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D:\Robot_Surveillance_V3\GestionDeProjet\Commandes\"/>
    </mc:Choice>
  </mc:AlternateContent>
  <xr:revisionPtr revIDLastSave="0" documentId="13_ncr:1_{69FAC5AA-FEED-4E04-829A-B630608D0F5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mmande_1" sheetId="1" r:id="rId1"/>
    <sheet name="Commande_2" sheetId="3" r:id="rId2"/>
    <sheet name="Budg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2" l="1"/>
  <c r="H24" i="2" s="1"/>
  <c r="G24" i="2"/>
  <c r="H21" i="2"/>
  <c r="F6" i="3"/>
  <c r="G5" i="3"/>
  <c r="G6" i="3" s="1"/>
  <c r="G3" i="3"/>
  <c r="H19" i="2"/>
  <c r="H17" i="2"/>
  <c r="H15" i="2"/>
  <c r="H14" i="2"/>
  <c r="H12" i="2"/>
  <c r="H10" i="2"/>
  <c r="H9" i="2"/>
  <c r="H8" i="2"/>
  <c r="H7" i="2"/>
  <c r="H5" i="2"/>
  <c r="H4" i="2"/>
  <c r="H3" i="2"/>
  <c r="F23" i="1"/>
  <c r="F20" i="1"/>
  <c r="G20" i="1"/>
  <c r="G10" i="1"/>
  <c r="G9" i="1"/>
  <c r="G14" i="1"/>
  <c r="G15" i="1"/>
  <c r="G17" i="1"/>
  <c r="G19" i="1"/>
  <c r="G12" i="1"/>
  <c r="G5" i="1"/>
  <c r="G4" i="1"/>
  <c r="G8" i="1"/>
  <c r="G7" i="1"/>
  <c r="G3" i="1"/>
  <c r="F9" i="3" l="1"/>
  <c r="G27" i="2"/>
</calcChain>
</file>

<file path=xl/sharedStrings.xml><?xml version="1.0" encoding="utf-8"?>
<sst xmlns="http://schemas.openxmlformats.org/spreadsheetml/2006/main" count="122" uniqueCount="50">
  <si>
    <t>Farnell</t>
  </si>
  <si>
    <t>Objet</t>
  </si>
  <si>
    <t>Description</t>
  </si>
  <si>
    <t>Vendeur</t>
  </si>
  <si>
    <t>Quantité</t>
  </si>
  <si>
    <t>Total</t>
  </si>
  <si>
    <t xml:space="preserve">Lien </t>
  </si>
  <si>
    <t>Pmod ESP32: Wireless Communication Module</t>
  </si>
  <si>
    <t>Creality 3D Printer Filament PLA 1.75mm 1KG Bobine,Matériaux d'impression 3D en filament- Noir</t>
  </si>
  <si>
    <t>Amazon</t>
  </si>
  <si>
    <t>https://www.amazon.fr/Creality-3D-Filament-1-75mm-imprimante/dp/B07HNWFQPN/ref=sr_1_5?__mk_fr_FR=%C3%85M%C3%85%C5%BD%C3%95%C3%91&amp;dchild=1&amp;keywords=filament%2Bpla%2B1.75%2Bcreality&amp;qid=1622454352&amp;sr=8-5&amp;th=1</t>
  </si>
  <si>
    <t>JSAUX Câble Micro USB [1M+2M/Lot de 2]</t>
  </si>
  <si>
    <t>https://www.amazon.fr/JSAUX-Durable-t%C3%A9l%C3%A9phones-intelligents-Plus-Rouge/dp/B07V6CNQYC/ref=sr_1_11?__mk_fr_FR=%C3%85M%C3%85%C5%BD%C3%95%C3%91&amp;keywords=cable%2Busb%2B2.0&amp;qid=1648643794&amp;s=computers&amp;sr=1-11&amp;th=1</t>
  </si>
  <si>
    <t>https://fr.farnell.com/digilent/471-015/carte-developpement-arm-cortex/dp/2817950?ost=zybo+z7-20</t>
  </si>
  <si>
    <t>Zybo Z7-20: Zynq-7000</t>
  </si>
  <si>
    <t>https://fr.farnell.com/digilent/410-377/module-de-communication-wifi-ble/dp/3265745?ost=pmod+esp32%3A+wireless+communication+module&amp;cfm=true&amp;pm=true</t>
  </si>
  <si>
    <t>https://fr.farnell.com/integral/inmsdh32g10-90u1/32gb-ultimapro-microsd-c10-90/dp/3410199?MER=TARG-MER-PLP-RECO-STM71233-3</t>
  </si>
  <si>
    <t>SD Card</t>
  </si>
  <si>
    <t>Digi-key</t>
  </si>
  <si>
    <t>https://www.digikey.fr/en/products/detail/digilent-inc/300-031/4840820?utm_source=oemsecrets&amp;utm_medium=aggregator&amp;utm_campaign=buynow</t>
  </si>
  <si>
    <t>Mouser</t>
  </si>
  <si>
    <t>https://www.mouser.fr/ProductDetail/Digilent/240-109?qs=AQlKX63v8RuH2eOUL5smog%3D%3D</t>
  </si>
  <si>
    <t>https://www.mouser.fr/ProductDetail/Digilent/240-053?qs=2QcrrtqkWlka3hPni6AAaA%3D%3D</t>
  </si>
  <si>
    <t>HMDI Cable 240-053</t>
  </si>
  <si>
    <t>Pmod cable 240-109</t>
  </si>
  <si>
    <t>5V 2,5A Switching Power Supply 300-031</t>
  </si>
  <si>
    <t>Click NFC Tag 2 MikroEletronika</t>
  </si>
  <si>
    <t>RS</t>
  </si>
  <si>
    <t>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</t>
  </si>
  <si>
    <t>https://fr.aliexpress.com/item/1005003990861058.html?gatewayAdapt=glo2fra&amp;spm=a2g0o.ppclist.product.2.7678stWlstWl1q&amp;_t=pvid:5457e2fd-0df0-4046-8111-f15b5d0a13a3&amp;afTraceInfo=1005003990861058__-911__pcBridgePPC__lhGXdja__1649752000939</t>
  </si>
  <si>
    <t>100pcs NFC Ntag</t>
  </si>
  <si>
    <t>Bien Slélectioner "100 pcs"</t>
  </si>
  <si>
    <t>AliExpress</t>
  </si>
  <si>
    <t>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</t>
  </si>
  <si>
    <t>HC-SR04 Ultrason</t>
  </si>
  <si>
    <t>https://www.amazon.fr/Bifrost-Portable-Macbook-Laptop-Clavier/dp/B09TVY479C/ref=sr_1_24?__mk_fr_FR=%C3%85M%C3%85%C5%BD%C3%95%C3%91&amp;crid=2WN8LGYU363CV&amp;keywords=usb%2Bhub&amp;qid=1650984525&amp;sprefix=usb%2Bhub%2Caps%2C80&amp;sr=8-24&amp;th=1</t>
  </si>
  <si>
    <t>Mini Hub USB</t>
  </si>
  <si>
    <t>Kit avec 5 Ultrasons compris</t>
  </si>
  <si>
    <t>Pas 0€, mais pas de chiffre précis</t>
  </si>
  <si>
    <t>Prix/unité</t>
  </si>
  <si>
    <t>Frais de livraison</t>
  </si>
  <si>
    <t>Choix des vendeurs en fonction de la disponibilité pour chaque composant</t>
  </si>
  <si>
    <t>Prix</t>
  </si>
  <si>
    <t>Totaux</t>
  </si>
  <si>
    <t>Numero de commande</t>
  </si>
  <si>
    <t>Produits</t>
  </si>
  <si>
    <t>Factures</t>
  </si>
  <si>
    <t>Date de Récéption</t>
  </si>
  <si>
    <t>PMOD USB TO UART</t>
  </si>
  <si>
    <t>https://www.amazon.fr/gp/product/B01I8XU6V8/ref=sw_img_1?smid=A22LNS21YINDTM&amp;psc=1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</si>
</sst>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#,##0.00\ [$€-1]"/>
    <numFmt numFmtId="166" formatCode="#,##0.00\ &quot;€&quot;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4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1" fillId="0" borderId="0" xfId="1" applyFont="1" applyAlignment="1"/>
    <xf numFmtId="0" fontId="3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66" fontId="2" fillId="0" borderId="0" xfId="1" applyNumberFormat="1" applyFont="1" applyAlignment="1">
      <alignment wrapText="1"/>
    </xf>
    <xf numFmtId="166" fontId="1" fillId="0" borderId="0" xfId="1" applyNumberFormat="1" applyFont="1"/>
    <xf numFmtId="0" fontId="3" fillId="2" borderId="3" xfId="1" applyFont="1" applyFill="1" applyBorder="1" applyAlignment="1">
      <alignment horizontal="left" wrapText="1"/>
    </xf>
    <xf numFmtId="0" fontId="3" fillId="2" borderId="2" xfId="1" applyFont="1" applyFill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4" fillId="0" borderId="2" xfId="2" applyBorder="1" applyAlignment="1" applyProtection="1">
      <alignment horizontal="left" wrapText="1"/>
    </xf>
    <xf numFmtId="0" fontId="3" fillId="3" borderId="2" xfId="1" applyFont="1" applyFill="1" applyBorder="1" applyAlignment="1">
      <alignment horizontal="left" wrapText="1"/>
    </xf>
    <xf numFmtId="0" fontId="5" fillId="0" borderId="2" xfId="1" applyFont="1" applyBorder="1" applyAlignment="1">
      <alignment horizontal="left" wrapText="1"/>
    </xf>
    <xf numFmtId="0" fontId="3" fillId="2" borderId="2" xfId="1" applyFont="1" applyFill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164" fontId="3" fillId="0" borderId="2" xfId="1" applyNumberFormat="1" applyFont="1" applyBorder="1" applyAlignment="1">
      <alignment horizontal="left" wrapText="1"/>
    </xf>
    <xf numFmtId="0" fontId="6" fillId="2" borderId="2" xfId="1" applyFont="1" applyFill="1" applyBorder="1" applyAlignment="1">
      <alignment horizontal="left" wrapText="1"/>
    </xf>
    <xf numFmtId="166" fontId="3" fillId="0" borderId="0" xfId="1" applyNumberFormat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164" fontId="3" fillId="0" borderId="4" xfId="1" applyNumberFormat="1" applyFont="1" applyBorder="1" applyAlignment="1">
      <alignment horizontal="left" wrapText="1"/>
    </xf>
    <xf numFmtId="0" fontId="4" fillId="4" borderId="3" xfId="2" applyFill="1" applyBorder="1" applyAlignment="1" applyProtection="1">
      <alignment horizontal="left" wrapText="1"/>
    </xf>
    <xf numFmtId="0" fontId="4" fillId="4" borderId="2" xfId="2" applyFill="1" applyBorder="1" applyAlignment="1" applyProtection="1">
      <alignment horizontal="left" wrapText="1"/>
    </xf>
    <xf numFmtId="0" fontId="3" fillId="3" borderId="6" xfId="1" applyFont="1" applyFill="1" applyBorder="1" applyAlignment="1">
      <alignment horizontal="left" wrapText="1"/>
    </xf>
    <xf numFmtId="166" fontId="3" fillId="0" borderId="6" xfId="1" applyNumberFormat="1" applyFont="1" applyBorder="1" applyAlignment="1">
      <alignment horizontal="left" wrapText="1"/>
    </xf>
    <xf numFmtId="165" fontId="3" fillId="0" borderId="6" xfId="1" applyNumberFormat="1" applyFont="1" applyBorder="1" applyAlignment="1">
      <alignment horizontal="left" wrapText="1"/>
    </xf>
    <xf numFmtId="0" fontId="3" fillId="3" borderId="7" xfId="1" applyFont="1" applyFill="1" applyBorder="1" applyAlignment="1">
      <alignment horizontal="left" wrapText="1"/>
    </xf>
    <xf numFmtId="164" fontId="3" fillId="0" borderId="7" xfId="1" applyNumberFormat="1" applyFont="1" applyBorder="1" applyAlignment="1">
      <alignment horizontal="left" wrapText="1"/>
    </xf>
    <xf numFmtId="166" fontId="3" fillId="0" borderId="7" xfId="1" applyNumberFormat="1" applyFont="1" applyBorder="1" applyAlignment="1">
      <alignment horizontal="left" wrapText="1"/>
    </xf>
    <xf numFmtId="0" fontId="2" fillId="5" borderId="2" xfId="1" applyFont="1" applyFill="1" applyBorder="1" applyAlignment="1">
      <alignment wrapText="1"/>
    </xf>
    <xf numFmtId="166" fontId="2" fillId="5" borderId="2" xfId="1" applyNumberFormat="1" applyFont="1" applyFill="1" applyBorder="1" applyAlignment="1">
      <alignment wrapText="1"/>
    </xf>
    <xf numFmtId="0" fontId="3" fillId="0" borderId="5" xfId="1" applyFont="1" applyBorder="1" applyAlignment="1">
      <alignment horizontal="center" wrapText="1"/>
    </xf>
    <xf numFmtId="0" fontId="2" fillId="0" borderId="0" xfId="1" applyFont="1" applyBorder="1" applyAlignment="1">
      <alignment wrapText="1"/>
    </xf>
    <xf numFmtId="0" fontId="1" fillId="0" borderId="0" xfId="1" applyFont="1" applyBorder="1" applyAlignment="1"/>
    <xf numFmtId="0" fontId="0" fillId="0" borderId="0" xfId="0" applyBorder="1"/>
    <xf numFmtId="164" fontId="3" fillId="0" borderId="0" xfId="1" applyNumberFormat="1" applyFont="1" applyBorder="1" applyAlignment="1">
      <alignment horizontal="left" wrapText="1"/>
    </xf>
    <xf numFmtId="0" fontId="3" fillId="0" borderId="8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166" fontId="3" fillId="0" borderId="10" xfId="1" applyNumberFormat="1" applyFont="1" applyBorder="1" applyAlignment="1">
      <alignment horizontal="left" wrapText="1"/>
    </xf>
    <xf numFmtId="164" fontId="2" fillId="5" borderId="2" xfId="1" applyNumberFormat="1" applyFont="1" applyFill="1" applyBorder="1" applyAlignment="1">
      <alignment wrapText="1"/>
    </xf>
    <xf numFmtId="0" fontId="2" fillId="0" borderId="0" xfId="1" applyFont="1" applyFill="1" applyBorder="1" applyAlignment="1">
      <alignment wrapText="1"/>
    </xf>
    <xf numFmtId="166" fontId="2" fillId="0" borderId="0" xfId="1" applyNumberFormat="1" applyFont="1" applyFill="1" applyBorder="1" applyAlignment="1">
      <alignment wrapText="1"/>
    </xf>
    <xf numFmtId="164" fontId="0" fillId="5" borderId="2" xfId="0" applyNumberFormat="1" applyFill="1" applyBorder="1"/>
    <xf numFmtId="0" fontId="6" fillId="0" borderId="1" xfId="1" applyFont="1" applyBorder="1" applyAlignment="1">
      <alignment horizontal="center" wrapText="1"/>
    </xf>
    <xf numFmtId="0" fontId="6" fillId="0" borderId="5" xfId="1" applyFont="1" applyBorder="1" applyAlignment="1">
      <alignment horizontal="center" wrapText="1"/>
    </xf>
    <xf numFmtId="14" fontId="3" fillId="0" borderId="2" xfId="1" applyNumberFormat="1" applyFont="1" applyBorder="1" applyAlignment="1">
      <alignment horizontal="left" wrapText="1"/>
    </xf>
    <xf numFmtId="14" fontId="3" fillId="3" borderId="2" xfId="1" applyNumberFormat="1" applyFont="1" applyFill="1" applyBorder="1" applyAlignment="1">
      <alignment horizontal="left" wrapText="1"/>
    </xf>
    <xf numFmtId="0" fontId="8" fillId="2" borderId="11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 vertical="center" wrapText="1"/>
    </xf>
    <xf numFmtId="0" fontId="8" fillId="2" borderId="12" xfId="1" applyFont="1" applyFill="1" applyBorder="1" applyAlignment="1">
      <alignment horizontal="center" vertical="center" wrapText="1"/>
    </xf>
    <xf numFmtId="0" fontId="8" fillId="2" borderId="0" xfId="1" applyFont="1" applyFill="1" applyAlignment="1">
      <alignment horizontal="center" vertical="center" wrapText="1"/>
    </xf>
  </cellXfs>
  <cellStyles count="3">
    <cellStyle name="Lien hypertexte" xfId="2" builtinId="8"/>
    <cellStyle name="Normal" xfId="0" builtinId="0"/>
    <cellStyle name="Normal 2" xfId="1" xr:uid="{A6AE5F0D-2833-4F72-BAC7-1584F7AD6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Digilent/240-109?qs=AQlKX63v8RuH2eOUL5smog%3D%3D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fr/Creality-3D-Filament-1-75mm-imprimante/dp/B07HNWFQPN/ref=sr_1_5?__mk_fr_FR=%C3%85M%C3%85%C5%BD%C3%95%C3%91&amp;dchild=1&amp;keywords=filament%2Bpla%2B1.75%2Bcreality&amp;qid=1622454352&amp;sr=8-5&amp;th=1" TargetMode="External"/><Relationship Id="rId7" Type="http://schemas.openxmlformats.org/officeDocument/2006/relationships/hyperlink" Target="https://www.mouser.fr/ProductDetail/Digilent/240-053?qs=2QcrrtqkWlka3hPni6AAaA%3D%3D" TargetMode="External"/><Relationship Id="rId12" Type="http://schemas.openxmlformats.org/officeDocument/2006/relationships/hyperlink" Target="https://www.amazon.fr/Bifrost-Portable-Macbook-Laptop-Clavier/dp/B09TVY479C/ref=sr_1_24?__mk_fr_FR=%C3%85M%C3%85%C5%BD%C3%95%C3%91&amp;crid=2WN8LGYU363CV&amp;keywords=usb%2Bhub&amp;qid=1650984525&amp;sprefix=usb%2Bhub%2Caps%2C80&amp;sr=8-24&amp;th=1" TargetMode="External"/><Relationship Id="rId2" Type="http://schemas.openxmlformats.org/officeDocument/2006/relationships/hyperlink" Target="https://fr.farnell.com/digilent/410-377/module-de-communication-wifi-ble/dp/3265745?ost=pmod+esp32%3A+wireless+communication+module&amp;cfm=true&amp;pm=true" TargetMode="External"/><Relationship Id="rId1" Type="http://schemas.openxmlformats.org/officeDocument/2006/relationships/hyperlink" Target="https://fr.farnell.com/digilent/471-015/carte-developpement-arm-cortex/dp/2817950?ost=zybo+z7-20" TargetMode="External"/><Relationship Id="rId6" Type="http://schemas.openxmlformats.org/officeDocument/2006/relationships/hyperlink" Target="https://www.digikey.fr/en/products/detail/digilent-inc/300-031/4840820?utm_source=oemsecrets&amp;utm_medium=aggregator&amp;utm_campaign=buynow" TargetMode="External"/><Relationship Id="rId11" Type="http://schemas.openxmlformats.org/officeDocument/2006/relationships/hyperlink" Target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TargetMode="External"/><Relationship Id="rId5" Type="http://schemas.openxmlformats.org/officeDocument/2006/relationships/hyperlink" Target="https://fr.farnell.com/integral/inmsdh32g10-90u1/32gb-ultimapro-microsd-c10-90/dp/3410199?MER=TARG-MER-PLP-RECO-STM71233-3" TargetMode="External"/><Relationship Id="rId10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Relationship Id="rId4" Type="http://schemas.openxmlformats.org/officeDocument/2006/relationships/hyperlink" Target="https://www.amazon.fr/JSAUX-Durable-t%C3%A9l%C3%A9phones-intelligents-Plus-Rouge/dp/B07V6CNQYC/ref=sr_1_11?__mk_fr_FR=%C3%85M%C3%85%C5%BD%C3%95%C3%91&amp;keywords=cable%2Busb%2B2.0&amp;qid=1648643794&amp;s=computers&amp;sr=1-11&amp;th=1" TargetMode="External"/><Relationship Id="rId9" Type="http://schemas.openxmlformats.org/officeDocument/2006/relationships/hyperlink" Target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Digilent/240-109?qs=AQlKX63v8RuH2eOUL5smog%3D%3D" TargetMode="External"/><Relationship Id="rId13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Relationship Id="rId3" Type="http://schemas.openxmlformats.org/officeDocument/2006/relationships/hyperlink" Target="https://www.amazon.fr/Creality-3D-Filament-1-75mm-imprimante/dp/B07HNWFQPN/ref=sr_1_5?__mk_fr_FR=%C3%85M%C3%85%C5%BD%C3%95%C3%91&amp;dchild=1&amp;keywords=filament%2Bpla%2B1.75%2Bcreality&amp;qid=1622454352&amp;sr=8-5&amp;th=1" TargetMode="External"/><Relationship Id="rId7" Type="http://schemas.openxmlformats.org/officeDocument/2006/relationships/hyperlink" Target="https://www.mouser.fr/ProductDetail/Digilent/240-053?qs=2QcrrtqkWlka3hPni6AAaA%3D%3D" TargetMode="External"/><Relationship Id="rId12" Type="http://schemas.openxmlformats.org/officeDocument/2006/relationships/hyperlink" Target="https://www.amazon.fr/Bifrost-Portable-Macbook-Laptop-Clavier/dp/B09TVY479C/ref=sr_1_24?__mk_fr_FR=%C3%85M%C3%85%C5%BD%C3%95%C3%91&amp;crid=2WN8LGYU363CV&amp;keywords=usb%2Bhub&amp;qid=1650984525&amp;sprefix=usb%2Bhub%2Caps%2C80&amp;sr=8-24&amp;th=1" TargetMode="External"/><Relationship Id="rId2" Type="http://schemas.openxmlformats.org/officeDocument/2006/relationships/hyperlink" Target="https://fr.farnell.com/digilent/410-377/module-de-communication-wifi-ble/dp/3265745?ost=pmod+esp32%3A+wireless+communication+module&amp;cfm=true&amp;pm=true" TargetMode="External"/><Relationship Id="rId1" Type="http://schemas.openxmlformats.org/officeDocument/2006/relationships/hyperlink" Target="https://fr.farnell.com/digilent/471-015/carte-developpement-arm-cortex/dp/2817950?ost=zybo+z7-20" TargetMode="External"/><Relationship Id="rId6" Type="http://schemas.openxmlformats.org/officeDocument/2006/relationships/hyperlink" Target="https://www.digikey.fr/en/products/detail/digilent-inc/300-031/4840820?utm_source=oemsecrets&amp;utm_medium=aggregator&amp;utm_campaign=buynow" TargetMode="External"/><Relationship Id="rId11" Type="http://schemas.openxmlformats.org/officeDocument/2006/relationships/hyperlink" Target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TargetMode="External"/><Relationship Id="rId5" Type="http://schemas.openxmlformats.org/officeDocument/2006/relationships/hyperlink" Target="https://fr.farnell.com/integral/inmsdh32g10-90u1/32gb-ultimapro-microsd-c10-90/dp/3410199?MER=TARG-MER-PLP-RECO-STM71233-3" TargetMode="External"/><Relationship Id="rId10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Relationship Id="rId4" Type="http://schemas.openxmlformats.org/officeDocument/2006/relationships/hyperlink" Target="https://www.amazon.fr/JSAUX-Durable-t%C3%A9l%C3%A9phones-intelligents-Plus-Rouge/dp/B07V6CNQYC/ref=sr_1_11?__mk_fr_FR=%C3%85M%C3%85%C5%BD%C3%95%C3%91&amp;keywords=cable%2Busb%2B2.0&amp;qid=1648643794&amp;s=computers&amp;sr=1-11&amp;th=1" TargetMode="External"/><Relationship Id="rId9" Type="http://schemas.openxmlformats.org/officeDocument/2006/relationships/hyperlink" Target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7"/>
  <sheetViews>
    <sheetView zoomScale="115" zoomScaleNormal="115" workbookViewId="0">
      <selection activeCell="B10" sqref="B10"/>
    </sheetView>
  </sheetViews>
  <sheetFormatPr baseColWidth="10" defaultColWidth="9.140625" defaultRowHeight="15" x14ac:dyDescent="0.25"/>
  <cols>
    <col min="1" max="1" width="20.7109375" customWidth="1"/>
    <col min="2" max="2" width="18.85546875" customWidth="1"/>
    <col min="3" max="3" width="21.28515625" customWidth="1"/>
    <col min="4" max="4" width="11.7109375" customWidth="1"/>
    <col min="5" max="5" width="9.140625" style="33"/>
    <col min="6" max="6" width="18.28515625" style="33" customWidth="1"/>
    <col min="8" max="8" width="57.7109375" customWidth="1"/>
  </cols>
  <sheetData>
    <row r="1" spans="1:8" ht="16.5" thickTop="1" thickBot="1" x14ac:dyDescent="0.3">
      <c r="A1" s="2" t="s">
        <v>1</v>
      </c>
      <c r="B1" s="2" t="s">
        <v>2</v>
      </c>
      <c r="C1" s="2" t="s">
        <v>3</v>
      </c>
      <c r="D1" s="30" t="s">
        <v>39</v>
      </c>
      <c r="E1" s="35" t="s">
        <v>4</v>
      </c>
      <c r="F1" s="36" t="s">
        <v>40</v>
      </c>
      <c r="G1" s="2" t="s">
        <v>42</v>
      </c>
      <c r="H1" s="2" t="s">
        <v>6</v>
      </c>
    </row>
    <row r="2" spans="1:8" ht="58.5" customHeight="1" thickTop="1" x14ac:dyDescent="0.25">
      <c r="A2" s="10"/>
      <c r="B2" s="10"/>
      <c r="C2" s="10" t="s">
        <v>41</v>
      </c>
      <c r="D2" s="22"/>
      <c r="E2" s="10"/>
      <c r="F2" s="10"/>
      <c r="G2" s="25"/>
      <c r="H2" s="10"/>
    </row>
    <row r="3" spans="1:8" ht="48" customHeight="1" x14ac:dyDescent="0.25">
      <c r="A3" s="16" t="s">
        <v>14</v>
      </c>
      <c r="B3" s="7"/>
      <c r="C3" s="8" t="s">
        <v>0</v>
      </c>
      <c r="D3" s="23">
        <v>337.57</v>
      </c>
      <c r="E3" s="14">
        <v>1</v>
      </c>
      <c r="F3" s="15">
        <v>0</v>
      </c>
      <c r="G3" s="26">
        <f>D3*E3</f>
        <v>337.57</v>
      </c>
      <c r="H3" s="9" t="s">
        <v>13</v>
      </c>
    </row>
    <row r="4" spans="1:8" ht="49.5" customHeight="1" x14ac:dyDescent="0.25">
      <c r="A4" s="6" t="s">
        <v>7</v>
      </c>
      <c r="B4" s="6"/>
      <c r="C4" s="18" t="s">
        <v>0</v>
      </c>
      <c r="D4" s="17">
        <v>24.6</v>
      </c>
      <c r="E4" s="14">
        <v>1</v>
      </c>
      <c r="F4" s="15">
        <v>0</v>
      </c>
      <c r="G4" s="19">
        <f>D4*E4</f>
        <v>24.6</v>
      </c>
      <c r="H4" s="20" t="s">
        <v>15</v>
      </c>
    </row>
    <row r="5" spans="1:8" ht="49.5" customHeight="1" x14ac:dyDescent="0.25">
      <c r="A5" s="12" t="s">
        <v>17</v>
      </c>
      <c r="B5" s="12"/>
      <c r="C5" s="13" t="s">
        <v>0</v>
      </c>
      <c r="D5" s="23">
        <v>7.9</v>
      </c>
      <c r="E5" s="14">
        <v>1</v>
      </c>
      <c r="F5" s="15">
        <v>0</v>
      </c>
      <c r="G5" s="26">
        <f>D5*E5</f>
        <v>7.9</v>
      </c>
      <c r="H5" s="21" t="s">
        <v>16</v>
      </c>
    </row>
    <row r="6" spans="1:8" x14ac:dyDescent="0.25">
      <c r="A6" s="10"/>
      <c r="B6" s="10"/>
      <c r="C6" s="10"/>
      <c r="D6" s="22"/>
      <c r="E6" s="10"/>
      <c r="F6" s="10"/>
      <c r="G6" s="25"/>
      <c r="H6" s="10"/>
    </row>
    <row r="7" spans="1:8" ht="62.25" customHeight="1" x14ac:dyDescent="0.25">
      <c r="A7" s="12" t="s">
        <v>8</v>
      </c>
      <c r="B7" s="12"/>
      <c r="C7" s="13" t="s">
        <v>9</v>
      </c>
      <c r="D7" s="24">
        <v>23.59</v>
      </c>
      <c r="E7" s="14">
        <v>1</v>
      </c>
      <c r="F7" s="15">
        <v>0</v>
      </c>
      <c r="G7" s="27">
        <f>D7*E7</f>
        <v>23.59</v>
      </c>
      <c r="H7" s="9" t="s">
        <v>10</v>
      </c>
    </row>
    <row r="8" spans="1:8" ht="64.5" x14ac:dyDescent="0.25">
      <c r="A8" s="16" t="s">
        <v>11</v>
      </c>
      <c r="B8" s="12"/>
      <c r="C8" s="11" t="s">
        <v>9</v>
      </c>
      <c r="D8" s="24">
        <v>9.99</v>
      </c>
      <c r="E8" s="14">
        <v>1</v>
      </c>
      <c r="F8" s="15">
        <v>0</v>
      </c>
      <c r="G8" s="27">
        <f>D8*E8</f>
        <v>9.99</v>
      </c>
      <c r="H8" s="9" t="s">
        <v>12</v>
      </c>
    </row>
    <row r="9" spans="1:8" ht="102.75" x14ac:dyDescent="0.25">
      <c r="A9" s="16" t="s">
        <v>34</v>
      </c>
      <c r="B9" s="12" t="s">
        <v>37</v>
      </c>
      <c r="C9" s="11" t="s">
        <v>9</v>
      </c>
      <c r="D9" s="24">
        <v>10.19</v>
      </c>
      <c r="E9" s="14">
        <v>1</v>
      </c>
      <c r="F9" s="15">
        <v>0</v>
      </c>
      <c r="G9" s="27">
        <f>D9*E9</f>
        <v>10.19</v>
      </c>
      <c r="H9" s="9" t="s">
        <v>33</v>
      </c>
    </row>
    <row r="10" spans="1:8" ht="64.5" x14ac:dyDescent="0.25">
      <c r="A10" s="16" t="s">
        <v>36</v>
      </c>
      <c r="B10" s="12"/>
      <c r="C10" s="11" t="s">
        <v>9</v>
      </c>
      <c r="D10" s="24">
        <v>6.59</v>
      </c>
      <c r="E10" s="14">
        <v>1</v>
      </c>
      <c r="F10" s="15">
        <v>0</v>
      </c>
      <c r="G10" s="27">
        <f>D10*E10</f>
        <v>6.59</v>
      </c>
      <c r="H10" s="9" t="s">
        <v>35</v>
      </c>
    </row>
    <row r="11" spans="1:8" x14ac:dyDescent="0.25">
      <c r="A11" s="10"/>
      <c r="B11" s="10"/>
      <c r="C11" s="10"/>
      <c r="D11" s="22"/>
      <c r="E11" s="10"/>
      <c r="F11" s="10"/>
      <c r="G11" s="25"/>
      <c r="H11" s="10"/>
    </row>
    <row r="12" spans="1:8" ht="39" x14ac:dyDescent="0.25">
      <c r="A12" s="16" t="s">
        <v>25</v>
      </c>
      <c r="B12" s="12"/>
      <c r="C12" s="11" t="s">
        <v>18</v>
      </c>
      <c r="D12" s="24">
        <v>12</v>
      </c>
      <c r="E12" s="14">
        <v>1</v>
      </c>
      <c r="F12" s="15" t="s">
        <v>38</v>
      </c>
      <c r="G12" s="27">
        <f>D12*E12</f>
        <v>12</v>
      </c>
      <c r="H12" s="9" t="s">
        <v>19</v>
      </c>
    </row>
    <row r="13" spans="1:8" x14ac:dyDescent="0.25">
      <c r="A13" s="10"/>
      <c r="B13" s="10"/>
      <c r="C13" s="10"/>
      <c r="D13" s="22"/>
      <c r="E13" s="10"/>
      <c r="F13" s="10"/>
      <c r="G13" s="25"/>
      <c r="H13" s="10"/>
    </row>
    <row r="14" spans="1:8" ht="38.25" customHeight="1" x14ac:dyDescent="0.25">
      <c r="A14" s="16" t="s">
        <v>24</v>
      </c>
      <c r="B14" s="12"/>
      <c r="C14" s="11" t="s">
        <v>20</v>
      </c>
      <c r="D14" s="24">
        <v>3.48</v>
      </c>
      <c r="E14" s="14">
        <v>4</v>
      </c>
      <c r="F14" s="15"/>
      <c r="G14" s="27">
        <f t="shared" ref="G14:G19" si="0">D14*E14</f>
        <v>13.92</v>
      </c>
      <c r="H14" s="9" t="s">
        <v>21</v>
      </c>
    </row>
    <row r="15" spans="1:8" ht="26.25" x14ac:dyDescent="0.25">
      <c r="A15" s="16" t="s">
        <v>23</v>
      </c>
      <c r="B15" s="12"/>
      <c r="C15" s="11" t="s">
        <v>20</v>
      </c>
      <c r="D15" s="24">
        <v>7.27</v>
      </c>
      <c r="E15" s="14">
        <v>1</v>
      </c>
      <c r="F15" s="15">
        <v>20</v>
      </c>
      <c r="G15" s="27">
        <f t="shared" si="0"/>
        <v>7.27</v>
      </c>
      <c r="H15" s="9" t="s">
        <v>22</v>
      </c>
    </row>
    <row r="16" spans="1:8" x14ac:dyDescent="0.25">
      <c r="A16" s="10"/>
      <c r="B16" s="10"/>
      <c r="C16" s="10"/>
      <c r="D16" s="22"/>
      <c r="E16" s="10"/>
      <c r="F16" s="10"/>
      <c r="G16" s="25"/>
      <c r="H16" s="10"/>
    </row>
    <row r="17" spans="1:8" ht="117.75" customHeight="1" x14ac:dyDescent="0.25">
      <c r="A17" s="16" t="s">
        <v>26</v>
      </c>
      <c r="B17" s="12"/>
      <c r="C17" s="11" t="s">
        <v>27</v>
      </c>
      <c r="D17" s="24">
        <v>11.15</v>
      </c>
      <c r="E17" s="14">
        <v>1</v>
      </c>
      <c r="F17" s="15">
        <v>6.95</v>
      </c>
      <c r="G17" s="27">
        <f t="shared" si="0"/>
        <v>11.15</v>
      </c>
      <c r="H17" s="9" t="s">
        <v>28</v>
      </c>
    </row>
    <row r="18" spans="1:8" x14ac:dyDescent="0.25">
      <c r="A18" s="10"/>
      <c r="B18" s="10"/>
      <c r="C18" s="10"/>
      <c r="D18" s="22"/>
      <c r="E18" s="10"/>
      <c r="F18" s="10"/>
      <c r="G18" s="25"/>
      <c r="H18" s="10"/>
    </row>
    <row r="19" spans="1:8" ht="64.5" x14ac:dyDescent="0.25">
      <c r="A19" s="16" t="s">
        <v>30</v>
      </c>
      <c r="B19" s="12" t="s">
        <v>31</v>
      </c>
      <c r="C19" s="11" t="s">
        <v>32</v>
      </c>
      <c r="D19" s="24">
        <v>20.37</v>
      </c>
      <c r="E19" s="14">
        <v>1</v>
      </c>
      <c r="F19" s="15">
        <v>3.58</v>
      </c>
      <c r="G19" s="37">
        <f t="shared" si="0"/>
        <v>20.37</v>
      </c>
      <c r="H19" s="9" t="s">
        <v>29</v>
      </c>
    </row>
    <row r="20" spans="1:8" x14ac:dyDescent="0.25">
      <c r="A20" s="3"/>
      <c r="B20" s="3"/>
      <c r="C20" s="3"/>
      <c r="D20" s="4"/>
      <c r="E20" s="28" t="s">
        <v>43</v>
      </c>
      <c r="F20" s="41">
        <f>SUM(F3:F19)</f>
        <v>30.53</v>
      </c>
      <c r="G20" s="38">
        <f>SUM(G3:G19)</f>
        <v>485.13999999999993</v>
      </c>
      <c r="H20" s="3"/>
    </row>
    <row r="21" spans="1:8" x14ac:dyDescent="0.25">
      <c r="A21" s="3"/>
      <c r="B21" s="3"/>
      <c r="C21" s="3"/>
      <c r="D21" s="4"/>
      <c r="E21" s="39"/>
      <c r="F21" s="40"/>
      <c r="G21" s="3"/>
      <c r="H21" s="3"/>
    </row>
    <row r="22" spans="1:8" x14ac:dyDescent="0.25">
      <c r="A22" s="3"/>
      <c r="B22" s="3"/>
      <c r="C22" s="3"/>
      <c r="D22" s="4"/>
      <c r="E22" s="39"/>
      <c r="F22" s="40"/>
      <c r="G22" s="3"/>
      <c r="H22" s="3"/>
    </row>
    <row r="23" spans="1:8" x14ac:dyDescent="0.25">
      <c r="A23" s="3"/>
      <c r="B23" s="3"/>
      <c r="C23" s="3"/>
      <c r="D23" s="4"/>
      <c r="E23" s="28" t="s">
        <v>5</v>
      </c>
      <c r="F23" s="29">
        <f>F20+G20</f>
        <v>515.66999999999996</v>
      </c>
      <c r="G23" s="3"/>
      <c r="H23" s="3"/>
    </row>
    <row r="24" spans="1:8" x14ac:dyDescent="0.25">
      <c r="A24" s="3"/>
      <c r="B24" s="3"/>
      <c r="C24" s="3"/>
      <c r="D24" s="4"/>
      <c r="E24" s="31"/>
      <c r="F24" s="31"/>
      <c r="G24" s="3"/>
      <c r="H24" s="3"/>
    </row>
    <row r="25" spans="1:8" x14ac:dyDescent="0.25">
      <c r="A25" s="3"/>
      <c r="B25" s="3"/>
      <c r="C25" s="3"/>
      <c r="D25" s="4"/>
      <c r="E25" s="31"/>
      <c r="F25" s="31"/>
      <c r="G25" s="3"/>
      <c r="H25" s="3"/>
    </row>
    <row r="26" spans="1:8" x14ac:dyDescent="0.25">
      <c r="A26" s="3"/>
      <c r="B26" s="3"/>
      <c r="C26" s="3"/>
      <c r="D26" s="4"/>
      <c r="E26" s="31"/>
      <c r="F26" s="31"/>
      <c r="G26" s="3"/>
      <c r="H26" s="3"/>
    </row>
    <row r="27" spans="1:8" x14ac:dyDescent="0.25">
      <c r="A27" s="3"/>
      <c r="B27" s="3"/>
      <c r="C27" s="3"/>
      <c r="D27" s="4"/>
      <c r="E27" s="31"/>
      <c r="F27" s="31"/>
      <c r="G27" s="3"/>
      <c r="H27" s="3"/>
    </row>
    <row r="28" spans="1:8" x14ac:dyDescent="0.25">
      <c r="A28" s="3"/>
      <c r="B28" s="3"/>
      <c r="C28" s="3"/>
      <c r="D28" s="4"/>
      <c r="E28" s="31"/>
      <c r="F28" s="31"/>
      <c r="G28" s="3"/>
      <c r="H28" s="3"/>
    </row>
    <row r="29" spans="1:8" x14ac:dyDescent="0.25">
      <c r="A29" s="3"/>
      <c r="B29" s="3"/>
      <c r="C29" s="3"/>
      <c r="D29" s="4"/>
      <c r="E29" s="31"/>
      <c r="F29" s="31"/>
      <c r="G29" s="3"/>
      <c r="H29" s="3"/>
    </row>
    <row r="30" spans="1:8" x14ac:dyDescent="0.25">
      <c r="A30" s="3"/>
      <c r="B30" s="3"/>
      <c r="C30" s="3"/>
      <c r="D30" s="4"/>
      <c r="E30" s="31"/>
      <c r="F30" s="31"/>
      <c r="G30" s="3"/>
      <c r="H30" s="3"/>
    </row>
    <row r="31" spans="1:8" x14ac:dyDescent="0.25">
      <c r="A31" s="3"/>
      <c r="B31" s="3"/>
      <c r="C31" s="3"/>
      <c r="D31" s="4"/>
      <c r="E31" s="31"/>
      <c r="F31" s="31"/>
      <c r="G31" s="3"/>
      <c r="H31" s="3"/>
    </row>
    <row r="32" spans="1:8" x14ac:dyDescent="0.25">
      <c r="A32" s="3"/>
      <c r="B32" s="3"/>
      <c r="C32" s="3"/>
      <c r="D32" s="4"/>
      <c r="E32" s="31"/>
      <c r="F32" s="31"/>
      <c r="G32" s="3"/>
      <c r="H32" s="3"/>
    </row>
    <row r="33" spans="1:8" x14ac:dyDescent="0.25">
      <c r="A33" s="3"/>
      <c r="B33" s="3"/>
      <c r="C33" s="3"/>
      <c r="D33" s="4"/>
      <c r="E33" s="31"/>
      <c r="F33" s="31"/>
      <c r="G33" s="3"/>
      <c r="H33" s="3"/>
    </row>
    <row r="34" spans="1:8" x14ac:dyDescent="0.25">
      <c r="A34" s="3"/>
      <c r="B34" s="3"/>
      <c r="C34" s="3"/>
      <c r="D34" s="4"/>
      <c r="E34" s="31"/>
      <c r="F34" s="31"/>
      <c r="G34" s="3"/>
      <c r="H34" s="3"/>
    </row>
    <row r="35" spans="1:8" x14ac:dyDescent="0.25">
      <c r="A35" s="3"/>
      <c r="B35" s="3"/>
      <c r="C35" s="3"/>
      <c r="D35" s="4"/>
      <c r="E35" s="31"/>
      <c r="F35" s="31"/>
      <c r="G35" s="3"/>
      <c r="H35" s="3"/>
    </row>
    <row r="36" spans="1:8" x14ac:dyDescent="0.25">
      <c r="A36" s="3"/>
      <c r="B36" s="3"/>
      <c r="C36" s="3"/>
      <c r="D36" s="4"/>
      <c r="E36" s="31"/>
      <c r="F36" s="31"/>
      <c r="G36" s="3"/>
      <c r="H36" s="3"/>
    </row>
    <row r="37" spans="1:8" x14ac:dyDescent="0.25">
      <c r="A37" s="3"/>
      <c r="B37" s="3"/>
      <c r="C37" s="3"/>
      <c r="D37" s="4"/>
      <c r="E37" s="31"/>
      <c r="F37" s="31"/>
      <c r="G37" s="3"/>
      <c r="H37" s="3"/>
    </row>
    <row r="38" spans="1:8" x14ac:dyDescent="0.25">
      <c r="A38" s="3"/>
      <c r="B38" s="3"/>
      <c r="C38" s="3"/>
      <c r="D38" s="4"/>
      <c r="E38" s="31"/>
      <c r="F38" s="31"/>
      <c r="G38" s="3"/>
      <c r="H38" s="3"/>
    </row>
    <row r="39" spans="1:8" x14ac:dyDescent="0.25">
      <c r="A39" s="3"/>
      <c r="B39" s="3"/>
      <c r="C39" s="3"/>
      <c r="D39" s="4"/>
      <c r="E39" s="31"/>
      <c r="F39" s="31"/>
      <c r="G39" s="3"/>
      <c r="H39" s="3"/>
    </row>
    <row r="40" spans="1:8" x14ac:dyDescent="0.25">
      <c r="A40" s="3"/>
      <c r="B40" s="3"/>
      <c r="C40" s="3"/>
      <c r="D40" s="4"/>
      <c r="E40" s="31"/>
      <c r="F40" s="31"/>
      <c r="G40" s="3"/>
      <c r="H40" s="3"/>
    </row>
    <row r="41" spans="1:8" x14ac:dyDescent="0.25">
      <c r="A41" s="3"/>
      <c r="B41" s="3"/>
      <c r="C41" s="3"/>
      <c r="D41" s="4"/>
      <c r="E41" s="31"/>
      <c r="F41" s="31"/>
      <c r="G41" s="3"/>
      <c r="H41" s="3"/>
    </row>
    <row r="42" spans="1:8" x14ac:dyDescent="0.25">
      <c r="A42" s="3"/>
      <c r="B42" s="3"/>
      <c r="C42" s="3"/>
      <c r="D42" s="4"/>
      <c r="E42" s="31"/>
      <c r="F42" s="31"/>
      <c r="G42" s="3"/>
      <c r="H42" s="3"/>
    </row>
    <row r="43" spans="1:8" x14ac:dyDescent="0.25">
      <c r="A43" s="3"/>
      <c r="B43" s="3"/>
      <c r="C43" s="3"/>
      <c r="D43" s="4"/>
      <c r="E43" s="31"/>
      <c r="F43" s="31"/>
      <c r="G43" s="3"/>
      <c r="H43" s="3"/>
    </row>
    <row r="44" spans="1:8" x14ac:dyDescent="0.25">
      <c r="A44" s="3"/>
      <c r="B44" s="3"/>
      <c r="C44" s="3"/>
      <c r="D44" s="4"/>
      <c r="E44" s="31"/>
      <c r="F44" s="31"/>
      <c r="G44" s="3"/>
      <c r="H44" s="3"/>
    </row>
    <row r="45" spans="1:8" x14ac:dyDescent="0.25">
      <c r="A45" s="3"/>
      <c r="B45" s="3"/>
      <c r="C45" s="3"/>
      <c r="D45" s="4"/>
      <c r="E45" s="31"/>
      <c r="F45" s="31"/>
      <c r="G45" s="3"/>
      <c r="H45" s="3"/>
    </row>
    <row r="46" spans="1:8" x14ac:dyDescent="0.25">
      <c r="A46" s="3"/>
      <c r="B46" s="3"/>
      <c r="C46" s="3"/>
      <c r="D46" s="4"/>
      <c r="E46" s="31"/>
      <c r="F46" s="31"/>
      <c r="G46" s="3"/>
      <c r="H46" s="3"/>
    </row>
    <row r="47" spans="1:8" x14ac:dyDescent="0.25">
      <c r="A47" s="3"/>
      <c r="B47" s="3"/>
      <c r="C47" s="3"/>
      <c r="D47" s="4"/>
      <c r="E47" s="31"/>
      <c r="F47" s="31"/>
      <c r="G47" s="3"/>
      <c r="H47" s="3"/>
    </row>
    <row r="48" spans="1:8" x14ac:dyDescent="0.25">
      <c r="A48" s="3"/>
      <c r="B48" s="3"/>
      <c r="C48" s="3"/>
      <c r="D48" s="4"/>
      <c r="E48" s="31"/>
      <c r="F48" s="31"/>
      <c r="G48" s="3"/>
      <c r="H48" s="3"/>
    </row>
    <row r="49" spans="1:8" x14ac:dyDescent="0.25">
      <c r="A49" s="3"/>
      <c r="B49" s="3"/>
      <c r="C49" s="3"/>
      <c r="D49" s="4"/>
      <c r="E49" s="31"/>
      <c r="F49" s="31"/>
      <c r="G49" s="3"/>
      <c r="H49" s="3"/>
    </row>
    <row r="50" spans="1:8" x14ac:dyDescent="0.25">
      <c r="A50" s="3"/>
      <c r="B50" s="3"/>
      <c r="C50" s="3"/>
      <c r="D50" s="4"/>
      <c r="E50" s="31"/>
      <c r="F50" s="31"/>
      <c r="G50" s="3"/>
      <c r="H50" s="3"/>
    </row>
    <row r="51" spans="1:8" x14ac:dyDescent="0.25">
      <c r="A51" s="3"/>
      <c r="B51" s="3"/>
      <c r="C51" s="3"/>
      <c r="D51" s="4"/>
      <c r="E51" s="31"/>
      <c r="F51" s="31"/>
      <c r="G51" s="3"/>
      <c r="H51" s="3"/>
    </row>
    <row r="52" spans="1:8" x14ac:dyDescent="0.25">
      <c r="A52" s="3"/>
      <c r="B52" s="3"/>
      <c r="C52" s="3"/>
      <c r="D52" s="4"/>
      <c r="E52" s="31"/>
      <c r="F52" s="31"/>
      <c r="G52" s="3"/>
      <c r="H52" s="3"/>
    </row>
    <row r="53" spans="1:8" x14ac:dyDescent="0.25">
      <c r="A53" s="3"/>
      <c r="B53" s="3"/>
      <c r="C53" s="3"/>
      <c r="D53" s="4"/>
      <c r="E53" s="31"/>
      <c r="F53" s="31"/>
      <c r="G53" s="3"/>
      <c r="H53" s="3"/>
    </row>
    <row r="54" spans="1:8" x14ac:dyDescent="0.25">
      <c r="A54" s="3"/>
      <c r="B54" s="3"/>
      <c r="C54" s="3"/>
      <c r="D54" s="4"/>
      <c r="E54" s="31"/>
      <c r="F54" s="31"/>
      <c r="G54" s="3"/>
      <c r="H54" s="3"/>
    </row>
    <row r="55" spans="1:8" x14ac:dyDescent="0.25">
      <c r="A55" s="3"/>
      <c r="B55" s="3"/>
      <c r="C55" s="3"/>
      <c r="D55" s="4"/>
      <c r="E55" s="31"/>
      <c r="F55" s="31"/>
      <c r="G55" s="3"/>
      <c r="H55" s="3"/>
    </row>
    <row r="56" spans="1:8" x14ac:dyDescent="0.25">
      <c r="A56" s="3"/>
      <c r="B56" s="3"/>
      <c r="C56" s="3"/>
      <c r="D56" s="4"/>
      <c r="E56" s="31"/>
      <c r="F56" s="31"/>
      <c r="G56" s="3"/>
      <c r="H56" s="3"/>
    </row>
    <row r="57" spans="1:8" x14ac:dyDescent="0.25">
      <c r="A57" s="3"/>
      <c r="B57" s="3"/>
      <c r="C57" s="3"/>
      <c r="D57" s="4"/>
      <c r="E57" s="31"/>
      <c r="F57" s="31"/>
      <c r="G57" s="3"/>
      <c r="H57" s="3"/>
    </row>
    <row r="58" spans="1:8" x14ac:dyDescent="0.25">
      <c r="A58" s="3"/>
      <c r="B58" s="3"/>
      <c r="C58" s="3"/>
      <c r="D58" s="4"/>
      <c r="E58" s="31"/>
      <c r="F58" s="31"/>
      <c r="G58" s="3"/>
      <c r="H58" s="3"/>
    </row>
    <row r="59" spans="1:8" x14ac:dyDescent="0.25">
      <c r="A59" s="3"/>
      <c r="B59" s="3"/>
      <c r="C59" s="3"/>
      <c r="D59" s="4"/>
      <c r="E59" s="31"/>
      <c r="F59" s="31"/>
      <c r="G59" s="3"/>
      <c r="H59" s="3"/>
    </row>
    <row r="60" spans="1:8" x14ac:dyDescent="0.25">
      <c r="A60" s="3"/>
      <c r="B60" s="3"/>
      <c r="C60" s="3"/>
      <c r="D60" s="4"/>
      <c r="E60" s="31"/>
      <c r="F60" s="31"/>
      <c r="G60" s="3"/>
      <c r="H60" s="3"/>
    </row>
    <row r="61" spans="1:8" x14ac:dyDescent="0.25">
      <c r="A61" s="3"/>
      <c r="B61" s="3"/>
      <c r="C61" s="3"/>
      <c r="D61" s="4"/>
      <c r="E61" s="31"/>
      <c r="F61" s="31"/>
      <c r="G61" s="3"/>
      <c r="H61" s="3"/>
    </row>
    <row r="62" spans="1:8" x14ac:dyDescent="0.25">
      <c r="A62" s="3"/>
      <c r="B62" s="3"/>
      <c r="C62" s="3"/>
      <c r="D62" s="4"/>
      <c r="E62" s="31"/>
      <c r="F62" s="31"/>
      <c r="G62" s="3"/>
      <c r="H62" s="3"/>
    </row>
    <row r="63" spans="1:8" x14ac:dyDescent="0.25">
      <c r="A63" s="3"/>
      <c r="B63" s="3"/>
      <c r="C63" s="3"/>
      <c r="D63" s="4"/>
      <c r="E63" s="31"/>
      <c r="F63" s="31"/>
      <c r="G63" s="3"/>
      <c r="H63" s="3"/>
    </row>
    <row r="64" spans="1:8" x14ac:dyDescent="0.25">
      <c r="A64" s="3"/>
      <c r="B64" s="3"/>
      <c r="C64" s="3"/>
      <c r="D64" s="4"/>
      <c r="E64" s="31"/>
      <c r="F64" s="31"/>
      <c r="G64" s="3"/>
      <c r="H64" s="3"/>
    </row>
    <row r="65" spans="1:8" x14ac:dyDescent="0.25">
      <c r="A65" s="3"/>
      <c r="B65" s="3"/>
      <c r="C65" s="3"/>
      <c r="D65" s="4"/>
      <c r="E65" s="31"/>
      <c r="F65" s="31"/>
      <c r="G65" s="3"/>
      <c r="H65" s="3"/>
    </row>
    <row r="66" spans="1:8" x14ac:dyDescent="0.25">
      <c r="A66" s="3"/>
      <c r="B66" s="3"/>
      <c r="C66" s="3"/>
      <c r="D66" s="4"/>
      <c r="E66" s="31"/>
      <c r="F66" s="31"/>
      <c r="G66" s="3"/>
      <c r="H66" s="3"/>
    </row>
    <row r="67" spans="1:8" x14ac:dyDescent="0.25">
      <c r="A67" s="3"/>
      <c r="B67" s="3"/>
      <c r="C67" s="3"/>
      <c r="D67" s="4"/>
      <c r="E67" s="31"/>
      <c r="F67" s="31"/>
      <c r="G67" s="3"/>
      <c r="H67" s="3"/>
    </row>
    <row r="68" spans="1:8" x14ac:dyDescent="0.25">
      <c r="A68" s="3"/>
      <c r="B68" s="3"/>
      <c r="C68" s="3"/>
      <c r="D68" s="4"/>
      <c r="E68" s="31"/>
      <c r="F68" s="31"/>
      <c r="G68" s="3"/>
      <c r="H68" s="3"/>
    </row>
    <row r="69" spans="1:8" x14ac:dyDescent="0.25">
      <c r="A69" s="3"/>
      <c r="B69" s="3"/>
      <c r="C69" s="3"/>
      <c r="D69" s="4"/>
      <c r="E69" s="31"/>
      <c r="F69" s="31"/>
      <c r="G69" s="3"/>
      <c r="H69" s="3"/>
    </row>
    <row r="70" spans="1:8" x14ac:dyDescent="0.25">
      <c r="A70" s="3"/>
      <c r="B70" s="3"/>
      <c r="C70" s="3"/>
      <c r="D70" s="4"/>
      <c r="E70" s="31"/>
      <c r="F70" s="31"/>
      <c r="G70" s="3"/>
      <c r="H70" s="3"/>
    </row>
    <row r="71" spans="1:8" x14ac:dyDescent="0.25">
      <c r="A71" s="3"/>
      <c r="B71" s="3"/>
      <c r="C71" s="3"/>
      <c r="D71" s="4"/>
      <c r="E71" s="31"/>
      <c r="F71" s="31"/>
      <c r="G71" s="3"/>
      <c r="H71" s="3"/>
    </row>
    <row r="72" spans="1:8" x14ac:dyDescent="0.25">
      <c r="A72" s="3"/>
      <c r="B72" s="3"/>
      <c r="C72" s="3"/>
      <c r="D72" s="4"/>
      <c r="E72" s="31"/>
      <c r="F72" s="31"/>
      <c r="G72" s="3"/>
      <c r="H72" s="3"/>
    </row>
    <row r="73" spans="1:8" x14ac:dyDescent="0.25">
      <c r="A73" s="3"/>
      <c r="B73" s="3"/>
      <c r="C73" s="3"/>
      <c r="D73" s="4"/>
      <c r="E73" s="31"/>
      <c r="F73" s="31"/>
      <c r="G73" s="3"/>
      <c r="H73" s="3"/>
    </row>
    <row r="74" spans="1:8" x14ac:dyDescent="0.25">
      <c r="A74" s="3"/>
      <c r="B74" s="3"/>
      <c r="C74" s="3"/>
      <c r="D74" s="4"/>
      <c r="E74" s="31"/>
      <c r="F74" s="31"/>
      <c r="G74" s="3"/>
      <c r="H74" s="3"/>
    </row>
    <row r="75" spans="1:8" x14ac:dyDescent="0.25">
      <c r="A75" s="3"/>
      <c r="B75" s="3"/>
      <c r="C75" s="3"/>
      <c r="D75" s="4"/>
      <c r="E75" s="31"/>
      <c r="F75" s="31"/>
      <c r="G75" s="3"/>
      <c r="H75" s="3"/>
    </row>
    <row r="76" spans="1:8" x14ac:dyDescent="0.25">
      <c r="A76" s="3"/>
      <c r="B76" s="3"/>
      <c r="C76" s="3"/>
      <c r="D76" s="4"/>
      <c r="E76" s="31"/>
      <c r="F76" s="31"/>
      <c r="G76" s="3"/>
      <c r="H76" s="3"/>
    </row>
    <row r="77" spans="1:8" x14ac:dyDescent="0.25">
      <c r="A77" s="3"/>
      <c r="B77" s="3"/>
      <c r="C77" s="3"/>
      <c r="D77" s="4"/>
      <c r="E77" s="31"/>
      <c r="F77" s="31"/>
      <c r="G77" s="3"/>
      <c r="H77" s="3"/>
    </row>
    <row r="78" spans="1:8" x14ac:dyDescent="0.25">
      <c r="A78" s="3"/>
      <c r="B78" s="3"/>
      <c r="C78" s="3"/>
      <c r="D78" s="4"/>
      <c r="E78" s="31"/>
      <c r="F78" s="31"/>
      <c r="G78" s="3"/>
      <c r="H78" s="3"/>
    </row>
    <row r="79" spans="1:8" x14ac:dyDescent="0.25">
      <c r="A79" s="3"/>
      <c r="B79" s="3"/>
      <c r="C79" s="3"/>
      <c r="D79" s="4"/>
      <c r="E79" s="31"/>
      <c r="F79" s="31"/>
      <c r="G79" s="3"/>
      <c r="H79" s="3"/>
    </row>
    <row r="80" spans="1:8" x14ac:dyDescent="0.25">
      <c r="A80" s="3"/>
      <c r="B80" s="3"/>
      <c r="C80" s="3"/>
      <c r="D80" s="4"/>
      <c r="E80" s="31"/>
      <c r="F80" s="31"/>
      <c r="G80" s="3"/>
      <c r="H80" s="3"/>
    </row>
    <row r="81" spans="1:8" x14ac:dyDescent="0.25">
      <c r="A81" s="3"/>
      <c r="B81" s="3"/>
      <c r="C81" s="3"/>
      <c r="D81" s="4"/>
      <c r="E81" s="31"/>
      <c r="F81" s="31"/>
      <c r="G81" s="3"/>
      <c r="H81" s="3"/>
    </row>
    <row r="82" spans="1:8" x14ac:dyDescent="0.25">
      <c r="A82" s="3"/>
      <c r="B82" s="3"/>
      <c r="C82" s="3"/>
      <c r="D82" s="4"/>
      <c r="E82" s="31"/>
      <c r="F82" s="31"/>
      <c r="G82" s="3"/>
      <c r="H82" s="3"/>
    </row>
    <row r="83" spans="1:8" x14ac:dyDescent="0.25">
      <c r="A83" s="3"/>
      <c r="B83" s="3"/>
      <c r="C83" s="3"/>
      <c r="D83" s="4"/>
      <c r="E83" s="31"/>
      <c r="F83" s="31"/>
      <c r="G83" s="3"/>
      <c r="H83" s="3"/>
    </row>
    <row r="84" spans="1:8" x14ac:dyDescent="0.25">
      <c r="A84" s="3"/>
      <c r="B84" s="3"/>
      <c r="C84" s="3"/>
      <c r="D84" s="4"/>
      <c r="E84" s="31"/>
      <c r="F84" s="31"/>
      <c r="G84" s="3"/>
      <c r="H84" s="3"/>
    </row>
    <row r="85" spans="1:8" x14ac:dyDescent="0.25">
      <c r="A85" s="3"/>
      <c r="B85" s="3"/>
      <c r="C85" s="3"/>
      <c r="D85" s="4"/>
      <c r="E85" s="31"/>
      <c r="F85" s="31"/>
      <c r="G85" s="3"/>
      <c r="H85" s="3"/>
    </row>
    <row r="86" spans="1:8" x14ac:dyDescent="0.25">
      <c r="A86" s="3"/>
      <c r="B86" s="3"/>
      <c r="C86" s="3"/>
      <c r="D86" s="4"/>
      <c r="E86" s="31"/>
      <c r="F86" s="31"/>
      <c r="G86" s="3"/>
      <c r="H86" s="3"/>
    </row>
    <row r="87" spans="1:8" x14ac:dyDescent="0.25">
      <c r="A87" s="3"/>
      <c r="B87" s="3"/>
      <c r="C87" s="3"/>
      <c r="D87" s="4"/>
      <c r="E87" s="31"/>
      <c r="F87" s="31"/>
      <c r="G87" s="3"/>
      <c r="H87" s="3"/>
    </row>
    <row r="88" spans="1:8" x14ac:dyDescent="0.25">
      <c r="A88" s="3"/>
      <c r="B88" s="3"/>
      <c r="C88" s="3"/>
      <c r="D88" s="4"/>
      <c r="E88" s="31"/>
      <c r="F88" s="31"/>
      <c r="G88" s="3"/>
      <c r="H88" s="3"/>
    </row>
    <row r="89" spans="1:8" x14ac:dyDescent="0.25">
      <c r="A89" s="3"/>
      <c r="B89" s="3"/>
      <c r="C89" s="3"/>
      <c r="D89" s="4"/>
      <c r="E89" s="31"/>
      <c r="F89" s="31"/>
      <c r="G89" s="3"/>
      <c r="H89" s="3"/>
    </row>
    <row r="90" spans="1:8" x14ac:dyDescent="0.25">
      <c r="A90" s="3"/>
      <c r="B90" s="3"/>
      <c r="C90" s="3"/>
      <c r="D90" s="4"/>
      <c r="E90" s="31"/>
      <c r="F90" s="31"/>
      <c r="G90" s="3"/>
      <c r="H90" s="3"/>
    </row>
    <row r="91" spans="1:8" x14ac:dyDescent="0.25">
      <c r="A91" s="3"/>
      <c r="B91" s="3"/>
      <c r="C91" s="3"/>
      <c r="D91" s="4"/>
      <c r="E91" s="31"/>
      <c r="F91" s="31"/>
      <c r="G91" s="3"/>
      <c r="H91" s="3"/>
    </row>
    <row r="92" spans="1:8" x14ac:dyDescent="0.25">
      <c r="A92" s="3"/>
      <c r="B92" s="3"/>
      <c r="C92" s="3"/>
      <c r="D92" s="4"/>
      <c r="E92" s="31"/>
      <c r="F92" s="31"/>
      <c r="G92" s="3"/>
      <c r="H92" s="3"/>
    </row>
    <row r="93" spans="1:8" x14ac:dyDescent="0.25">
      <c r="A93" s="3"/>
      <c r="B93" s="3"/>
      <c r="C93" s="3"/>
      <c r="D93" s="4"/>
      <c r="E93" s="31"/>
      <c r="F93" s="31"/>
      <c r="G93" s="3"/>
      <c r="H93" s="3"/>
    </row>
    <row r="94" spans="1:8" x14ac:dyDescent="0.25">
      <c r="A94" s="3"/>
      <c r="B94" s="3"/>
      <c r="C94" s="3"/>
      <c r="D94" s="4"/>
      <c r="E94" s="31"/>
      <c r="F94" s="31"/>
      <c r="G94" s="3"/>
      <c r="H94" s="3"/>
    </row>
    <row r="95" spans="1:8" x14ac:dyDescent="0.25">
      <c r="A95" s="3"/>
      <c r="B95" s="3"/>
      <c r="C95" s="3"/>
      <c r="D95" s="4"/>
      <c r="E95" s="31"/>
      <c r="F95" s="31"/>
      <c r="G95" s="3"/>
      <c r="H95" s="3"/>
    </row>
    <row r="96" spans="1:8" x14ac:dyDescent="0.25">
      <c r="A96" s="3"/>
      <c r="B96" s="3"/>
      <c r="C96" s="3"/>
      <c r="D96" s="4"/>
      <c r="E96" s="31"/>
      <c r="F96" s="31"/>
      <c r="G96" s="3"/>
      <c r="H96" s="3"/>
    </row>
    <row r="97" spans="1:8" x14ac:dyDescent="0.25">
      <c r="A97" s="3"/>
      <c r="B97" s="3"/>
      <c r="C97" s="3"/>
      <c r="D97" s="4"/>
      <c r="E97" s="31"/>
      <c r="F97" s="31"/>
      <c r="G97" s="3"/>
      <c r="H97" s="3"/>
    </row>
    <row r="98" spans="1:8" x14ac:dyDescent="0.25">
      <c r="A98" s="3"/>
      <c r="B98" s="3"/>
      <c r="C98" s="3"/>
      <c r="D98" s="4"/>
      <c r="E98" s="31"/>
      <c r="F98" s="31"/>
      <c r="G98" s="3"/>
      <c r="H98" s="3"/>
    </row>
    <row r="99" spans="1:8" x14ac:dyDescent="0.25">
      <c r="A99" s="3"/>
      <c r="B99" s="3"/>
      <c r="C99" s="3"/>
      <c r="D99" s="4"/>
      <c r="E99" s="31"/>
      <c r="F99" s="31"/>
      <c r="G99" s="3"/>
      <c r="H99" s="3"/>
    </row>
    <row r="100" spans="1:8" x14ac:dyDescent="0.25">
      <c r="A100" s="3"/>
      <c r="B100" s="3"/>
      <c r="C100" s="3"/>
      <c r="D100" s="4"/>
      <c r="E100" s="31"/>
      <c r="F100" s="31"/>
      <c r="G100" s="3"/>
      <c r="H100" s="3"/>
    </row>
    <row r="101" spans="1:8" x14ac:dyDescent="0.25">
      <c r="A101" s="3"/>
      <c r="B101" s="3"/>
      <c r="C101" s="3"/>
      <c r="D101" s="4"/>
      <c r="E101" s="31"/>
      <c r="F101" s="31"/>
      <c r="G101" s="3"/>
      <c r="H101" s="3"/>
    </row>
    <row r="102" spans="1:8" x14ac:dyDescent="0.25">
      <c r="A102" s="3"/>
      <c r="B102" s="3"/>
      <c r="C102" s="3"/>
      <c r="D102" s="4"/>
      <c r="E102" s="31"/>
      <c r="F102" s="31"/>
      <c r="G102" s="3"/>
      <c r="H102" s="3"/>
    </row>
    <row r="103" spans="1:8" x14ac:dyDescent="0.25">
      <c r="A103" s="3"/>
      <c r="B103" s="3"/>
      <c r="C103" s="3"/>
      <c r="D103" s="4"/>
      <c r="E103" s="31"/>
      <c r="F103" s="31"/>
      <c r="G103" s="3"/>
      <c r="H103" s="3"/>
    </row>
    <row r="104" spans="1:8" x14ac:dyDescent="0.25">
      <c r="A104" s="3"/>
      <c r="B104" s="3"/>
      <c r="C104" s="3"/>
      <c r="D104" s="4"/>
      <c r="E104" s="31"/>
      <c r="F104" s="31"/>
      <c r="G104" s="3"/>
      <c r="H104" s="3"/>
    </row>
    <row r="105" spans="1:8" x14ac:dyDescent="0.25">
      <c r="A105" s="3"/>
      <c r="B105" s="3"/>
      <c r="C105" s="3"/>
      <c r="D105" s="4"/>
      <c r="E105" s="31"/>
      <c r="F105" s="31"/>
      <c r="G105" s="3"/>
      <c r="H105" s="3"/>
    </row>
    <row r="106" spans="1:8" x14ac:dyDescent="0.25">
      <c r="A106" s="3"/>
      <c r="B106" s="3"/>
      <c r="C106" s="3"/>
      <c r="D106" s="4"/>
      <c r="E106" s="31"/>
      <c r="F106" s="31"/>
      <c r="G106" s="3"/>
      <c r="H106" s="3"/>
    </row>
    <row r="107" spans="1:8" x14ac:dyDescent="0.25">
      <c r="A107" s="3"/>
      <c r="B107" s="3"/>
      <c r="C107" s="3"/>
      <c r="D107" s="4"/>
      <c r="E107" s="31"/>
      <c r="F107" s="31"/>
      <c r="G107" s="3"/>
      <c r="H107" s="3"/>
    </row>
    <row r="108" spans="1:8" x14ac:dyDescent="0.25">
      <c r="A108" s="3"/>
      <c r="B108" s="3"/>
      <c r="C108" s="3"/>
      <c r="D108" s="4"/>
      <c r="E108" s="31"/>
      <c r="F108" s="31"/>
      <c r="G108" s="3"/>
      <c r="H108" s="3"/>
    </row>
    <row r="109" spans="1:8" x14ac:dyDescent="0.25">
      <c r="A109" s="3"/>
      <c r="B109" s="3"/>
      <c r="C109" s="3"/>
      <c r="D109" s="4"/>
      <c r="E109" s="31"/>
      <c r="F109" s="31"/>
      <c r="G109" s="3"/>
      <c r="H109" s="3"/>
    </row>
    <row r="110" spans="1:8" x14ac:dyDescent="0.25">
      <c r="A110" s="3"/>
      <c r="B110" s="3"/>
      <c r="C110" s="3"/>
      <c r="D110" s="4"/>
      <c r="E110" s="31"/>
      <c r="F110" s="31"/>
      <c r="G110" s="3"/>
      <c r="H110" s="3"/>
    </row>
    <row r="111" spans="1:8" x14ac:dyDescent="0.25">
      <c r="A111" s="3"/>
      <c r="B111" s="3"/>
      <c r="C111" s="3"/>
      <c r="D111" s="4"/>
      <c r="E111" s="31"/>
      <c r="F111" s="31"/>
      <c r="G111" s="3"/>
      <c r="H111" s="3"/>
    </row>
    <row r="112" spans="1:8" x14ac:dyDescent="0.25">
      <c r="A112" s="3"/>
      <c r="B112" s="3"/>
      <c r="C112" s="3"/>
      <c r="D112" s="4"/>
      <c r="E112" s="31"/>
      <c r="F112" s="31"/>
      <c r="G112" s="3"/>
      <c r="H112" s="3"/>
    </row>
    <row r="113" spans="1:8" x14ac:dyDescent="0.25">
      <c r="A113" s="3"/>
      <c r="B113" s="3"/>
      <c r="C113" s="3"/>
      <c r="D113" s="4"/>
      <c r="E113" s="31"/>
      <c r="F113" s="31"/>
      <c r="G113" s="3"/>
      <c r="H113" s="3"/>
    </row>
    <row r="114" spans="1:8" x14ac:dyDescent="0.25">
      <c r="A114" s="3"/>
      <c r="B114" s="3"/>
      <c r="C114" s="3"/>
      <c r="D114" s="4"/>
      <c r="E114" s="31"/>
      <c r="F114" s="31"/>
      <c r="G114" s="3"/>
      <c r="H114" s="3"/>
    </row>
    <row r="115" spans="1:8" x14ac:dyDescent="0.25">
      <c r="A115" s="3"/>
      <c r="B115" s="3"/>
      <c r="C115" s="3"/>
      <c r="D115" s="4"/>
      <c r="E115" s="31"/>
      <c r="F115" s="31"/>
      <c r="G115" s="3"/>
      <c r="H115" s="3"/>
    </row>
    <row r="116" spans="1:8" x14ac:dyDescent="0.25">
      <c r="A116" s="3"/>
      <c r="B116" s="3"/>
      <c r="C116" s="3"/>
      <c r="D116" s="4"/>
      <c r="E116" s="31"/>
      <c r="F116" s="31"/>
      <c r="G116" s="3"/>
      <c r="H116" s="3"/>
    </row>
    <row r="117" spans="1:8" x14ac:dyDescent="0.25">
      <c r="A117" s="3"/>
      <c r="B117" s="3"/>
      <c r="C117" s="3"/>
      <c r="D117" s="4"/>
      <c r="E117" s="31"/>
      <c r="F117" s="31"/>
      <c r="G117" s="3"/>
      <c r="H117" s="3"/>
    </row>
    <row r="118" spans="1:8" x14ac:dyDescent="0.25">
      <c r="A118" s="3"/>
      <c r="B118" s="3"/>
      <c r="C118" s="3"/>
      <c r="D118" s="4"/>
      <c r="E118" s="31"/>
      <c r="F118" s="31"/>
      <c r="G118" s="3"/>
      <c r="H118" s="3"/>
    </row>
    <row r="119" spans="1:8" x14ac:dyDescent="0.25">
      <c r="A119" s="3"/>
      <c r="B119" s="3"/>
      <c r="C119" s="3"/>
      <c r="D119" s="4"/>
      <c r="E119" s="31"/>
      <c r="F119" s="31"/>
      <c r="G119" s="3"/>
      <c r="H119" s="3"/>
    </row>
    <row r="120" spans="1:8" x14ac:dyDescent="0.25">
      <c r="A120" s="3"/>
      <c r="B120" s="3"/>
      <c r="C120" s="3"/>
      <c r="D120" s="4"/>
      <c r="E120" s="31"/>
      <c r="F120" s="31"/>
      <c r="G120" s="3"/>
      <c r="H120" s="3"/>
    </row>
    <row r="121" spans="1:8" x14ac:dyDescent="0.25">
      <c r="A121" s="3"/>
      <c r="B121" s="3"/>
      <c r="C121" s="3"/>
      <c r="D121" s="4"/>
      <c r="E121" s="31"/>
      <c r="F121" s="31"/>
      <c r="G121" s="3"/>
      <c r="H121" s="3"/>
    </row>
    <row r="122" spans="1:8" x14ac:dyDescent="0.25">
      <c r="A122" s="3"/>
      <c r="B122" s="3"/>
      <c r="C122" s="3"/>
      <c r="D122" s="4"/>
      <c r="E122" s="31"/>
      <c r="F122" s="31"/>
      <c r="G122" s="3"/>
      <c r="H122" s="3"/>
    </row>
    <row r="123" spans="1:8" x14ac:dyDescent="0.25">
      <c r="A123" s="3"/>
      <c r="B123" s="3"/>
      <c r="C123" s="3"/>
      <c r="D123" s="4"/>
      <c r="E123" s="31"/>
      <c r="F123" s="31"/>
      <c r="G123" s="3"/>
      <c r="H123" s="3"/>
    </row>
    <row r="124" spans="1:8" x14ac:dyDescent="0.25">
      <c r="A124" s="3"/>
      <c r="B124" s="3"/>
      <c r="C124" s="3"/>
      <c r="D124" s="4"/>
      <c r="E124" s="31"/>
      <c r="F124" s="31"/>
      <c r="G124" s="3"/>
      <c r="H124" s="3"/>
    </row>
    <row r="125" spans="1:8" x14ac:dyDescent="0.25">
      <c r="A125" s="3"/>
      <c r="B125" s="3"/>
      <c r="C125" s="3"/>
      <c r="D125" s="4"/>
      <c r="E125" s="31"/>
      <c r="F125" s="31"/>
      <c r="G125" s="3"/>
      <c r="H125" s="3"/>
    </row>
    <row r="126" spans="1:8" x14ac:dyDescent="0.25">
      <c r="A126" s="3"/>
      <c r="B126" s="3"/>
      <c r="C126" s="3"/>
      <c r="D126" s="4"/>
      <c r="E126" s="31"/>
      <c r="F126" s="31"/>
      <c r="G126" s="3"/>
      <c r="H126" s="3"/>
    </row>
    <row r="127" spans="1:8" x14ac:dyDescent="0.25">
      <c r="A127" s="3"/>
      <c r="B127" s="3"/>
      <c r="C127" s="3"/>
      <c r="D127" s="4"/>
      <c r="E127" s="31"/>
      <c r="F127" s="31"/>
      <c r="G127" s="3"/>
      <c r="H127" s="3"/>
    </row>
    <row r="128" spans="1:8" x14ac:dyDescent="0.25">
      <c r="A128" s="3"/>
      <c r="B128" s="3"/>
      <c r="C128" s="3"/>
      <c r="D128" s="4"/>
      <c r="E128" s="31"/>
      <c r="F128" s="31"/>
      <c r="G128" s="3"/>
      <c r="H128" s="3"/>
    </row>
    <row r="129" spans="1:8" x14ac:dyDescent="0.25">
      <c r="A129" s="3"/>
      <c r="B129" s="3"/>
      <c r="C129" s="3"/>
      <c r="D129" s="4"/>
      <c r="E129" s="31"/>
      <c r="F129" s="31"/>
      <c r="G129" s="3"/>
      <c r="H129" s="3"/>
    </row>
    <row r="130" spans="1:8" x14ac:dyDescent="0.25">
      <c r="A130" s="3"/>
      <c r="B130" s="3"/>
      <c r="C130" s="3"/>
      <c r="D130" s="4"/>
      <c r="E130" s="31"/>
      <c r="F130" s="31"/>
      <c r="G130" s="3"/>
      <c r="H130" s="3"/>
    </row>
    <row r="131" spans="1:8" x14ac:dyDescent="0.25">
      <c r="A131" s="3"/>
      <c r="B131" s="3"/>
      <c r="C131" s="3"/>
      <c r="D131" s="4"/>
      <c r="E131" s="31"/>
      <c r="F131" s="31"/>
      <c r="G131" s="3"/>
      <c r="H131" s="3"/>
    </row>
    <row r="132" spans="1:8" x14ac:dyDescent="0.25">
      <c r="A132" s="3"/>
      <c r="B132" s="3"/>
      <c r="C132" s="3"/>
      <c r="D132" s="4"/>
      <c r="E132" s="31"/>
      <c r="F132" s="31"/>
      <c r="G132" s="3"/>
      <c r="H132" s="3"/>
    </row>
    <row r="133" spans="1:8" x14ac:dyDescent="0.25">
      <c r="A133" s="3"/>
      <c r="B133" s="3"/>
      <c r="C133" s="3"/>
      <c r="D133" s="4"/>
      <c r="E133" s="31"/>
      <c r="F133" s="31"/>
      <c r="G133" s="3"/>
      <c r="H133" s="3"/>
    </row>
    <row r="134" spans="1:8" x14ac:dyDescent="0.25">
      <c r="A134" s="3"/>
      <c r="B134" s="3"/>
      <c r="C134" s="3"/>
      <c r="D134" s="4"/>
      <c r="E134" s="31"/>
      <c r="F134" s="31"/>
      <c r="G134" s="3"/>
      <c r="H134" s="3"/>
    </row>
    <row r="135" spans="1:8" x14ac:dyDescent="0.25">
      <c r="A135" s="3"/>
      <c r="B135" s="3"/>
      <c r="C135" s="3"/>
      <c r="D135" s="4"/>
      <c r="E135" s="31"/>
      <c r="F135" s="31"/>
      <c r="G135" s="3"/>
      <c r="H135" s="3"/>
    </row>
    <row r="136" spans="1:8" x14ac:dyDescent="0.25">
      <c r="A136" s="3"/>
      <c r="B136" s="3"/>
      <c r="C136" s="3"/>
      <c r="D136" s="4"/>
      <c r="E136" s="31"/>
      <c r="F136" s="31"/>
      <c r="G136" s="3"/>
      <c r="H136" s="3"/>
    </row>
    <row r="137" spans="1:8" x14ac:dyDescent="0.25">
      <c r="A137" s="3"/>
      <c r="B137" s="3"/>
      <c r="C137" s="3"/>
      <c r="D137" s="4"/>
      <c r="E137" s="31"/>
      <c r="F137" s="31"/>
      <c r="G137" s="3"/>
      <c r="H137" s="3"/>
    </row>
    <row r="138" spans="1:8" x14ac:dyDescent="0.25">
      <c r="A138" s="3"/>
      <c r="B138" s="3"/>
      <c r="C138" s="3"/>
      <c r="D138" s="4"/>
      <c r="E138" s="31"/>
      <c r="F138" s="31"/>
      <c r="G138" s="3"/>
      <c r="H138" s="3"/>
    </row>
    <row r="139" spans="1:8" x14ac:dyDescent="0.25">
      <c r="A139" s="3"/>
      <c r="B139" s="3"/>
      <c r="C139" s="3"/>
      <c r="D139" s="4"/>
      <c r="E139" s="31"/>
      <c r="F139" s="31"/>
      <c r="G139" s="3"/>
      <c r="H139" s="3"/>
    </row>
    <row r="140" spans="1:8" x14ac:dyDescent="0.25">
      <c r="A140" s="3"/>
      <c r="B140" s="3"/>
      <c r="C140" s="3"/>
      <c r="D140" s="4"/>
      <c r="E140" s="31"/>
      <c r="F140" s="31"/>
      <c r="G140" s="3"/>
      <c r="H140" s="3"/>
    </row>
    <row r="141" spans="1:8" x14ac:dyDescent="0.25">
      <c r="A141" s="3"/>
      <c r="B141" s="3"/>
      <c r="C141" s="3"/>
      <c r="D141" s="4"/>
      <c r="E141" s="31"/>
      <c r="F141" s="31"/>
      <c r="G141" s="3"/>
      <c r="H141" s="3"/>
    </row>
    <row r="142" spans="1:8" x14ac:dyDescent="0.25">
      <c r="A142" s="3"/>
      <c r="B142" s="3"/>
      <c r="C142" s="3"/>
      <c r="D142" s="4"/>
      <c r="E142" s="31"/>
      <c r="F142" s="31"/>
      <c r="G142" s="3"/>
      <c r="H142" s="3"/>
    </row>
    <row r="143" spans="1:8" x14ac:dyDescent="0.25">
      <c r="A143" s="3"/>
      <c r="B143" s="3"/>
      <c r="C143" s="3"/>
      <c r="D143" s="4"/>
      <c r="E143" s="31"/>
      <c r="F143" s="31"/>
      <c r="G143" s="3"/>
      <c r="H143" s="3"/>
    </row>
    <row r="144" spans="1:8" x14ac:dyDescent="0.25">
      <c r="A144" s="3"/>
      <c r="B144" s="3"/>
      <c r="C144" s="3"/>
      <c r="D144" s="4"/>
      <c r="E144" s="31"/>
      <c r="F144" s="31"/>
      <c r="G144" s="3"/>
      <c r="H144" s="3"/>
    </row>
    <row r="145" spans="1:8" x14ac:dyDescent="0.25">
      <c r="A145" s="3"/>
      <c r="B145" s="3"/>
      <c r="C145" s="3"/>
      <c r="D145" s="4"/>
      <c r="E145" s="31"/>
      <c r="F145" s="31"/>
      <c r="G145" s="3"/>
      <c r="H145" s="3"/>
    </row>
    <row r="146" spans="1:8" x14ac:dyDescent="0.25">
      <c r="A146" s="3"/>
      <c r="B146" s="3"/>
      <c r="C146" s="3"/>
      <c r="D146" s="4"/>
      <c r="E146" s="31"/>
      <c r="F146" s="31"/>
      <c r="G146" s="3"/>
      <c r="H146" s="3"/>
    </row>
    <row r="147" spans="1:8" x14ac:dyDescent="0.25">
      <c r="A147" s="3"/>
      <c r="B147" s="3"/>
      <c r="C147" s="3"/>
      <c r="D147" s="4"/>
      <c r="E147" s="31"/>
      <c r="F147" s="31"/>
      <c r="G147" s="3"/>
      <c r="H147" s="3"/>
    </row>
    <row r="148" spans="1:8" x14ac:dyDescent="0.25">
      <c r="A148" s="3"/>
      <c r="B148" s="3"/>
      <c r="C148" s="3"/>
      <c r="D148" s="4"/>
      <c r="E148" s="31"/>
      <c r="F148" s="31"/>
      <c r="G148" s="3"/>
      <c r="H148" s="3"/>
    </row>
    <row r="149" spans="1:8" x14ac:dyDescent="0.25">
      <c r="A149" s="3"/>
      <c r="B149" s="3"/>
      <c r="C149" s="3"/>
      <c r="D149" s="4"/>
      <c r="E149" s="31"/>
      <c r="F149" s="31"/>
      <c r="G149" s="3"/>
      <c r="H149" s="3"/>
    </row>
    <row r="150" spans="1:8" x14ac:dyDescent="0.25">
      <c r="A150" s="3"/>
      <c r="B150" s="3"/>
      <c r="C150" s="3"/>
      <c r="D150" s="4"/>
      <c r="E150" s="31"/>
      <c r="F150" s="31"/>
      <c r="G150" s="3"/>
      <c r="H150" s="3"/>
    </row>
    <row r="151" spans="1:8" x14ac:dyDescent="0.25">
      <c r="A151" s="3"/>
      <c r="B151" s="3"/>
      <c r="C151" s="3"/>
      <c r="D151" s="4"/>
      <c r="E151" s="31"/>
      <c r="F151" s="31"/>
      <c r="G151" s="3"/>
      <c r="H151" s="3"/>
    </row>
    <row r="152" spans="1:8" x14ac:dyDescent="0.25">
      <c r="A152" s="3"/>
      <c r="B152" s="3"/>
      <c r="C152" s="3"/>
      <c r="D152" s="4"/>
      <c r="E152" s="31"/>
      <c r="F152" s="31"/>
      <c r="G152" s="3"/>
      <c r="H152" s="3"/>
    </row>
    <row r="153" spans="1:8" x14ac:dyDescent="0.25">
      <c r="A153" s="3"/>
      <c r="B153" s="3"/>
      <c r="C153" s="3"/>
      <c r="D153" s="4"/>
      <c r="E153" s="31"/>
      <c r="F153" s="31"/>
      <c r="G153" s="3"/>
      <c r="H153" s="3"/>
    </row>
    <row r="154" spans="1:8" x14ac:dyDescent="0.25">
      <c r="A154" s="3"/>
      <c r="B154" s="3"/>
      <c r="C154" s="3"/>
      <c r="D154" s="4"/>
      <c r="E154" s="31"/>
      <c r="F154" s="31"/>
      <c r="G154" s="3"/>
      <c r="H154" s="3"/>
    </row>
    <row r="155" spans="1:8" x14ac:dyDescent="0.25">
      <c r="A155" s="3"/>
      <c r="B155" s="3"/>
      <c r="C155" s="3"/>
      <c r="D155" s="4"/>
      <c r="E155" s="31"/>
      <c r="F155" s="31"/>
      <c r="G155" s="3"/>
      <c r="H155" s="3"/>
    </row>
    <row r="156" spans="1:8" x14ac:dyDescent="0.25">
      <c r="A156" s="3"/>
      <c r="B156" s="3"/>
      <c r="C156" s="3"/>
      <c r="D156" s="4"/>
      <c r="E156" s="31"/>
      <c r="F156" s="31"/>
      <c r="G156" s="3"/>
      <c r="H156" s="3"/>
    </row>
    <row r="157" spans="1:8" x14ac:dyDescent="0.25">
      <c r="A157" s="3"/>
      <c r="B157" s="3"/>
      <c r="C157" s="3"/>
      <c r="D157" s="4"/>
      <c r="E157" s="31"/>
      <c r="F157" s="31"/>
      <c r="G157" s="3"/>
      <c r="H157" s="3"/>
    </row>
    <row r="158" spans="1:8" x14ac:dyDescent="0.25">
      <c r="A158" s="3"/>
      <c r="B158" s="3"/>
      <c r="C158" s="3"/>
      <c r="D158" s="4"/>
      <c r="E158" s="31"/>
      <c r="F158" s="31"/>
      <c r="G158" s="3"/>
      <c r="H158" s="3"/>
    </row>
    <row r="159" spans="1:8" x14ac:dyDescent="0.25">
      <c r="A159" s="3"/>
      <c r="B159" s="3"/>
      <c r="C159" s="3"/>
      <c r="D159" s="4"/>
      <c r="E159" s="31"/>
      <c r="F159" s="31"/>
      <c r="G159" s="3"/>
      <c r="H159" s="3"/>
    </row>
    <row r="160" spans="1:8" x14ac:dyDescent="0.25">
      <c r="A160" s="3"/>
      <c r="B160" s="3"/>
      <c r="C160" s="3"/>
      <c r="D160" s="4"/>
      <c r="E160" s="31"/>
      <c r="F160" s="31"/>
      <c r="G160" s="3"/>
      <c r="H160" s="3"/>
    </row>
    <row r="161" spans="1:8" x14ac:dyDescent="0.25">
      <c r="A161" s="3"/>
      <c r="B161" s="3"/>
      <c r="C161" s="3"/>
      <c r="D161" s="4"/>
      <c r="E161" s="31"/>
      <c r="F161" s="31"/>
      <c r="G161" s="3"/>
      <c r="H161" s="3"/>
    </row>
    <row r="162" spans="1:8" x14ac:dyDescent="0.25">
      <c r="A162" s="3"/>
      <c r="B162" s="3"/>
      <c r="C162" s="3"/>
      <c r="D162" s="4"/>
      <c r="E162" s="31"/>
      <c r="F162" s="31"/>
      <c r="G162" s="3"/>
      <c r="H162" s="3"/>
    </row>
    <row r="163" spans="1:8" x14ac:dyDescent="0.25">
      <c r="A163" s="3"/>
      <c r="B163" s="3"/>
      <c r="C163" s="3"/>
      <c r="D163" s="4"/>
      <c r="E163" s="31"/>
      <c r="F163" s="31"/>
      <c r="G163" s="3"/>
      <c r="H163" s="3"/>
    </row>
    <row r="164" spans="1:8" x14ac:dyDescent="0.25">
      <c r="A164" s="3"/>
      <c r="B164" s="3"/>
      <c r="C164" s="3"/>
      <c r="D164" s="4"/>
      <c r="E164" s="31"/>
      <c r="F164" s="31"/>
      <c r="G164" s="3"/>
      <c r="H164" s="3"/>
    </row>
    <row r="165" spans="1:8" x14ac:dyDescent="0.25">
      <c r="A165" s="3"/>
      <c r="B165" s="3"/>
      <c r="C165" s="3"/>
      <c r="D165" s="4"/>
      <c r="E165" s="31"/>
      <c r="F165" s="31"/>
      <c r="G165" s="3"/>
      <c r="H165" s="3"/>
    </row>
    <row r="166" spans="1:8" x14ac:dyDescent="0.25">
      <c r="A166" s="3"/>
      <c r="B166" s="3"/>
      <c r="C166" s="3"/>
      <c r="D166" s="4"/>
      <c r="E166" s="31"/>
      <c r="F166" s="31"/>
      <c r="G166" s="3"/>
      <c r="H166" s="3"/>
    </row>
    <row r="167" spans="1:8" x14ac:dyDescent="0.25">
      <c r="A167" s="3"/>
      <c r="B167" s="3"/>
      <c r="C167" s="3"/>
      <c r="D167" s="4"/>
      <c r="E167" s="31"/>
      <c r="F167" s="31"/>
      <c r="G167" s="3"/>
      <c r="H167" s="3"/>
    </row>
    <row r="168" spans="1:8" x14ac:dyDescent="0.25">
      <c r="A168" s="3"/>
      <c r="B168" s="3"/>
      <c r="C168" s="3"/>
      <c r="D168" s="4"/>
      <c r="E168" s="31"/>
      <c r="F168" s="31"/>
      <c r="G168" s="3"/>
      <c r="H168" s="3"/>
    </row>
    <row r="169" spans="1:8" x14ac:dyDescent="0.25">
      <c r="A169" s="3"/>
      <c r="B169" s="3"/>
      <c r="C169" s="3"/>
      <c r="D169" s="4"/>
      <c r="E169" s="31"/>
      <c r="F169" s="31"/>
      <c r="G169" s="3"/>
      <c r="H169" s="3"/>
    </row>
    <row r="170" spans="1:8" x14ac:dyDescent="0.25">
      <c r="A170" s="3"/>
      <c r="B170" s="3"/>
      <c r="C170" s="3"/>
      <c r="D170" s="4"/>
      <c r="E170" s="31"/>
      <c r="F170" s="31"/>
      <c r="G170" s="3"/>
      <c r="H170" s="3"/>
    </row>
    <row r="171" spans="1:8" x14ac:dyDescent="0.25">
      <c r="A171" s="3"/>
      <c r="B171" s="3"/>
      <c r="C171" s="3"/>
      <c r="D171" s="4"/>
      <c r="E171" s="31"/>
      <c r="F171" s="31"/>
      <c r="G171" s="3"/>
      <c r="H171" s="3"/>
    </row>
    <row r="172" spans="1:8" x14ac:dyDescent="0.25">
      <c r="A172" s="3"/>
      <c r="B172" s="3"/>
      <c r="C172" s="3"/>
      <c r="D172" s="4"/>
      <c r="E172" s="31"/>
      <c r="F172" s="31"/>
      <c r="G172" s="3"/>
      <c r="H172" s="3"/>
    </row>
    <row r="173" spans="1:8" x14ac:dyDescent="0.25">
      <c r="A173" s="3"/>
      <c r="B173" s="3"/>
      <c r="C173" s="3"/>
      <c r="D173" s="4"/>
      <c r="E173" s="31"/>
      <c r="F173" s="31"/>
      <c r="G173" s="3"/>
      <c r="H173" s="3"/>
    </row>
    <row r="174" spans="1:8" x14ac:dyDescent="0.25">
      <c r="A174" s="3"/>
      <c r="B174" s="3"/>
      <c r="C174" s="3"/>
      <c r="D174" s="4"/>
      <c r="E174" s="31"/>
      <c r="F174" s="31"/>
      <c r="G174" s="3"/>
      <c r="H174" s="3"/>
    </row>
    <row r="175" spans="1:8" x14ac:dyDescent="0.25">
      <c r="A175" s="3"/>
      <c r="B175" s="3"/>
      <c r="C175" s="3"/>
      <c r="D175" s="4"/>
      <c r="E175" s="31"/>
      <c r="F175" s="31"/>
      <c r="G175" s="3"/>
      <c r="H175" s="3"/>
    </row>
    <row r="176" spans="1:8" x14ac:dyDescent="0.25">
      <c r="A176" s="3"/>
      <c r="B176" s="3"/>
      <c r="C176" s="3"/>
      <c r="D176" s="4"/>
      <c r="E176" s="31"/>
      <c r="F176" s="31"/>
      <c r="G176" s="3"/>
      <c r="H176" s="3"/>
    </row>
    <row r="177" spans="1:8" x14ac:dyDescent="0.25">
      <c r="A177" s="3"/>
      <c r="B177" s="3"/>
      <c r="C177" s="3"/>
      <c r="D177" s="4"/>
      <c r="E177" s="31"/>
      <c r="F177" s="31"/>
      <c r="G177" s="3"/>
      <c r="H177" s="3"/>
    </row>
    <row r="178" spans="1:8" x14ac:dyDescent="0.25">
      <c r="A178" s="3"/>
      <c r="B178" s="3"/>
      <c r="C178" s="3"/>
      <c r="D178" s="4"/>
      <c r="E178" s="31"/>
      <c r="F178" s="31"/>
      <c r="G178" s="3"/>
      <c r="H178" s="3"/>
    </row>
    <row r="179" spans="1:8" x14ac:dyDescent="0.25">
      <c r="A179" s="3"/>
      <c r="B179" s="3"/>
      <c r="C179" s="3"/>
      <c r="D179" s="4"/>
      <c r="E179" s="31"/>
      <c r="F179" s="31"/>
      <c r="G179" s="3"/>
      <c r="H179" s="3"/>
    </row>
    <row r="180" spans="1:8" x14ac:dyDescent="0.25">
      <c r="A180" s="3"/>
      <c r="B180" s="3"/>
      <c r="C180" s="3"/>
      <c r="D180" s="4"/>
      <c r="E180" s="31"/>
      <c r="F180" s="31"/>
      <c r="G180" s="3"/>
      <c r="H180" s="3"/>
    </row>
    <row r="181" spans="1:8" x14ac:dyDescent="0.25">
      <c r="A181" s="3"/>
      <c r="B181" s="3"/>
      <c r="C181" s="3"/>
      <c r="D181" s="4"/>
      <c r="E181" s="31"/>
      <c r="F181" s="31"/>
      <c r="G181" s="3"/>
      <c r="H181" s="3"/>
    </row>
    <row r="182" spans="1:8" x14ac:dyDescent="0.25">
      <c r="A182" s="3"/>
      <c r="B182" s="3"/>
      <c r="C182" s="3"/>
      <c r="D182" s="4"/>
      <c r="E182" s="31"/>
      <c r="F182" s="31"/>
      <c r="G182" s="3"/>
      <c r="H182" s="3"/>
    </row>
    <row r="183" spans="1:8" x14ac:dyDescent="0.25">
      <c r="A183" s="3"/>
      <c r="B183" s="3"/>
      <c r="C183" s="3"/>
      <c r="D183" s="4"/>
      <c r="E183" s="31"/>
      <c r="F183" s="31"/>
      <c r="G183" s="3"/>
      <c r="H183" s="3"/>
    </row>
    <row r="184" spans="1:8" x14ac:dyDescent="0.25">
      <c r="A184" s="3"/>
      <c r="B184" s="3"/>
      <c r="C184" s="3"/>
      <c r="D184" s="4"/>
      <c r="E184" s="31"/>
      <c r="F184" s="31"/>
      <c r="G184" s="3"/>
      <c r="H184" s="3"/>
    </row>
    <row r="185" spans="1:8" x14ac:dyDescent="0.25">
      <c r="A185" s="3"/>
      <c r="B185" s="3"/>
      <c r="C185" s="3"/>
      <c r="D185" s="4"/>
      <c r="E185" s="31"/>
      <c r="F185" s="31"/>
      <c r="G185" s="3"/>
      <c r="H185" s="3"/>
    </row>
    <row r="186" spans="1:8" x14ac:dyDescent="0.25">
      <c r="A186" s="3"/>
      <c r="B186" s="3"/>
      <c r="C186" s="3"/>
      <c r="D186" s="4"/>
      <c r="E186" s="31"/>
      <c r="F186" s="31"/>
      <c r="G186" s="3"/>
      <c r="H186" s="3"/>
    </row>
    <row r="187" spans="1:8" x14ac:dyDescent="0.25">
      <c r="A187" s="3"/>
      <c r="B187" s="3"/>
      <c r="C187" s="3"/>
      <c r="D187" s="4"/>
      <c r="E187" s="31"/>
      <c r="F187" s="31"/>
      <c r="G187" s="3"/>
      <c r="H187" s="3"/>
    </row>
    <row r="188" spans="1:8" x14ac:dyDescent="0.25">
      <c r="A188" s="3"/>
      <c r="B188" s="3"/>
      <c r="C188" s="3"/>
      <c r="D188" s="4"/>
      <c r="E188" s="31"/>
      <c r="F188" s="31"/>
      <c r="G188" s="3"/>
      <c r="H188" s="3"/>
    </row>
    <row r="189" spans="1:8" x14ac:dyDescent="0.25">
      <c r="A189" s="3"/>
      <c r="B189" s="3"/>
      <c r="C189" s="3"/>
      <c r="D189" s="4"/>
      <c r="E189" s="31"/>
      <c r="F189" s="31"/>
      <c r="G189" s="3"/>
      <c r="H189" s="3"/>
    </row>
    <row r="190" spans="1:8" x14ac:dyDescent="0.25">
      <c r="A190" s="3"/>
      <c r="B190" s="3"/>
      <c r="C190" s="3"/>
      <c r="D190" s="4"/>
      <c r="E190" s="31"/>
      <c r="F190" s="31"/>
      <c r="G190" s="3"/>
      <c r="H190" s="3"/>
    </row>
    <row r="191" spans="1:8" x14ac:dyDescent="0.25">
      <c r="A191" s="3"/>
      <c r="B191" s="3"/>
      <c r="C191" s="3"/>
      <c r="D191" s="4"/>
      <c r="E191" s="31"/>
      <c r="F191" s="31"/>
      <c r="G191" s="3"/>
      <c r="H191" s="3"/>
    </row>
    <row r="192" spans="1:8" x14ac:dyDescent="0.25">
      <c r="A192" s="3"/>
      <c r="B192" s="3"/>
      <c r="C192" s="3"/>
      <c r="D192" s="4"/>
      <c r="E192" s="31"/>
      <c r="F192" s="31"/>
      <c r="G192" s="3"/>
      <c r="H192" s="3"/>
    </row>
    <row r="193" spans="1:8" x14ac:dyDescent="0.25">
      <c r="A193" s="3"/>
      <c r="B193" s="3"/>
      <c r="C193" s="3"/>
      <c r="D193" s="4"/>
      <c r="E193" s="31"/>
      <c r="F193" s="31"/>
      <c r="G193" s="3"/>
      <c r="H193" s="3"/>
    </row>
    <row r="194" spans="1:8" x14ac:dyDescent="0.25">
      <c r="A194" s="3"/>
      <c r="B194" s="3"/>
      <c r="C194" s="3"/>
      <c r="D194" s="4"/>
      <c r="E194" s="31"/>
      <c r="F194" s="31"/>
      <c r="G194" s="3"/>
      <c r="H194" s="3"/>
    </row>
    <row r="195" spans="1:8" x14ac:dyDescent="0.25">
      <c r="A195" s="3"/>
      <c r="B195" s="3"/>
      <c r="C195" s="3"/>
      <c r="D195" s="4"/>
      <c r="E195" s="31"/>
      <c r="F195" s="31"/>
      <c r="G195" s="3"/>
      <c r="H195" s="3"/>
    </row>
    <row r="196" spans="1:8" x14ac:dyDescent="0.25">
      <c r="A196" s="3"/>
      <c r="B196" s="3"/>
      <c r="C196" s="3"/>
      <c r="D196" s="4"/>
      <c r="E196" s="31"/>
      <c r="F196" s="31"/>
      <c r="G196" s="3"/>
      <c r="H196" s="3"/>
    </row>
    <row r="197" spans="1:8" x14ac:dyDescent="0.25">
      <c r="A197" s="3"/>
      <c r="B197" s="3"/>
      <c r="C197" s="3"/>
      <c r="D197" s="4"/>
      <c r="E197" s="31"/>
      <c r="F197" s="31"/>
      <c r="G197" s="3"/>
      <c r="H197" s="3"/>
    </row>
    <row r="198" spans="1:8" x14ac:dyDescent="0.25">
      <c r="A198" s="3"/>
      <c r="B198" s="3"/>
      <c r="C198" s="3"/>
      <c r="D198" s="4"/>
      <c r="E198" s="31"/>
      <c r="F198" s="31"/>
      <c r="G198" s="3"/>
      <c r="H198" s="3"/>
    </row>
    <row r="199" spans="1:8" x14ac:dyDescent="0.25">
      <c r="A199" s="3"/>
      <c r="B199" s="3"/>
      <c r="C199" s="3"/>
      <c r="D199" s="4"/>
      <c r="E199" s="31"/>
      <c r="F199" s="31"/>
      <c r="G199" s="3"/>
      <c r="H199" s="3"/>
    </row>
    <row r="200" spans="1:8" x14ac:dyDescent="0.25">
      <c r="A200" s="3"/>
      <c r="B200" s="3"/>
      <c r="C200" s="3"/>
      <c r="D200" s="4"/>
      <c r="E200" s="31"/>
      <c r="F200" s="31"/>
      <c r="G200" s="3"/>
      <c r="H200" s="3"/>
    </row>
    <row r="201" spans="1:8" x14ac:dyDescent="0.25">
      <c r="A201" s="3"/>
      <c r="B201" s="3"/>
      <c r="C201" s="3"/>
      <c r="D201" s="4"/>
      <c r="E201" s="31"/>
      <c r="F201" s="31"/>
      <c r="G201" s="3"/>
      <c r="H201" s="3"/>
    </row>
    <row r="202" spans="1:8" x14ac:dyDescent="0.25">
      <c r="A202" s="3"/>
      <c r="B202" s="3"/>
      <c r="C202" s="3"/>
      <c r="D202" s="4"/>
      <c r="E202" s="31"/>
      <c r="F202" s="31"/>
      <c r="G202" s="3"/>
      <c r="H202" s="3"/>
    </row>
    <row r="203" spans="1:8" x14ac:dyDescent="0.25">
      <c r="A203" s="3"/>
      <c r="B203" s="3"/>
      <c r="C203" s="3"/>
      <c r="D203" s="4"/>
      <c r="E203" s="31"/>
      <c r="F203" s="31"/>
      <c r="G203" s="3"/>
      <c r="H203" s="3"/>
    </row>
    <row r="204" spans="1:8" x14ac:dyDescent="0.25">
      <c r="A204" s="3"/>
      <c r="B204" s="3"/>
      <c r="C204" s="3"/>
      <c r="D204" s="4"/>
      <c r="E204" s="31"/>
      <c r="F204" s="31"/>
      <c r="G204" s="3"/>
      <c r="H204" s="3"/>
    </row>
    <row r="205" spans="1:8" x14ac:dyDescent="0.25">
      <c r="A205" s="3"/>
      <c r="B205" s="3"/>
      <c r="C205" s="3"/>
      <c r="D205" s="4"/>
      <c r="E205" s="31"/>
      <c r="F205" s="31"/>
      <c r="G205" s="3"/>
      <c r="H205" s="3"/>
    </row>
    <row r="206" spans="1:8" x14ac:dyDescent="0.25">
      <c r="A206" s="3"/>
      <c r="B206" s="3"/>
      <c r="C206" s="3"/>
      <c r="D206" s="4"/>
      <c r="E206" s="31"/>
      <c r="F206" s="31"/>
      <c r="G206" s="3"/>
      <c r="H206" s="3"/>
    </row>
    <row r="207" spans="1:8" x14ac:dyDescent="0.25">
      <c r="A207" s="3"/>
      <c r="B207" s="3"/>
      <c r="C207" s="3"/>
      <c r="D207" s="4"/>
      <c r="E207" s="31"/>
      <c r="F207" s="31"/>
      <c r="G207" s="3"/>
      <c r="H207" s="3"/>
    </row>
    <row r="208" spans="1:8" x14ac:dyDescent="0.25">
      <c r="A208" s="3"/>
      <c r="B208" s="3"/>
      <c r="C208" s="3"/>
      <c r="D208" s="4"/>
      <c r="E208" s="31"/>
      <c r="F208" s="31"/>
      <c r="G208" s="3"/>
      <c r="H208" s="3"/>
    </row>
    <row r="209" spans="1:8" x14ac:dyDescent="0.25">
      <c r="A209" s="3"/>
      <c r="B209" s="3"/>
      <c r="C209" s="3"/>
      <c r="D209" s="4"/>
      <c r="E209" s="31"/>
      <c r="F209" s="31"/>
      <c r="G209" s="3"/>
      <c r="H209" s="3"/>
    </row>
    <row r="210" spans="1:8" x14ac:dyDescent="0.25">
      <c r="A210" s="3"/>
      <c r="B210" s="3"/>
      <c r="C210" s="3"/>
      <c r="D210" s="4"/>
      <c r="E210" s="31"/>
      <c r="F210" s="31"/>
      <c r="G210" s="3"/>
      <c r="H210" s="3"/>
    </row>
    <row r="211" spans="1:8" x14ac:dyDescent="0.25">
      <c r="A211" s="1"/>
      <c r="B211" s="1"/>
      <c r="C211" s="1"/>
      <c r="D211" s="5"/>
      <c r="E211" s="32"/>
      <c r="F211" s="32"/>
      <c r="G211" s="1"/>
      <c r="H211" s="1"/>
    </row>
    <row r="212" spans="1:8" x14ac:dyDescent="0.25">
      <c r="A212" s="1"/>
      <c r="B212" s="1"/>
      <c r="C212" s="1"/>
      <c r="D212" s="5"/>
      <c r="E212" s="32"/>
      <c r="F212" s="32"/>
      <c r="G212" s="1"/>
      <c r="H212" s="1"/>
    </row>
    <row r="213" spans="1:8" x14ac:dyDescent="0.25">
      <c r="A213" s="1"/>
      <c r="B213" s="1"/>
      <c r="C213" s="1"/>
      <c r="D213" s="5"/>
      <c r="E213" s="32"/>
      <c r="F213" s="32"/>
      <c r="G213" s="1"/>
      <c r="H213" s="1"/>
    </row>
    <row r="214" spans="1:8" x14ac:dyDescent="0.25">
      <c r="A214" s="1"/>
      <c r="B214" s="1"/>
      <c r="C214" s="1"/>
      <c r="D214" s="5"/>
      <c r="E214" s="32"/>
      <c r="F214" s="32"/>
      <c r="G214" s="1"/>
      <c r="H214" s="1"/>
    </row>
    <row r="215" spans="1:8" x14ac:dyDescent="0.25">
      <c r="A215" s="1"/>
      <c r="B215" s="1"/>
      <c r="C215" s="1"/>
      <c r="D215" s="5"/>
      <c r="E215" s="32"/>
      <c r="F215" s="32"/>
      <c r="G215" s="1"/>
      <c r="H215" s="1"/>
    </row>
    <row r="216" spans="1:8" x14ac:dyDescent="0.25">
      <c r="A216" s="1"/>
      <c r="B216" s="1"/>
      <c r="C216" s="1"/>
      <c r="D216" s="5"/>
      <c r="E216" s="32"/>
      <c r="F216" s="32"/>
      <c r="G216" s="1"/>
      <c r="H216" s="1"/>
    </row>
    <row r="217" spans="1:8" x14ac:dyDescent="0.25">
      <c r="A217" s="1"/>
      <c r="B217" s="1"/>
      <c r="C217" s="1"/>
      <c r="D217" s="5"/>
      <c r="E217" s="32"/>
      <c r="F217" s="32"/>
      <c r="G217" s="1"/>
      <c r="H217" s="1"/>
    </row>
    <row r="218" spans="1:8" x14ac:dyDescent="0.25">
      <c r="A218" s="1"/>
      <c r="B218" s="1"/>
      <c r="C218" s="1"/>
      <c r="D218" s="5"/>
      <c r="E218" s="32"/>
      <c r="F218" s="32"/>
      <c r="G218" s="1"/>
      <c r="H218" s="1"/>
    </row>
    <row r="219" spans="1:8" x14ac:dyDescent="0.25">
      <c r="A219" s="1"/>
      <c r="B219" s="1"/>
      <c r="C219" s="1"/>
      <c r="D219" s="5"/>
      <c r="E219" s="32"/>
      <c r="F219" s="32"/>
      <c r="G219" s="1"/>
      <c r="H219" s="1"/>
    </row>
    <row r="220" spans="1:8" x14ac:dyDescent="0.25">
      <c r="A220" s="1"/>
      <c r="B220" s="1"/>
      <c r="C220" s="1"/>
      <c r="D220" s="5"/>
      <c r="E220" s="32"/>
      <c r="F220" s="32"/>
      <c r="G220" s="1"/>
      <c r="H220" s="1"/>
    </row>
    <row r="221" spans="1:8" x14ac:dyDescent="0.25">
      <c r="A221" s="1"/>
      <c r="B221" s="1"/>
      <c r="C221" s="1"/>
      <c r="D221" s="5"/>
      <c r="E221" s="32"/>
      <c r="F221" s="32"/>
      <c r="G221" s="1"/>
      <c r="H221" s="1"/>
    </row>
    <row r="222" spans="1:8" x14ac:dyDescent="0.25">
      <c r="A222" s="1"/>
      <c r="B222" s="1"/>
      <c r="C222" s="1"/>
      <c r="D222" s="5"/>
      <c r="E222" s="32"/>
      <c r="F222" s="32"/>
      <c r="G222" s="1"/>
      <c r="H222" s="1"/>
    </row>
    <row r="223" spans="1:8" x14ac:dyDescent="0.25">
      <c r="D223" s="5"/>
    </row>
    <row r="224" spans="1:8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  <row r="499" spans="4:4" x14ac:dyDescent="0.25">
      <c r="D499" s="5"/>
    </row>
    <row r="500" spans="4:4" x14ac:dyDescent="0.25">
      <c r="D500" s="5"/>
    </row>
    <row r="501" spans="4:4" x14ac:dyDescent="0.25">
      <c r="D501" s="5"/>
    </row>
    <row r="502" spans="4:4" x14ac:dyDescent="0.25">
      <c r="D502" s="5"/>
    </row>
    <row r="503" spans="4:4" x14ac:dyDescent="0.25">
      <c r="D503" s="5"/>
    </row>
    <row r="504" spans="4:4" x14ac:dyDescent="0.25">
      <c r="D504" s="5"/>
    </row>
    <row r="505" spans="4:4" x14ac:dyDescent="0.25">
      <c r="D505" s="5"/>
    </row>
    <row r="506" spans="4:4" x14ac:dyDescent="0.25">
      <c r="D506" s="5"/>
    </row>
    <row r="507" spans="4:4" x14ac:dyDescent="0.25">
      <c r="D507" s="5"/>
    </row>
    <row r="508" spans="4:4" x14ac:dyDescent="0.25">
      <c r="D508" s="5"/>
    </row>
    <row r="509" spans="4:4" x14ac:dyDescent="0.25">
      <c r="D509" s="5"/>
    </row>
    <row r="510" spans="4:4" x14ac:dyDescent="0.25">
      <c r="D510" s="5"/>
    </row>
    <row r="511" spans="4:4" x14ac:dyDescent="0.25">
      <c r="D511" s="5"/>
    </row>
    <row r="512" spans="4:4" x14ac:dyDescent="0.25">
      <c r="D512" s="5"/>
    </row>
    <row r="513" spans="4:4" x14ac:dyDescent="0.25">
      <c r="D513" s="5"/>
    </row>
    <row r="514" spans="4:4" x14ac:dyDescent="0.25">
      <c r="D514" s="5"/>
    </row>
    <row r="515" spans="4:4" x14ac:dyDescent="0.25">
      <c r="D515" s="5"/>
    </row>
    <row r="516" spans="4:4" x14ac:dyDescent="0.25">
      <c r="D516" s="5"/>
    </row>
    <row r="517" spans="4:4" x14ac:dyDescent="0.25">
      <c r="D517" s="5"/>
    </row>
    <row r="518" spans="4:4" x14ac:dyDescent="0.25">
      <c r="D518" s="5"/>
    </row>
    <row r="519" spans="4:4" x14ac:dyDescent="0.25">
      <c r="D519" s="5"/>
    </row>
    <row r="520" spans="4:4" x14ac:dyDescent="0.25">
      <c r="D520" s="5"/>
    </row>
    <row r="521" spans="4:4" x14ac:dyDescent="0.25">
      <c r="D521" s="5"/>
    </row>
    <row r="522" spans="4:4" x14ac:dyDescent="0.25">
      <c r="D522" s="5"/>
    </row>
    <row r="523" spans="4:4" x14ac:dyDescent="0.25">
      <c r="D523" s="5"/>
    </row>
    <row r="524" spans="4:4" x14ac:dyDescent="0.25">
      <c r="D524" s="5"/>
    </row>
    <row r="525" spans="4:4" x14ac:dyDescent="0.25">
      <c r="D525" s="5"/>
    </row>
    <row r="526" spans="4:4" x14ac:dyDescent="0.25">
      <c r="D526" s="5"/>
    </row>
    <row r="527" spans="4:4" x14ac:dyDescent="0.25">
      <c r="D527" s="5"/>
    </row>
    <row r="528" spans="4:4" x14ac:dyDescent="0.25">
      <c r="D528" s="5"/>
    </row>
    <row r="529" spans="4:4" x14ac:dyDescent="0.25">
      <c r="D529" s="5"/>
    </row>
    <row r="530" spans="4:4" x14ac:dyDescent="0.25">
      <c r="D530" s="5"/>
    </row>
    <row r="531" spans="4:4" x14ac:dyDescent="0.25">
      <c r="D531" s="5"/>
    </row>
    <row r="532" spans="4:4" x14ac:dyDescent="0.25">
      <c r="D532" s="5"/>
    </row>
    <row r="533" spans="4:4" x14ac:dyDescent="0.25">
      <c r="D533" s="5"/>
    </row>
    <row r="534" spans="4:4" x14ac:dyDescent="0.25">
      <c r="D534" s="5"/>
    </row>
    <row r="535" spans="4:4" x14ac:dyDescent="0.25">
      <c r="D535" s="5"/>
    </row>
    <row r="536" spans="4:4" x14ac:dyDescent="0.25">
      <c r="D536" s="5"/>
    </row>
    <row r="537" spans="4:4" x14ac:dyDescent="0.25">
      <c r="D537" s="5"/>
    </row>
    <row r="538" spans="4:4" x14ac:dyDescent="0.25">
      <c r="D538" s="5"/>
    </row>
    <row r="539" spans="4:4" x14ac:dyDescent="0.25">
      <c r="D539" s="5"/>
    </row>
    <row r="540" spans="4:4" x14ac:dyDescent="0.25">
      <c r="D540" s="5"/>
    </row>
    <row r="541" spans="4:4" x14ac:dyDescent="0.25">
      <c r="D541" s="5"/>
    </row>
    <row r="542" spans="4:4" x14ac:dyDescent="0.25">
      <c r="D542" s="5"/>
    </row>
    <row r="543" spans="4:4" x14ac:dyDescent="0.25">
      <c r="D543" s="5"/>
    </row>
    <row r="544" spans="4:4" x14ac:dyDescent="0.25">
      <c r="D544" s="5"/>
    </row>
    <row r="545" spans="4:4" x14ac:dyDescent="0.25">
      <c r="D545" s="5"/>
    </row>
    <row r="546" spans="4:4" x14ac:dyDescent="0.25">
      <c r="D546" s="5"/>
    </row>
    <row r="547" spans="4:4" x14ac:dyDescent="0.25">
      <c r="D547" s="5"/>
    </row>
    <row r="548" spans="4:4" x14ac:dyDescent="0.25">
      <c r="D548" s="5"/>
    </row>
    <row r="549" spans="4:4" x14ac:dyDescent="0.25">
      <c r="D549" s="5"/>
    </row>
    <row r="550" spans="4:4" x14ac:dyDescent="0.25">
      <c r="D550" s="5"/>
    </row>
    <row r="551" spans="4:4" x14ac:dyDescent="0.25">
      <c r="D551" s="5"/>
    </row>
    <row r="552" spans="4:4" x14ac:dyDescent="0.25">
      <c r="D552" s="5"/>
    </row>
    <row r="553" spans="4:4" x14ac:dyDescent="0.25">
      <c r="D553" s="5"/>
    </row>
    <row r="554" spans="4:4" x14ac:dyDescent="0.25">
      <c r="D554" s="5"/>
    </row>
    <row r="555" spans="4:4" x14ac:dyDescent="0.25">
      <c r="D555" s="5"/>
    </row>
    <row r="556" spans="4:4" x14ac:dyDescent="0.25">
      <c r="D556" s="5"/>
    </row>
    <row r="557" spans="4:4" x14ac:dyDescent="0.25">
      <c r="D557" s="5"/>
    </row>
    <row r="558" spans="4:4" x14ac:dyDescent="0.25">
      <c r="D558" s="5"/>
    </row>
    <row r="559" spans="4:4" x14ac:dyDescent="0.25">
      <c r="D559" s="5"/>
    </row>
    <row r="560" spans="4:4" x14ac:dyDescent="0.25">
      <c r="D560" s="5"/>
    </row>
    <row r="561" spans="4:4" x14ac:dyDescent="0.25">
      <c r="D561" s="5"/>
    </row>
    <row r="562" spans="4:4" x14ac:dyDescent="0.25">
      <c r="D562" s="5"/>
    </row>
    <row r="563" spans="4:4" x14ac:dyDescent="0.25">
      <c r="D563" s="5"/>
    </row>
    <row r="564" spans="4:4" x14ac:dyDescent="0.25">
      <c r="D564" s="5"/>
    </row>
    <row r="565" spans="4:4" x14ac:dyDescent="0.25">
      <c r="D565" s="5"/>
    </row>
    <row r="566" spans="4:4" x14ac:dyDescent="0.25">
      <c r="D566" s="5"/>
    </row>
    <row r="567" spans="4:4" x14ac:dyDescent="0.25">
      <c r="D567" s="5"/>
    </row>
    <row r="568" spans="4:4" x14ac:dyDescent="0.25">
      <c r="D568" s="5"/>
    </row>
    <row r="569" spans="4:4" x14ac:dyDescent="0.25">
      <c r="D569" s="5"/>
    </row>
    <row r="570" spans="4:4" x14ac:dyDescent="0.25">
      <c r="D570" s="5"/>
    </row>
    <row r="571" spans="4:4" x14ac:dyDescent="0.25">
      <c r="D571" s="5"/>
    </row>
    <row r="572" spans="4:4" x14ac:dyDescent="0.25">
      <c r="D572" s="5"/>
    </row>
    <row r="573" spans="4:4" x14ac:dyDescent="0.25">
      <c r="D573" s="5"/>
    </row>
    <row r="574" spans="4:4" x14ac:dyDescent="0.25">
      <c r="D574" s="5"/>
    </row>
    <row r="575" spans="4:4" x14ac:dyDescent="0.25">
      <c r="D575" s="5"/>
    </row>
    <row r="576" spans="4:4" x14ac:dyDescent="0.25">
      <c r="D576" s="5"/>
    </row>
    <row r="577" spans="4:4" x14ac:dyDescent="0.25">
      <c r="D577" s="5"/>
    </row>
    <row r="578" spans="4:4" x14ac:dyDescent="0.25">
      <c r="D578" s="5"/>
    </row>
    <row r="579" spans="4:4" x14ac:dyDescent="0.25">
      <c r="D579" s="5"/>
    </row>
    <row r="580" spans="4:4" x14ac:dyDescent="0.25">
      <c r="D580" s="5"/>
    </row>
    <row r="581" spans="4:4" x14ac:dyDescent="0.25">
      <c r="D581" s="5"/>
    </row>
    <row r="582" spans="4:4" x14ac:dyDescent="0.25">
      <c r="D582" s="5"/>
    </row>
    <row r="583" spans="4:4" x14ac:dyDescent="0.25">
      <c r="D583" s="5"/>
    </row>
    <row r="584" spans="4:4" x14ac:dyDescent="0.25">
      <c r="D584" s="5"/>
    </row>
    <row r="585" spans="4:4" x14ac:dyDescent="0.25">
      <c r="D585" s="5"/>
    </row>
    <row r="586" spans="4:4" x14ac:dyDescent="0.25">
      <c r="D586" s="5"/>
    </row>
    <row r="587" spans="4:4" x14ac:dyDescent="0.25">
      <c r="D587" s="5"/>
    </row>
    <row r="588" spans="4:4" x14ac:dyDescent="0.25">
      <c r="D588" s="5"/>
    </row>
    <row r="589" spans="4:4" x14ac:dyDescent="0.25">
      <c r="D589" s="5"/>
    </row>
    <row r="590" spans="4:4" x14ac:dyDescent="0.25">
      <c r="D590" s="5"/>
    </row>
    <row r="591" spans="4:4" x14ac:dyDescent="0.25">
      <c r="D591" s="5"/>
    </row>
    <row r="592" spans="4:4" x14ac:dyDescent="0.25">
      <c r="D592" s="5"/>
    </row>
    <row r="593" spans="4:4" x14ac:dyDescent="0.25">
      <c r="D593" s="5"/>
    </row>
    <row r="594" spans="4:4" x14ac:dyDescent="0.25">
      <c r="D594" s="5"/>
    </row>
    <row r="595" spans="4:4" x14ac:dyDescent="0.25">
      <c r="D595" s="5"/>
    </row>
    <row r="596" spans="4:4" x14ac:dyDescent="0.25">
      <c r="D596" s="5"/>
    </row>
    <row r="597" spans="4:4" x14ac:dyDescent="0.25">
      <c r="D597" s="5"/>
    </row>
    <row r="598" spans="4:4" x14ac:dyDescent="0.25">
      <c r="D598" s="5"/>
    </row>
    <row r="599" spans="4:4" x14ac:dyDescent="0.25">
      <c r="D599" s="5"/>
    </row>
    <row r="600" spans="4:4" x14ac:dyDescent="0.25">
      <c r="D600" s="5"/>
    </row>
    <row r="601" spans="4:4" x14ac:dyDescent="0.25">
      <c r="D601" s="5"/>
    </row>
    <row r="602" spans="4:4" x14ac:dyDescent="0.25">
      <c r="D602" s="5"/>
    </row>
    <row r="603" spans="4:4" x14ac:dyDescent="0.25">
      <c r="D603" s="5"/>
    </row>
    <row r="604" spans="4:4" x14ac:dyDescent="0.25">
      <c r="D604" s="5"/>
    </row>
    <row r="605" spans="4:4" x14ac:dyDescent="0.25">
      <c r="D605" s="5"/>
    </row>
    <row r="606" spans="4:4" x14ac:dyDescent="0.25">
      <c r="D606" s="5"/>
    </row>
    <row r="607" spans="4:4" x14ac:dyDescent="0.25">
      <c r="D607" s="5"/>
    </row>
    <row r="608" spans="4:4" x14ac:dyDescent="0.25">
      <c r="D608" s="5"/>
    </row>
    <row r="609" spans="4:4" x14ac:dyDescent="0.25">
      <c r="D609" s="5"/>
    </row>
    <row r="610" spans="4:4" x14ac:dyDescent="0.25">
      <c r="D610" s="5"/>
    </row>
    <row r="611" spans="4:4" x14ac:dyDescent="0.25">
      <c r="D611" s="5"/>
    </row>
    <row r="612" spans="4:4" x14ac:dyDescent="0.25">
      <c r="D612" s="5"/>
    </row>
    <row r="613" spans="4:4" x14ac:dyDescent="0.25">
      <c r="D613" s="5"/>
    </row>
    <row r="614" spans="4:4" x14ac:dyDescent="0.25">
      <c r="D614" s="5"/>
    </row>
    <row r="615" spans="4:4" x14ac:dyDescent="0.25">
      <c r="D615" s="5"/>
    </row>
    <row r="616" spans="4:4" x14ac:dyDescent="0.25">
      <c r="D616" s="5"/>
    </row>
    <row r="617" spans="4:4" x14ac:dyDescent="0.25">
      <c r="D617" s="5"/>
    </row>
    <row r="618" spans="4:4" x14ac:dyDescent="0.25">
      <c r="D618" s="5"/>
    </row>
    <row r="619" spans="4:4" x14ac:dyDescent="0.25">
      <c r="D619" s="5"/>
    </row>
    <row r="620" spans="4:4" x14ac:dyDescent="0.25">
      <c r="D620" s="5"/>
    </row>
    <row r="621" spans="4:4" x14ac:dyDescent="0.25">
      <c r="D621" s="5"/>
    </row>
    <row r="622" spans="4:4" x14ac:dyDescent="0.25">
      <c r="D622" s="5"/>
    </row>
    <row r="623" spans="4:4" x14ac:dyDescent="0.25">
      <c r="D623" s="5"/>
    </row>
    <row r="624" spans="4:4" x14ac:dyDescent="0.25">
      <c r="D624" s="5"/>
    </row>
    <row r="625" spans="4:4" x14ac:dyDescent="0.25">
      <c r="D625" s="5"/>
    </row>
    <row r="626" spans="4:4" x14ac:dyDescent="0.25">
      <c r="D626" s="5"/>
    </row>
    <row r="627" spans="4:4" x14ac:dyDescent="0.25">
      <c r="D627" s="5"/>
    </row>
    <row r="628" spans="4:4" x14ac:dyDescent="0.25">
      <c r="D628" s="5"/>
    </row>
    <row r="629" spans="4:4" x14ac:dyDescent="0.25">
      <c r="D629" s="5"/>
    </row>
    <row r="630" spans="4:4" x14ac:dyDescent="0.25">
      <c r="D630" s="5"/>
    </row>
    <row r="631" spans="4:4" x14ac:dyDescent="0.25">
      <c r="D631" s="5"/>
    </row>
    <row r="632" spans="4:4" x14ac:dyDescent="0.25">
      <c r="D632" s="5"/>
    </row>
    <row r="633" spans="4:4" x14ac:dyDescent="0.25">
      <c r="D633" s="5"/>
    </row>
    <row r="634" spans="4:4" x14ac:dyDescent="0.25">
      <c r="D634" s="5"/>
    </row>
    <row r="635" spans="4:4" x14ac:dyDescent="0.25">
      <c r="D635" s="5"/>
    </row>
    <row r="636" spans="4:4" x14ac:dyDescent="0.25">
      <c r="D636" s="5"/>
    </row>
    <row r="637" spans="4:4" x14ac:dyDescent="0.25">
      <c r="D637" s="5"/>
    </row>
    <row r="638" spans="4:4" x14ac:dyDescent="0.25">
      <c r="D638" s="5"/>
    </row>
    <row r="639" spans="4:4" x14ac:dyDescent="0.25">
      <c r="D639" s="5"/>
    </row>
    <row r="640" spans="4:4" x14ac:dyDescent="0.25">
      <c r="D640" s="5"/>
    </row>
    <row r="641" spans="4:4" x14ac:dyDescent="0.25">
      <c r="D641" s="5"/>
    </row>
    <row r="642" spans="4:4" x14ac:dyDescent="0.25">
      <c r="D642" s="5"/>
    </row>
    <row r="643" spans="4:4" x14ac:dyDescent="0.25">
      <c r="D643" s="5"/>
    </row>
    <row r="644" spans="4:4" x14ac:dyDescent="0.25">
      <c r="D644" s="5"/>
    </row>
    <row r="645" spans="4:4" x14ac:dyDescent="0.25">
      <c r="D645" s="5"/>
    </row>
    <row r="646" spans="4:4" x14ac:dyDescent="0.25">
      <c r="D646" s="5"/>
    </row>
    <row r="647" spans="4:4" x14ac:dyDescent="0.25">
      <c r="D647" s="5"/>
    </row>
    <row r="648" spans="4:4" x14ac:dyDescent="0.25">
      <c r="D648" s="5"/>
    </row>
    <row r="649" spans="4:4" x14ac:dyDescent="0.25">
      <c r="D649" s="5"/>
    </row>
    <row r="650" spans="4:4" x14ac:dyDescent="0.25">
      <c r="D650" s="5"/>
    </row>
    <row r="651" spans="4:4" x14ac:dyDescent="0.25">
      <c r="D651" s="5"/>
    </row>
    <row r="652" spans="4:4" x14ac:dyDescent="0.25">
      <c r="D652" s="5"/>
    </row>
    <row r="653" spans="4:4" x14ac:dyDescent="0.25">
      <c r="D653" s="5"/>
    </row>
    <row r="654" spans="4:4" x14ac:dyDescent="0.25">
      <c r="D654" s="5"/>
    </row>
    <row r="655" spans="4:4" x14ac:dyDescent="0.25">
      <c r="D655" s="5"/>
    </row>
    <row r="656" spans="4:4" x14ac:dyDescent="0.25">
      <c r="D656" s="5"/>
    </row>
    <row r="657" spans="4:4" x14ac:dyDescent="0.25">
      <c r="D657" s="5"/>
    </row>
    <row r="658" spans="4:4" x14ac:dyDescent="0.25">
      <c r="D658" s="5"/>
    </row>
    <row r="659" spans="4:4" x14ac:dyDescent="0.25">
      <c r="D659" s="5"/>
    </row>
    <row r="660" spans="4:4" x14ac:dyDescent="0.25">
      <c r="D660" s="5"/>
    </row>
    <row r="661" spans="4:4" x14ac:dyDescent="0.25">
      <c r="D661" s="5"/>
    </row>
    <row r="662" spans="4:4" x14ac:dyDescent="0.25">
      <c r="D662" s="5"/>
    </row>
    <row r="663" spans="4:4" x14ac:dyDescent="0.25">
      <c r="D663" s="5"/>
    </row>
    <row r="664" spans="4:4" x14ac:dyDescent="0.25">
      <c r="D664" s="5"/>
    </row>
    <row r="665" spans="4:4" x14ac:dyDescent="0.25">
      <c r="D665" s="5"/>
    </row>
    <row r="666" spans="4:4" x14ac:dyDescent="0.25">
      <c r="D666" s="5"/>
    </row>
    <row r="667" spans="4:4" x14ac:dyDescent="0.25">
      <c r="D667" s="5"/>
    </row>
    <row r="668" spans="4:4" x14ac:dyDescent="0.25">
      <c r="D668" s="5"/>
    </row>
    <row r="669" spans="4:4" x14ac:dyDescent="0.25">
      <c r="D669" s="5"/>
    </row>
    <row r="670" spans="4:4" x14ac:dyDescent="0.25">
      <c r="D670" s="5"/>
    </row>
    <row r="671" spans="4:4" x14ac:dyDescent="0.25">
      <c r="D671" s="5"/>
    </row>
    <row r="672" spans="4:4" x14ac:dyDescent="0.25">
      <c r="D672" s="5"/>
    </row>
    <row r="673" spans="4:4" x14ac:dyDescent="0.25">
      <c r="D673" s="5"/>
    </row>
    <row r="674" spans="4:4" x14ac:dyDescent="0.25">
      <c r="D674" s="5"/>
    </row>
    <row r="675" spans="4:4" x14ac:dyDescent="0.25">
      <c r="D675" s="5"/>
    </row>
    <row r="676" spans="4:4" x14ac:dyDescent="0.25">
      <c r="D676" s="5"/>
    </row>
    <row r="677" spans="4:4" x14ac:dyDescent="0.25">
      <c r="D677" s="5"/>
    </row>
    <row r="678" spans="4:4" x14ac:dyDescent="0.25">
      <c r="D678" s="5"/>
    </row>
    <row r="679" spans="4:4" x14ac:dyDescent="0.25">
      <c r="D679" s="5"/>
    </row>
    <row r="680" spans="4:4" x14ac:dyDescent="0.25">
      <c r="D680" s="5"/>
    </row>
    <row r="681" spans="4:4" x14ac:dyDescent="0.25">
      <c r="D681" s="5"/>
    </row>
    <row r="682" spans="4:4" x14ac:dyDescent="0.25">
      <c r="D682" s="5"/>
    </row>
    <row r="683" spans="4:4" x14ac:dyDescent="0.25">
      <c r="D683" s="5"/>
    </row>
    <row r="684" spans="4:4" x14ac:dyDescent="0.25">
      <c r="D684" s="5"/>
    </row>
    <row r="685" spans="4:4" x14ac:dyDescent="0.25">
      <c r="D685" s="5"/>
    </row>
    <row r="686" spans="4:4" x14ac:dyDescent="0.25">
      <c r="D686" s="5"/>
    </row>
    <row r="687" spans="4:4" x14ac:dyDescent="0.25">
      <c r="D687" s="5"/>
    </row>
    <row r="688" spans="4:4" x14ac:dyDescent="0.25">
      <c r="D688" s="5"/>
    </row>
    <row r="689" spans="4:4" x14ac:dyDescent="0.25">
      <c r="D689" s="5"/>
    </row>
    <row r="690" spans="4:4" x14ac:dyDescent="0.25">
      <c r="D690" s="5"/>
    </row>
    <row r="691" spans="4:4" x14ac:dyDescent="0.25">
      <c r="D691" s="5"/>
    </row>
    <row r="692" spans="4:4" x14ac:dyDescent="0.25">
      <c r="D692" s="5"/>
    </row>
    <row r="693" spans="4:4" x14ac:dyDescent="0.25">
      <c r="D693" s="5"/>
    </row>
    <row r="694" spans="4:4" x14ac:dyDescent="0.25">
      <c r="D694" s="5"/>
    </row>
    <row r="695" spans="4:4" x14ac:dyDescent="0.25">
      <c r="D695" s="5"/>
    </row>
    <row r="696" spans="4:4" x14ac:dyDescent="0.25">
      <c r="D696" s="5"/>
    </row>
    <row r="697" spans="4:4" x14ac:dyDescent="0.25">
      <c r="D697" s="5"/>
    </row>
    <row r="698" spans="4:4" x14ac:dyDescent="0.25">
      <c r="D698" s="5"/>
    </row>
    <row r="699" spans="4:4" x14ac:dyDescent="0.25">
      <c r="D699" s="5"/>
    </row>
    <row r="700" spans="4:4" x14ac:dyDescent="0.25">
      <c r="D700" s="5"/>
    </row>
    <row r="701" spans="4:4" x14ac:dyDescent="0.25">
      <c r="D701" s="5"/>
    </row>
    <row r="702" spans="4:4" x14ac:dyDescent="0.25">
      <c r="D702" s="5"/>
    </row>
    <row r="703" spans="4:4" x14ac:dyDescent="0.25">
      <c r="D703" s="5"/>
    </row>
    <row r="704" spans="4:4" x14ac:dyDescent="0.25">
      <c r="D704" s="5"/>
    </row>
    <row r="705" spans="4:4" x14ac:dyDescent="0.25">
      <c r="D705" s="5"/>
    </row>
    <row r="706" spans="4:4" x14ac:dyDescent="0.25">
      <c r="D706" s="5"/>
    </row>
    <row r="707" spans="4:4" x14ac:dyDescent="0.25">
      <c r="D707" s="5"/>
    </row>
    <row r="708" spans="4:4" x14ac:dyDescent="0.25">
      <c r="D708" s="5"/>
    </row>
    <row r="709" spans="4:4" x14ac:dyDescent="0.25">
      <c r="D709" s="5"/>
    </row>
    <row r="710" spans="4:4" x14ac:dyDescent="0.25">
      <c r="D710" s="5"/>
    </row>
    <row r="711" spans="4:4" x14ac:dyDescent="0.25">
      <c r="D711" s="5"/>
    </row>
    <row r="712" spans="4:4" x14ac:dyDescent="0.25">
      <c r="D712" s="5"/>
    </row>
    <row r="713" spans="4:4" x14ac:dyDescent="0.25">
      <c r="D713" s="5"/>
    </row>
    <row r="714" spans="4:4" x14ac:dyDescent="0.25">
      <c r="D714" s="5"/>
    </row>
    <row r="715" spans="4:4" x14ac:dyDescent="0.25">
      <c r="D715" s="5"/>
    </row>
    <row r="716" spans="4:4" x14ac:dyDescent="0.25">
      <c r="D716" s="5"/>
    </row>
    <row r="717" spans="4:4" x14ac:dyDescent="0.25">
      <c r="D717" s="5"/>
    </row>
    <row r="718" spans="4:4" x14ac:dyDescent="0.25">
      <c r="D718" s="5"/>
    </row>
    <row r="719" spans="4:4" x14ac:dyDescent="0.25">
      <c r="D719" s="5"/>
    </row>
    <row r="720" spans="4:4" x14ac:dyDescent="0.25">
      <c r="D720" s="5"/>
    </row>
    <row r="721" spans="4:4" x14ac:dyDescent="0.25">
      <c r="D721" s="5"/>
    </row>
    <row r="722" spans="4:4" x14ac:dyDescent="0.25">
      <c r="D722" s="5"/>
    </row>
    <row r="723" spans="4:4" x14ac:dyDescent="0.25">
      <c r="D723" s="5"/>
    </row>
    <row r="724" spans="4:4" x14ac:dyDescent="0.25">
      <c r="D724" s="5"/>
    </row>
    <row r="725" spans="4:4" x14ac:dyDescent="0.25">
      <c r="D725" s="5"/>
    </row>
    <row r="726" spans="4:4" x14ac:dyDescent="0.25">
      <c r="D726" s="5"/>
    </row>
    <row r="727" spans="4:4" x14ac:dyDescent="0.25">
      <c r="D727" s="5"/>
    </row>
    <row r="728" spans="4:4" x14ac:dyDescent="0.25">
      <c r="D728" s="5"/>
    </row>
    <row r="729" spans="4:4" x14ac:dyDescent="0.25">
      <c r="D729" s="5"/>
    </row>
    <row r="730" spans="4:4" x14ac:dyDescent="0.25">
      <c r="D730" s="5"/>
    </row>
    <row r="731" spans="4:4" x14ac:dyDescent="0.25">
      <c r="D731" s="5"/>
    </row>
    <row r="732" spans="4:4" x14ac:dyDescent="0.25">
      <c r="D732" s="5"/>
    </row>
    <row r="733" spans="4:4" x14ac:dyDescent="0.25">
      <c r="D733" s="5"/>
    </row>
    <row r="734" spans="4:4" x14ac:dyDescent="0.25">
      <c r="D734" s="5"/>
    </row>
    <row r="735" spans="4:4" x14ac:dyDescent="0.25">
      <c r="D735" s="5"/>
    </row>
    <row r="736" spans="4:4" x14ac:dyDescent="0.25">
      <c r="D736" s="5"/>
    </row>
    <row r="737" spans="4:4" x14ac:dyDescent="0.25">
      <c r="D737" s="5"/>
    </row>
    <row r="738" spans="4:4" x14ac:dyDescent="0.25">
      <c r="D738" s="5"/>
    </row>
    <row r="739" spans="4:4" x14ac:dyDescent="0.25">
      <c r="D739" s="5"/>
    </row>
    <row r="740" spans="4:4" x14ac:dyDescent="0.25">
      <c r="D740" s="5"/>
    </row>
    <row r="741" spans="4:4" x14ac:dyDescent="0.25">
      <c r="D741" s="5"/>
    </row>
    <row r="742" spans="4:4" x14ac:dyDescent="0.25">
      <c r="D742" s="5"/>
    </row>
    <row r="743" spans="4:4" x14ac:dyDescent="0.25">
      <c r="D743" s="5"/>
    </row>
    <row r="744" spans="4:4" x14ac:dyDescent="0.25">
      <c r="D744" s="5"/>
    </row>
    <row r="745" spans="4:4" x14ac:dyDescent="0.25">
      <c r="D745" s="5"/>
    </row>
    <row r="746" spans="4:4" x14ac:dyDescent="0.25">
      <c r="D746" s="5"/>
    </row>
    <row r="747" spans="4:4" x14ac:dyDescent="0.25">
      <c r="D747" s="5"/>
    </row>
    <row r="748" spans="4:4" x14ac:dyDescent="0.25">
      <c r="D748" s="5"/>
    </row>
    <row r="749" spans="4:4" x14ac:dyDescent="0.25">
      <c r="D749" s="5"/>
    </row>
    <row r="750" spans="4:4" x14ac:dyDescent="0.25">
      <c r="D750" s="5"/>
    </row>
    <row r="751" spans="4:4" x14ac:dyDescent="0.25">
      <c r="D751" s="5"/>
    </row>
    <row r="752" spans="4:4" x14ac:dyDescent="0.25">
      <c r="D752" s="5"/>
    </row>
    <row r="753" spans="4:4" x14ac:dyDescent="0.25">
      <c r="D753" s="5"/>
    </row>
    <row r="754" spans="4:4" x14ac:dyDescent="0.25">
      <c r="D754" s="5"/>
    </row>
    <row r="755" spans="4:4" x14ac:dyDescent="0.25">
      <c r="D755" s="5"/>
    </row>
    <row r="756" spans="4:4" x14ac:dyDescent="0.25">
      <c r="D756" s="5"/>
    </row>
    <row r="757" spans="4:4" x14ac:dyDescent="0.25">
      <c r="D757" s="5"/>
    </row>
    <row r="758" spans="4:4" x14ac:dyDescent="0.25">
      <c r="D758" s="5"/>
    </row>
    <row r="759" spans="4:4" x14ac:dyDescent="0.25">
      <c r="D759" s="5"/>
    </row>
    <row r="760" spans="4:4" x14ac:dyDescent="0.25">
      <c r="D760" s="5"/>
    </row>
    <row r="761" spans="4:4" x14ac:dyDescent="0.25">
      <c r="D761" s="5"/>
    </row>
    <row r="762" spans="4:4" x14ac:dyDescent="0.25">
      <c r="D762" s="5"/>
    </row>
    <row r="763" spans="4:4" x14ac:dyDescent="0.25">
      <c r="D763" s="5"/>
    </row>
    <row r="764" spans="4:4" x14ac:dyDescent="0.25">
      <c r="D764" s="5"/>
    </row>
    <row r="765" spans="4:4" x14ac:dyDescent="0.25">
      <c r="D765" s="5"/>
    </row>
    <row r="766" spans="4:4" x14ac:dyDescent="0.25">
      <c r="D766" s="5"/>
    </row>
    <row r="767" spans="4:4" x14ac:dyDescent="0.25">
      <c r="D767" s="5"/>
    </row>
    <row r="768" spans="4:4" x14ac:dyDescent="0.25">
      <c r="D768" s="5"/>
    </row>
    <row r="769" spans="4:4" x14ac:dyDescent="0.25">
      <c r="D769" s="5"/>
    </row>
    <row r="770" spans="4:4" x14ac:dyDescent="0.25">
      <c r="D770" s="5"/>
    </row>
    <row r="771" spans="4:4" x14ac:dyDescent="0.25">
      <c r="D771" s="5"/>
    </row>
    <row r="772" spans="4:4" x14ac:dyDescent="0.25">
      <c r="D772" s="5"/>
    </row>
    <row r="773" spans="4:4" x14ac:dyDescent="0.25">
      <c r="D773" s="5"/>
    </row>
    <row r="774" spans="4:4" x14ac:dyDescent="0.25">
      <c r="D774" s="5"/>
    </row>
    <row r="775" spans="4:4" x14ac:dyDescent="0.25">
      <c r="D775" s="5"/>
    </row>
    <row r="776" spans="4:4" x14ac:dyDescent="0.25">
      <c r="D776" s="5"/>
    </row>
    <row r="777" spans="4:4" x14ac:dyDescent="0.25">
      <c r="D777" s="5"/>
    </row>
    <row r="778" spans="4:4" x14ac:dyDescent="0.25">
      <c r="D778" s="5"/>
    </row>
    <row r="779" spans="4:4" x14ac:dyDescent="0.25">
      <c r="D779" s="5"/>
    </row>
    <row r="780" spans="4:4" x14ac:dyDescent="0.25">
      <c r="D780" s="5"/>
    </row>
    <row r="781" spans="4:4" x14ac:dyDescent="0.25">
      <c r="D781" s="5"/>
    </row>
    <row r="782" spans="4:4" x14ac:dyDescent="0.25">
      <c r="D782" s="5"/>
    </row>
    <row r="783" spans="4:4" x14ac:dyDescent="0.25">
      <c r="D783" s="5"/>
    </row>
    <row r="784" spans="4:4" x14ac:dyDescent="0.25">
      <c r="D784" s="5"/>
    </row>
    <row r="785" spans="4:4" x14ac:dyDescent="0.25">
      <c r="D785" s="5"/>
    </row>
    <row r="786" spans="4:4" x14ac:dyDescent="0.25">
      <c r="D786" s="5"/>
    </row>
    <row r="787" spans="4:4" x14ac:dyDescent="0.25">
      <c r="D787" s="5"/>
    </row>
    <row r="788" spans="4:4" x14ac:dyDescent="0.25">
      <c r="D788" s="5"/>
    </row>
    <row r="789" spans="4:4" x14ac:dyDescent="0.25">
      <c r="D789" s="5"/>
    </row>
    <row r="790" spans="4:4" x14ac:dyDescent="0.25">
      <c r="D790" s="5"/>
    </row>
    <row r="791" spans="4:4" x14ac:dyDescent="0.25">
      <c r="D791" s="5"/>
    </row>
    <row r="792" spans="4:4" x14ac:dyDescent="0.25">
      <c r="D792" s="5"/>
    </row>
    <row r="793" spans="4:4" x14ac:dyDescent="0.25">
      <c r="D793" s="5"/>
    </row>
    <row r="794" spans="4:4" x14ac:dyDescent="0.25">
      <c r="D794" s="5"/>
    </row>
    <row r="795" spans="4:4" x14ac:dyDescent="0.25">
      <c r="D795" s="5"/>
    </row>
    <row r="796" spans="4:4" x14ac:dyDescent="0.25">
      <c r="D796" s="5"/>
    </row>
    <row r="797" spans="4:4" x14ac:dyDescent="0.25">
      <c r="D797" s="5"/>
    </row>
    <row r="798" spans="4:4" x14ac:dyDescent="0.25">
      <c r="D798" s="5"/>
    </row>
    <row r="799" spans="4:4" x14ac:dyDescent="0.25">
      <c r="D799" s="5"/>
    </row>
    <row r="800" spans="4:4" x14ac:dyDescent="0.25">
      <c r="D800" s="5"/>
    </row>
    <row r="801" spans="4:4" x14ac:dyDescent="0.25">
      <c r="D801" s="5"/>
    </row>
    <row r="802" spans="4:4" x14ac:dyDescent="0.25">
      <c r="D802" s="5"/>
    </row>
    <row r="803" spans="4:4" x14ac:dyDescent="0.25">
      <c r="D803" s="5"/>
    </row>
    <row r="804" spans="4:4" x14ac:dyDescent="0.25">
      <c r="D804" s="5"/>
    </row>
    <row r="805" spans="4:4" x14ac:dyDescent="0.25">
      <c r="D805" s="5"/>
    </row>
    <row r="806" spans="4:4" x14ac:dyDescent="0.25">
      <c r="D806" s="5"/>
    </row>
    <row r="807" spans="4:4" x14ac:dyDescent="0.25">
      <c r="D807" s="5"/>
    </row>
    <row r="808" spans="4:4" x14ac:dyDescent="0.25">
      <c r="D808" s="5"/>
    </row>
    <row r="809" spans="4:4" x14ac:dyDescent="0.25">
      <c r="D809" s="5"/>
    </row>
    <row r="810" spans="4:4" x14ac:dyDescent="0.25">
      <c r="D810" s="5"/>
    </row>
    <row r="811" spans="4:4" x14ac:dyDescent="0.25">
      <c r="D811" s="5"/>
    </row>
    <row r="812" spans="4:4" x14ac:dyDescent="0.25">
      <c r="D812" s="5"/>
    </row>
    <row r="813" spans="4:4" x14ac:dyDescent="0.25">
      <c r="D813" s="5"/>
    </row>
    <row r="814" spans="4:4" x14ac:dyDescent="0.25">
      <c r="D814" s="5"/>
    </row>
    <row r="815" spans="4:4" x14ac:dyDescent="0.25">
      <c r="D815" s="5"/>
    </row>
    <row r="816" spans="4:4" x14ac:dyDescent="0.25">
      <c r="D816" s="5"/>
    </row>
    <row r="817" spans="4:4" x14ac:dyDescent="0.25">
      <c r="D817" s="5"/>
    </row>
    <row r="818" spans="4:4" x14ac:dyDescent="0.25">
      <c r="D818" s="5"/>
    </row>
    <row r="819" spans="4:4" x14ac:dyDescent="0.25">
      <c r="D819" s="5"/>
    </row>
    <row r="820" spans="4:4" x14ac:dyDescent="0.25">
      <c r="D820" s="5"/>
    </row>
    <row r="821" spans="4:4" x14ac:dyDescent="0.25">
      <c r="D821" s="5"/>
    </row>
    <row r="822" spans="4:4" x14ac:dyDescent="0.25">
      <c r="D822" s="5"/>
    </row>
    <row r="823" spans="4:4" x14ac:dyDescent="0.25">
      <c r="D823" s="5"/>
    </row>
    <row r="824" spans="4:4" x14ac:dyDescent="0.25">
      <c r="D824" s="5"/>
    </row>
    <row r="825" spans="4:4" x14ac:dyDescent="0.25">
      <c r="D825" s="5"/>
    </row>
    <row r="826" spans="4:4" x14ac:dyDescent="0.25">
      <c r="D826" s="5"/>
    </row>
    <row r="827" spans="4:4" x14ac:dyDescent="0.25">
      <c r="D827" s="5"/>
    </row>
    <row r="828" spans="4:4" x14ac:dyDescent="0.25">
      <c r="D828" s="5"/>
    </row>
    <row r="829" spans="4:4" x14ac:dyDescent="0.25">
      <c r="D829" s="5"/>
    </row>
    <row r="830" spans="4:4" x14ac:dyDescent="0.25">
      <c r="D830" s="5"/>
    </row>
    <row r="831" spans="4:4" x14ac:dyDescent="0.25">
      <c r="D831" s="5"/>
    </row>
    <row r="832" spans="4:4" x14ac:dyDescent="0.25">
      <c r="D832" s="5"/>
    </row>
    <row r="833" spans="4:4" x14ac:dyDescent="0.25">
      <c r="D833" s="5"/>
    </row>
    <row r="834" spans="4:4" x14ac:dyDescent="0.25">
      <c r="D834" s="5"/>
    </row>
    <row r="835" spans="4:4" x14ac:dyDescent="0.25">
      <c r="D835" s="5"/>
    </row>
    <row r="836" spans="4:4" x14ac:dyDescent="0.25">
      <c r="D836" s="5"/>
    </row>
    <row r="837" spans="4:4" x14ac:dyDescent="0.25">
      <c r="D837" s="5"/>
    </row>
    <row r="838" spans="4:4" x14ac:dyDescent="0.25">
      <c r="D838" s="5"/>
    </row>
    <row r="839" spans="4:4" x14ac:dyDescent="0.25">
      <c r="D839" s="5"/>
    </row>
    <row r="840" spans="4:4" x14ac:dyDescent="0.25">
      <c r="D840" s="5"/>
    </row>
    <row r="841" spans="4:4" x14ac:dyDescent="0.25">
      <c r="D841" s="5"/>
    </row>
    <row r="842" spans="4:4" x14ac:dyDescent="0.25">
      <c r="D842" s="5"/>
    </row>
    <row r="843" spans="4:4" x14ac:dyDescent="0.25">
      <c r="D843" s="5"/>
    </row>
    <row r="844" spans="4:4" x14ac:dyDescent="0.25">
      <c r="D844" s="5"/>
    </row>
    <row r="845" spans="4:4" x14ac:dyDescent="0.25">
      <c r="D845" s="5"/>
    </row>
    <row r="846" spans="4:4" x14ac:dyDescent="0.25">
      <c r="D846" s="5"/>
    </row>
    <row r="847" spans="4:4" x14ac:dyDescent="0.25">
      <c r="D847" s="5"/>
    </row>
    <row r="848" spans="4:4" x14ac:dyDescent="0.25">
      <c r="D848" s="5"/>
    </row>
    <row r="849" spans="4:4" x14ac:dyDescent="0.25">
      <c r="D849" s="5"/>
    </row>
    <row r="850" spans="4:4" x14ac:dyDescent="0.25">
      <c r="D850" s="5"/>
    </row>
    <row r="851" spans="4:4" x14ac:dyDescent="0.25">
      <c r="D851" s="5"/>
    </row>
    <row r="852" spans="4:4" x14ac:dyDescent="0.25">
      <c r="D852" s="5"/>
    </row>
    <row r="853" spans="4:4" x14ac:dyDescent="0.25">
      <c r="D853" s="5"/>
    </row>
    <row r="854" spans="4:4" x14ac:dyDescent="0.25">
      <c r="D854" s="5"/>
    </row>
    <row r="855" spans="4:4" x14ac:dyDescent="0.25">
      <c r="D855" s="5"/>
    </row>
    <row r="856" spans="4:4" x14ac:dyDescent="0.25">
      <c r="D856" s="5"/>
    </row>
    <row r="857" spans="4:4" x14ac:dyDescent="0.25">
      <c r="D857" s="5"/>
    </row>
    <row r="858" spans="4:4" x14ac:dyDescent="0.25">
      <c r="D858" s="5"/>
    </row>
    <row r="859" spans="4:4" x14ac:dyDescent="0.25">
      <c r="D859" s="5"/>
    </row>
    <row r="860" spans="4:4" x14ac:dyDescent="0.25">
      <c r="D860" s="5"/>
    </row>
    <row r="861" spans="4:4" x14ac:dyDescent="0.25">
      <c r="D861" s="5"/>
    </row>
    <row r="862" spans="4:4" x14ac:dyDescent="0.25">
      <c r="D862" s="5"/>
    </row>
    <row r="863" spans="4:4" x14ac:dyDescent="0.25">
      <c r="D863" s="5"/>
    </row>
    <row r="864" spans="4:4" x14ac:dyDescent="0.25">
      <c r="D864" s="5"/>
    </row>
    <row r="865" spans="4:4" x14ac:dyDescent="0.25">
      <c r="D865" s="5"/>
    </row>
    <row r="866" spans="4:4" x14ac:dyDescent="0.25">
      <c r="D866" s="5"/>
    </row>
    <row r="867" spans="4:4" x14ac:dyDescent="0.25">
      <c r="D867" s="5"/>
    </row>
    <row r="868" spans="4:4" x14ac:dyDescent="0.25">
      <c r="D868" s="5"/>
    </row>
    <row r="869" spans="4:4" x14ac:dyDescent="0.25">
      <c r="D869" s="5"/>
    </row>
    <row r="870" spans="4:4" x14ac:dyDescent="0.25">
      <c r="D870" s="5"/>
    </row>
    <row r="871" spans="4:4" x14ac:dyDescent="0.25">
      <c r="D871" s="5"/>
    </row>
    <row r="872" spans="4:4" x14ac:dyDescent="0.25">
      <c r="D872" s="5"/>
    </row>
    <row r="873" spans="4:4" x14ac:dyDescent="0.25">
      <c r="D873" s="5"/>
    </row>
    <row r="874" spans="4:4" x14ac:dyDescent="0.25">
      <c r="D874" s="5"/>
    </row>
    <row r="875" spans="4:4" x14ac:dyDescent="0.25">
      <c r="D875" s="5"/>
    </row>
    <row r="876" spans="4:4" x14ac:dyDescent="0.25">
      <c r="D876" s="5"/>
    </row>
    <row r="877" spans="4:4" x14ac:dyDescent="0.25">
      <c r="D877" s="5"/>
    </row>
    <row r="878" spans="4:4" x14ac:dyDescent="0.25">
      <c r="D878" s="5"/>
    </row>
    <row r="879" spans="4:4" x14ac:dyDescent="0.25">
      <c r="D879" s="5"/>
    </row>
    <row r="880" spans="4:4" x14ac:dyDescent="0.25">
      <c r="D880" s="5"/>
    </row>
    <row r="881" spans="4:4" x14ac:dyDescent="0.25">
      <c r="D881" s="5"/>
    </row>
    <row r="882" spans="4:4" x14ac:dyDescent="0.25">
      <c r="D882" s="5"/>
    </row>
    <row r="883" spans="4:4" x14ac:dyDescent="0.25">
      <c r="D883" s="5"/>
    </row>
    <row r="884" spans="4:4" x14ac:dyDescent="0.25">
      <c r="D884" s="5"/>
    </row>
    <row r="885" spans="4:4" x14ac:dyDescent="0.25">
      <c r="D885" s="5"/>
    </row>
    <row r="886" spans="4:4" x14ac:dyDescent="0.25">
      <c r="D886" s="5"/>
    </row>
    <row r="887" spans="4:4" x14ac:dyDescent="0.25">
      <c r="D887" s="5"/>
    </row>
    <row r="888" spans="4:4" x14ac:dyDescent="0.25">
      <c r="D888" s="5"/>
    </row>
    <row r="889" spans="4:4" x14ac:dyDescent="0.25">
      <c r="D889" s="5"/>
    </row>
    <row r="890" spans="4:4" x14ac:dyDescent="0.25">
      <c r="D890" s="5"/>
    </row>
    <row r="891" spans="4:4" x14ac:dyDescent="0.25">
      <c r="D891" s="5"/>
    </row>
    <row r="892" spans="4:4" x14ac:dyDescent="0.25">
      <c r="D892" s="5"/>
    </row>
    <row r="893" spans="4:4" x14ac:dyDescent="0.25">
      <c r="D893" s="5"/>
    </row>
    <row r="894" spans="4:4" x14ac:dyDescent="0.25">
      <c r="D894" s="5"/>
    </row>
    <row r="895" spans="4:4" x14ac:dyDescent="0.25">
      <c r="D895" s="5"/>
    </row>
    <row r="896" spans="4:4" x14ac:dyDescent="0.25">
      <c r="D896" s="5"/>
    </row>
    <row r="897" spans="4:4" x14ac:dyDescent="0.25">
      <c r="D897" s="5"/>
    </row>
    <row r="898" spans="4:4" x14ac:dyDescent="0.25">
      <c r="D898" s="5"/>
    </row>
    <row r="899" spans="4:4" x14ac:dyDescent="0.25">
      <c r="D899" s="5"/>
    </row>
    <row r="900" spans="4:4" x14ac:dyDescent="0.25">
      <c r="D900" s="5"/>
    </row>
    <row r="901" spans="4:4" x14ac:dyDescent="0.25">
      <c r="D901" s="5"/>
    </row>
    <row r="902" spans="4:4" x14ac:dyDescent="0.25">
      <c r="D902" s="5"/>
    </row>
    <row r="903" spans="4:4" x14ac:dyDescent="0.25">
      <c r="D903" s="5"/>
    </row>
    <row r="904" spans="4:4" x14ac:dyDescent="0.25">
      <c r="D904" s="5"/>
    </row>
    <row r="905" spans="4:4" x14ac:dyDescent="0.25">
      <c r="D905" s="5"/>
    </row>
    <row r="906" spans="4:4" x14ac:dyDescent="0.25">
      <c r="D906" s="5"/>
    </row>
    <row r="907" spans="4:4" x14ac:dyDescent="0.25">
      <c r="D907" s="5"/>
    </row>
    <row r="908" spans="4:4" x14ac:dyDescent="0.25">
      <c r="D908" s="5"/>
    </row>
    <row r="909" spans="4:4" x14ac:dyDescent="0.25">
      <c r="D909" s="5"/>
    </row>
    <row r="910" spans="4:4" x14ac:dyDescent="0.25">
      <c r="D910" s="5"/>
    </row>
    <row r="911" spans="4:4" x14ac:dyDescent="0.25">
      <c r="D911" s="5"/>
    </row>
    <row r="912" spans="4:4" x14ac:dyDescent="0.25">
      <c r="D912" s="5"/>
    </row>
    <row r="913" spans="4:4" x14ac:dyDescent="0.25">
      <c r="D913" s="5"/>
    </row>
    <row r="914" spans="4:4" x14ac:dyDescent="0.25">
      <c r="D914" s="5"/>
    </row>
    <row r="915" spans="4:4" x14ac:dyDescent="0.25">
      <c r="D915" s="5"/>
    </row>
    <row r="916" spans="4:4" x14ac:dyDescent="0.25">
      <c r="D916" s="5"/>
    </row>
    <row r="917" spans="4:4" x14ac:dyDescent="0.25">
      <c r="D917" s="5"/>
    </row>
    <row r="918" spans="4:4" x14ac:dyDescent="0.25">
      <c r="D918" s="5"/>
    </row>
    <row r="919" spans="4:4" x14ac:dyDescent="0.25">
      <c r="D919" s="5"/>
    </row>
    <row r="920" spans="4:4" x14ac:dyDescent="0.25">
      <c r="D920" s="5"/>
    </row>
    <row r="921" spans="4:4" x14ac:dyDescent="0.25">
      <c r="D921" s="5"/>
    </row>
    <row r="922" spans="4:4" x14ac:dyDescent="0.25">
      <c r="D922" s="5"/>
    </row>
    <row r="923" spans="4:4" x14ac:dyDescent="0.25">
      <c r="D923" s="5"/>
    </row>
    <row r="924" spans="4:4" x14ac:dyDescent="0.25">
      <c r="D924" s="5"/>
    </row>
    <row r="925" spans="4:4" x14ac:dyDescent="0.25">
      <c r="D925" s="5"/>
    </row>
    <row r="926" spans="4:4" x14ac:dyDescent="0.25">
      <c r="D926" s="5"/>
    </row>
    <row r="927" spans="4:4" x14ac:dyDescent="0.25">
      <c r="D927" s="5"/>
    </row>
    <row r="928" spans="4:4" x14ac:dyDescent="0.25">
      <c r="D928" s="5"/>
    </row>
    <row r="929" spans="4:4" x14ac:dyDescent="0.25">
      <c r="D929" s="5"/>
    </row>
    <row r="930" spans="4:4" x14ac:dyDescent="0.25">
      <c r="D930" s="5"/>
    </row>
    <row r="931" spans="4:4" x14ac:dyDescent="0.25">
      <c r="D931" s="5"/>
    </row>
    <row r="932" spans="4:4" x14ac:dyDescent="0.25">
      <c r="D932" s="5"/>
    </row>
    <row r="933" spans="4:4" x14ac:dyDescent="0.25">
      <c r="D933" s="5"/>
    </row>
    <row r="934" spans="4:4" x14ac:dyDescent="0.25">
      <c r="D934" s="5"/>
    </row>
    <row r="935" spans="4:4" x14ac:dyDescent="0.25">
      <c r="D935" s="5"/>
    </row>
    <row r="936" spans="4:4" x14ac:dyDescent="0.25">
      <c r="D936" s="5"/>
    </row>
    <row r="937" spans="4:4" x14ac:dyDescent="0.25">
      <c r="D937" s="5"/>
    </row>
    <row r="938" spans="4:4" x14ac:dyDescent="0.25">
      <c r="D938" s="5"/>
    </row>
    <row r="939" spans="4:4" x14ac:dyDescent="0.25">
      <c r="D939" s="5"/>
    </row>
    <row r="940" spans="4:4" x14ac:dyDescent="0.25">
      <c r="D940" s="5"/>
    </row>
    <row r="941" spans="4:4" x14ac:dyDescent="0.25">
      <c r="D941" s="5"/>
    </row>
    <row r="942" spans="4:4" x14ac:dyDescent="0.25">
      <c r="D942" s="5"/>
    </row>
    <row r="943" spans="4:4" x14ac:dyDescent="0.25">
      <c r="D943" s="5"/>
    </row>
    <row r="944" spans="4:4" x14ac:dyDescent="0.25">
      <c r="D944" s="5"/>
    </row>
    <row r="945" spans="4:4" x14ac:dyDescent="0.25">
      <c r="D945" s="5"/>
    </row>
    <row r="946" spans="4:4" x14ac:dyDescent="0.25">
      <c r="D946" s="5"/>
    </row>
    <row r="947" spans="4:4" x14ac:dyDescent="0.25">
      <c r="D947" s="5"/>
    </row>
    <row r="948" spans="4:4" x14ac:dyDescent="0.25">
      <c r="D948" s="5"/>
    </row>
    <row r="949" spans="4:4" x14ac:dyDescent="0.25">
      <c r="D949" s="5"/>
    </row>
    <row r="950" spans="4:4" x14ac:dyDescent="0.25">
      <c r="D950" s="5"/>
    </row>
    <row r="951" spans="4:4" x14ac:dyDescent="0.25">
      <c r="D951" s="5"/>
    </row>
    <row r="952" spans="4:4" x14ac:dyDescent="0.25">
      <c r="D952" s="5"/>
    </row>
    <row r="953" spans="4:4" x14ac:dyDescent="0.25">
      <c r="D953" s="5"/>
    </row>
    <row r="954" spans="4:4" x14ac:dyDescent="0.25">
      <c r="D954" s="5"/>
    </row>
    <row r="955" spans="4:4" x14ac:dyDescent="0.25">
      <c r="D955" s="5"/>
    </row>
    <row r="956" spans="4:4" x14ac:dyDescent="0.25">
      <c r="D956" s="5"/>
    </row>
    <row r="957" spans="4:4" x14ac:dyDescent="0.25">
      <c r="D957" s="5"/>
    </row>
    <row r="958" spans="4:4" x14ac:dyDescent="0.25">
      <c r="D958" s="5"/>
    </row>
    <row r="959" spans="4:4" x14ac:dyDescent="0.25">
      <c r="D959" s="5"/>
    </row>
    <row r="960" spans="4:4" x14ac:dyDescent="0.25">
      <c r="D960" s="5"/>
    </row>
    <row r="961" spans="4:4" x14ac:dyDescent="0.25">
      <c r="D961" s="5"/>
    </row>
    <row r="962" spans="4:4" x14ac:dyDescent="0.25">
      <c r="D962" s="5"/>
    </row>
    <row r="963" spans="4:4" x14ac:dyDescent="0.25">
      <c r="D963" s="5"/>
    </row>
    <row r="964" spans="4:4" x14ac:dyDescent="0.25">
      <c r="D964" s="5"/>
    </row>
    <row r="965" spans="4:4" x14ac:dyDescent="0.25">
      <c r="D965" s="5"/>
    </row>
    <row r="966" spans="4:4" x14ac:dyDescent="0.25">
      <c r="D966" s="5"/>
    </row>
    <row r="967" spans="4:4" x14ac:dyDescent="0.25">
      <c r="D967" s="5"/>
    </row>
    <row r="968" spans="4:4" x14ac:dyDescent="0.25">
      <c r="D968" s="5"/>
    </row>
    <row r="969" spans="4:4" x14ac:dyDescent="0.25">
      <c r="D969" s="5"/>
    </row>
    <row r="970" spans="4:4" x14ac:dyDescent="0.25">
      <c r="D970" s="5"/>
    </row>
    <row r="971" spans="4:4" x14ac:dyDescent="0.25">
      <c r="D971" s="5"/>
    </row>
    <row r="972" spans="4:4" x14ac:dyDescent="0.25">
      <c r="D972" s="5"/>
    </row>
    <row r="973" spans="4:4" x14ac:dyDescent="0.25">
      <c r="D973" s="5"/>
    </row>
    <row r="974" spans="4:4" x14ac:dyDescent="0.25">
      <c r="D974" s="5"/>
    </row>
    <row r="975" spans="4:4" x14ac:dyDescent="0.25">
      <c r="D975" s="5"/>
    </row>
    <row r="976" spans="4:4" x14ac:dyDescent="0.25">
      <c r="D976" s="5"/>
    </row>
    <row r="977" spans="4:4" x14ac:dyDescent="0.25">
      <c r="D977" s="5"/>
    </row>
    <row r="978" spans="4:4" x14ac:dyDescent="0.25">
      <c r="D978" s="5"/>
    </row>
    <row r="979" spans="4:4" x14ac:dyDescent="0.25">
      <c r="D979" s="5"/>
    </row>
    <row r="980" spans="4:4" x14ac:dyDescent="0.25">
      <c r="D980" s="5"/>
    </row>
    <row r="981" spans="4:4" x14ac:dyDescent="0.25">
      <c r="D981" s="5"/>
    </row>
    <row r="982" spans="4:4" x14ac:dyDescent="0.25">
      <c r="D982" s="5"/>
    </row>
    <row r="983" spans="4:4" x14ac:dyDescent="0.25">
      <c r="D983" s="5"/>
    </row>
    <row r="984" spans="4:4" x14ac:dyDescent="0.25">
      <c r="D984" s="5"/>
    </row>
    <row r="985" spans="4:4" x14ac:dyDescent="0.25">
      <c r="D985" s="5"/>
    </row>
    <row r="986" spans="4:4" x14ac:dyDescent="0.25">
      <c r="D986" s="5"/>
    </row>
    <row r="987" spans="4:4" x14ac:dyDescent="0.25">
      <c r="D987" s="5"/>
    </row>
  </sheetData>
  <hyperlinks>
    <hyperlink ref="H3" r:id="rId1" xr:uid="{609C4B31-DB07-4687-A54E-E910D5FE5721}"/>
    <hyperlink ref="H4" r:id="rId2" xr:uid="{9C1D1F7E-6881-4784-819F-F23EDB031D75}"/>
    <hyperlink ref="H7" r:id="rId3" xr:uid="{00000000-0004-0000-0800-000001000000}"/>
    <hyperlink ref="H8" r:id="rId4" xr:uid="{D7F22824-0685-4655-9D48-0B0B9A2B7C08}"/>
    <hyperlink ref="H5" r:id="rId5" xr:uid="{B32ECACC-F2D2-4895-8EB6-31A33AE811A9}"/>
    <hyperlink ref="H12" r:id="rId6" xr:uid="{397E8873-BF4B-442C-8B0B-1515843DB71F}"/>
    <hyperlink ref="H15" r:id="rId7" xr:uid="{2FECF3B6-4070-4A6A-BD82-B3C396E625D5}"/>
    <hyperlink ref="H14" r:id="rId8" xr:uid="{5E2D6367-0F1D-4C3B-B662-33C6DF1B79DC}"/>
    <hyperlink ref="H17" r:id="rId9" display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xr:uid="{EA0645F9-EA8F-4CC0-9EFF-DF1F0E225B2E}"/>
    <hyperlink ref="H19" r:id="rId10" xr:uid="{D6694390-D1B1-4E71-9536-54A521BAE42F}"/>
    <hyperlink ref="H9" r:id="rId11" display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xr:uid="{ADD2260F-E3EC-4BB7-B4D3-7121ED1B5137}"/>
    <hyperlink ref="H10" r:id="rId12" xr:uid="{9A651A23-054F-4307-9C09-8E47C7C0062B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D3A7-AAA8-4DA6-80F7-AFBE0615DCAC}">
  <dimension ref="A1:H9"/>
  <sheetViews>
    <sheetView zoomScale="70" zoomScaleNormal="70" workbookViewId="0">
      <selection activeCell="G13" sqref="G13"/>
    </sheetView>
  </sheetViews>
  <sheetFormatPr baseColWidth="10" defaultRowHeight="15" x14ac:dyDescent="0.25"/>
  <cols>
    <col min="1" max="1" width="23.140625" customWidth="1"/>
    <col min="3" max="3" width="26.140625" customWidth="1"/>
    <col min="8" max="8" width="45.7109375" customWidth="1"/>
  </cols>
  <sheetData>
    <row r="1" spans="1:8" ht="31.5" thickTop="1" thickBot="1" x14ac:dyDescent="0.3">
      <c r="A1" s="2" t="s">
        <v>1</v>
      </c>
      <c r="B1" s="2" t="s">
        <v>2</v>
      </c>
      <c r="C1" s="2" t="s">
        <v>3</v>
      </c>
      <c r="D1" s="30" t="s">
        <v>39</v>
      </c>
      <c r="E1" s="35" t="s">
        <v>4</v>
      </c>
      <c r="F1" s="36" t="s">
        <v>40</v>
      </c>
      <c r="G1" s="2" t="s">
        <v>42</v>
      </c>
      <c r="H1" s="2" t="s">
        <v>6</v>
      </c>
    </row>
    <row r="2" spans="1:8" ht="48" customHeight="1" thickTop="1" x14ac:dyDescent="0.25">
      <c r="A2" s="10"/>
      <c r="B2" s="10"/>
      <c r="C2" s="10" t="s">
        <v>41</v>
      </c>
      <c r="D2" s="22"/>
      <c r="E2" s="10"/>
      <c r="F2" s="10"/>
      <c r="G2" s="25"/>
      <c r="H2" s="10"/>
    </row>
    <row r="3" spans="1:8" ht="27.75" customHeight="1" x14ac:dyDescent="0.25">
      <c r="A3" s="12" t="s">
        <v>48</v>
      </c>
      <c r="B3" s="12"/>
      <c r="C3" s="13" t="s">
        <v>9</v>
      </c>
      <c r="D3" s="27">
        <v>17.309999999999999</v>
      </c>
      <c r="E3" s="14">
        <v>1</v>
      </c>
      <c r="F3" s="15">
        <v>4.99</v>
      </c>
      <c r="G3" s="27">
        <f>D3*E3</f>
        <v>17.309999999999999</v>
      </c>
      <c r="H3" s="9" t="s">
        <v>49</v>
      </c>
    </row>
    <row r="4" spans="1:8" x14ac:dyDescent="0.25">
      <c r="A4" s="10"/>
      <c r="B4" s="10"/>
      <c r="C4" s="10"/>
      <c r="D4" s="22"/>
      <c r="E4" s="10"/>
      <c r="F4" s="10"/>
      <c r="G4" s="25"/>
      <c r="H4" s="10"/>
    </row>
    <row r="5" spans="1:8" ht="78" customHeight="1" x14ac:dyDescent="0.25">
      <c r="A5" s="12" t="s">
        <v>30</v>
      </c>
      <c r="B5" s="12" t="s">
        <v>31</v>
      </c>
      <c r="C5" s="13" t="s">
        <v>32</v>
      </c>
      <c r="D5" s="24">
        <v>20.74</v>
      </c>
      <c r="E5" s="14">
        <v>2</v>
      </c>
      <c r="F5" s="15">
        <v>3.64</v>
      </c>
      <c r="G5" s="37">
        <f t="shared" ref="G5" si="0">D5*E5</f>
        <v>41.48</v>
      </c>
      <c r="H5" s="9" t="s">
        <v>29</v>
      </c>
    </row>
    <row r="6" spans="1:8" x14ac:dyDescent="0.25">
      <c r="A6" s="3"/>
      <c r="B6" s="3"/>
      <c r="C6" s="3"/>
      <c r="D6" s="4"/>
      <c r="E6" s="28" t="s">
        <v>43</v>
      </c>
      <c r="F6" s="41">
        <f>SUM(F3:F5)</f>
        <v>8.6300000000000008</v>
      </c>
      <c r="G6" s="38">
        <f>SUM(G3:G5)</f>
        <v>58.789999999999992</v>
      </c>
      <c r="H6" s="3"/>
    </row>
    <row r="7" spans="1:8" x14ac:dyDescent="0.25">
      <c r="A7" s="3"/>
      <c r="B7" s="3"/>
      <c r="C7" s="3"/>
      <c r="D7" s="4"/>
      <c r="E7" s="3"/>
      <c r="F7" s="4"/>
      <c r="G7" s="3"/>
      <c r="H7" s="3"/>
    </row>
    <row r="8" spans="1:8" x14ac:dyDescent="0.25">
      <c r="A8" s="3"/>
      <c r="B8" s="3"/>
      <c r="C8" s="3"/>
      <c r="D8" s="4"/>
      <c r="E8" s="3"/>
      <c r="F8" s="4"/>
      <c r="G8" s="3"/>
      <c r="H8" s="3"/>
    </row>
    <row r="9" spans="1:8" x14ac:dyDescent="0.25">
      <c r="A9" s="3"/>
      <c r="B9" s="3"/>
      <c r="C9" s="3"/>
      <c r="D9" s="4"/>
      <c r="E9" s="28" t="s">
        <v>5</v>
      </c>
      <c r="F9" s="29">
        <f>F6+G6</f>
        <v>67.419999999999987</v>
      </c>
      <c r="G9" s="3"/>
      <c r="H9" s="3"/>
    </row>
  </sheetData>
  <hyperlinks>
    <hyperlink ref="H5" r:id="rId1" xr:uid="{EB3209EA-33FC-4EFD-B7D2-ECB1D026C5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C556-3A37-4B72-AFDC-C20EB71A0CB6}">
  <dimension ref="A1:J986"/>
  <sheetViews>
    <sheetView tabSelected="1" topLeftCell="A13" zoomScale="70" zoomScaleNormal="70" workbookViewId="0">
      <selection activeCell="E35" sqref="E35"/>
    </sheetView>
  </sheetViews>
  <sheetFormatPr baseColWidth="10" defaultColWidth="9.140625" defaultRowHeight="15" x14ac:dyDescent="0.25"/>
  <cols>
    <col min="1" max="1" width="16.140625" customWidth="1"/>
    <col min="2" max="2" width="13.7109375" customWidth="1"/>
    <col min="3" max="3" width="20.7109375" customWidth="1"/>
    <col min="4" max="4" width="21.28515625" customWidth="1"/>
    <col min="5" max="5" width="11.7109375" customWidth="1"/>
    <col min="6" max="6" width="9.140625" style="33"/>
    <col min="7" max="7" width="18.28515625" style="33" customWidth="1"/>
    <col min="9" max="9" width="57.7109375" customWidth="1"/>
    <col min="10" max="10" width="18.28515625" style="33" customWidth="1"/>
  </cols>
  <sheetData>
    <row r="1" spans="1:10" ht="35.25" customHeight="1" thickTop="1" thickBot="1" x14ac:dyDescent="0.3">
      <c r="A1" s="2" t="s">
        <v>44</v>
      </c>
      <c r="B1" s="42" t="s">
        <v>46</v>
      </c>
      <c r="C1" s="2" t="s">
        <v>45</v>
      </c>
      <c r="D1" s="2" t="s">
        <v>3</v>
      </c>
      <c r="E1" s="30" t="s">
        <v>39</v>
      </c>
      <c r="F1" s="43" t="s">
        <v>4</v>
      </c>
      <c r="G1" s="43" t="s">
        <v>40</v>
      </c>
      <c r="H1" s="2" t="s">
        <v>42</v>
      </c>
      <c r="I1" s="2" t="s">
        <v>6</v>
      </c>
      <c r="J1" s="43" t="s">
        <v>47</v>
      </c>
    </row>
    <row r="2" spans="1:10" ht="17.25" customHeight="1" thickTop="1" x14ac:dyDescent="0.25">
      <c r="A2" s="10"/>
      <c r="B2" s="10"/>
      <c r="C2" s="10"/>
      <c r="D2" s="10"/>
      <c r="E2" s="22"/>
      <c r="F2" s="10"/>
      <c r="G2" s="10"/>
      <c r="H2" s="25"/>
      <c r="I2" s="10"/>
      <c r="J2" s="45"/>
    </row>
    <row r="3" spans="1:10" ht="48" customHeight="1" x14ac:dyDescent="0.25">
      <c r="A3" s="46">
        <v>1</v>
      </c>
      <c r="B3" s="16"/>
      <c r="C3" s="16" t="s">
        <v>14</v>
      </c>
      <c r="D3" s="13" t="s">
        <v>0</v>
      </c>
      <c r="E3" s="23">
        <v>337.57</v>
      </c>
      <c r="F3" s="14">
        <v>1</v>
      </c>
      <c r="G3" s="15">
        <v>0</v>
      </c>
      <c r="H3" s="26">
        <f>E3*F3</f>
        <v>337.57</v>
      </c>
      <c r="I3" s="9" t="s">
        <v>13</v>
      </c>
      <c r="J3" s="44">
        <v>44683</v>
      </c>
    </row>
    <row r="4" spans="1:10" ht="50.25" customHeight="1" x14ac:dyDescent="0.25">
      <c r="A4" s="47"/>
      <c r="B4" s="6"/>
      <c r="C4" s="6" t="s">
        <v>7</v>
      </c>
      <c r="D4" s="18" t="s">
        <v>0</v>
      </c>
      <c r="E4" s="17">
        <v>24.6</v>
      </c>
      <c r="F4" s="14">
        <v>1</v>
      </c>
      <c r="G4" s="15">
        <v>0</v>
      </c>
      <c r="H4" s="19">
        <f>E4*F4</f>
        <v>24.6</v>
      </c>
      <c r="I4" s="20" t="s">
        <v>15</v>
      </c>
      <c r="J4" s="44">
        <v>44684</v>
      </c>
    </row>
    <row r="5" spans="1:10" ht="49.5" customHeight="1" x14ac:dyDescent="0.25">
      <c r="A5" s="47"/>
      <c r="B5" s="12"/>
      <c r="C5" s="12" t="s">
        <v>17</v>
      </c>
      <c r="D5" s="13" t="s">
        <v>0</v>
      </c>
      <c r="E5" s="23">
        <v>7.9</v>
      </c>
      <c r="F5" s="14">
        <v>1</v>
      </c>
      <c r="G5" s="15">
        <v>0</v>
      </c>
      <c r="H5" s="26">
        <f>E5*F5</f>
        <v>7.9</v>
      </c>
      <c r="I5" s="21" t="s">
        <v>16</v>
      </c>
      <c r="J5" s="44">
        <v>44684</v>
      </c>
    </row>
    <row r="6" spans="1:10" ht="15" customHeight="1" x14ac:dyDescent="0.25">
      <c r="A6" s="47"/>
      <c r="B6" s="10"/>
      <c r="C6" s="10"/>
      <c r="D6" s="10"/>
      <c r="E6" s="22"/>
      <c r="F6" s="10"/>
      <c r="G6" s="10"/>
      <c r="H6" s="25"/>
      <c r="I6" s="10"/>
      <c r="J6" s="45"/>
    </row>
    <row r="7" spans="1:10" ht="62.25" customHeight="1" x14ac:dyDescent="0.25">
      <c r="A7" s="47"/>
      <c r="B7" s="12"/>
      <c r="C7" s="12" t="s">
        <v>8</v>
      </c>
      <c r="D7" s="13" t="s">
        <v>9</v>
      </c>
      <c r="E7" s="24">
        <v>23.59</v>
      </c>
      <c r="F7" s="14">
        <v>1</v>
      </c>
      <c r="G7" s="15">
        <v>0</v>
      </c>
      <c r="H7" s="27">
        <f>E7*F7</f>
        <v>23.59</v>
      </c>
      <c r="I7" s="9" t="s">
        <v>10</v>
      </c>
      <c r="J7" s="44">
        <v>44686</v>
      </c>
    </row>
    <row r="8" spans="1:10" ht="64.5" x14ac:dyDescent="0.25">
      <c r="A8" s="47"/>
      <c r="B8" s="16"/>
      <c r="C8" s="16" t="s">
        <v>11</v>
      </c>
      <c r="D8" s="11" t="s">
        <v>9</v>
      </c>
      <c r="E8" s="24">
        <v>9.99</v>
      </c>
      <c r="F8" s="14">
        <v>1</v>
      </c>
      <c r="G8" s="15">
        <v>0</v>
      </c>
      <c r="H8" s="27">
        <f>E8*F8</f>
        <v>9.99</v>
      </c>
      <c r="I8" s="9" t="s">
        <v>12</v>
      </c>
      <c r="J8" s="44">
        <v>44686</v>
      </c>
    </row>
    <row r="9" spans="1:10" ht="102.75" x14ac:dyDescent="0.25">
      <c r="A9" s="47"/>
      <c r="B9" s="16"/>
      <c r="C9" s="16" t="s">
        <v>34</v>
      </c>
      <c r="D9" s="11" t="s">
        <v>9</v>
      </c>
      <c r="E9" s="24">
        <v>10.19</v>
      </c>
      <c r="F9" s="14">
        <v>1</v>
      </c>
      <c r="G9" s="15">
        <v>0</v>
      </c>
      <c r="H9" s="27">
        <f>E9*F9</f>
        <v>10.19</v>
      </c>
      <c r="I9" s="9" t="s">
        <v>33</v>
      </c>
      <c r="J9" s="44">
        <v>44686</v>
      </c>
    </row>
    <row r="10" spans="1:10" ht="64.5" x14ac:dyDescent="0.25">
      <c r="A10" s="47"/>
      <c r="B10" s="16"/>
      <c r="C10" s="16" t="s">
        <v>36</v>
      </c>
      <c r="D10" s="11" t="s">
        <v>9</v>
      </c>
      <c r="E10" s="24">
        <v>6.59</v>
      </c>
      <c r="F10" s="14">
        <v>1</v>
      </c>
      <c r="G10" s="15">
        <v>0</v>
      </c>
      <c r="H10" s="27">
        <f>E10*F10</f>
        <v>6.59</v>
      </c>
      <c r="I10" s="9" t="s">
        <v>35</v>
      </c>
      <c r="J10" s="44">
        <v>44686</v>
      </c>
    </row>
    <row r="11" spans="1:10" ht="15" customHeight="1" x14ac:dyDescent="0.25">
      <c r="A11" s="47"/>
      <c r="B11" s="10"/>
      <c r="C11" s="10"/>
      <c r="D11" s="10"/>
      <c r="E11" s="22"/>
      <c r="F11" s="10"/>
      <c r="G11" s="10"/>
      <c r="H11" s="25"/>
      <c r="I11" s="10"/>
      <c r="J11" s="45"/>
    </row>
    <row r="12" spans="1:10" ht="45" customHeight="1" x14ac:dyDescent="0.25">
      <c r="A12" s="47"/>
      <c r="B12" s="16"/>
      <c r="C12" s="16" t="s">
        <v>25</v>
      </c>
      <c r="D12" s="11" t="s">
        <v>18</v>
      </c>
      <c r="E12" s="24">
        <v>12</v>
      </c>
      <c r="F12" s="14">
        <v>1</v>
      </c>
      <c r="G12" s="15">
        <v>18</v>
      </c>
      <c r="H12" s="27">
        <f>E12*F12</f>
        <v>12</v>
      </c>
      <c r="I12" s="9" t="s">
        <v>19</v>
      </c>
      <c r="J12" s="44">
        <v>44680</v>
      </c>
    </row>
    <row r="13" spans="1:10" ht="15" customHeight="1" x14ac:dyDescent="0.25">
      <c r="A13" s="47"/>
      <c r="B13" s="10"/>
      <c r="C13" s="10"/>
      <c r="D13" s="10"/>
      <c r="E13" s="22"/>
      <c r="F13" s="10"/>
      <c r="G13" s="10"/>
      <c r="H13" s="25"/>
      <c r="I13" s="10"/>
      <c r="J13" s="45"/>
    </row>
    <row r="14" spans="1:10" ht="38.25" customHeight="1" x14ac:dyDescent="0.25">
      <c r="A14" s="47"/>
      <c r="B14" s="16"/>
      <c r="C14" s="16" t="s">
        <v>24</v>
      </c>
      <c r="D14" s="11" t="s">
        <v>20</v>
      </c>
      <c r="E14" s="24">
        <v>3.48</v>
      </c>
      <c r="F14" s="14">
        <v>4</v>
      </c>
      <c r="G14" s="15"/>
      <c r="H14" s="27">
        <f t="shared" ref="H14:H19" si="0">E14*F14</f>
        <v>13.92</v>
      </c>
      <c r="I14" s="9" t="s">
        <v>21</v>
      </c>
      <c r="J14" s="44">
        <v>44683</v>
      </c>
    </row>
    <row r="15" spans="1:10" ht="30" customHeight="1" x14ac:dyDescent="0.25">
      <c r="A15" s="47"/>
      <c r="B15" s="16"/>
      <c r="C15" s="16" t="s">
        <v>23</v>
      </c>
      <c r="D15" s="11" t="s">
        <v>20</v>
      </c>
      <c r="E15" s="24">
        <v>7.27</v>
      </c>
      <c r="F15" s="14">
        <v>1</v>
      </c>
      <c r="G15" s="15">
        <v>20</v>
      </c>
      <c r="H15" s="27">
        <f t="shared" si="0"/>
        <v>7.27</v>
      </c>
      <c r="I15" s="9" t="s">
        <v>22</v>
      </c>
      <c r="J15" s="44">
        <v>44683</v>
      </c>
    </row>
    <row r="16" spans="1:10" ht="15" customHeight="1" x14ac:dyDescent="0.25">
      <c r="A16" s="47"/>
      <c r="B16" s="10"/>
      <c r="C16" s="10"/>
      <c r="D16" s="10"/>
      <c r="E16" s="22"/>
      <c r="F16" s="10"/>
      <c r="G16" s="10"/>
      <c r="H16" s="25"/>
      <c r="I16" s="10"/>
      <c r="J16" s="45"/>
    </row>
    <row r="17" spans="1:10" ht="117.75" customHeight="1" x14ac:dyDescent="0.25">
      <c r="A17" s="47"/>
      <c r="B17" s="16"/>
      <c r="C17" s="16" t="s">
        <v>26</v>
      </c>
      <c r="D17" s="11" t="s">
        <v>27</v>
      </c>
      <c r="E17" s="24">
        <v>11.15</v>
      </c>
      <c r="F17" s="14">
        <v>1</v>
      </c>
      <c r="G17" s="15">
        <v>6.95</v>
      </c>
      <c r="H17" s="27">
        <f t="shared" si="0"/>
        <v>11.15</v>
      </c>
      <c r="I17" s="9" t="s">
        <v>28</v>
      </c>
      <c r="J17" s="44"/>
    </row>
    <row r="18" spans="1:10" ht="15" customHeight="1" x14ac:dyDescent="0.25">
      <c r="A18" s="47"/>
      <c r="B18" s="10"/>
      <c r="C18" s="10"/>
      <c r="D18" s="10"/>
      <c r="E18" s="22"/>
      <c r="F18" s="10"/>
      <c r="G18" s="10"/>
      <c r="H18" s="25"/>
      <c r="I18" s="10"/>
      <c r="J18" s="45"/>
    </row>
    <row r="19" spans="1:10" ht="64.5" x14ac:dyDescent="0.25">
      <c r="A19" s="48"/>
      <c r="B19" s="16"/>
      <c r="C19" s="16" t="s">
        <v>30</v>
      </c>
      <c r="D19" s="11" t="s">
        <v>32</v>
      </c>
      <c r="E19" s="24">
        <v>20.37</v>
      </c>
      <c r="F19" s="14">
        <v>1</v>
      </c>
      <c r="G19" s="15">
        <v>3.58</v>
      </c>
      <c r="H19" s="37">
        <f t="shared" si="0"/>
        <v>20.37</v>
      </c>
      <c r="I19" s="9" t="s">
        <v>29</v>
      </c>
      <c r="J19" s="44"/>
    </row>
    <row r="20" spans="1:10" x14ac:dyDescent="0.25">
      <c r="A20" s="10"/>
      <c r="B20" s="10"/>
      <c r="C20" s="10"/>
      <c r="D20" s="10"/>
      <c r="E20" s="22"/>
      <c r="F20" s="10"/>
      <c r="G20" s="10"/>
      <c r="H20" s="25"/>
      <c r="I20" s="10"/>
      <c r="J20" s="45"/>
    </row>
    <row r="21" spans="1:10" ht="33" customHeight="1" x14ac:dyDescent="0.25">
      <c r="A21" s="49">
        <v>2</v>
      </c>
      <c r="B21" s="12"/>
      <c r="C21" s="12" t="s">
        <v>48</v>
      </c>
      <c r="D21" s="13" t="s">
        <v>9</v>
      </c>
      <c r="E21" s="24">
        <v>17.309999999999999</v>
      </c>
      <c r="F21" s="14">
        <v>1</v>
      </c>
      <c r="G21" s="15">
        <v>4.99</v>
      </c>
      <c r="H21" s="27">
        <f>E21*F21</f>
        <v>17.309999999999999</v>
      </c>
      <c r="I21" s="9" t="s">
        <v>49</v>
      </c>
      <c r="J21" s="44">
        <v>44680</v>
      </c>
    </row>
    <row r="22" spans="1:10" x14ac:dyDescent="0.25">
      <c r="A22" s="49"/>
      <c r="B22" s="10"/>
      <c r="C22" s="10"/>
      <c r="D22" s="10"/>
      <c r="E22" s="22"/>
      <c r="F22" s="10"/>
      <c r="G22" s="10"/>
      <c r="H22" s="25"/>
      <c r="I22" s="10"/>
      <c r="J22" s="45"/>
    </row>
    <row r="23" spans="1:10" ht="64.5" x14ac:dyDescent="0.25">
      <c r="A23" s="48"/>
      <c r="B23" s="12"/>
      <c r="C23" s="12" t="s">
        <v>30</v>
      </c>
      <c r="D23" s="13" t="s">
        <v>32</v>
      </c>
      <c r="E23" s="24">
        <v>20.74</v>
      </c>
      <c r="F23" s="14">
        <v>2</v>
      </c>
      <c r="G23" s="15">
        <v>3.64</v>
      </c>
      <c r="H23" s="37">
        <f t="shared" ref="H23" si="1">E23*F23</f>
        <v>41.48</v>
      </c>
      <c r="I23" s="9" t="s">
        <v>29</v>
      </c>
      <c r="J23" s="44"/>
    </row>
    <row r="24" spans="1:10" x14ac:dyDescent="0.25">
      <c r="F24" s="28" t="s">
        <v>43</v>
      </c>
      <c r="G24" s="41">
        <f>SUM(G2:G23)</f>
        <v>57.160000000000004</v>
      </c>
      <c r="H24" s="38">
        <f>+SUM(H2:H23)</f>
        <v>543.92999999999995</v>
      </c>
    </row>
    <row r="25" spans="1:10" x14ac:dyDescent="0.25">
      <c r="F25" s="39"/>
      <c r="G25" s="40"/>
      <c r="H25" s="3"/>
    </row>
    <row r="26" spans="1:10" x14ac:dyDescent="0.25">
      <c r="F26" s="39"/>
      <c r="G26" s="40"/>
      <c r="H26" s="3"/>
    </row>
    <row r="27" spans="1:10" x14ac:dyDescent="0.25">
      <c r="F27" s="28" t="s">
        <v>5</v>
      </c>
      <c r="G27" s="29">
        <f>G24+H24</f>
        <v>601.08999999999992</v>
      </c>
      <c r="H27" s="3"/>
    </row>
    <row r="33" spans="3:10" x14ac:dyDescent="0.25">
      <c r="C33" s="3"/>
      <c r="D33" s="3"/>
      <c r="E33" s="4"/>
      <c r="F33" s="31"/>
      <c r="G33" s="31"/>
      <c r="H33" s="3"/>
      <c r="I33" s="3"/>
      <c r="J33" s="31"/>
    </row>
    <row r="34" spans="3:10" x14ac:dyDescent="0.25">
      <c r="C34" s="3"/>
      <c r="D34" s="3"/>
      <c r="E34" s="4"/>
      <c r="F34" s="31"/>
      <c r="G34" s="31"/>
      <c r="H34" s="3"/>
      <c r="I34" s="3"/>
      <c r="J34" s="31"/>
    </row>
    <row r="35" spans="3:10" x14ac:dyDescent="0.25">
      <c r="C35" s="3"/>
      <c r="D35" s="3"/>
      <c r="E35" s="4"/>
      <c r="F35" s="31"/>
      <c r="G35" s="31"/>
      <c r="H35" s="3"/>
      <c r="I35" s="3"/>
      <c r="J35" s="31"/>
    </row>
    <row r="36" spans="3:10" x14ac:dyDescent="0.25">
      <c r="C36" s="3"/>
      <c r="D36" s="3"/>
      <c r="E36" s="4"/>
      <c r="F36" s="31"/>
      <c r="G36" s="31"/>
      <c r="H36" s="3"/>
      <c r="I36" s="3"/>
      <c r="J36" s="31"/>
    </row>
    <row r="37" spans="3:10" x14ac:dyDescent="0.25">
      <c r="C37" s="3"/>
      <c r="D37" s="3"/>
      <c r="E37" s="4"/>
      <c r="I37" s="3"/>
      <c r="J37" s="34"/>
    </row>
    <row r="38" spans="3:10" x14ac:dyDescent="0.25">
      <c r="C38" s="3"/>
      <c r="D38" s="3"/>
      <c r="E38" s="4"/>
      <c r="I38" s="3"/>
      <c r="J38" s="34"/>
    </row>
    <row r="39" spans="3:10" x14ac:dyDescent="0.25">
      <c r="C39" s="3"/>
      <c r="D39" s="3"/>
      <c r="E39" s="4"/>
      <c r="I39" s="3"/>
      <c r="J39" s="34"/>
    </row>
    <row r="40" spans="3:10" x14ac:dyDescent="0.25">
      <c r="C40" s="3"/>
      <c r="D40" s="3"/>
      <c r="E40" s="4"/>
      <c r="I40" s="3"/>
      <c r="J40" s="34"/>
    </row>
    <row r="41" spans="3:10" x14ac:dyDescent="0.25">
      <c r="C41" s="3"/>
      <c r="D41" s="3"/>
      <c r="E41" s="4"/>
      <c r="F41" s="31"/>
      <c r="G41" s="31"/>
      <c r="H41" s="3"/>
      <c r="I41" s="3"/>
      <c r="J41" s="31"/>
    </row>
    <row r="42" spans="3:10" x14ac:dyDescent="0.25">
      <c r="C42" s="3"/>
      <c r="D42" s="3"/>
      <c r="E42" s="4"/>
      <c r="F42" s="31"/>
      <c r="G42" s="31"/>
      <c r="H42" s="3"/>
      <c r="I42" s="3"/>
      <c r="J42" s="31"/>
    </row>
    <row r="43" spans="3:10" x14ac:dyDescent="0.25">
      <c r="C43" s="3"/>
      <c r="D43" s="3"/>
      <c r="E43" s="4"/>
      <c r="F43" s="31"/>
      <c r="G43" s="31"/>
      <c r="H43" s="3"/>
      <c r="I43" s="3"/>
      <c r="J43" s="31"/>
    </row>
    <row r="44" spans="3:10" x14ac:dyDescent="0.25">
      <c r="C44" s="3"/>
      <c r="D44" s="3"/>
      <c r="E44" s="4"/>
      <c r="F44" s="31"/>
      <c r="G44" s="31"/>
      <c r="H44" s="3"/>
      <c r="I44" s="3"/>
      <c r="J44" s="31"/>
    </row>
    <row r="45" spans="3:10" x14ac:dyDescent="0.25">
      <c r="C45" s="3"/>
      <c r="D45" s="3"/>
      <c r="E45" s="4"/>
      <c r="F45" s="31"/>
      <c r="G45" s="31"/>
      <c r="H45" s="3"/>
      <c r="I45" s="3"/>
      <c r="J45" s="31"/>
    </row>
    <row r="46" spans="3:10" x14ac:dyDescent="0.25">
      <c r="C46" s="3"/>
      <c r="D46" s="3"/>
      <c r="E46" s="4"/>
      <c r="F46" s="31"/>
      <c r="G46" s="31"/>
      <c r="H46" s="3"/>
      <c r="I46" s="3"/>
      <c r="J46" s="31"/>
    </row>
    <row r="47" spans="3:10" x14ac:dyDescent="0.25">
      <c r="C47" s="3"/>
      <c r="D47" s="3"/>
      <c r="E47" s="4"/>
      <c r="F47" s="31"/>
      <c r="G47" s="31"/>
      <c r="H47" s="3"/>
      <c r="I47" s="3"/>
      <c r="J47" s="31"/>
    </row>
    <row r="48" spans="3:10" x14ac:dyDescent="0.25">
      <c r="C48" s="3"/>
      <c r="D48" s="3"/>
      <c r="E48" s="4"/>
      <c r="F48" s="31"/>
      <c r="G48" s="31"/>
      <c r="H48" s="3"/>
      <c r="I48" s="3"/>
      <c r="J48" s="31"/>
    </row>
    <row r="49" spans="3:10" x14ac:dyDescent="0.25">
      <c r="C49" s="3"/>
      <c r="D49" s="3"/>
      <c r="E49" s="4"/>
      <c r="F49" s="31"/>
      <c r="G49" s="31"/>
      <c r="H49" s="3"/>
      <c r="I49" s="3"/>
      <c r="J49" s="31"/>
    </row>
    <row r="50" spans="3:10" x14ac:dyDescent="0.25">
      <c r="C50" s="3"/>
      <c r="D50" s="3"/>
      <c r="E50" s="4"/>
      <c r="F50" s="31"/>
      <c r="G50" s="31"/>
      <c r="H50" s="3"/>
      <c r="I50" s="3"/>
      <c r="J50" s="31"/>
    </row>
    <row r="51" spans="3:10" x14ac:dyDescent="0.25">
      <c r="C51" s="3"/>
      <c r="D51" s="3"/>
      <c r="E51" s="4"/>
      <c r="F51" s="31"/>
      <c r="G51" s="31"/>
      <c r="H51" s="3"/>
      <c r="I51" s="3"/>
      <c r="J51" s="31"/>
    </row>
    <row r="52" spans="3:10" x14ac:dyDescent="0.25">
      <c r="C52" s="3"/>
      <c r="D52" s="3"/>
      <c r="E52" s="4"/>
      <c r="F52" s="31"/>
      <c r="G52" s="31"/>
      <c r="H52" s="3"/>
      <c r="I52" s="3"/>
      <c r="J52" s="31"/>
    </row>
    <row r="53" spans="3:10" x14ac:dyDescent="0.25">
      <c r="C53" s="3"/>
      <c r="D53" s="3"/>
      <c r="E53" s="4"/>
      <c r="F53" s="31"/>
      <c r="G53" s="31"/>
      <c r="H53" s="3"/>
      <c r="I53" s="3"/>
      <c r="J53" s="31"/>
    </row>
    <row r="54" spans="3:10" x14ac:dyDescent="0.25">
      <c r="C54" s="3"/>
      <c r="D54" s="3"/>
      <c r="E54" s="4"/>
      <c r="F54" s="31"/>
      <c r="G54" s="31"/>
      <c r="H54" s="3"/>
      <c r="I54" s="3"/>
      <c r="J54" s="31"/>
    </row>
    <row r="55" spans="3:10" x14ac:dyDescent="0.25">
      <c r="C55" s="3"/>
      <c r="D55" s="3"/>
      <c r="E55" s="4"/>
      <c r="F55" s="31"/>
      <c r="G55" s="31"/>
      <c r="H55" s="3"/>
      <c r="I55" s="3"/>
      <c r="J55" s="31"/>
    </row>
    <row r="56" spans="3:10" x14ac:dyDescent="0.25">
      <c r="C56" s="3"/>
      <c r="D56" s="3"/>
      <c r="E56" s="4"/>
      <c r="F56" s="31"/>
      <c r="G56" s="31"/>
      <c r="H56" s="3"/>
      <c r="I56" s="3"/>
      <c r="J56" s="31"/>
    </row>
    <row r="57" spans="3:10" x14ac:dyDescent="0.25">
      <c r="C57" s="3"/>
      <c r="D57" s="3"/>
      <c r="E57" s="4"/>
      <c r="F57" s="31"/>
      <c r="G57" s="31"/>
      <c r="H57" s="3"/>
      <c r="I57" s="3"/>
      <c r="J57" s="31"/>
    </row>
    <row r="58" spans="3:10" x14ac:dyDescent="0.25">
      <c r="C58" s="3"/>
      <c r="D58" s="3"/>
      <c r="E58" s="4"/>
      <c r="F58" s="31"/>
      <c r="G58" s="31"/>
      <c r="H58" s="3"/>
      <c r="I58" s="3"/>
      <c r="J58" s="31"/>
    </row>
    <row r="59" spans="3:10" x14ac:dyDescent="0.25">
      <c r="C59" s="3"/>
      <c r="D59" s="3"/>
      <c r="E59" s="4"/>
      <c r="F59" s="31"/>
      <c r="G59" s="31"/>
      <c r="H59" s="3"/>
      <c r="I59" s="3"/>
      <c r="J59" s="31"/>
    </row>
    <row r="60" spans="3:10" x14ac:dyDescent="0.25">
      <c r="C60" s="3"/>
      <c r="D60" s="3"/>
      <c r="E60" s="4"/>
      <c r="F60" s="31"/>
      <c r="G60" s="31"/>
      <c r="H60" s="3"/>
      <c r="I60" s="3"/>
      <c r="J60" s="31"/>
    </row>
    <row r="61" spans="3:10" x14ac:dyDescent="0.25">
      <c r="C61" s="3"/>
      <c r="D61" s="3"/>
      <c r="E61" s="4"/>
      <c r="F61" s="31"/>
      <c r="G61" s="31"/>
      <c r="H61" s="3"/>
      <c r="I61" s="3"/>
      <c r="J61" s="31"/>
    </row>
    <row r="62" spans="3:10" x14ac:dyDescent="0.25">
      <c r="C62" s="3"/>
      <c r="D62" s="3"/>
      <c r="E62" s="4"/>
      <c r="F62" s="31"/>
      <c r="G62" s="31"/>
      <c r="H62" s="3"/>
      <c r="I62" s="3"/>
      <c r="J62" s="31"/>
    </row>
    <row r="63" spans="3:10" x14ac:dyDescent="0.25">
      <c r="C63" s="3"/>
      <c r="D63" s="3"/>
      <c r="E63" s="4"/>
      <c r="F63" s="31"/>
      <c r="G63" s="31"/>
      <c r="H63" s="3"/>
      <c r="I63" s="3"/>
      <c r="J63" s="31"/>
    </row>
    <row r="64" spans="3:10" x14ac:dyDescent="0.25">
      <c r="C64" s="3"/>
      <c r="D64" s="3"/>
      <c r="E64" s="4"/>
      <c r="F64" s="31"/>
      <c r="G64" s="31"/>
      <c r="H64" s="3"/>
      <c r="I64" s="3"/>
      <c r="J64" s="31"/>
    </row>
    <row r="65" spans="3:10" x14ac:dyDescent="0.25">
      <c r="C65" s="3"/>
      <c r="D65" s="3"/>
      <c r="E65" s="4"/>
      <c r="F65" s="31"/>
      <c r="G65" s="31"/>
      <c r="H65" s="3"/>
      <c r="I65" s="3"/>
      <c r="J65" s="31"/>
    </row>
    <row r="66" spans="3:10" x14ac:dyDescent="0.25">
      <c r="C66" s="3"/>
      <c r="D66" s="3"/>
      <c r="E66" s="4"/>
      <c r="F66" s="31"/>
      <c r="G66" s="31"/>
      <c r="H66" s="3"/>
      <c r="I66" s="3"/>
      <c r="J66" s="31"/>
    </row>
    <row r="67" spans="3:10" x14ac:dyDescent="0.25">
      <c r="C67" s="3"/>
      <c r="D67" s="3"/>
      <c r="E67" s="4"/>
      <c r="F67" s="31"/>
      <c r="G67" s="31"/>
      <c r="H67" s="3"/>
      <c r="I67" s="3"/>
      <c r="J67" s="31"/>
    </row>
    <row r="68" spans="3:10" x14ac:dyDescent="0.25">
      <c r="C68" s="3"/>
      <c r="D68" s="3"/>
      <c r="E68" s="4"/>
      <c r="F68" s="31"/>
      <c r="G68" s="31"/>
      <c r="H68" s="3"/>
      <c r="I68" s="3"/>
      <c r="J68" s="31"/>
    </row>
    <row r="69" spans="3:10" x14ac:dyDescent="0.25">
      <c r="C69" s="3"/>
      <c r="D69" s="3"/>
      <c r="E69" s="4"/>
      <c r="F69" s="31"/>
      <c r="G69" s="31"/>
      <c r="H69" s="3"/>
      <c r="I69" s="3"/>
      <c r="J69" s="31"/>
    </row>
    <row r="70" spans="3:10" x14ac:dyDescent="0.25">
      <c r="C70" s="3"/>
      <c r="D70" s="3"/>
      <c r="E70" s="4"/>
      <c r="F70" s="31"/>
      <c r="G70" s="31"/>
      <c r="H70" s="3"/>
      <c r="I70" s="3"/>
      <c r="J70" s="31"/>
    </row>
    <row r="71" spans="3:10" x14ac:dyDescent="0.25">
      <c r="C71" s="3"/>
      <c r="D71" s="3"/>
      <c r="E71" s="4"/>
      <c r="F71" s="31"/>
      <c r="G71" s="31"/>
      <c r="H71" s="3"/>
      <c r="I71" s="3"/>
      <c r="J71" s="31"/>
    </row>
    <row r="72" spans="3:10" x14ac:dyDescent="0.25">
      <c r="C72" s="3"/>
      <c r="D72" s="3"/>
      <c r="E72" s="4"/>
      <c r="F72" s="31"/>
      <c r="G72" s="31"/>
      <c r="H72" s="3"/>
      <c r="I72" s="3"/>
      <c r="J72" s="31"/>
    </row>
    <row r="73" spans="3:10" x14ac:dyDescent="0.25">
      <c r="C73" s="3"/>
      <c r="D73" s="3"/>
      <c r="E73" s="4"/>
      <c r="F73" s="31"/>
      <c r="G73" s="31"/>
      <c r="H73" s="3"/>
      <c r="I73" s="3"/>
      <c r="J73" s="31"/>
    </row>
    <row r="74" spans="3:10" x14ac:dyDescent="0.25">
      <c r="C74" s="3"/>
      <c r="D74" s="3"/>
      <c r="E74" s="4"/>
      <c r="F74" s="31"/>
      <c r="G74" s="31"/>
      <c r="H74" s="3"/>
      <c r="I74" s="3"/>
      <c r="J74" s="31"/>
    </row>
    <row r="75" spans="3:10" x14ac:dyDescent="0.25">
      <c r="C75" s="3"/>
      <c r="D75" s="3"/>
      <c r="E75" s="4"/>
      <c r="F75" s="31"/>
      <c r="G75" s="31"/>
      <c r="H75" s="3"/>
      <c r="I75" s="3"/>
      <c r="J75" s="31"/>
    </row>
    <row r="76" spans="3:10" x14ac:dyDescent="0.25">
      <c r="C76" s="3"/>
      <c r="D76" s="3"/>
      <c r="E76" s="4"/>
      <c r="F76" s="31"/>
      <c r="G76" s="31"/>
      <c r="H76" s="3"/>
      <c r="I76" s="3"/>
      <c r="J76" s="31"/>
    </row>
    <row r="77" spans="3:10" x14ac:dyDescent="0.25">
      <c r="C77" s="3"/>
      <c r="D77" s="3"/>
      <c r="E77" s="4"/>
      <c r="F77" s="31"/>
      <c r="G77" s="31"/>
      <c r="H77" s="3"/>
      <c r="I77" s="3"/>
      <c r="J77" s="31"/>
    </row>
    <row r="78" spans="3:10" x14ac:dyDescent="0.25">
      <c r="C78" s="3"/>
      <c r="D78" s="3"/>
      <c r="E78" s="4"/>
      <c r="F78" s="31"/>
      <c r="G78" s="31"/>
      <c r="H78" s="3"/>
      <c r="I78" s="3"/>
      <c r="J78" s="31"/>
    </row>
    <row r="79" spans="3:10" x14ac:dyDescent="0.25">
      <c r="C79" s="3"/>
      <c r="D79" s="3"/>
      <c r="E79" s="4"/>
      <c r="F79" s="31"/>
      <c r="G79" s="31"/>
      <c r="H79" s="3"/>
      <c r="I79" s="3"/>
      <c r="J79" s="31"/>
    </row>
    <row r="80" spans="3:10" x14ac:dyDescent="0.25">
      <c r="C80" s="3"/>
      <c r="D80" s="3"/>
      <c r="E80" s="4"/>
      <c r="F80" s="31"/>
      <c r="G80" s="31"/>
      <c r="H80" s="3"/>
      <c r="I80" s="3"/>
      <c r="J80" s="31"/>
    </row>
    <row r="81" spans="3:10" x14ac:dyDescent="0.25">
      <c r="C81" s="3"/>
      <c r="D81" s="3"/>
      <c r="E81" s="4"/>
      <c r="F81" s="31"/>
      <c r="G81" s="31"/>
      <c r="H81" s="3"/>
      <c r="I81" s="3"/>
      <c r="J81" s="31"/>
    </row>
    <row r="82" spans="3:10" x14ac:dyDescent="0.25">
      <c r="C82" s="3"/>
      <c r="D82" s="3"/>
      <c r="E82" s="4"/>
      <c r="F82" s="31"/>
      <c r="G82" s="31"/>
      <c r="H82" s="3"/>
      <c r="I82" s="3"/>
      <c r="J82" s="31"/>
    </row>
    <row r="83" spans="3:10" x14ac:dyDescent="0.25">
      <c r="C83" s="3"/>
      <c r="D83" s="3"/>
      <c r="E83" s="4"/>
      <c r="F83" s="31"/>
      <c r="G83" s="31"/>
      <c r="H83" s="3"/>
      <c r="I83" s="3"/>
      <c r="J83" s="31"/>
    </row>
    <row r="84" spans="3:10" x14ac:dyDescent="0.25">
      <c r="C84" s="3"/>
      <c r="D84" s="3"/>
      <c r="E84" s="4"/>
      <c r="F84" s="31"/>
      <c r="G84" s="31"/>
      <c r="H84" s="3"/>
      <c r="I84" s="3"/>
      <c r="J84" s="31"/>
    </row>
    <row r="85" spans="3:10" x14ac:dyDescent="0.25">
      <c r="C85" s="3"/>
      <c r="D85" s="3"/>
      <c r="E85" s="4"/>
      <c r="F85" s="31"/>
      <c r="G85" s="31"/>
      <c r="H85" s="3"/>
      <c r="I85" s="3"/>
      <c r="J85" s="31"/>
    </row>
    <row r="86" spans="3:10" x14ac:dyDescent="0.25">
      <c r="C86" s="3"/>
      <c r="D86" s="3"/>
      <c r="E86" s="4"/>
      <c r="F86" s="31"/>
      <c r="G86" s="31"/>
      <c r="H86" s="3"/>
      <c r="I86" s="3"/>
      <c r="J86" s="31"/>
    </row>
    <row r="87" spans="3:10" x14ac:dyDescent="0.25">
      <c r="C87" s="3"/>
      <c r="D87" s="3"/>
      <c r="E87" s="4"/>
      <c r="F87" s="31"/>
      <c r="G87" s="31"/>
      <c r="H87" s="3"/>
      <c r="I87" s="3"/>
      <c r="J87" s="31"/>
    </row>
    <row r="88" spans="3:10" x14ac:dyDescent="0.25">
      <c r="C88" s="3"/>
      <c r="D88" s="3"/>
      <c r="E88" s="4"/>
      <c r="F88" s="31"/>
      <c r="G88" s="31"/>
      <c r="H88" s="3"/>
      <c r="I88" s="3"/>
      <c r="J88" s="31"/>
    </row>
    <row r="89" spans="3:10" x14ac:dyDescent="0.25">
      <c r="C89" s="3"/>
      <c r="D89" s="3"/>
      <c r="E89" s="4"/>
      <c r="F89" s="31"/>
      <c r="G89" s="31"/>
      <c r="H89" s="3"/>
      <c r="I89" s="3"/>
      <c r="J89" s="31"/>
    </row>
    <row r="90" spans="3:10" x14ac:dyDescent="0.25">
      <c r="C90" s="3"/>
      <c r="D90" s="3"/>
      <c r="E90" s="4"/>
      <c r="F90" s="31"/>
      <c r="G90" s="31"/>
      <c r="H90" s="3"/>
      <c r="I90" s="3"/>
      <c r="J90" s="31"/>
    </row>
    <row r="91" spans="3:10" x14ac:dyDescent="0.25">
      <c r="C91" s="3"/>
      <c r="D91" s="3"/>
      <c r="E91" s="4"/>
      <c r="F91" s="31"/>
      <c r="G91" s="31"/>
      <c r="H91" s="3"/>
      <c r="I91" s="3"/>
      <c r="J91" s="31"/>
    </row>
    <row r="92" spans="3:10" x14ac:dyDescent="0.25">
      <c r="C92" s="3"/>
      <c r="D92" s="3"/>
      <c r="E92" s="4"/>
      <c r="F92" s="31"/>
      <c r="G92" s="31"/>
      <c r="H92" s="3"/>
      <c r="I92" s="3"/>
      <c r="J92" s="31"/>
    </row>
    <row r="93" spans="3:10" x14ac:dyDescent="0.25">
      <c r="C93" s="3"/>
      <c r="D93" s="3"/>
      <c r="E93" s="4"/>
      <c r="F93" s="31"/>
      <c r="G93" s="31"/>
      <c r="H93" s="3"/>
      <c r="I93" s="3"/>
      <c r="J93" s="31"/>
    </row>
    <row r="94" spans="3:10" x14ac:dyDescent="0.25">
      <c r="C94" s="3"/>
      <c r="D94" s="3"/>
      <c r="E94" s="4"/>
      <c r="F94" s="31"/>
      <c r="G94" s="31"/>
      <c r="H94" s="3"/>
      <c r="I94" s="3"/>
      <c r="J94" s="31"/>
    </row>
    <row r="95" spans="3:10" x14ac:dyDescent="0.25">
      <c r="C95" s="3"/>
      <c r="D95" s="3"/>
      <c r="E95" s="4"/>
      <c r="F95" s="31"/>
      <c r="G95" s="31"/>
      <c r="H95" s="3"/>
      <c r="I95" s="3"/>
      <c r="J95" s="31"/>
    </row>
    <row r="96" spans="3:10" x14ac:dyDescent="0.25">
      <c r="C96" s="3"/>
      <c r="D96" s="3"/>
      <c r="E96" s="4"/>
      <c r="F96" s="31"/>
      <c r="G96" s="31"/>
      <c r="H96" s="3"/>
      <c r="I96" s="3"/>
      <c r="J96" s="31"/>
    </row>
    <row r="97" spans="3:10" x14ac:dyDescent="0.25">
      <c r="C97" s="3"/>
      <c r="D97" s="3"/>
      <c r="E97" s="4"/>
      <c r="F97" s="31"/>
      <c r="G97" s="31"/>
      <c r="H97" s="3"/>
      <c r="I97" s="3"/>
      <c r="J97" s="31"/>
    </row>
    <row r="98" spans="3:10" x14ac:dyDescent="0.25">
      <c r="C98" s="3"/>
      <c r="D98" s="3"/>
      <c r="E98" s="4"/>
      <c r="F98" s="31"/>
      <c r="G98" s="31"/>
      <c r="H98" s="3"/>
      <c r="I98" s="3"/>
      <c r="J98" s="31"/>
    </row>
    <row r="99" spans="3:10" x14ac:dyDescent="0.25">
      <c r="C99" s="3"/>
      <c r="D99" s="3"/>
      <c r="E99" s="4"/>
      <c r="F99" s="31"/>
      <c r="G99" s="31"/>
      <c r="H99" s="3"/>
      <c r="I99" s="3"/>
      <c r="J99" s="31"/>
    </row>
    <row r="100" spans="3:10" x14ac:dyDescent="0.25">
      <c r="C100" s="3"/>
      <c r="D100" s="3"/>
      <c r="E100" s="4"/>
      <c r="F100" s="31"/>
      <c r="G100" s="31"/>
      <c r="H100" s="3"/>
      <c r="I100" s="3"/>
      <c r="J100" s="31"/>
    </row>
    <row r="101" spans="3:10" x14ac:dyDescent="0.25">
      <c r="C101" s="3"/>
      <c r="D101" s="3"/>
      <c r="E101" s="4"/>
      <c r="F101" s="31"/>
      <c r="G101" s="31"/>
      <c r="H101" s="3"/>
      <c r="I101" s="3"/>
      <c r="J101" s="31"/>
    </row>
    <row r="102" spans="3:10" x14ac:dyDescent="0.25">
      <c r="C102" s="3"/>
      <c r="D102" s="3"/>
      <c r="E102" s="4"/>
      <c r="F102" s="31"/>
      <c r="G102" s="31"/>
      <c r="H102" s="3"/>
      <c r="I102" s="3"/>
      <c r="J102" s="31"/>
    </row>
    <row r="103" spans="3:10" x14ac:dyDescent="0.25">
      <c r="C103" s="3"/>
      <c r="D103" s="3"/>
      <c r="E103" s="4"/>
      <c r="F103" s="31"/>
      <c r="G103" s="31"/>
      <c r="H103" s="3"/>
      <c r="I103" s="3"/>
      <c r="J103" s="31"/>
    </row>
    <row r="104" spans="3:10" x14ac:dyDescent="0.25">
      <c r="C104" s="3"/>
      <c r="D104" s="3"/>
      <c r="E104" s="4"/>
      <c r="F104" s="31"/>
      <c r="G104" s="31"/>
      <c r="H104" s="3"/>
      <c r="I104" s="3"/>
      <c r="J104" s="31"/>
    </row>
    <row r="105" spans="3:10" x14ac:dyDescent="0.25">
      <c r="C105" s="3"/>
      <c r="D105" s="3"/>
      <c r="E105" s="4"/>
      <c r="F105" s="31"/>
      <c r="G105" s="31"/>
      <c r="H105" s="3"/>
      <c r="I105" s="3"/>
      <c r="J105" s="31"/>
    </row>
    <row r="106" spans="3:10" x14ac:dyDescent="0.25">
      <c r="C106" s="3"/>
      <c r="D106" s="3"/>
      <c r="E106" s="4"/>
      <c r="F106" s="31"/>
      <c r="G106" s="31"/>
      <c r="H106" s="3"/>
      <c r="I106" s="3"/>
      <c r="J106" s="31"/>
    </row>
    <row r="107" spans="3:10" x14ac:dyDescent="0.25">
      <c r="C107" s="3"/>
      <c r="D107" s="3"/>
      <c r="E107" s="4"/>
      <c r="F107" s="31"/>
      <c r="G107" s="31"/>
      <c r="H107" s="3"/>
      <c r="I107" s="3"/>
      <c r="J107" s="31"/>
    </row>
    <row r="108" spans="3:10" x14ac:dyDescent="0.25">
      <c r="C108" s="3"/>
      <c r="D108" s="3"/>
      <c r="E108" s="4"/>
      <c r="F108" s="31"/>
      <c r="G108" s="31"/>
      <c r="H108" s="3"/>
      <c r="I108" s="3"/>
      <c r="J108" s="31"/>
    </row>
    <row r="109" spans="3:10" x14ac:dyDescent="0.25">
      <c r="C109" s="3"/>
      <c r="D109" s="3"/>
      <c r="E109" s="4"/>
      <c r="F109" s="31"/>
      <c r="G109" s="31"/>
      <c r="H109" s="3"/>
      <c r="I109" s="3"/>
      <c r="J109" s="31"/>
    </row>
    <row r="110" spans="3:10" x14ac:dyDescent="0.25">
      <c r="C110" s="3"/>
      <c r="D110" s="3"/>
      <c r="E110" s="4"/>
      <c r="F110" s="31"/>
      <c r="G110" s="31"/>
      <c r="H110" s="3"/>
      <c r="I110" s="3"/>
      <c r="J110" s="31"/>
    </row>
    <row r="111" spans="3:10" x14ac:dyDescent="0.25">
      <c r="C111" s="3"/>
      <c r="D111" s="3"/>
      <c r="E111" s="4"/>
      <c r="F111" s="31"/>
      <c r="G111" s="31"/>
      <c r="H111" s="3"/>
      <c r="I111" s="3"/>
      <c r="J111" s="31"/>
    </row>
    <row r="112" spans="3:10" x14ac:dyDescent="0.25">
      <c r="C112" s="3"/>
      <c r="D112" s="3"/>
      <c r="E112" s="4"/>
      <c r="F112" s="31"/>
      <c r="G112" s="31"/>
      <c r="H112" s="3"/>
      <c r="I112" s="3"/>
      <c r="J112" s="31"/>
    </row>
    <row r="113" spans="3:10" x14ac:dyDescent="0.25">
      <c r="C113" s="3"/>
      <c r="D113" s="3"/>
      <c r="E113" s="4"/>
      <c r="F113" s="31"/>
      <c r="G113" s="31"/>
      <c r="H113" s="3"/>
      <c r="I113" s="3"/>
      <c r="J113" s="31"/>
    </row>
    <row r="114" spans="3:10" x14ac:dyDescent="0.25">
      <c r="C114" s="3"/>
      <c r="D114" s="3"/>
      <c r="E114" s="4"/>
      <c r="F114" s="31"/>
      <c r="G114" s="31"/>
      <c r="H114" s="3"/>
      <c r="I114" s="3"/>
      <c r="J114" s="31"/>
    </row>
    <row r="115" spans="3:10" x14ac:dyDescent="0.25">
      <c r="C115" s="3"/>
      <c r="D115" s="3"/>
      <c r="E115" s="4"/>
      <c r="F115" s="31"/>
      <c r="G115" s="31"/>
      <c r="H115" s="3"/>
      <c r="I115" s="3"/>
      <c r="J115" s="31"/>
    </row>
    <row r="116" spans="3:10" x14ac:dyDescent="0.25">
      <c r="C116" s="3"/>
      <c r="D116" s="3"/>
      <c r="E116" s="4"/>
      <c r="F116" s="31"/>
      <c r="G116" s="31"/>
      <c r="H116" s="3"/>
      <c r="I116" s="3"/>
      <c r="J116" s="31"/>
    </row>
    <row r="117" spans="3:10" x14ac:dyDescent="0.25">
      <c r="C117" s="3"/>
      <c r="D117" s="3"/>
      <c r="E117" s="4"/>
      <c r="F117" s="31"/>
      <c r="G117" s="31"/>
      <c r="H117" s="3"/>
      <c r="I117" s="3"/>
      <c r="J117" s="31"/>
    </row>
    <row r="118" spans="3:10" x14ac:dyDescent="0.25">
      <c r="C118" s="3"/>
      <c r="D118" s="3"/>
      <c r="E118" s="4"/>
      <c r="F118" s="31"/>
      <c r="G118" s="31"/>
      <c r="H118" s="3"/>
      <c r="I118" s="3"/>
      <c r="J118" s="31"/>
    </row>
    <row r="119" spans="3:10" x14ac:dyDescent="0.25">
      <c r="C119" s="3"/>
      <c r="D119" s="3"/>
      <c r="E119" s="4"/>
      <c r="F119" s="31"/>
      <c r="G119" s="31"/>
      <c r="H119" s="3"/>
      <c r="I119" s="3"/>
      <c r="J119" s="31"/>
    </row>
    <row r="120" spans="3:10" x14ac:dyDescent="0.25">
      <c r="C120" s="3"/>
      <c r="D120" s="3"/>
      <c r="E120" s="4"/>
      <c r="F120" s="31"/>
      <c r="G120" s="31"/>
      <c r="H120" s="3"/>
      <c r="I120" s="3"/>
      <c r="J120" s="31"/>
    </row>
    <row r="121" spans="3:10" x14ac:dyDescent="0.25">
      <c r="C121" s="3"/>
      <c r="D121" s="3"/>
      <c r="E121" s="4"/>
      <c r="F121" s="31"/>
      <c r="G121" s="31"/>
      <c r="H121" s="3"/>
      <c r="I121" s="3"/>
      <c r="J121" s="31"/>
    </row>
    <row r="122" spans="3:10" x14ac:dyDescent="0.25">
      <c r="C122" s="3"/>
      <c r="D122" s="3"/>
      <c r="E122" s="4"/>
      <c r="F122" s="31"/>
      <c r="G122" s="31"/>
      <c r="H122" s="3"/>
      <c r="I122" s="3"/>
      <c r="J122" s="31"/>
    </row>
    <row r="123" spans="3:10" x14ac:dyDescent="0.25">
      <c r="C123" s="3"/>
      <c r="D123" s="3"/>
      <c r="E123" s="4"/>
      <c r="F123" s="31"/>
      <c r="G123" s="31"/>
      <c r="H123" s="3"/>
      <c r="I123" s="3"/>
      <c r="J123" s="31"/>
    </row>
    <row r="124" spans="3:10" x14ac:dyDescent="0.25">
      <c r="C124" s="3"/>
      <c r="D124" s="3"/>
      <c r="E124" s="4"/>
      <c r="F124" s="31"/>
      <c r="G124" s="31"/>
      <c r="H124" s="3"/>
      <c r="I124" s="3"/>
      <c r="J124" s="31"/>
    </row>
    <row r="125" spans="3:10" x14ac:dyDescent="0.25">
      <c r="C125" s="3"/>
      <c r="D125" s="3"/>
      <c r="E125" s="4"/>
      <c r="F125" s="31"/>
      <c r="G125" s="31"/>
      <c r="H125" s="3"/>
      <c r="I125" s="3"/>
      <c r="J125" s="31"/>
    </row>
    <row r="126" spans="3:10" x14ac:dyDescent="0.25">
      <c r="C126" s="3"/>
      <c r="D126" s="3"/>
      <c r="E126" s="4"/>
      <c r="F126" s="31"/>
      <c r="G126" s="31"/>
      <c r="H126" s="3"/>
      <c r="I126" s="3"/>
      <c r="J126" s="31"/>
    </row>
    <row r="127" spans="3:10" x14ac:dyDescent="0.25">
      <c r="C127" s="3"/>
      <c r="D127" s="3"/>
      <c r="E127" s="4"/>
      <c r="F127" s="31"/>
      <c r="G127" s="31"/>
      <c r="H127" s="3"/>
      <c r="I127" s="3"/>
      <c r="J127" s="31"/>
    </row>
    <row r="128" spans="3:10" x14ac:dyDescent="0.25">
      <c r="C128" s="3"/>
      <c r="D128" s="3"/>
      <c r="E128" s="4"/>
      <c r="F128" s="31"/>
      <c r="G128" s="31"/>
      <c r="H128" s="3"/>
      <c r="I128" s="3"/>
      <c r="J128" s="31"/>
    </row>
    <row r="129" spans="3:10" x14ac:dyDescent="0.25">
      <c r="C129" s="3"/>
      <c r="D129" s="3"/>
      <c r="E129" s="4"/>
      <c r="F129" s="31"/>
      <c r="G129" s="31"/>
      <c r="H129" s="3"/>
      <c r="I129" s="3"/>
      <c r="J129" s="31"/>
    </row>
    <row r="130" spans="3:10" x14ac:dyDescent="0.25">
      <c r="C130" s="3"/>
      <c r="D130" s="3"/>
      <c r="E130" s="4"/>
      <c r="F130" s="31"/>
      <c r="G130" s="31"/>
      <c r="H130" s="3"/>
      <c r="I130" s="3"/>
      <c r="J130" s="31"/>
    </row>
    <row r="131" spans="3:10" x14ac:dyDescent="0.25">
      <c r="C131" s="3"/>
      <c r="D131" s="3"/>
      <c r="E131" s="4"/>
      <c r="F131" s="31"/>
      <c r="G131" s="31"/>
      <c r="H131" s="3"/>
      <c r="I131" s="3"/>
      <c r="J131" s="31"/>
    </row>
    <row r="132" spans="3:10" x14ac:dyDescent="0.25">
      <c r="C132" s="3"/>
      <c r="D132" s="3"/>
      <c r="E132" s="4"/>
      <c r="F132" s="31"/>
      <c r="G132" s="31"/>
      <c r="H132" s="3"/>
      <c r="I132" s="3"/>
      <c r="J132" s="31"/>
    </row>
    <row r="133" spans="3:10" x14ac:dyDescent="0.25">
      <c r="C133" s="3"/>
      <c r="D133" s="3"/>
      <c r="E133" s="4"/>
      <c r="F133" s="31"/>
      <c r="G133" s="31"/>
      <c r="H133" s="3"/>
      <c r="I133" s="3"/>
      <c r="J133" s="31"/>
    </row>
    <row r="134" spans="3:10" x14ac:dyDescent="0.25">
      <c r="C134" s="3"/>
      <c r="D134" s="3"/>
      <c r="E134" s="4"/>
      <c r="F134" s="31"/>
      <c r="G134" s="31"/>
      <c r="H134" s="3"/>
      <c r="I134" s="3"/>
      <c r="J134" s="31"/>
    </row>
    <row r="135" spans="3:10" x14ac:dyDescent="0.25">
      <c r="C135" s="3"/>
      <c r="D135" s="3"/>
      <c r="E135" s="4"/>
      <c r="F135" s="31"/>
      <c r="G135" s="31"/>
      <c r="H135" s="3"/>
      <c r="I135" s="3"/>
      <c r="J135" s="31"/>
    </row>
    <row r="136" spans="3:10" x14ac:dyDescent="0.25">
      <c r="C136" s="3"/>
      <c r="D136" s="3"/>
      <c r="E136" s="4"/>
      <c r="F136" s="31"/>
      <c r="G136" s="31"/>
      <c r="H136" s="3"/>
      <c r="I136" s="3"/>
      <c r="J136" s="31"/>
    </row>
    <row r="137" spans="3:10" x14ac:dyDescent="0.25">
      <c r="C137" s="3"/>
      <c r="D137" s="3"/>
      <c r="E137" s="4"/>
      <c r="F137" s="31"/>
      <c r="G137" s="31"/>
      <c r="H137" s="3"/>
      <c r="I137" s="3"/>
      <c r="J137" s="31"/>
    </row>
    <row r="138" spans="3:10" x14ac:dyDescent="0.25">
      <c r="C138" s="3"/>
      <c r="D138" s="3"/>
      <c r="E138" s="4"/>
      <c r="F138" s="31"/>
      <c r="G138" s="31"/>
      <c r="H138" s="3"/>
      <c r="I138" s="3"/>
      <c r="J138" s="31"/>
    </row>
    <row r="139" spans="3:10" x14ac:dyDescent="0.25">
      <c r="C139" s="3"/>
      <c r="D139" s="3"/>
      <c r="E139" s="4"/>
      <c r="F139" s="31"/>
      <c r="G139" s="31"/>
      <c r="H139" s="3"/>
      <c r="I139" s="3"/>
      <c r="J139" s="31"/>
    </row>
    <row r="140" spans="3:10" x14ac:dyDescent="0.25">
      <c r="C140" s="3"/>
      <c r="D140" s="3"/>
      <c r="E140" s="4"/>
      <c r="F140" s="31"/>
      <c r="G140" s="31"/>
      <c r="H140" s="3"/>
      <c r="I140" s="3"/>
      <c r="J140" s="31"/>
    </row>
    <row r="141" spans="3:10" x14ac:dyDescent="0.25">
      <c r="C141" s="3"/>
      <c r="D141" s="3"/>
      <c r="E141" s="4"/>
      <c r="F141" s="31"/>
      <c r="G141" s="31"/>
      <c r="H141" s="3"/>
      <c r="I141" s="3"/>
      <c r="J141" s="31"/>
    </row>
    <row r="142" spans="3:10" x14ac:dyDescent="0.25">
      <c r="C142" s="3"/>
      <c r="D142" s="3"/>
      <c r="E142" s="4"/>
      <c r="F142" s="31"/>
      <c r="G142" s="31"/>
      <c r="H142" s="3"/>
      <c r="I142" s="3"/>
      <c r="J142" s="31"/>
    </row>
    <row r="143" spans="3:10" x14ac:dyDescent="0.25">
      <c r="C143" s="3"/>
      <c r="D143" s="3"/>
      <c r="E143" s="4"/>
      <c r="F143" s="31"/>
      <c r="G143" s="31"/>
      <c r="H143" s="3"/>
      <c r="I143" s="3"/>
      <c r="J143" s="31"/>
    </row>
    <row r="144" spans="3:10" x14ac:dyDescent="0.25">
      <c r="C144" s="3"/>
      <c r="D144" s="3"/>
      <c r="E144" s="4"/>
      <c r="F144" s="31"/>
      <c r="G144" s="31"/>
      <c r="H144" s="3"/>
      <c r="I144" s="3"/>
      <c r="J144" s="31"/>
    </row>
    <row r="145" spans="3:10" x14ac:dyDescent="0.25">
      <c r="C145" s="3"/>
      <c r="D145" s="3"/>
      <c r="E145" s="4"/>
      <c r="F145" s="31"/>
      <c r="G145" s="31"/>
      <c r="H145" s="3"/>
      <c r="I145" s="3"/>
      <c r="J145" s="31"/>
    </row>
    <row r="146" spans="3:10" x14ac:dyDescent="0.25">
      <c r="C146" s="3"/>
      <c r="D146" s="3"/>
      <c r="E146" s="4"/>
      <c r="F146" s="31"/>
      <c r="G146" s="31"/>
      <c r="H146" s="3"/>
      <c r="I146" s="3"/>
      <c r="J146" s="31"/>
    </row>
    <row r="147" spans="3:10" x14ac:dyDescent="0.25">
      <c r="C147" s="3"/>
      <c r="D147" s="3"/>
      <c r="E147" s="4"/>
      <c r="F147" s="31"/>
      <c r="G147" s="31"/>
      <c r="H147" s="3"/>
      <c r="I147" s="3"/>
      <c r="J147" s="31"/>
    </row>
    <row r="148" spans="3:10" x14ac:dyDescent="0.25">
      <c r="C148" s="3"/>
      <c r="D148" s="3"/>
      <c r="E148" s="4"/>
      <c r="F148" s="31"/>
      <c r="G148" s="31"/>
      <c r="H148" s="3"/>
      <c r="I148" s="3"/>
      <c r="J148" s="31"/>
    </row>
    <row r="149" spans="3:10" x14ac:dyDescent="0.25">
      <c r="C149" s="3"/>
      <c r="D149" s="3"/>
      <c r="E149" s="4"/>
      <c r="F149" s="31"/>
      <c r="G149" s="31"/>
      <c r="H149" s="3"/>
      <c r="I149" s="3"/>
      <c r="J149" s="31"/>
    </row>
    <row r="150" spans="3:10" x14ac:dyDescent="0.25">
      <c r="C150" s="3"/>
      <c r="D150" s="3"/>
      <c r="E150" s="4"/>
      <c r="F150" s="31"/>
      <c r="G150" s="31"/>
      <c r="H150" s="3"/>
      <c r="I150" s="3"/>
      <c r="J150" s="31"/>
    </row>
    <row r="151" spans="3:10" x14ac:dyDescent="0.25">
      <c r="C151" s="3"/>
      <c r="D151" s="3"/>
      <c r="E151" s="4"/>
      <c r="F151" s="31"/>
      <c r="G151" s="31"/>
      <c r="H151" s="3"/>
      <c r="I151" s="3"/>
      <c r="J151" s="31"/>
    </row>
    <row r="152" spans="3:10" x14ac:dyDescent="0.25">
      <c r="C152" s="3"/>
      <c r="D152" s="3"/>
      <c r="E152" s="4"/>
      <c r="F152" s="31"/>
      <c r="G152" s="31"/>
      <c r="H152" s="3"/>
      <c r="I152" s="3"/>
      <c r="J152" s="31"/>
    </row>
    <row r="153" spans="3:10" x14ac:dyDescent="0.25">
      <c r="C153" s="3"/>
      <c r="D153" s="3"/>
      <c r="E153" s="4"/>
      <c r="F153" s="31"/>
      <c r="G153" s="31"/>
      <c r="H153" s="3"/>
      <c r="I153" s="3"/>
      <c r="J153" s="31"/>
    </row>
    <row r="154" spans="3:10" x14ac:dyDescent="0.25">
      <c r="C154" s="3"/>
      <c r="D154" s="3"/>
      <c r="E154" s="4"/>
      <c r="F154" s="31"/>
      <c r="G154" s="31"/>
      <c r="H154" s="3"/>
      <c r="I154" s="3"/>
      <c r="J154" s="31"/>
    </row>
    <row r="155" spans="3:10" x14ac:dyDescent="0.25">
      <c r="C155" s="3"/>
      <c r="D155" s="3"/>
      <c r="E155" s="4"/>
      <c r="F155" s="31"/>
      <c r="G155" s="31"/>
      <c r="H155" s="3"/>
      <c r="I155" s="3"/>
      <c r="J155" s="31"/>
    </row>
    <row r="156" spans="3:10" x14ac:dyDescent="0.25">
      <c r="C156" s="3"/>
      <c r="D156" s="3"/>
      <c r="E156" s="4"/>
      <c r="F156" s="31"/>
      <c r="G156" s="31"/>
      <c r="H156" s="3"/>
      <c r="I156" s="3"/>
      <c r="J156" s="31"/>
    </row>
    <row r="157" spans="3:10" x14ac:dyDescent="0.25">
      <c r="C157" s="3"/>
      <c r="D157" s="3"/>
      <c r="E157" s="4"/>
      <c r="F157" s="31"/>
      <c r="G157" s="31"/>
      <c r="H157" s="3"/>
      <c r="I157" s="3"/>
      <c r="J157" s="31"/>
    </row>
    <row r="158" spans="3:10" x14ac:dyDescent="0.25">
      <c r="C158" s="3"/>
      <c r="D158" s="3"/>
      <c r="E158" s="4"/>
      <c r="F158" s="31"/>
      <c r="G158" s="31"/>
      <c r="H158" s="3"/>
      <c r="I158" s="3"/>
      <c r="J158" s="31"/>
    </row>
    <row r="159" spans="3:10" x14ac:dyDescent="0.25">
      <c r="C159" s="3"/>
      <c r="D159" s="3"/>
      <c r="E159" s="4"/>
      <c r="F159" s="31"/>
      <c r="G159" s="31"/>
      <c r="H159" s="3"/>
      <c r="I159" s="3"/>
      <c r="J159" s="31"/>
    </row>
    <row r="160" spans="3:10" x14ac:dyDescent="0.25">
      <c r="C160" s="3"/>
      <c r="D160" s="3"/>
      <c r="E160" s="4"/>
      <c r="F160" s="31"/>
      <c r="G160" s="31"/>
      <c r="H160" s="3"/>
      <c r="I160" s="3"/>
      <c r="J160" s="31"/>
    </row>
    <row r="161" spans="3:10" x14ac:dyDescent="0.25">
      <c r="C161" s="3"/>
      <c r="D161" s="3"/>
      <c r="E161" s="4"/>
      <c r="F161" s="31"/>
      <c r="G161" s="31"/>
      <c r="H161" s="3"/>
      <c r="I161" s="3"/>
      <c r="J161" s="31"/>
    </row>
    <row r="162" spans="3:10" x14ac:dyDescent="0.25">
      <c r="C162" s="3"/>
      <c r="D162" s="3"/>
      <c r="E162" s="4"/>
      <c r="F162" s="31"/>
      <c r="G162" s="31"/>
      <c r="H162" s="3"/>
      <c r="I162" s="3"/>
      <c r="J162" s="31"/>
    </row>
    <row r="163" spans="3:10" x14ac:dyDescent="0.25">
      <c r="C163" s="3"/>
      <c r="D163" s="3"/>
      <c r="E163" s="4"/>
      <c r="F163" s="31"/>
      <c r="G163" s="31"/>
      <c r="H163" s="3"/>
      <c r="I163" s="3"/>
      <c r="J163" s="31"/>
    </row>
    <row r="164" spans="3:10" x14ac:dyDescent="0.25">
      <c r="C164" s="3"/>
      <c r="D164" s="3"/>
      <c r="E164" s="4"/>
      <c r="F164" s="31"/>
      <c r="G164" s="31"/>
      <c r="H164" s="3"/>
      <c r="I164" s="3"/>
      <c r="J164" s="31"/>
    </row>
    <row r="165" spans="3:10" x14ac:dyDescent="0.25">
      <c r="C165" s="3"/>
      <c r="D165" s="3"/>
      <c r="E165" s="4"/>
      <c r="F165" s="31"/>
      <c r="G165" s="31"/>
      <c r="H165" s="3"/>
      <c r="I165" s="3"/>
      <c r="J165" s="31"/>
    </row>
    <row r="166" spans="3:10" x14ac:dyDescent="0.25">
      <c r="C166" s="3"/>
      <c r="D166" s="3"/>
      <c r="E166" s="4"/>
      <c r="F166" s="31"/>
      <c r="G166" s="31"/>
      <c r="H166" s="3"/>
      <c r="I166" s="3"/>
      <c r="J166" s="31"/>
    </row>
    <row r="167" spans="3:10" x14ac:dyDescent="0.25">
      <c r="C167" s="3"/>
      <c r="D167" s="3"/>
      <c r="E167" s="4"/>
      <c r="F167" s="31"/>
      <c r="G167" s="31"/>
      <c r="H167" s="3"/>
      <c r="I167" s="3"/>
      <c r="J167" s="31"/>
    </row>
    <row r="168" spans="3:10" x14ac:dyDescent="0.25">
      <c r="C168" s="3"/>
      <c r="D168" s="3"/>
      <c r="E168" s="4"/>
      <c r="F168" s="31"/>
      <c r="G168" s="31"/>
      <c r="H168" s="3"/>
      <c r="I168" s="3"/>
      <c r="J168" s="31"/>
    </row>
    <row r="169" spans="3:10" x14ac:dyDescent="0.25">
      <c r="C169" s="3"/>
      <c r="D169" s="3"/>
      <c r="E169" s="4"/>
      <c r="F169" s="31"/>
      <c r="G169" s="31"/>
      <c r="H169" s="3"/>
      <c r="I169" s="3"/>
      <c r="J169" s="31"/>
    </row>
    <row r="170" spans="3:10" x14ac:dyDescent="0.25">
      <c r="C170" s="3"/>
      <c r="D170" s="3"/>
      <c r="E170" s="4"/>
      <c r="F170" s="31"/>
      <c r="G170" s="31"/>
      <c r="H170" s="3"/>
      <c r="I170" s="3"/>
      <c r="J170" s="31"/>
    </row>
    <row r="171" spans="3:10" x14ac:dyDescent="0.25">
      <c r="C171" s="3"/>
      <c r="D171" s="3"/>
      <c r="E171" s="4"/>
      <c r="F171" s="31"/>
      <c r="G171" s="31"/>
      <c r="H171" s="3"/>
      <c r="I171" s="3"/>
      <c r="J171" s="31"/>
    </row>
    <row r="172" spans="3:10" x14ac:dyDescent="0.25">
      <c r="C172" s="3"/>
      <c r="D172" s="3"/>
      <c r="E172" s="4"/>
      <c r="F172" s="31"/>
      <c r="G172" s="31"/>
      <c r="H172" s="3"/>
      <c r="I172" s="3"/>
      <c r="J172" s="31"/>
    </row>
    <row r="173" spans="3:10" x14ac:dyDescent="0.25">
      <c r="C173" s="3"/>
      <c r="D173" s="3"/>
      <c r="E173" s="4"/>
      <c r="F173" s="31"/>
      <c r="G173" s="31"/>
      <c r="H173" s="3"/>
      <c r="I173" s="3"/>
      <c r="J173" s="31"/>
    </row>
    <row r="174" spans="3:10" x14ac:dyDescent="0.25">
      <c r="C174" s="3"/>
      <c r="D174" s="3"/>
      <c r="E174" s="4"/>
      <c r="F174" s="31"/>
      <c r="G174" s="31"/>
      <c r="H174" s="3"/>
      <c r="I174" s="3"/>
      <c r="J174" s="31"/>
    </row>
    <row r="175" spans="3:10" x14ac:dyDescent="0.25">
      <c r="C175" s="3"/>
      <c r="D175" s="3"/>
      <c r="E175" s="4"/>
      <c r="F175" s="31"/>
      <c r="G175" s="31"/>
      <c r="H175" s="3"/>
      <c r="I175" s="3"/>
      <c r="J175" s="31"/>
    </row>
    <row r="176" spans="3:10" x14ac:dyDescent="0.25">
      <c r="C176" s="3"/>
      <c r="D176" s="3"/>
      <c r="E176" s="4"/>
      <c r="F176" s="31"/>
      <c r="G176" s="31"/>
      <c r="H176" s="3"/>
      <c r="I176" s="3"/>
      <c r="J176" s="31"/>
    </row>
    <row r="177" spans="3:10" x14ac:dyDescent="0.25">
      <c r="C177" s="3"/>
      <c r="D177" s="3"/>
      <c r="E177" s="4"/>
      <c r="F177" s="31"/>
      <c r="G177" s="31"/>
      <c r="H177" s="3"/>
      <c r="I177" s="3"/>
      <c r="J177" s="31"/>
    </row>
    <row r="178" spans="3:10" x14ac:dyDescent="0.25">
      <c r="C178" s="3"/>
      <c r="D178" s="3"/>
      <c r="E178" s="4"/>
      <c r="F178" s="31"/>
      <c r="G178" s="31"/>
      <c r="H178" s="3"/>
      <c r="I178" s="3"/>
      <c r="J178" s="31"/>
    </row>
    <row r="179" spans="3:10" x14ac:dyDescent="0.25">
      <c r="C179" s="3"/>
      <c r="D179" s="3"/>
      <c r="E179" s="4"/>
      <c r="F179" s="31"/>
      <c r="G179" s="31"/>
      <c r="H179" s="3"/>
      <c r="I179" s="3"/>
      <c r="J179" s="31"/>
    </row>
    <row r="180" spans="3:10" x14ac:dyDescent="0.25">
      <c r="C180" s="3"/>
      <c r="D180" s="3"/>
      <c r="E180" s="4"/>
      <c r="F180" s="31"/>
      <c r="G180" s="31"/>
      <c r="H180" s="3"/>
      <c r="I180" s="3"/>
      <c r="J180" s="31"/>
    </row>
    <row r="181" spans="3:10" x14ac:dyDescent="0.25">
      <c r="C181" s="3"/>
      <c r="D181" s="3"/>
      <c r="E181" s="4"/>
      <c r="F181" s="31"/>
      <c r="G181" s="31"/>
      <c r="H181" s="3"/>
      <c r="I181" s="3"/>
      <c r="J181" s="31"/>
    </row>
    <row r="182" spans="3:10" x14ac:dyDescent="0.25">
      <c r="C182" s="3"/>
      <c r="D182" s="3"/>
      <c r="E182" s="4"/>
      <c r="F182" s="31"/>
      <c r="G182" s="31"/>
      <c r="H182" s="3"/>
      <c r="I182" s="3"/>
      <c r="J182" s="31"/>
    </row>
    <row r="183" spans="3:10" x14ac:dyDescent="0.25">
      <c r="C183" s="3"/>
      <c r="D183" s="3"/>
      <c r="E183" s="4"/>
      <c r="F183" s="31"/>
      <c r="G183" s="31"/>
      <c r="H183" s="3"/>
      <c r="I183" s="3"/>
      <c r="J183" s="31"/>
    </row>
    <row r="184" spans="3:10" x14ac:dyDescent="0.25">
      <c r="C184" s="3"/>
      <c r="D184" s="3"/>
      <c r="E184" s="4"/>
      <c r="F184" s="31"/>
      <c r="G184" s="31"/>
      <c r="H184" s="3"/>
      <c r="I184" s="3"/>
      <c r="J184" s="31"/>
    </row>
    <row r="185" spans="3:10" x14ac:dyDescent="0.25">
      <c r="C185" s="3"/>
      <c r="D185" s="3"/>
      <c r="E185" s="4"/>
      <c r="F185" s="31"/>
      <c r="G185" s="31"/>
      <c r="H185" s="3"/>
      <c r="I185" s="3"/>
      <c r="J185" s="31"/>
    </row>
    <row r="186" spans="3:10" x14ac:dyDescent="0.25">
      <c r="C186" s="3"/>
      <c r="D186" s="3"/>
      <c r="E186" s="4"/>
      <c r="F186" s="31"/>
      <c r="G186" s="31"/>
      <c r="H186" s="3"/>
      <c r="I186" s="3"/>
      <c r="J186" s="31"/>
    </row>
    <row r="187" spans="3:10" x14ac:dyDescent="0.25">
      <c r="C187" s="3"/>
      <c r="D187" s="3"/>
      <c r="E187" s="4"/>
      <c r="F187" s="31"/>
      <c r="G187" s="31"/>
      <c r="H187" s="3"/>
      <c r="I187" s="3"/>
      <c r="J187" s="31"/>
    </row>
    <row r="188" spans="3:10" x14ac:dyDescent="0.25">
      <c r="C188" s="3"/>
      <c r="D188" s="3"/>
      <c r="E188" s="4"/>
      <c r="F188" s="31"/>
      <c r="G188" s="31"/>
      <c r="H188" s="3"/>
      <c r="I188" s="3"/>
      <c r="J188" s="31"/>
    </row>
    <row r="189" spans="3:10" x14ac:dyDescent="0.25">
      <c r="C189" s="3"/>
      <c r="D189" s="3"/>
      <c r="E189" s="4"/>
      <c r="F189" s="31"/>
      <c r="G189" s="31"/>
      <c r="H189" s="3"/>
      <c r="I189" s="3"/>
      <c r="J189" s="31"/>
    </row>
    <row r="190" spans="3:10" x14ac:dyDescent="0.25">
      <c r="C190" s="3"/>
      <c r="D190" s="3"/>
      <c r="E190" s="4"/>
      <c r="F190" s="31"/>
      <c r="G190" s="31"/>
      <c r="H190" s="3"/>
      <c r="I190" s="3"/>
      <c r="J190" s="31"/>
    </row>
    <row r="191" spans="3:10" x14ac:dyDescent="0.25">
      <c r="C191" s="3"/>
      <c r="D191" s="3"/>
      <c r="E191" s="4"/>
      <c r="F191" s="31"/>
      <c r="G191" s="31"/>
      <c r="H191" s="3"/>
      <c r="I191" s="3"/>
      <c r="J191" s="31"/>
    </row>
    <row r="192" spans="3:10" x14ac:dyDescent="0.25">
      <c r="C192" s="3"/>
      <c r="D192" s="3"/>
      <c r="E192" s="4"/>
      <c r="F192" s="31"/>
      <c r="G192" s="31"/>
      <c r="H192" s="3"/>
      <c r="I192" s="3"/>
      <c r="J192" s="31"/>
    </row>
    <row r="193" spans="3:10" x14ac:dyDescent="0.25">
      <c r="C193" s="3"/>
      <c r="D193" s="3"/>
      <c r="E193" s="4"/>
      <c r="F193" s="31"/>
      <c r="G193" s="31"/>
      <c r="H193" s="3"/>
      <c r="I193" s="3"/>
      <c r="J193" s="31"/>
    </row>
    <row r="194" spans="3:10" x14ac:dyDescent="0.25">
      <c r="C194" s="3"/>
      <c r="D194" s="3"/>
      <c r="E194" s="4"/>
      <c r="F194" s="31"/>
      <c r="G194" s="31"/>
      <c r="H194" s="3"/>
      <c r="I194" s="3"/>
      <c r="J194" s="31"/>
    </row>
    <row r="195" spans="3:10" x14ac:dyDescent="0.25">
      <c r="C195" s="3"/>
      <c r="D195" s="3"/>
      <c r="E195" s="4"/>
      <c r="F195" s="31"/>
      <c r="G195" s="31"/>
      <c r="H195" s="3"/>
      <c r="I195" s="3"/>
      <c r="J195" s="31"/>
    </row>
    <row r="196" spans="3:10" x14ac:dyDescent="0.25">
      <c r="C196" s="3"/>
      <c r="D196" s="3"/>
      <c r="E196" s="4"/>
      <c r="F196" s="31"/>
      <c r="G196" s="31"/>
      <c r="H196" s="3"/>
      <c r="I196" s="3"/>
      <c r="J196" s="31"/>
    </row>
    <row r="197" spans="3:10" x14ac:dyDescent="0.25">
      <c r="C197" s="3"/>
      <c r="D197" s="3"/>
      <c r="E197" s="4"/>
      <c r="F197" s="31"/>
      <c r="G197" s="31"/>
      <c r="H197" s="3"/>
      <c r="I197" s="3"/>
      <c r="J197" s="31"/>
    </row>
    <row r="198" spans="3:10" x14ac:dyDescent="0.25">
      <c r="C198" s="3"/>
      <c r="D198" s="3"/>
      <c r="E198" s="4"/>
      <c r="F198" s="31"/>
      <c r="G198" s="31"/>
      <c r="H198" s="3"/>
      <c r="I198" s="3"/>
      <c r="J198" s="31"/>
    </row>
    <row r="199" spans="3:10" x14ac:dyDescent="0.25">
      <c r="C199" s="3"/>
      <c r="D199" s="3"/>
      <c r="E199" s="4"/>
      <c r="F199" s="31"/>
      <c r="G199" s="31"/>
      <c r="H199" s="3"/>
      <c r="I199" s="3"/>
      <c r="J199" s="31"/>
    </row>
    <row r="200" spans="3:10" x14ac:dyDescent="0.25">
      <c r="C200" s="3"/>
      <c r="D200" s="3"/>
      <c r="E200" s="4"/>
      <c r="F200" s="31"/>
      <c r="G200" s="31"/>
      <c r="H200" s="3"/>
      <c r="I200" s="3"/>
      <c r="J200" s="31"/>
    </row>
    <row r="201" spans="3:10" x14ac:dyDescent="0.25">
      <c r="C201" s="3"/>
      <c r="D201" s="3"/>
      <c r="E201" s="4"/>
      <c r="F201" s="31"/>
      <c r="G201" s="31"/>
      <c r="H201" s="3"/>
      <c r="I201" s="3"/>
      <c r="J201" s="31"/>
    </row>
    <row r="202" spans="3:10" x14ac:dyDescent="0.25">
      <c r="C202" s="3"/>
      <c r="D202" s="3"/>
      <c r="E202" s="4"/>
      <c r="F202" s="31"/>
      <c r="G202" s="31"/>
      <c r="H202" s="3"/>
      <c r="I202" s="3"/>
      <c r="J202" s="31"/>
    </row>
    <row r="203" spans="3:10" x14ac:dyDescent="0.25">
      <c r="C203" s="3"/>
      <c r="D203" s="3"/>
      <c r="E203" s="4"/>
      <c r="F203" s="31"/>
      <c r="G203" s="31"/>
      <c r="H203" s="3"/>
      <c r="I203" s="3"/>
      <c r="J203" s="31"/>
    </row>
    <row r="204" spans="3:10" x14ac:dyDescent="0.25">
      <c r="C204" s="3"/>
      <c r="D204" s="3"/>
      <c r="E204" s="4"/>
      <c r="F204" s="31"/>
      <c r="G204" s="31"/>
      <c r="H204" s="3"/>
      <c r="I204" s="3"/>
      <c r="J204" s="31"/>
    </row>
    <row r="205" spans="3:10" x14ac:dyDescent="0.25">
      <c r="C205" s="3"/>
      <c r="D205" s="3"/>
      <c r="E205" s="4"/>
      <c r="F205" s="31"/>
      <c r="G205" s="31"/>
      <c r="H205" s="3"/>
      <c r="I205" s="3"/>
      <c r="J205" s="31"/>
    </row>
    <row r="206" spans="3:10" x14ac:dyDescent="0.25">
      <c r="C206" s="3"/>
      <c r="D206" s="3"/>
      <c r="E206" s="4"/>
      <c r="F206" s="31"/>
      <c r="G206" s="31"/>
      <c r="H206" s="3"/>
      <c r="I206" s="3"/>
      <c r="J206" s="31"/>
    </row>
    <row r="207" spans="3:10" x14ac:dyDescent="0.25">
      <c r="C207" s="3"/>
      <c r="D207" s="3"/>
      <c r="E207" s="4"/>
      <c r="F207" s="31"/>
      <c r="G207" s="31"/>
      <c r="H207" s="3"/>
      <c r="I207" s="3"/>
      <c r="J207" s="31"/>
    </row>
    <row r="208" spans="3:10" x14ac:dyDescent="0.25">
      <c r="C208" s="3"/>
      <c r="D208" s="3"/>
      <c r="E208" s="4"/>
      <c r="F208" s="31"/>
      <c r="G208" s="31"/>
      <c r="H208" s="3"/>
      <c r="I208" s="3"/>
      <c r="J208" s="31"/>
    </row>
    <row r="209" spans="3:10" x14ac:dyDescent="0.25">
      <c r="C209" s="3"/>
      <c r="D209" s="3"/>
      <c r="E209" s="4"/>
      <c r="F209" s="31"/>
      <c r="G209" s="31"/>
      <c r="H209" s="3"/>
      <c r="I209" s="3"/>
      <c r="J209" s="31"/>
    </row>
    <row r="210" spans="3:10" x14ac:dyDescent="0.25">
      <c r="C210" s="1"/>
      <c r="D210" s="1"/>
      <c r="E210" s="5"/>
      <c r="F210" s="32"/>
      <c r="G210" s="32"/>
      <c r="H210" s="1"/>
      <c r="I210" s="1"/>
      <c r="J210" s="32"/>
    </row>
    <row r="211" spans="3:10" x14ac:dyDescent="0.25">
      <c r="C211" s="1"/>
      <c r="D211" s="1"/>
      <c r="E211" s="5"/>
      <c r="F211" s="32"/>
      <c r="G211" s="32"/>
      <c r="H211" s="1"/>
      <c r="I211" s="1"/>
      <c r="J211" s="32"/>
    </row>
    <row r="212" spans="3:10" x14ac:dyDescent="0.25">
      <c r="C212" s="1"/>
      <c r="D212" s="1"/>
      <c r="E212" s="5"/>
      <c r="F212" s="32"/>
      <c r="G212" s="32"/>
      <c r="H212" s="1"/>
      <c r="I212" s="1"/>
      <c r="J212" s="32"/>
    </row>
    <row r="213" spans="3:10" x14ac:dyDescent="0.25">
      <c r="C213" s="1"/>
      <c r="D213" s="1"/>
      <c r="E213" s="5"/>
      <c r="F213" s="32"/>
      <c r="G213" s="32"/>
      <c r="H213" s="1"/>
      <c r="I213" s="1"/>
      <c r="J213" s="32"/>
    </row>
    <row r="214" spans="3:10" x14ac:dyDescent="0.25">
      <c r="C214" s="1"/>
      <c r="D214" s="1"/>
      <c r="E214" s="5"/>
      <c r="F214" s="32"/>
      <c r="G214" s="32"/>
      <c r="H214" s="1"/>
      <c r="I214" s="1"/>
      <c r="J214" s="32"/>
    </row>
    <row r="215" spans="3:10" x14ac:dyDescent="0.25">
      <c r="C215" s="1"/>
      <c r="D215" s="1"/>
      <c r="E215" s="5"/>
      <c r="F215" s="32"/>
      <c r="G215" s="32"/>
      <c r="H215" s="1"/>
      <c r="I215" s="1"/>
      <c r="J215" s="32"/>
    </row>
    <row r="216" spans="3:10" x14ac:dyDescent="0.25">
      <c r="C216" s="1"/>
      <c r="D216" s="1"/>
      <c r="E216" s="5"/>
      <c r="F216" s="32"/>
      <c r="G216" s="32"/>
      <c r="H216" s="1"/>
      <c r="I216" s="1"/>
      <c r="J216" s="32"/>
    </row>
    <row r="217" spans="3:10" x14ac:dyDescent="0.25">
      <c r="C217" s="1"/>
      <c r="D217" s="1"/>
      <c r="E217" s="5"/>
      <c r="F217" s="32"/>
      <c r="G217" s="32"/>
      <c r="H217" s="1"/>
      <c r="I217" s="1"/>
      <c r="J217" s="32"/>
    </row>
    <row r="218" spans="3:10" x14ac:dyDescent="0.25">
      <c r="C218" s="1"/>
      <c r="D218" s="1"/>
      <c r="E218" s="5"/>
      <c r="F218" s="32"/>
      <c r="G218" s="32"/>
      <c r="H218" s="1"/>
      <c r="I218" s="1"/>
      <c r="J218" s="32"/>
    </row>
    <row r="219" spans="3:10" x14ac:dyDescent="0.25">
      <c r="C219" s="1"/>
      <c r="D219" s="1"/>
      <c r="E219" s="5"/>
      <c r="F219" s="32"/>
      <c r="G219" s="32"/>
      <c r="H219" s="1"/>
      <c r="I219" s="1"/>
      <c r="J219" s="32"/>
    </row>
    <row r="220" spans="3:10" x14ac:dyDescent="0.25">
      <c r="C220" s="1"/>
      <c r="D220" s="1"/>
      <c r="E220" s="5"/>
      <c r="F220" s="32"/>
      <c r="G220" s="32"/>
      <c r="H220" s="1"/>
      <c r="I220" s="1"/>
      <c r="J220" s="32"/>
    </row>
    <row r="221" spans="3:10" x14ac:dyDescent="0.25">
      <c r="C221" s="1"/>
      <c r="D221" s="1"/>
      <c r="E221" s="5"/>
      <c r="F221" s="32"/>
      <c r="G221" s="32"/>
      <c r="H221" s="1"/>
      <c r="I221" s="1"/>
      <c r="J221" s="32"/>
    </row>
    <row r="222" spans="3:10" x14ac:dyDescent="0.25">
      <c r="E222" s="5"/>
    </row>
    <row r="223" spans="3:10" x14ac:dyDescent="0.25">
      <c r="E223" s="5"/>
    </row>
    <row r="224" spans="3:10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</sheetData>
  <mergeCells count="2">
    <mergeCell ref="A3:A19"/>
    <mergeCell ref="A21:A23"/>
  </mergeCells>
  <phoneticPr fontId="7" type="noConversion"/>
  <hyperlinks>
    <hyperlink ref="I3" r:id="rId1" xr:uid="{BB869023-E499-4DFE-B8A0-15E327C10E2B}"/>
    <hyperlink ref="I4" r:id="rId2" xr:uid="{48AD92F2-D882-45B9-9546-A63CEA9B80F5}"/>
    <hyperlink ref="I7" r:id="rId3" xr:uid="{9F4EDE12-47C9-4EFA-A07B-E219DAC42DC7}"/>
    <hyperlink ref="I8" r:id="rId4" xr:uid="{7AFEECAD-90BE-4C18-BA15-B889631D7332}"/>
    <hyperlink ref="I5" r:id="rId5" xr:uid="{DC42346A-3BD6-4CC9-BB55-6B9ED37071C1}"/>
    <hyperlink ref="I12" r:id="rId6" xr:uid="{ADC5F0B6-8A40-4468-8A87-F162B30DF13B}"/>
    <hyperlink ref="I15" r:id="rId7" xr:uid="{796E7523-BCFB-4016-B0A5-5A9FF19443C0}"/>
    <hyperlink ref="I14" r:id="rId8" xr:uid="{1A584658-A3C8-4B5A-A207-3F6E1FA6EEB8}"/>
    <hyperlink ref="I17" r:id="rId9" display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xr:uid="{83D5DAB9-3FB4-4DC8-A41A-7BD069509710}"/>
    <hyperlink ref="I19" r:id="rId10" xr:uid="{09C581F8-5D80-4133-B971-8C2D483E3FB9}"/>
    <hyperlink ref="I9" r:id="rId11" display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xr:uid="{298EA625-A76C-4792-80BF-9CE9217A0174}"/>
    <hyperlink ref="I10" r:id="rId12" xr:uid="{E919EC81-9C51-468A-AE1B-D9D46C33330C}"/>
    <hyperlink ref="I23" r:id="rId13" xr:uid="{C5877A85-7759-4B85-92BD-C9FDEDB90BD4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Commande_1</vt:lpstr>
      <vt:lpstr>Commande_2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Laffargue</dc:creator>
  <cp:lastModifiedBy>Isabelle Van Leeuwen</cp:lastModifiedBy>
  <cp:lastPrinted>2022-04-26T15:00:50Z</cp:lastPrinted>
  <dcterms:created xsi:type="dcterms:W3CDTF">2015-06-05T18:19:34Z</dcterms:created>
  <dcterms:modified xsi:type="dcterms:W3CDTF">2022-05-11T13:53:39Z</dcterms:modified>
</cp:coreProperties>
</file>