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7175" windowHeight="6165" activeTab="2"/>
  </bookViews>
  <sheets>
    <sheet name="Φύλλο2" sheetId="3" r:id="rId1"/>
    <sheet name="Παραστατικά πώλησης" sheetId="1" r:id="rId2"/>
    <sheet name="ΑΠΕΡΑΣΤΕΣ" sheetId="2" r:id="rId3"/>
  </sheets>
  <calcPr calcId="124519"/>
</workbook>
</file>

<file path=xl/calcChain.xml><?xml version="1.0" encoding="utf-8"?>
<calcChain xmlns="http://schemas.openxmlformats.org/spreadsheetml/2006/main">
  <c r="K519" i="1"/>
  <c r="M519" s="1"/>
  <c r="K520"/>
  <c r="M520" s="1"/>
  <c r="K521"/>
  <c r="M521" s="1"/>
  <c r="K522"/>
  <c r="M522" s="1"/>
  <c r="K523"/>
  <c r="M523" s="1"/>
  <c r="K524"/>
  <c r="M524" s="1"/>
  <c r="K525"/>
  <c r="M525" s="1"/>
  <c r="K526"/>
  <c r="M526" s="1"/>
  <c r="K527"/>
  <c r="M527" s="1"/>
  <c r="K528"/>
  <c r="M528" s="1"/>
  <c r="K529"/>
  <c r="M529" s="1"/>
  <c r="K530"/>
  <c r="M530" s="1"/>
  <c r="K531"/>
  <c r="M531" s="1"/>
  <c r="K532"/>
  <c r="M532" s="1"/>
  <c r="K533"/>
  <c r="M533" s="1"/>
  <c r="K534"/>
  <c r="M534" s="1"/>
  <c r="K535"/>
  <c r="M535" s="1"/>
  <c r="K536"/>
  <c r="M536" s="1"/>
  <c r="K537"/>
  <c r="M537" s="1"/>
  <c r="K538"/>
  <c r="M538" s="1"/>
  <c r="K539"/>
  <c r="M539" s="1"/>
  <c r="K540"/>
  <c r="M540" s="1"/>
  <c r="K541"/>
  <c r="M541" s="1"/>
  <c r="K542"/>
  <c r="M542" s="1"/>
  <c r="K543"/>
  <c r="M543" s="1"/>
  <c r="K544"/>
  <c r="M544" s="1"/>
  <c r="K545"/>
  <c r="M545" s="1"/>
  <c r="K546"/>
  <c r="M546" s="1"/>
  <c r="K547"/>
  <c r="M547" s="1"/>
  <c r="K548"/>
  <c r="M548" s="1"/>
  <c r="K549"/>
  <c r="M549" s="1"/>
  <c r="K550"/>
  <c r="M550" s="1"/>
  <c r="K551"/>
  <c r="M551" s="1"/>
  <c r="K552"/>
  <c r="M552" s="1"/>
  <c r="K553"/>
  <c r="M553" s="1"/>
  <c r="K554"/>
  <c r="M554" s="1"/>
  <c r="K555"/>
  <c r="M555" s="1"/>
  <c r="K556"/>
  <c r="M556" s="1"/>
  <c r="K557"/>
  <c r="M557" s="1"/>
  <c r="K558"/>
  <c r="M558" s="1"/>
  <c r="K559"/>
  <c r="M559" s="1"/>
  <c r="K560"/>
  <c r="M560" s="1"/>
  <c r="K561"/>
  <c r="M561" s="1"/>
  <c r="K562"/>
  <c r="M562" s="1"/>
  <c r="K563"/>
  <c r="M563" s="1"/>
  <c r="K564"/>
  <c r="M564" s="1"/>
  <c r="K565"/>
  <c r="M565" s="1"/>
  <c r="K566"/>
  <c r="M566" s="1"/>
  <c r="K567"/>
  <c r="M567" s="1"/>
  <c r="K568"/>
  <c r="M568" s="1"/>
  <c r="K569"/>
  <c r="M569" s="1"/>
  <c r="K570"/>
  <c r="M570" s="1"/>
  <c r="K571"/>
  <c r="M571" s="1"/>
  <c r="K572"/>
  <c r="M572" s="1"/>
  <c r="K573"/>
  <c r="M573" s="1"/>
  <c r="K574"/>
  <c r="M574" s="1"/>
  <c r="K575"/>
  <c r="M575" s="1"/>
  <c r="K576"/>
  <c r="M576" s="1"/>
  <c r="K577"/>
  <c r="M577" s="1"/>
  <c r="K578"/>
  <c r="M578" s="1"/>
  <c r="K579"/>
  <c r="M579" s="1"/>
  <c r="K580"/>
  <c r="M580" s="1"/>
  <c r="K581"/>
  <c r="M581" s="1"/>
  <c r="K582"/>
  <c r="M582" s="1"/>
  <c r="K583"/>
  <c r="M583" s="1"/>
  <c r="K584"/>
  <c r="M584" s="1"/>
  <c r="K585"/>
  <c r="M585" s="1"/>
  <c r="K586"/>
  <c r="M586" s="1"/>
  <c r="K587"/>
  <c r="M587" s="1"/>
  <c r="K588"/>
  <c r="M588" s="1"/>
  <c r="K589"/>
  <c r="M589" s="1"/>
  <c r="K590"/>
  <c r="M590" s="1"/>
  <c r="K591"/>
  <c r="M591" s="1"/>
  <c r="K592"/>
  <c r="M592" s="1"/>
  <c r="K593"/>
  <c r="M593" s="1"/>
  <c r="K594"/>
  <c r="M594" s="1"/>
  <c r="K595"/>
  <c r="M595" s="1"/>
  <c r="K596"/>
  <c r="M596" s="1"/>
  <c r="K597"/>
  <c r="M597" s="1"/>
  <c r="K598"/>
  <c r="M598" s="1"/>
  <c r="K599"/>
  <c r="M599" s="1"/>
  <c r="K600"/>
  <c r="M600" s="1"/>
  <c r="K601"/>
  <c r="M601" s="1"/>
  <c r="K602"/>
  <c r="M602" s="1"/>
  <c r="K603"/>
  <c r="M603" s="1"/>
  <c r="K604"/>
  <c r="M604" s="1"/>
  <c r="K605"/>
  <c r="M605" s="1"/>
  <c r="K606"/>
  <c r="M606" s="1"/>
  <c r="K607"/>
  <c r="M607" s="1"/>
  <c r="K608"/>
  <c r="M608" s="1"/>
  <c r="K609"/>
  <c r="M609" s="1"/>
  <c r="K610"/>
  <c r="M610" s="1"/>
  <c r="K611"/>
  <c r="M611" s="1"/>
  <c r="K612"/>
  <c r="M612" s="1"/>
  <c r="K613"/>
  <c r="M613" s="1"/>
  <c r="K614"/>
  <c r="M614" s="1"/>
  <c r="K615"/>
  <c r="M615" s="1"/>
  <c r="K616"/>
  <c r="M616" s="1"/>
  <c r="K617"/>
  <c r="M617" s="1"/>
  <c r="K618"/>
  <c r="M618" s="1"/>
  <c r="K619"/>
  <c r="M619" s="1"/>
  <c r="K620"/>
  <c r="M620" s="1"/>
  <c r="K621"/>
  <c r="M621" s="1"/>
  <c r="K622"/>
  <c r="M622" s="1"/>
  <c r="K623"/>
  <c r="M623" s="1"/>
  <c r="K624"/>
  <c r="M624" s="1"/>
  <c r="K625"/>
  <c r="M625" s="1"/>
  <c r="K626"/>
  <c r="M626" s="1"/>
  <c r="K627"/>
  <c r="M627" s="1"/>
  <c r="K628"/>
  <c r="M628" s="1"/>
  <c r="K629"/>
  <c r="M629" s="1"/>
  <c r="K630"/>
  <c r="M630" s="1"/>
  <c r="K631"/>
  <c r="M631" s="1"/>
  <c r="K632"/>
  <c r="M632" s="1"/>
  <c r="K633"/>
  <c r="M633" s="1"/>
  <c r="K634"/>
  <c r="M634" s="1"/>
  <c r="K635"/>
  <c r="M635" s="1"/>
  <c r="K636"/>
  <c r="M636" s="1"/>
  <c r="K637"/>
  <c r="M637" s="1"/>
  <c r="K638"/>
  <c r="M638" s="1"/>
  <c r="K639"/>
  <c r="M639" s="1"/>
  <c r="K640"/>
  <c r="M640" s="1"/>
  <c r="K641"/>
  <c r="M641" s="1"/>
  <c r="K642"/>
  <c r="M642" s="1"/>
  <c r="K643"/>
  <c r="M643" s="1"/>
  <c r="K644"/>
  <c r="M644" s="1"/>
  <c r="K645"/>
  <c r="M645" s="1"/>
  <c r="K646"/>
  <c r="M646" s="1"/>
  <c r="K647"/>
  <c r="M647" s="1"/>
  <c r="K648"/>
  <c r="M648" s="1"/>
  <c r="K649"/>
  <c r="M649" s="1"/>
  <c r="K650"/>
  <c r="M650" s="1"/>
  <c r="K651"/>
  <c r="M651" s="1"/>
  <c r="K652"/>
  <c r="M652" s="1"/>
  <c r="K653"/>
  <c r="M653" s="1"/>
  <c r="K654"/>
  <c r="M654" s="1"/>
  <c r="K655"/>
  <c r="M655" s="1"/>
  <c r="K656"/>
  <c r="M656" s="1"/>
  <c r="K657"/>
  <c r="M657" s="1"/>
  <c r="K658"/>
  <c r="M658" s="1"/>
  <c r="K659"/>
  <c r="M659" s="1"/>
  <c r="K660"/>
  <c r="M660" s="1"/>
  <c r="K661"/>
  <c r="M661" s="1"/>
  <c r="K662"/>
  <c r="M662" s="1"/>
  <c r="K663"/>
  <c r="M663" s="1"/>
  <c r="K664"/>
  <c r="M664" s="1"/>
  <c r="K665"/>
  <c r="M665" s="1"/>
  <c r="K666"/>
  <c r="M666" s="1"/>
  <c r="K667"/>
  <c r="M667" s="1"/>
  <c r="K668"/>
  <c r="M668" s="1"/>
  <c r="K669"/>
  <c r="M669" s="1"/>
  <c r="K670"/>
  <c r="M670" s="1"/>
  <c r="K671"/>
  <c r="M671" s="1"/>
  <c r="K672"/>
  <c r="M672" s="1"/>
  <c r="K673"/>
  <c r="M673" s="1"/>
  <c r="K674"/>
  <c r="M674" s="1"/>
  <c r="K675"/>
  <c r="M675" s="1"/>
  <c r="K676"/>
  <c r="M676" s="1"/>
  <c r="K677"/>
  <c r="M677" s="1"/>
  <c r="K678"/>
  <c r="M678" s="1"/>
  <c r="K679"/>
  <c r="M679" s="1"/>
  <c r="K680"/>
  <c r="M680" s="1"/>
  <c r="K681"/>
  <c r="M681" s="1"/>
  <c r="K682"/>
  <c r="M682" s="1"/>
  <c r="K683"/>
  <c r="M683" s="1"/>
  <c r="K684"/>
  <c r="M684" s="1"/>
  <c r="K685"/>
  <c r="M685" s="1"/>
  <c r="K686"/>
  <c r="M686" s="1"/>
  <c r="K687"/>
  <c r="M687" s="1"/>
  <c r="K688"/>
  <c r="M688" s="1"/>
  <c r="K689"/>
  <c r="M689" s="1"/>
  <c r="K690"/>
  <c r="M690" s="1"/>
  <c r="K691"/>
  <c r="M691" s="1"/>
  <c r="K692"/>
  <c r="M692" s="1"/>
  <c r="K693"/>
  <c r="M693" s="1"/>
  <c r="K694"/>
  <c r="M694" s="1"/>
  <c r="K695"/>
  <c r="M695" s="1"/>
  <c r="K696"/>
  <c r="M696" s="1"/>
  <c r="K697"/>
  <c r="M697" s="1"/>
  <c r="K698"/>
  <c r="M698" s="1"/>
  <c r="K699"/>
  <c r="M699" s="1"/>
  <c r="K700"/>
  <c r="M700" s="1"/>
  <c r="K701"/>
  <c r="M701" s="1"/>
  <c r="K702"/>
  <c r="M702" s="1"/>
  <c r="K703"/>
  <c r="M703" s="1"/>
  <c r="K704"/>
  <c r="M704" s="1"/>
  <c r="K705"/>
  <c r="M705" s="1"/>
  <c r="K706"/>
  <c r="M706" s="1"/>
  <c r="K707"/>
  <c r="M707" s="1"/>
  <c r="K708"/>
  <c r="M708" s="1"/>
  <c r="K709"/>
  <c r="M709" s="1"/>
  <c r="K710"/>
  <c r="M710" s="1"/>
  <c r="K711"/>
  <c r="M711" s="1"/>
  <c r="K712"/>
  <c r="M712" s="1"/>
  <c r="K713"/>
  <c r="M713" s="1"/>
  <c r="K714"/>
  <c r="M714" s="1"/>
  <c r="K715"/>
  <c r="M715" s="1"/>
  <c r="K716"/>
  <c r="M716" s="1"/>
  <c r="K717"/>
  <c r="M717" s="1"/>
  <c r="K718"/>
  <c r="M718" s="1"/>
  <c r="K719"/>
  <c r="M719" s="1"/>
  <c r="K720"/>
  <c r="M720" s="1"/>
  <c r="K721"/>
  <c r="M721" s="1"/>
  <c r="K722"/>
  <c r="M722" s="1"/>
  <c r="K723"/>
  <c r="M723" s="1"/>
  <c r="K724"/>
  <c r="M724" s="1"/>
  <c r="K725"/>
  <c r="M725" s="1"/>
  <c r="K726"/>
  <c r="M726" s="1"/>
  <c r="K727"/>
  <c r="M727" s="1"/>
  <c r="K728"/>
  <c r="M728" s="1"/>
  <c r="K729"/>
  <c r="M729" s="1"/>
  <c r="K730"/>
  <c r="M730" s="1"/>
  <c r="K731"/>
  <c r="M731" s="1"/>
  <c r="K732"/>
  <c r="M732" s="1"/>
  <c r="K733"/>
  <c r="M733" s="1"/>
  <c r="K734"/>
  <c r="M734" s="1"/>
  <c r="K735"/>
  <c r="M735" s="1"/>
  <c r="K736"/>
  <c r="M736" s="1"/>
  <c r="K737"/>
  <c r="M737" s="1"/>
  <c r="K738"/>
  <c r="M738" s="1"/>
  <c r="K739"/>
  <c r="M739" s="1"/>
  <c r="K740"/>
  <c r="M740" s="1"/>
  <c r="K741"/>
  <c r="M741" s="1"/>
  <c r="K742"/>
  <c r="M742" s="1"/>
  <c r="K743"/>
  <c r="M743" s="1"/>
  <c r="K744"/>
  <c r="M744" s="1"/>
  <c r="K745"/>
  <c r="M745" s="1"/>
  <c r="K746"/>
  <c r="M746" s="1"/>
  <c r="K747"/>
  <c r="M747" s="1"/>
  <c r="K748"/>
  <c r="M748" s="1"/>
  <c r="K749"/>
  <c r="M749" s="1"/>
  <c r="K750"/>
  <c r="M750" s="1"/>
  <c r="K751"/>
  <c r="M751" s="1"/>
  <c r="K752"/>
  <c r="M752" s="1"/>
  <c r="K753"/>
  <c r="M753" s="1"/>
  <c r="K754"/>
  <c r="M754" s="1"/>
  <c r="K755"/>
  <c r="M755" s="1"/>
  <c r="K756"/>
  <c r="M756" s="1"/>
  <c r="K757"/>
  <c r="M757" s="1"/>
  <c r="K758"/>
  <c r="M758" s="1"/>
  <c r="K759"/>
  <c r="M759" s="1"/>
  <c r="K760"/>
  <c r="M760" s="1"/>
  <c r="K761"/>
  <c r="M761" s="1"/>
  <c r="K762"/>
  <c r="M762" s="1"/>
  <c r="K763"/>
  <c r="M763" s="1"/>
  <c r="K764"/>
  <c r="M764" s="1"/>
  <c r="K765"/>
  <c r="M765" s="1"/>
  <c r="K766"/>
  <c r="M766" s="1"/>
  <c r="K767"/>
  <c r="M767" s="1"/>
  <c r="K768"/>
  <c r="M768" s="1"/>
  <c r="K769"/>
  <c r="M769" s="1"/>
  <c r="K770"/>
  <c r="M770" s="1"/>
  <c r="K771"/>
  <c r="M771" s="1"/>
  <c r="K772"/>
  <c r="M772" s="1"/>
  <c r="K773"/>
  <c r="M773" s="1"/>
  <c r="K774"/>
  <c r="M774" s="1"/>
  <c r="K775"/>
  <c r="M775" s="1"/>
  <c r="K776"/>
  <c r="M776" s="1"/>
  <c r="K777"/>
  <c r="M777" s="1"/>
  <c r="K778"/>
  <c r="M778" s="1"/>
  <c r="K779"/>
  <c r="M779" s="1"/>
  <c r="K780"/>
  <c r="M780" s="1"/>
  <c r="K781"/>
  <c r="M781" s="1"/>
  <c r="K782"/>
  <c r="M782" s="1"/>
  <c r="K783"/>
  <c r="M783" s="1"/>
  <c r="K784"/>
  <c r="M784" s="1"/>
  <c r="K785"/>
  <c r="M785" s="1"/>
  <c r="K786"/>
  <c r="M786" s="1"/>
  <c r="K787"/>
  <c r="M787" s="1"/>
  <c r="K788"/>
  <c r="M788" s="1"/>
  <c r="K789"/>
  <c r="M789" s="1"/>
  <c r="K790"/>
  <c r="M790" s="1"/>
  <c r="K791"/>
  <c r="M791" s="1"/>
  <c r="K792"/>
  <c r="M792" s="1"/>
  <c r="K793"/>
  <c r="M793" s="1"/>
  <c r="K794"/>
  <c r="M794" s="1"/>
  <c r="K795"/>
  <c r="M795" s="1"/>
  <c r="K796"/>
  <c r="M796" s="1"/>
  <c r="K797"/>
  <c r="M797" s="1"/>
  <c r="K798"/>
  <c r="M798" s="1"/>
  <c r="K799"/>
  <c r="M799" s="1"/>
  <c r="K800"/>
  <c r="M800" s="1"/>
  <c r="K801"/>
  <c r="M801" s="1"/>
  <c r="K802"/>
  <c r="M802" s="1"/>
  <c r="K803"/>
  <c r="M803" s="1"/>
  <c r="K804"/>
  <c r="M804" s="1"/>
  <c r="K805"/>
  <c r="M805" s="1"/>
  <c r="K806"/>
  <c r="M806" s="1"/>
  <c r="K807"/>
  <c r="M807" s="1"/>
  <c r="K808"/>
  <c r="M808" s="1"/>
  <c r="K809"/>
  <c r="M809" s="1"/>
  <c r="K810"/>
  <c r="M810" s="1"/>
  <c r="K811"/>
  <c r="M811" s="1"/>
  <c r="K812"/>
  <c r="M812" s="1"/>
  <c r="K813"/>
  <c r="M813" s="1"/>
  <c r="K814"/>
  <c r="M814" s="1"/>
  <c r="K815"/>
  <c r="M815" s="1"/>
  <c r="K816"/>
  <c r="M816" s="1"/>
  <c r="K817"/>
  <c r="M817" s="1"/>
  <c r="K518"/>
  <c r="M518" s="1"/>
  <c r="P5" i="2"/>
  <c r="Q5" s="1"/>
  <c r="P4"/>
  <c r="Q4" s="1"/>
  <c r="P3"/>
  <c r="Q3" s="1"/>
  <c r="P2"/>
  <c r="Q2" s="1"/>
  <c r="P453" i="1"/>
  <c r="Q453" s="1"/>
  <c r="P516"/>
  <c r="Q516" s="1"/>
  <c r="P411"/>
  <c r="Q411" s="1"/>
  <c r="P499"/>
  <c r="Q499" s="1"/>
  <c r="P126"/>
  <c r="Q126" s="1"/>
  <c r="P446"/>
  <c r="Q446" s="1"/>
  <c r="P196"/>
  <c r="Q196" s="1"/>
  <c r="P393"/>
  <c r="Q393" s="1"/>
  <c r="P503"/>
  <c r="Q503" s="1"/>
  <c r="P216"/>
  <c r="Q216" s="1"/>
  <c r="P458"/>
  <c r="Q458" s="1"/>
  <c r="P25"/>
  <c r="Q25" s="1"/>
  <c r="P80"/>
  <c r="Q80" s="1"/>
  <c r="P440"/>
  <c r="Q440" s="1"/>
  <c r="P113"/>
  <c r="Q113" s="1"/>
  <c r="P193"/>
  <c r="Q193" s="1"/>
  <c r="P333"/>
  <c r="Q333" s="1"/>
  <c r="P127"/>
  <c r="Q127" s="1"/>
  <c r="P210"/>
  <c r="Q210" s="1"/>
  <c r="P474"/>
  <c r="Q474" s="1"/>
  <c r="P105"/>
  <c r="Q105" s="1"/>
  <c r="P293"/>
  <c r="Q293" s="1"/>
  <c r="P264"/>
  <c r="Q264" s="1"/>
  <c r="P295"/>
  <c r="Q295" s="1"/>
  <c r="P42"/>
  <c r="Q42" s="1"/>
  <c r="P434"/>
  <c r="Q434" s="1"/>
  <c r="P430"/>
  <c r="Q430" s="1"/>
  <c r="P271"/>
  <c r="Q271" s="1"/>
  <c r="P247"/>
  <c r="Q247" s="1"/>
  <c r="P3"/>
  <c r="Q3" s="1"/>
  <c r="P317"/>
  <c r="Q317" s="1"/>
  <c r="P184"/>
  <c r="Q184" s="1"/>
  <c r="P98"/>
  <c r="Q98" s="1"/>
  <c r="P361"/>
  <c r="Q361" s="1"/>
  <c r="P328"/>
  <c r="Q328" s="1"/>
  <c r="P455"/>
  <c r="Q455" s="1"/>
  <c r="P97"/>
  <c r="Q97" s="1"/>
  <c r="P422"/>
  <c r="Q422" s="1"/>
  <c r="P441"/>
  <c r="Q441" s="1"/>
  <c r="P415"/>
  <c r="Q415" s="1"/>
  <c r="P114"/>
  <c r="Q114" s="1"/>
  <c r="P459"/>
  <c r="Q459" s="1"/>
  <c r="P291"/>
  <c r="Q291" s="1"/>
  <c r="P292"/>
  <c r="Q292" s="1"/>
  <c r="P28"/>
  <c r="Q28" s="1"/>
  <c r="P48"/>
  <c r="Q48" s="1"/>
  <c r="P99"/>
  <c r="Q99" s="1"/>
  <c r="P71"/>
  <c r="Q71" s="1"/>
  <c r="P490"/>
  <c r="Q490" s="1"/>
  <c r="P38"/>
  <c r="Q38" s="1"/>
  <c r="P360"/>
  <c r="Q360" s="1"/>
  <c r="P330"/>
  <c r="Q330" s="1"/>
  <c r="P81"/>
  <c r="Q81" s="1"/>
  <c r="P363"/>
  <c r="Q363" s="1"/>
  <c r="P52"/>
  <c r="Q52" s="1"/>
  <c r="P370"/>
  <c r="Q370" s="1"/>
  <c r="P413"/>
  <c r="Q413" s="1"/>
  <c r="P40"/>
  <c r="Q40" s="1"/>
  <c r="P337"/>
  <c r="Q337" s="1"/>
  <c r="P407"/>
  <c r="Q407" s="1"/>
  <c r="P77"/>
  <c r="Q77" s="1"/>
  <c r="P296"/>
  <c r="Q296" s="1"/>
  <c r="P257"/>
  <c r="Q257" s="1"/>
  <c r="P464"/>
  <c r="Q464" s="1"/>
  <c r="P227"/>
  <c r="Q227" s="1"/>
  <c r="P125"/>
  <c r="Q125" s="1"/>
  <c r="P331"/>
  <c r="Q331" s="1"/>
  <c r="P82"/>
  <c r="Q82" s="1"/>
  <c r="P431"/>
  <c r="Q431" s="1"/>
  <c r="P209"/>
  <c r="Q209" s="1"/>
  <c r="P272"/>
  <c r="Q272" s="1"/>
  <c r="P314"/>
  <c r="Q314" s="1"/>
  <c r="P148"/>
  <c r="Q148" s="1"/>
  <c r="P343"/>
  <c r="Q343" s="1"/>
  <c r="P75"/>
  <c r="Q75" s="1"/>
  <c r="P470"/>
  <c r="Q470" s="1"/>
  <c r="P228"/>
  <c r="Q228" s="1"/>
  <c r="P423"/>
  <c r="Q423" s="1"/>
  <c r="P491"/>
  <c r="Q491" s="1"/>
  <c r="P122"/>
  <c r="Q122" s="1"/>
  <c r="P504"/>
  <c r="Q504" s="1"/>
  <c r="P500"/>
  <c r="Q500" s="1"/>
  <c r="P70"/>
  <c r="Q70" s="1"/>
  <c r="P502"/>
  <c r="Q502" s="1"/>
  <c r="P398"/>
  <c r="Q398" s="1"/>
  <c r="P368"/>
  <c r="Q368" s="1"/>
  <c r="P123"/>
  <c r="Q123" s="1"/>
  <c r="P380"/>
  <c r="Q380" s="1"/>
  <c r="P324"/>
  <c r="Q324" s="1"/>
  <c r="P163"/>
  <c r="Q163" s="1"/>
  <c r="P345"/>
  <c r="Q345" s="1"/>
  <c r="P282"/>
  <c r="Q282" s="1"/>
  <c r="P157"/>
  <c r="Q157" s="1"/>
  <c r="P432"/>
  <c r="Q432" s="1"/>
  <c r="P233"/>
  <c r="Q233" s="1"/>
  <c r="P376"/>
  <c r="Q376" s="1"/>
  <c r="P273"/>
  <c r="Q273" s="1"/>
  <c r="P129"/>
  <c r="Q129" s="1"/>
  <c r="P329"/>
  <c r="Q329" s="1"/>
  <c r="P394"/>
  <c r="Q394" s="1"/>
  <c r="P492"/>
  <c r="Q492" s="1"/>
  <c r="P162"/>
  <c r="Q162" s="1"/>
  <c r="P180"/>
  <c r="Q180" s="1"/>
  <c r="P115"/>
  <c r="Q115" s="1"/>
  <c r="P495"/>
  <c r="Q495" s="1"/>
  <c r="P297"/>
  <c r="Q297" s="1"/>
  <c r="P386"/>
  <c r="Q386" s="1"/>
  <c r="P298"/>
  <c r="Q298" s="1"/>
  <c r="P19"/>
  <c r="Q19" s="1"/>
  <c r="P66"/>
  <c r="Q66" s="1"/>
  <c r="P218"/>
  <c r="Q218" s="1"/>
  <c r="P167"/>
  <c r="Q167" s="1"/>
  <c r="P144"/>
  <c r="Q144" s="1"/>
  <c r="P205"/>
  <c r="Q205" s="1"/>
  <c r="P94"/>
  <c r="Q94" s="1"/>
  <c r="P207"/>
  <c r="Q207" s="1"/>
  <c r="P505"/>
  <c r="Q505" s="1"/>
  <c r="P83"/>
  <c r="Q83" s="1"/>
  <c r="P402"/>
  <c r="Q402" s="1"/>
  <c r="P85"/>
  <c r="Q85" s="1"/>
  <c r="P57"/>
  <c r="Q57" s="1"/>
  <c r="P265"/>
  <c r="Q265" s="1"/>
  <c r="P476"/>
  <c r="Q476" s="1"/>
  <c r="P62"/>
  <c r="Q62" s="1"/>
  <c r="P208"/>
  <c r="Q208" s="1"/>
  <c r="P139"/>
  <c r="Q139" s="1"/>
  <c r="P95"/>
  <c r="Q95" s="1"/>
  <c r="P354"/>
  <c r="Q354" s="1"/>
  <c r="P128"/>
  <c r="Q128" s="1"/>
  <c r="P501"/>
  <c r="Q501" s="1"/>
  <c r="P471"/>
  <c r="Q471" s="1"/>
  <c r="P424"/>
  <c r="Q424" s="1"/>
  <c r="P200"/>
  <c r="Q200" s="1"/>
  <c r="P116"/>
  <c r="Q116" s="1"/>
  <c r="P100"/>
  <c r="Q100" s="1"/>
  <c r="P241"/>
  <c r="Q241" s="1"/>
  <c r="P493"/>
  <c r="Q493" s="1"/>
  <c r="P37"/>
  <c r="Q37" s="1"/>
  <c r="P326"/>
  <c r="Q326" s="1"/>
  <c r="P320"/>
  <c r="Q320" s="1"/>
  <c r="P32"/>
  <c r="Q32" s="1"/>
  <c r="P451"/>
  <c r="Q451" s="1"/>
  <c r="P96"/>
  <c r="Q96" s="1"/>
  <c r="P4"/>
  <c r="Q4" s="1"/>
  <c r="P421"/>
  <c r="Q421" s="1"/>
  <c r="P29"/>
  <c r="Q29" s="1"/>
  <c r="P219"/>
  <c r="Q219" s="1"/>
  <c r="P356"/>
  <c r="Q356" s="1"/>
  <c r="P379"/>
  <c r="Q379" s="1"/>
  <c r="P389"/>
  <c r="Q389" s="1"/>
  <c r="P357"/>
  <c r="Q357" s="1"/>
  <c r="P229"/>
  <c r="Q229" s="1"/>
  <c r="P274"/>
  <c r="Q274" s="1"/>
  <c r="P439"/>
  <c r="Q439" s="1"/>
  <c r="P425"/>
  <c r="Q425" s="1"/>
  <c r="P384"/>
  <c r="Q384" s="1"/>
  <c r="P234"/>
  <c r="Q234" s="1"/>
  <c r="P497"/>
  <c r="Q497" s="1"/>
  <c r="P349"/>
  <c r="Q349" s="1"/>
  <c r="P153"/>
  <c r="Q153" s="1"/>
  <c r="P20"/>
  <c r="Q20" s="1"/>
  <c r="P31"/>
  <c r="Q31" s="1"/>
  <c r="P299"/>
  <c r="Q299" s="1"/>
  <c r="P390"/>
  <c r="Q390" s="1"/>
  <c r="P67"/>
  <c r="Q67" s="1"/>
  <c r="P117"/>
  <c r="Q117" s="1"/>
  <c r="P26"/>
  <c r="Q26" s="1"/>
  <c r="P486"/>
  <c r="Q486" s="1"/>
  <c r="P460"/>
  <c r="Q460" s="1"/>
  <c r="P438"/>
  <c r="Q438" s="1"/>
  <c r="P404"/>
  <c r="Q404" s="1"/>
  <c r="P245"/>
  <c r="Q245" s="1"/>
  <c r="P72"/>
  <c r="Q72" s="1"/>
  <c r="P214"/>
  <c r="Q214" s="1"/>
  <c r="P266"/>
  <c r="Q266" s="1"/>
  <c r="P13"/>
  <c r="Q13" s="1"/>
  <c r="P399"/>
  <c r="Q399" s="1"/>
  <c r="P145"/>
  <c r="Q145" s="1"/>
  <c r="P387"/>
  <c r="Q387" s="1"/>
  <c r="P164"/>
  <c r="Q164" s="1"/>
  <c r="P242"/>
  <c r="Q242" s="1"/>
  <c r="P258"/>
  <c r="Q258" s="1"/>
  <c r="P189"/>
  <c r="Q189" s="1"/>
  <c r="P107"/>
  <c r="Q107" s="1"/>
  <c r="P249"/>
  <c r="Q249" s="1"/>
  <c r="P246"/>
  <c r="Q246" s="1"/>
  <c r="P377"/>
  <c r="Q377" s="1"/>
  <c r="P419"/>
  <c r="Q419" s="1"/>
  <c r="P327"/>
  <c r="Q327" s="1"/>
  <c r="P275"/>
  <c r="Q275" s="1"/>
  <c r="P408"/>
  <c r="Q408" s="1"/>
  <c r="P412"/>
  <c r="Q412" s="1"/>
  <c r="P84"/>
  <c r="Q84" s="1"/>
  <c r="P300"/>
  <c r="Q300" s="1"/>
  <c r="P61"/>
  <c r="Q61" s="1"/>
  <c r="P437"/>
  <c r="Q437" s="1"/>
  <c r="P426"/>
  <c r="Q426" s="1"/>
  <c r="P448"/>
  <c r="Q448" s="1"/>
  <c r="P149"/>
  <c r="Q149" s="1"/>
  <c r="P250"/>
  <c r="Q250" s="1"/>
  <c r="P101"/>
  <c r="Q101" s="1"/>
  <c r="P403"/>
  <c r="Q403" s="1"/>
  <c r="P138"/>
  <c r="Q138" s="1"/>
  <c r="P111"/>
  <c r="Q111" s="1"/>
  <c r="P511"/>
  <c r="Q511" s="1"/>
  <c r="P358"/>
  <c r="Q358" s="1"/>
  <c r="P355"/>
  <c r="Q355" s="1"/>
  <c r="P53"/>
  <c r="Q53" s="1"/>
  <c r="P414"/>
  <c r="Q414" s="1"/>
  <c r="P427"/>
  <c r="Q427" s="1"/>
  <c r="P276"/>
  <c r="Q276" s="1"/>
  <c r="P186"/>
  <c r="Q186" s="1"/>
  <c r="P496"/>
  <c r="Q496" s="1"/>
  <c r="P364"/>
  <c r="Q364" s="1"/>
  <c r="P485"/>
  <c r="Q485" s="1"/>
  <c r="P60"/>
  <c r="Q60" s="1"/>
  <c r="P515"/>
  <c r="Q515" s="1"/>
  <c r="P36"/>
  <c r="Q36" s="1"/>
  <c r="P235"/>
  <c r="Q235" s="1"/>
  <c r="P232"/>
  <c r="Q232" s="1"/>
  <c r="P512"/>
  <c r="Q512" s="1"/>
  <c r="P33"/>
  <c r="Q33" s="1"/>
  <c r="P323"/>
  <c r="Q323" s="1"/>
  <c r="P88"/>
  <c r="Q88" s="1"/>
  <c r="P301"/>
  <c r="Q301" s="1"/>
  <c r="P332"/>
  <c r="Q332" s="1"/>
  <c r="P135"/>
  <c r="Q135" s="1"/>
  <c r="P506"/>
  <c r="Q506" s="1"/>
  <c r="P378"/>
  <c r="Q378" s="1"/>
  <c r="P251"/>
  <c r="Q251" s="1"/>
  <c r="P443"/>
  <c r="Q443" s="1"/>
  <c r="P344"/>
  <c r="Q344" s="1"/>
  <c r="P418"/>
  <c r="Q418" s="1"/>
  <c r="P452"/>
  <c r="Q452" s="1"/>
  <c r="P45"/>
  <c r="Q45" s="1"/>
  <c r="P289"/>
  <c r="Q289" s="1"/>
  <c r="P230"/>
  <c r="Q230" s="1"/>
  <c r="P267"/>
  <c r="Q267" s="1"/>
  <c r="P137"/>
  <c r="Q137" s="1"/>
  <c r="P487"/>
  <c r="Q487" s="1"/>
  <c r="P348"/>
  <c r="Q348" s="1"/>
  <c r="P259"/>
  <c r="Q259" s="1"/>
  <c r="P39"/>
  <c r="Q39" s="1"/>
  <c r="P93"/>
  <c r="Q93" s="1"/>
  <c r="P46"/>
  <c r="Q46" s="1"/>
  <c r="P220"/>
  <c r="Q220" s="1"/>
  <c r="P169"/>
  <c r="Q169" s="1"/>
  <c r="P86"/>
  <c r="Q86" s="1"/>
  <c r="P134"/>
  <c r="Q134" s="1"/>
  <c r="P513"/>
  <c r="Q513" s="1"/>
  <c r="P106"/>
  <c r="Q106" s="1"/>
  <c r="P132"/>
  <c r="Q132" s="1"/>
  <c r="P58"/>
  <c r="Q58" s="1"/>
  <c r="P23"/>
  <c r="Q23" s="1"/>
  <c r="P78"/>
  <c r="Q78" s="1"/>
  <c r="P260"/>
  <c r="Q260" s="1"/>
  <c r="P410"/>
  <c r="Q410" s="1"/>
  <c r="P478"/>
  <c r="Q478" s="1"/>
  <c r="P56"/>
  <c r="Q56" s="1"/>
  <c r="P17"/>
  <c r="Q17" s="1"/>
  <c r="P302"/>
  <c r="Q302" s="1"/>
  <c r="P150"/>
  <c r="Q150" s="1"/>
  <c r="P509"/>
  <c r="Q509" s="1"/>
  <c r="P365"/>
  <c r="Q365" s="1"/>
  <c r="P49"/>
  <c r="Q49" s="1"/>
  <c r="P54"/>
  <c r="Q54" s="1"/>
  <c r="P261"/>
  <c r="Q261" s="1"/>
  <c r="P8"/>
  <c r="Q8" s="1"/>
  <c r="P212"/>
  <c r="Q212" s="1"/>
  <c r="P118"/>
  <c r="Q118" s="1"/>
  <c r="P159"/>
  <c r="Q159" s="1"/>
  <c r="P475"/>
  <c r="Q475" s="1"/>
  <c r="P199"/>
  <c r="Q199" s="1"/>
  <c r="P461"/>
  <c r="Q461" s="1"/>
  <c r="P202"/>
  <c r="Q202" s="1"/>
  <c r="P342"/>
  <c r="Q342" s="1"/>
  <c r="P436"/>
  <c r="Q436" s="1"/>
  <c r="P277"/>
  <c r="Q277" s="1"/>
  <c r="P221"/>
  <c r="Q221" s="1"/>
  <c r="P90"/>
  <c r="Q90" s="1"/>
  <c r="P231"/>
  <c r="Q231" s="1"/>
  <c r="P373"/>
  <c r="Q373" s="1"/>
  <c r="P303"/>
  <c r="Q303" s="1"/>
  <c r="P268"/>
  <c r="Q268" s="1"/>
  <c r="P456"/>
  <c r="Q456" s="1"/>
  <c r="P92"/>
  <c r="Q92" s="1"/>
  <c r="P102"/>
  <c r="Q102" s="1"/>
  <c r="P346"/>
  <c r="Q346" s="1"/>
  <c r="P454"/>
  <c r="Q454" s="1"/>
  <c r="P119"/>
  <c r="Q119" s="1"/>
  <c r="P27"/>
  <c r="Q27" s="1"/>
  <c r="P151"/>
  <c r="Q151" s="1"/>
  <c r="P185"/>
  <c r="Q185" s="1"/>
  <c r="P336"/>
  <c r="Q336" s="1"/>
  <c r="P483"/>
  <c r="Q483" s="1"/>
  <c r="P420"/>
  <c r="Q420" s="1"/>
  <c r="P405"/>
  <c r="Q405" s="1"/>
  <c r="P352"/>
  <c r="Q352" s="1"/>
  <c r="P341"/>
  <c r="Q341" s="1"/>
  <c r="P140"/>
  <c r="Q140" s="1"/>
  <c r="P222"/>
  <c r="Q222" s="1"/>
  <c r="P236"/>
  <c r="Q236" s="1"/>
  <c r="P5"/>
  <c r="Q5" s="1"/>
  <c r="P338"/>
  <c r="Q338" s="1"/>
  <c r="P433"/>
  <c r="Q433" s="1"/>
  <c r="P494"/>
  <c r="Q494" s="1"/>
  <c r="P55"/>
  <c r="Q55" s="1"/>
  <c r="P278"/>
  <c r="Q278" s="1"/>
  <c r="P203"/>
  <c r="Q203" s="1"/>
  <c r="P14"/>
  <c r="Q14" s="1"/>
  <c r="P409"/>
  <c r="Q409" s="1"/>
  <c r="P447"/>
  <c r="Q447" s="1"/>
  <c r="P73"/>
  <c r="Q73" s="1"/>
  <c r="P181"/>
  <c r="Q181" s="1"/>
  <c r="P237"/>
  <c r="Q237" s="1"/>
  <c r="P450"/>
  <c r="Q450" s="1"/>
  <c r="P190"/>
  <c r="Q190" s="1"/>
  <c r="P508"/>
  <c r="Q508" s="1"/>
  <c r="P482"/>
  <c r="Q482" s="1"/>
  <c r="P517"/>
  <c r="Q517" s="1"/>
  <c r="P457"/>
  <c r="Q457" s="1"/>
  <c r="P16"/>
  <c r="Q16" s="1"/>
  <c r="P435"/>
  <c r="Q435" s="1"/>
  <c r="P191"/>
  <c r="Q191" s="1"/>
  <c r="P442"/>
  <c r="Q442" s="1"/>
  <c r="P34"/>
  <c r="Q34" s="1"/>
  <c r="P290"/>
  <c r="Q290" s="1"/>
  <c r="P223"/>
  <c r="Q223" s="1"/>
  <c r="P351"/>
  <c r="Q351" s="1"/>
  <c r="P366"/>
  <c r="Q366" s="1"/>
  <c r="P382"/>
  <c r="Q382" s="1"/>
  <c r="P304"/>
  <c r="Q304" s="1"/>
  <c r="P133"/>
  <c r="Q133" s="1"/>
  <c r="P110"/>
  <c r="Q110" s="1"/>
  <c r="P335"/>
  <c r="Q335" s="1"/>
  <c r="P286"/>
  <c r="Q286" s="1"/>
  <c r="P10"/>
  <c r="Q10" s="1"/>
  <c r="P319"/>
  <c r="Q319" s="1"/>
  <c r="P154"/>
  <c r="Q154" s="1"/>
  <c r="P7"/>
  <c r="Q7" s="1"/>
  <c r="P362"/>
  <c r="Q362" s="1"/>
  <c r="P263"/>
  <c r="Q263" s="1"/>
  <c r="P466"/>
  <c r="Q466" s="1"/>
  <c r="P279"/>
  <c r="Q279" s="1"/>
  <c r="P252"/>
  <c r="Q252" s="1"/>
  <c r="P30"/>
  <c r="Q30" s="1"/>
  <c r="P108"/>
  <c r="Q108" s="1"/>
  <c r="P383"/>
  <c r="Q383" s="1"/>
  <c r="P68"/>
  <c r="Q68" s="1"/>
  <c r="P339"/>
  <c r="Q339" s="1"/>
  <c r="P146"/>
  <c r="Q146" s="1"/>
  <c r="P103"/>
  <c r="Q103" s="1"/>
  <c r="P369"/>
  <c r="Q369" s="1"/>
  <c r="P141"/>
  <c r="Q141" s="1"/>
  <c r="P269"/>
  <c r="Q269" s="1"/>
  <c r="P175"/>
  <c r="Q175" s="1"/>
  <c r="P315"/>
  <c r="Q315" s="1"/>
  <c r="P395"/>
  <c r="Q395" s="1"/>
  <c r="P371"/>
  <c r="Q371" s="1"/>
  <c r="P340"/>
  <c r="Q340" s="1"/>
  <c r="P213"/>
  <c r="Q213" s="1"/>
  <c r="P305"/>
  <c r="Q305" s="1"/>
  <c r="P168"/>
  <c r="Q168" s="1"/>
  <c r="P381"/>
  <c r="Q381" s="1"/>
  <c r="P187"/>
  <c r="Q187" s="1"/>
  <c r="P76"/>
  <c r="Q76" s="1"/>
  <c r="P400"/>
  <c r="Q400" s="1"/>
  <c r="P50"/>
  <c r="Q50" s="1"/>
  <c r="P147"/>
  <c r="Q147" s="1"/>
  <c r="P280"/>
  <c r="Q280" s="1"/>
  <c r="P281"/>
  <c r="Q281" s="1"/>
  <c r="P22"/>
  <c r="Q22" s="1"/>
  <c r="P507"/>
  <c r="Q507" s="1"/>
  <c r="P166"/>
  <c r="Q166" s="1"/>
  <c r="P171"/>
  <c r="Q171" s="1"/>
  <c r="P18"/>
  <c r="Q18" s="1"/>
  <c r="P318"/>
  <c r="Q318" s="1"/>
  <c r="P396"/>
  <c r="Q396" s="1"/>
  <c r="P12"/>
  <c r="Q12" s="1"/>
  <c r="P313"/>
  <c r="Q313" s="1"/>
  <c r="P367"/>
  <c r="Q367" s="1"/>
  <c r="P262"/>
  <c r="Q262" s="1"/>
  <c r="P467"/>
  <c r="Q467" s="1"/>
  <c r="P143"/>
  <c r="Q143" s="1"/>
  <c r="P479"/>
  <c r="Q479" s="1"/>
  <c r="P445"/>
  <c r="Q445" s="1"/>
  <c r="P498"/>
  <c r="Q498" s="1"/>
  <c r="P41"/>
  <c r="Q41" s="1"/>
  <c r="P406"/>
  <c r="Q406" s="1"/>
  <c r="P465"/>
  <c r="Q465" s="1"/>
  <c r="P59"/>
  <c r="Q59" s="1"/>
  <c r="P288"/>
  <c r="Q288" s="1"/>
  <c r="P217"/>
  <c r="Q217" s="1"/>
  <c r="P156"/>
  <c r="Q156" s="1"/>
  <c r="P182"/>
  <c r="Q182" s="1"/>
  <c r="P253"/>
  <c r="Q253" s="1"/>
  <c r="P238"/>
  <c r="Q238" s="1"/>
  <c r="P372"/>
  <c r="Q372" s="1"/>
  <c r="P334"/>
  <c r="Q334" s="1"/>
  <c r="P270"/>
  <c r="Q270" s="1"/>
  <c r="P74"/>
  <c r="Q74" s="1"/>
  <c r="P201"/>
  <c r="Q201" s="1"/>
  <c r="P165"/>
  <c r="Q165" s="1"/>
  <c r="P198"/>
  <c r="Q198" s="1"/>
  <c r="P306"/>
  <c r="Q306" s="1"/>
  <c r="P142"/>
  <c r="Q142" s="1"/>
  <c r="P510"/>
  <c r="Q510" s="1"/>
  <c r="P130"/>
  <c r="Q130" s="1"/>
  <c r="P64"/>
  <c r="Q64" s="1"/>
  <c r="P224"/>
  <c r="Q224" s="1"/>
  <c r="P124"/>
  <c r="Q124" s="1"/>
  <c r="P462"/>
  <c r="Q462" s="1"/>
  <c r="P480"/>
  <c r="Q480" s="1"/>
  <c r="P294"/>
  <c r="Q294" s="1"/>
  <c r="P120"/>
  <c r="Q120" s="1"/>
  <c r="P307"/>
  <c r="Q307" s="1"/>
  <c r="P243"/>
  <c r="Q243" s="1"/>
  <c r="P321"/>
  <c r="Q321" s="1"/>
  <c r="P69"/>
  <c r="Q69" s="1"/>
  <c r="P416"/>
  <c r="Q416" s="1"/>
  <c r="P87"/>
  <c r="Q87" s="1"/>
  <c r="P308"/>
  <c r="Q308" s="1"/>
  <c r="P178"/>
  <c r="Q178" s="1"/>
  <c r="P428"/>
  <c r="Q428" s="1"/>
  <c r="P397"/>
  <c r="Q397" s="1"/>
  <c r="P21"/>
  <c r="Q21" s="1"/>
  <c r="P429"/>
  <c r="Q429" s="1"/>
  <c r="P192"/>
  <c r="Q192" s="1"/>
  <c r="P174"/>
  <c r="Q174" s="1"/>
  <c r="P131"/>
  <c r="Q131" s="1"/>
  <c r="P240"/>
  <c r="Q240" s="1"/>
  <c r="P481"/>
  <c r="Q481" s="1"/>
  <c r="P484"/>
  <c r="Q484" s="1"/>
  <c r="P176"/>
  <c r="Q176" s="1"/>
  <c r="P477"/>
  <c r="Q477" s="1"/>
  <c r="P353"/>
  <c r="Q353" s="1"/>
  <c r="P158"/>
  <c r="Q158" s="1"/>
  <c r="P15"/>
  <c r="Q15" s="1"/>
  <c r="P283"/>
  <c r="Q283" s="1"/>
  <c r="P488"/>
  <c r="Q488" s="1"/>
  <c r="P392"/>
  <c r="Q392" s="1"/>
  <c r="P472"/>
  <c r="Q472" s="1"/>
  <c r="P374"/>
  <c r="Q374" s="1"/>
  <c r="P197"/>
  <c r="Q197" s="1"/>
  <c r="P35"/>
  <c r="Q35" s="1"/>
  <c r="P391"/>
  <c r="Q391" s="1"/>
  <c r="P43"/>
  <c r="Q43" s="1"/>
  <c r="P350"/>
  <c r="Q350" s="1"/>
  <c r="P204"/>
  <c r="Q204" s="1"/>
  <c r="P136"/>
  <c r="Q136" s="1"/>
  <c r="P104"/>
  <c r="Q104" s="1"/>
  <c r="P347"/>
  <c r="Q347" s="1"/>
  <c r="P112"/>
  <c r="Q112" s="1"/>
  <c r="P215"/>
  <c r="Q215" s="1"/>
  <c r="P44"/>
  <c r="Q44" s="1"/>
  <c r="P161"/>
  <c r="Q161" s="1"/>
  <c r="P211"/>
  <c r="Q211" s="1"/>
  <c r="P359"/>
  <c r="Q359" s="1"/>
  <c r="P312"/>
  <c r="Q312" s="1"/>
  <c r="P316"/>
  <c r="Q316" s="1"/>
  <c r="P254"/>
  <c r="Q254" s="1"/>
  <c r="P160"/>
  <c r="Q160" s="1"/>
  <c r="P309"/>
  <c r="Q309" s="1"/>
  <c r="P417"/>
  <c r="Q417" s="1"/>
  <c r="P225"/>
  <c r="Q225" s="1"/>
  <c r="P89"/>
  <c r="Q89" s="1"/>
  <c r="P47"/>
  <c r="Q47" s="1"/>
  <c r="P468"/>
  <c r="Q468" s="1"/>
  <c r="P244"/>
  <c r="Q244" s="1"/>
  <c r="P109"/>
  <c r="Q109" s="1"/>
  <c r="P284"/>
  <c r="Q284" s="1"/>
  <c r="P322"/>
  <c r="Q322" s="1"/>
  <c r="P9"/>
  <c r="Q9" s="1"/>
  <c r="P172"/>
  <c r="Q172" s="1"/>
  <c r="P173"/>
  <c r="Q173" s="1"/>
  <c r="P385"/>
  <c r="Q385" s="1"/>
  <c r="P287"/>
  <c r="Q287" s="1"/>
  <c r="P91"/>
  <c r="Q91" s="1"/>
  <c r="P195"/>
  <c r="Q195" s="1"/>
  <c r="P248"/>
  <c r="Q248" s="1"/>
  <c r="P463"/>
  <c r="Q463" s="1"/>
  <c r="P310"/>
  <c r="Q310" s="1"/>
  <c r="P255"/>
  <c r="Q255" s="1"/>
  <c r="P2"/>
  <c r="Q2" s="1"/>
  <c r="P63"/>
  <c r="Q63" s="1"/>
  <c r="P121"/>
  <c r="Q121" s="1"/>
  <c r="P444"/>
  <c r="Q444" s="1"/>
  <c r="P226"/>
  <c r="Q226" s="1"/>
  <c r="P65"/>
  <c r="Q65" s="1"/>
  <c r="P152"/>
  <c r="Q152" s="1"/>
  <c r="P239"/>
  <c r="Q239" s="1"/>
  <c r="P179"/>
  <c r="Q179" s="1"/>
  <c r="P514"/>
  <c r="Q514" s="1"/>
  <c r="P449"/>
  <c r="Q449" s="1"/>
  <c r="P311"/>
  <c r="Q311" s="1"/>
  <c r="P24"/>
  <c r="Q24" s="1"/>
  <c r="P206"/>
  <c r="Q206" s="1"/>
  <c r="P188"/>
  <c r="Q188" s="1"/>
  <c r="P489"/>
  <c r="Q489" s="1"/>
  <c r="P11"/>
  <c r="Q11" s="1"/>
  <c r="P325"/>
  <c r="Q325" s="1"/>
  <c r="P51"/>
  <c r="Q51" s="1"/>
  <c r="P79"/>
  <c r="Q79" s="1"/>
  <c r="P183"/>
  <c r="Q183" s="1"/>
  <c r="P473"/>
  <c r="Q473" s="1"/>
  <c r="P177"/>
  <c r="Q177" s="1"/>
  <c r="P285"/>
  <c r="Q285" s="1"/>
  <c r="P6"/>
  <c r="Q6" s="1"/>
  <c r="P401"/>
  <c r="Q401" s="1"/>
  <c r="P469"/>
  <c r="Q469" s="1"/>
  <c r="P194"/>
  <c r="Q194" s="1"/>
  <c r="P170"/>
  <c r="Q170" s="1"/>
  <c r="P388"/>
  <c r="Q388" s="1"/>
  <c r="P155"/>
  <c r="Q155" s="1"/>
  <c r="P256"/>
  <c r="Q256" s="1"/>
  <c r="P375"/>
  <c r="Q375" s="1"/>
</calcChain>
</file>

<file path=xl/sharedStrings.xml><?xml version="1.0" encoding="utf-8"?>
<sst xmlns="http://schemas.openxmlformats.org/spreadsheetml/2006/main" count="6333" uniqueCount="2024">
  <si>
    <t>Α.Α.</t>
  </si>
  <si>
    <t>Ημερομηνία</t>
  </si>
  <si>
    <t>Παραστ/κό</t>
  </si>
  <si>
    <t>Κατάσταση</t>
  </si>
  <si>
    <t>Σχετικό</t>
  </si>
  <si>
    <t>Έκπτ. %</t>
  </si>
  <si>
    <t>Κωδικός</t>
  </si>
  <si>
    <t>Επωνυμία πελάτη</t>
  </si>
  <si>
    <t>Αξία</t>
  </si>
  <si>
    <t>Άλλα έξοδα</t>
  </si>
  <si>
    <t>Φ.Π.Α.</t>
  </si>
  <si>
    <t>Σύνολο</t>
  </si>
  <si>
    <t>02/01/18</t>
  </si>
  <si>
    <t>ΤΔΑ000001</t>
  </si>
  <si>
    <t>Ν</t>
  </si>
  <si>
    <t>1065</t>
  </si>
  <si>
    <t>ΕΛΜΑΖΙΔΗΣ ΗΛΙΑΣ</t>
  </si>
  <si>
    <t>ΤΔΑ000002</t>
  </si>
  <si>
    <t>1160</t>
  </si>
  <si>
    <t>ΙΩΑΝΝΙΔΟΥ ΑΝΑΣΤΑΣΙΑ</t>
  </si>
  <si>
    <t>ΑΛΠ000005</t>
  </si>
  <si>
    <t>5384</t>
  </si>
  <si>
    <t>ΑΣΗΜΑΚΟΠΟΥΛΟΣ ΚΩΝΣΤΑΝΤΙΝΟΣ</t>
  </si>
  <si>
    <t>ΑΛΠ000006</t>
  </si>
  <si>
    <t>5758</t>
  </si>
  <si>
    <t>Lekaj Sokol</t>
  </si>
  <si>
    <t>ΑΛΠ000008</t>
  </si>
  <si>
    <t>6075</t>
  </si>
  <si>
    <t>ΚΑΨΑΛΗΣ ΗΛΙΑΣ</t>
  </si>
  <si>
    <t>ΤΔΑ000003</t>
  </si>
  <si>
    <t>6982</t>
  </si>
  <si>
    <t>ΤΣΟΥΚΑΛΗΣ ΜΙΧΑΛΗΣ &amp; ΣΙΑ ΟΕ</t>
  </si>
  <si>
    <t>ΑΛΠ000001</t>
  </si>
  <si>
    <t>6983</t>
  </si>
  <si>
    <t>ΛΙΒΑΔΑΣ ΓΙΩΡΓΟΣ</t>
  </si>
  <si>
    <t>ΑΛΠ000002</t>
  </si>
  <si>
    <t>6984</t>
  </si>
  <si>
    <t>ΠΟΛΥΖΟΣ ΓΙΩΡΓΟΣ</t>
  </si>
  <si>
    <t>ΑΛΠ000003</t>
  </si>
  <si>
    <t>6985</t>
  </si>
  <si>
    <t>ΣΑΖΑΛΗΣ ΣΩΤΗΡΗΣ</t>
  </si>
  <si>
    <t>ΑΛΠ000004</t>
  </si>
  <si>
    <t>6986</t>
  </si>
  <si>
    <t>ΘΩΜΑ ΣΟΦΙΑ</t>
  </si>
  <si>
    <t>ΑΛΠ000007</t>
  </si>
  <si>
    <t>6987</t>
  </si>
  <si>
    <t>ΜΕΛΑΝΙΤΗΣ ΤΑΣΟΣ</t>
  </si>
  <si>
    <t>ΑΛΠ000009</t>
  </si>
  <si>
    <t>6988</t>
  </si>
  <si>
    <t>ΕΛΕΥΘΕΡΙΑΔΗΣ ΜΕΝΕΛΑΟΣ</t>
  </si>
  <si>
    <t>03/01/18</t>
  </si>
  <si>
    <t>ΤΔΑ000011</t>
  </si>
  <si>
    <t>1024</t>
  </si>
  <si>
    <t>ΚΥΡΙΑΖΗΣ ΔΗΜΗΤΡΗΣ</t>
  </si>
  <si>
    <t>ΤΔΑ000005</t>
  </si>
  <si>
    <t>1904</t>
  </si>
  <si>
    <t>ΤΣΟΚΑΤΑΡΙΔΟΥ ΧΡΙΣΤΙΑΝΑ</t>
  </si>
  <si>
    <t>ΤΔΑ000007</t>
  </si>
  <si>
    <t>1102</t>
  </si>
  <si>
    <t>ΓΟΡΓΙΑΣ Β. ΚΩΝΣΤΑΝΤΙΝΟΣ</t>
  </si>
  <si>
    <t>ΤΔΑ000004</t>
  </si>
  <si>
    <t>ΤΔΑ000010</t>
  </si>
  <si>
    <t>6153</t>
  </si>
  <si>
    <t>ΜΠΑΛΗΣ ΙΩΑΝΝΗΣ</t>
  </si>
  <si>
    <t>ΑΛΠ000013</t>
  </si>
  <si>
    <t>6226</t>
  </si>
  <si>
    <t>ΦΑΤΟΛΑΣ ΚΩΝΣΤΑΝΤΙΝΟΣ</t>
  </si>
  <si>
    <t>ΑΛΠ000011</t>
  </si>
  <si>
    <t>6234</t>
  </si>
  <si>
    <t>ΜΑΛΑΜΟΣ ΚΩΝΣΤΑΝΤΙΝΟΣ</t>
  </si>
  <si>
    <t>ΤΔΑ000008</t>
  </si>
  <si>
    <t>1360</t>
  </si>
  <si>
    <t>ΚΩΝΣΤΑΝΤΙΝΙΔΗΣ ΑΘΑΝΑΣΙΟΣ</t>
  </si>
  <si>
    <t>ΤΔΑ000009</t>
  </si>
  <si>
    <t>6444</t>
  </si>
  <si>
    <t>ΕΛΕΥΘΕΡΙΑΔΗΣ ΝΙΚΟΛΑΟΣ</t>
  </si>
  <si>
    <t>ΤΔΑ000006</t>
  </si>
  <si>
    <t>1374</t>
  </si>
  <si>
    <t>ΠΑΤΕΛΙΔΟΥ ΣΟΦΙΑ</t>
  </si>
  <si>
    <t>ΑΛΠ000012</t>
  </si>
  <si>
    <t>6537</t>
  </si>
  <si>
    <t>ΤΣΑΚΜΑΤΖΙΑΝ ΑΛΕΞΑΝΔΡΑ</t>
  </si>
  <si>
    <t>ΤΔΑ000012</t>
  </si>
  <si>
    <t>1408</t>
  </si>
  <si>
    <t>ΕΥΦΡΑΙΜΙΔΗΣ ΓΕΩΡΓΙΟΣ</t>
  </si>
  <si>
    <t>ΑΛΠ000010</t>
  </si>
  <si>
    <t>6923</t>
  </si>
  <si>
    <t>ΣΚΙΑΔΑΣ ΓΕΩΡΓΙΟΣ</t>
  </si>
  <si>
    <t>ΑΛΠ000014</t>
  </si>
  <si>
    <t>6989</t>
  </si>
  <si>
    <t>ΧΑΤΖΗΓΡΗΓΟΡΙΟΥ ΙΩΑΝΝΗΣ</t>
  </si>
  <si>
    <t>ΑΛΠ000015</t>
  </si>
  <si>
    <t>6990</t>
  </si>
  <si>
    <t>ΚΟΛΙΤΣΟΠΟΥΛΟΥ ΑΛΚΙΝΟΗ</t>
  </si>
  <si>
    <t>04/01/18</t>
  </si>
  <si>
    <t>ΤΔΑ000016</t>
  </si>
  <si>
    <t>1917</t>
  </si>
  <si>
    <t>Α.ΤΣΑΚΙΡΗΣ Θ.ΦΥΣΕΚΙΔΗΣ ΟΕ</t>
  </si>
  <si>
    <t>ΤΔΑ000019</t>
  </si>
  <si>
    <t>1299</t>
  </si>
  <si>
    <t>Ι.ΓΕΩΡΓΙΑΔΗΣ - Α. ΠΑΠΑΔΟΠΟΥΛΟΣ ΟΕ</t>
  </si>
  <si>
    <t>ΑΛΠ000025</t>
  </si>
  <si>
    <t>5848</t>
  </si>
  <si>
    <t>ΡΑΠΟΤΙΚΑΣ ΗΛΙΑΣ</t>
  </si>
  <si>
    <t>ΤΔΑ000017</t>
  </si>
  <si>
    <t>1328</t>
  </si>
  <si>
    <t>ΤΑΡΑΠΑΤΣΗΣ ΝΙΚΟΛΑΟΣ</t>
  </si>
  <si>
    <t>ΤΔΑ000018</t>
  </si>
  <si>
    <t>1332</t>
  </si>
  <si>
    <t>ΤΣΑΛΑΠΕΤΕΙΝΟΣ ΕΕ</t>
  </si>
  <si>
    <t>ΤΔΑ000014</t>
  </si>
  <si>
    <t>1337</t>
  </si>
  <si>
    <t>ΚΕΛΛΗΣ ΠΑΝΑΓΙΩΤΗΣ</t>
  </si>
  <si>
    <t>ΤΔΑ000015</t>
  </si>
  <si>
    <t>1341</t>
  </si>
  <si>
    <t>Π.ΚΥΡΕΝΕΣ -Κ.ΔΟΝΟΣ ΟΕ</t>
  </si>
  <si>
    <t>ΤΔΑ000013</t>
  </si>
  <si>
    <t>1355</t>
  </si>
  <si>
    <t>ΣΤΑΥΡΙΔΗΣ ΧΡΗΣΤΟΣ</t>
  </si>
  <si>
    <t>ΑΛΠ000020</t>
  </si>
  <si>
    <t>6485</t>
  </si>
  <si>
    <t>ΛΑΓΟΣ ΚΩΝΣΤΑΝΤΙΝΟΣ</t>
  </si>
  <si>
    <t>ΑΛΠ000016</t>
  </si>
  <si>
    <t>6527</t>
  </si>
  <si>
    <t>ΚΟΥΚΟΥ ΜΑΡΙΑ</t>
  </si>
  <si>
    <t>ΑΛΠ000017</t>
  </si>
  <si>
    <t>6991</t>
  </si>
  <si>
    <t>ΠΑΚΛΑΤΣΙΔΗΣ ΒΑΣΙΛΕΙΟΣ</t>
  </si>
  <si>
    <t>ΑΛΠ000018</t>
  </si>
  <si>
    <t>6992</t>
  </si>
  <si>
    <t>ΜΠΑΡΤΖΗ ΚΕΠΕΤΖΗ ΙΩΑΝΝΑ</t>
  </si>
  <si>
    <t>ΑΛΠ000019</t>
  </si>
  <si>
    <t>6993</t>
  </si>
  <si>
    <t>ΓΙΟΥΒΑΝΙΔΗΣ ΙΩΑΝΝΗΣ</t>
  </si>
  <si>
    <t>ΑΛΠ000021</t>
  </si>
  <si>
    <t>6994</t>
  </si>
  <si>
    <t>ΓΟΥΡΓΙΩΤΗ ΤΡΙΑΝΤΑΦΥΛΛΙΑ</t>
  </si>
  <si>
    <t>ΑΛΠ000022</t>
  </si>
  <si>
    <t>6995</t>
  </si>
  <si>
    <t>ΚΑΡΑΦΩΤΙΑΣ ΘΑΝΑΣΗΣ</t>
  </si>
  <si>
    <t>ΑΛΠ000023</t>
  </si>
  <si>
    <t>6996</t>
  </si>
  <si>
    <t>ΚΑΡΑΘΑΝΑΣΗΣ ΤΡΙΑΝΤΑΦΥΛΛΟΣ</t>
  </si>
  <si>
    <t>ΑΛΠ000024</t>
  </si>
  <si>
    <t>6997</t>
  </si>
  <si>
    <t>ΒΑΣΙΛΕΙΟΥ ΠΑΡΑΣΚΕΥΗ</t>
  </si>
  <si>
    <t>ΑΛΠ000026</t>
  </si>
  <si>
    <t>6998</t>
  </si>
  <si>
    <t>ΔΑΡΑΣ ΜΙΧΑΛΗΣ</t>
  </si>
  <si>
    <t>05/01/18</t>
  </si>
  <si>
    <t>ΤΔΑ000022</t>
  </si>
  <si>
    <t>ΑΛΠ000033</t>
  </si>
  <si>
    <t>5866</t>
  </si>
  <si>
    <t>ΜΟΥΜΟΥΛΙΔΗΣ ΙΩΑΝΝΗΣ</t>
  </si>
  <si>
    <t>ΤΔΑ000024</t>
  </si>
  <si>
    <t>1324</t>
  </si>
  <si>
    <t>ΔΗΜΗΤΡΙΑΔΗΣ ΑΝΔΡΕΑΣ</t>
  </si>
  <si>
    <t>ΤΔΑ000020</t>
  </si>
  <si>
    <t>1365</t>
  </si>
  <si>
    <t>OCEAN Ε.Ε</t>
  </si>
  <si>
    <t>ΤΔΑ000021</t>
  </si>
  <si>
    <t>1366</t>
  </si>
  <si>
    <t>ΓΕΡΑΣΙΜΙΔΗΣ Κ. ΓΕΩΡΓΑΜΛΗΣ &amp; ΣΙΑ ΟΕ</t>
  </si>
  <si>
    <t>ΤΔΑ000023</t>
  </si>
  <si>
    <t>1396</t>
  </si>
  <si>
    <t>ΜΙΧΣΑΡΟΓΛΟΥ ΙΟΡ.ΙΩΑΝΝΑ</t>
  </si>
  <si>
    <t>ΑΛΠ000034</t>
  </si>
  <si>
    <t>6597</t>
  </si>
  <si>
    <t>ΕΥΑΓΓΕΛΟΥ ΑΝΝΑ</t>
  </si>
  <si>
    <t>ΤΔΑ000026</t>
  </si>
  <si>
    <t>1409</t>
  </si>
  <si>
    <t>ΓΙΑΝΝΙΚΗ ΔΗΜΗΤΡΑ</t>
  </si>
  <si>
    <t>ΤΔΑ000025</t>
  </si>
  <si>
    <t>1410</t>
  </si>
  <si>
    <t>ΣΑΒΒΑΣ ΧΑΡΑΛΑΜΠΟΣ</t>
  </si>
  <si>
    <t>ΑΛΠ000037</t>
  </si>
  <si>
    <t>6830</t>
  </si>
  <si>
    <t>ΜΑΚΚΑΣ ΕΥΑΓΓΕΛΟΣ</t>
  </si>
  <si>
    <t>ΑΛΠ000036</t>
  </si>
  <si>
    <t>6891</t>
  </si>
  <si>
    <t>ΚΑΛΛΙΟΝΙΔΟΥ ΠΗΝΕΛΟΠΗ</t>
  </si>
  <si>
    <t>ΑΛΠ000027</t>
  </si>
  <si>
    <t>6959</t>
  </si>
  <si>
    <t>ΣΥΛΑΙΔΗΣ ΔΗΜΗΤΡΗΣ</t>
  </si>
  <si>
    <t>ΑΛΠ000030</t>
  </si>
  <si>
    <t>6968</t>
  </si>
  <si>
    <t>ΓΡΑΜΨΑΣ ΠΕΤΡΟΣ</t>
  </si>
  <si>
    <t>ΑΛΠ000028</t>
  </si>
  <si>
    <t>6999</t>
  </si>
  <si>
    <t>ΤΣΟΥΠΡΗ ΜΑΡΙΑ</t>
  </si>
  <si>
    <t>ΑΛΠ000029</t>
  </si>
  <si>
    <t>7000</t>
  </si>
  <si>
    <t>ΔΗΜΑΤΑΤΗΣ ΠΕΤΡΟΣ</t>
  </si>
  <si>
    <t>ΤΔΑ000027</t>
  </si>
  <si>
    <t>7001</t>
  </si>
  <si>
    <t>Ι Μ RIVIERRA ΙΚΕ</t>
  </si>
  <si>
    <t>ΑΛΠ000031</t>
  </si>
  <si>
    <t>7003</t>
  </si>
  <si>
    <t>ΕΠΑΙΝΕΤΟΥ ΓΕΩΡΓΙΑ</t>
  </si>
  <si>
    <t>ΑΛΠ000032</t>
  </si>
  <si>
    <t>7004</t>
  </si>
  <si>
    <t>ΖΕΛΒΥΤΕ ΝΤΟΒΙΛΕ</t>
  </si>
  <si>
    <t>ΑΛΠ000035</t>
  </si>
  <si>
    <t>7005</t>
  </si>
  <si>
    <t>ΦΑΣΟΥΛΑ ΚΑΤΕΡΙΝΑ</t>
  </si>
  <si>
    <t>ΤΔΑ000028</t>
  </si>
  <si>
    <t>7006</t>
  </si>
  <si>
    <t>ΔΙΚΗΓΟΡΙΚΗ ΕΤΑΙΡΕΙΑ ΦΟΥΤΣΗΣ ΚΑΙ ΣΥΝΕΡΓΑ</t>
  </si>
  <si>
    <t>08/01/18</t>
  </si>
  <si>
    <t>ΤΔΑ000032</t>
  </si>
  <si>
    <t>1028</t>
  </si>
  <si>
    <t>ΛΑΜΠΡΟΥ ΣΩΤΗΡΗΣ</t>
  </si>
  <si>
    <t>ΤΔΑ000029</t>
  </si>
  <si>
    <t>1074</t>
  </si>
  <si>
    <t>Κ.ΤΣΑΒΔΑΡΟΓΛΟΥ &amp; ΣΙΑ ΕΕ</t>
  </si>
  <si>
    <t>ΤΔΑ000031</t>
  </si>
  <si>
    <t>1949</t>
  </si>
  <si>
    <t>ΜΠΕΚΡΗ ΑΝΑΣΤΑΣΙΑ</t>
  </si>
  <si>
    <t>ΤΔΑ000030</t>
  </si>
  <si>
    <t>6551</t>
  </si>
  <si>
    <t>ΠΑΠΑΝΙΚΟΛΑΟΥ ΕΛΕΝΗ</t>
  </si>
  <si>
    <t>ΑΛΠ000038</t>
  </si>
  <si>
    <t>7002</t>
  </si>
  <si>
    <t>ΤΕΝΕΝΤΕΣ ΘΕΟΦΙΛΟΣ</t>
  </si>
  <si>
    <t>ΑΛΠ000039</t>
  </si>
  <si>
    <t>7007</t>
  </si>
  <si>
    <t>ΜΕΜΟΥ ΕΛΕΝΗ</t>
  </si>
  <si>
    <t>ΑΛΠ000040</t>
  </si>
  <si>
    <t>7008</t>
  </si>
  <si>
    <t>ΠΕΤΡΟΠΟΥΛΟΥ ΦΑΝΗ</t>
  </si>
  <si>
    <t>09/01/18</t>
  </si>
  <si>
    <t>ΤΔΑ000038</t>
  </si>
  <si>
    <t>ΤΔΑ000033</t>
  </si>
  <si>
    <t>ΑΛΠ000043</t>
  </si>
  <si>
    <t>5527</t>
  </si>
  <si>
    <t>ΙΓΓΛΕΖΟΣ ΧΑΡΗΣ</t>
  </si>
  <si>
    <t>ΤΔΑ000035</t>
  </si>
  <si>
    <t>ΤΔΑ000045</t>
  </si>
  <si>
    <t>1316</t>
  </si>
  <si>
    <t>ΚΑΡΑΓΙΑΝΝΙΔΗΣ ΜΕΡΚΟΥΡΙΟΣ</t>
  </si>
  <si>
    <t>ΤΔΑ000041</t>
  </si>
  <si>
    <t>ΤΔΑ000036</t>
  </si>
  <si>
    <t>ΤΔΑ000040</t>
  </si>
  <si>
    <t>ΤΔΑ000043</t>
  </si>
  <si>
    <t>1344</t>
  </si>
  <si>
    <t>ΜΕΤΑΞΑΣ ΜΙΧΑΗΛ</t>
  </si>
  <si>
    <t>ΤΔΑ000044</t>
  </si>
  <si>
    <t>1993</t>
  </si>
  <si>
    <t>ΒΑΜΒΑΚΑ ΕΙΡΗΝΗ</t>
  </si>
  <si>
    <t>ΤΔΑ000034</t>
  </si>
  <si>
    <t>ΤΔΑ000042</t>
  </si>
  <si>
    <t>ΑΛΠ000042</t>
  </si>
  <si>
    <t>6624</t>
  </si>
  <si>
    <t>ΠΑΡΑΣΚΕΥΟΠΟΥΛΟΣ ΑΘΑΝΑΣΙΟΣ</t>
  </si>
  <si>
    <t>ΤΔΑ000037</t>
  </si>
  <si>
    <t>1405</t>
  </si>
  <si>
    <t>ΧΑΤΖΗΑΘΑΝΑΣΙΑΔΟΥ ΣΟΦΙΑ</t>
  </si>
  <si>
    <t>ΤΔΑ000039</t>
  </si>
  <si>
    <t>1998</t>
  </si>
  <si>
    <t>ΛΥΚΙΔΗΣ ΓΕΩΡΓΙΟΣ</t>
  </si>
  <si>
    <t>ΤΔΑ000046</t>
  </si>
  <si>
    <t>7009</t>
  </si>
  <si>
    <t>ΕΛΕΦΑΝΤΗ ΠΑΡΑΣΚΕΥΗ</t>
  </si>
  <si>
    <t>ΑΛΠ000041</t>
  </si>
  <si>
    <t>7010</t>
  </si>
  <si>
    <t>ΓΚΟΛΕΤΣΟΣ ΧΡΗΣΤΟΣ</t>
  </si>
  <si>
    <t>ΤΔΑ000047</t>
  </si>
  <si>
    <t>7011</t>
  </si>
  <si>
    <t>GREENWINDOWS ΑΕ</t>
  </si>
  <si>
    <t>ΑΛΠ000044</t>
  </si>
  <si>
    <t>7012</t>
  </si>
  <si>
    <t>Kolomyychenko Ivan</t>
  </si>
  <si>
    <t>10/01/18</t>
  </si>
  <si>
    <t>ΤΔΑ000053</t>
  </si>
  <si>
    <t>6717</t>
  </si>
  <si>
    <t>ΠΑΠΑΧΡΙΣΤΟΔΟΥΛΟΥ ΚΩΝΣΤΑΝΤΙΝΑ</t>
  </si>
  <si>
    <t>ΤΔΑ000049</t>
  </si>
  <si>
    <t>1292</t>
  </si>
  <si>
    <t>ΚΥΡΤΣΑΝΤΑΚΗΣ ΚΩΝΣΤΑΝΤΙΝΟΣ</t>
  </si>
  <si>
    <t>ΑΛΠ000047</t>
  </si>
  <si>
    <t>5786</t>
  </si>
  <si>
    <t>ΜΙΧΑΛΟΠΟΥΛΟΣ ΑΓΓΕΛΟΣ</t>
  </si>
  <si>
    <t>ΑΛΠ000048</t>
  </si>
  <si>
    <t>6289</t>
  </si>
  <si>
    <t>ΠΕΤΡΑΚΗΣ ΧΡΗΣΤΟΣ</t>
  </si>
  <si>
    <t>ΤΔΑ000048</t>
  </si>
  <si>
    <t>1420</t>
  </si>
  <si>
    <t>ΠΑΥΛΙΔΗΣ ΑΕ ΜΑΡΜΑΡΑ -ΓΡΑΝΙΤΕΣ</t>
  </si>
  <si>
    <t>ΤΔΑ000050</t>
  </si>
  <si>
    <t>6710</t>
  </si>
  <si>
    <t>ΓΕΩΡΓΙΑΔΗΣ Κ. - ΠΑΛΤΟΓΛΟΥ Α. ΟΕ</t>
  </si>
  <si>
    <t>ΤΔΑ000051</t>
  </si>
  <si>
    <t>1414</t>
  </si>
  <si>
    <t>ΚΕΣΙΔΗΣ ΣΥΜΕΩΝ</t>
  </si>
  <si>
    <t>ΤΔΑ000052</t>
  </si>
  <si>
    <t>1415</t>
  </si>
  <si>
    <t>ΠΑΛΙΟΓΛΟΥ ΙΩΑΝΝΗΣ</t>
  </si>
  <si>
    <t>ΤΔΑ000054</t>
  </si>
  <si>
    <t>7013</t>
  </si>
  <si>
    <t>ΠΑΠΑΝΑΓΝΟΥ ΚΩΝΣΤΑΝΤΙΝΟΣ</t>
  </si>
  <si>
    <t>ΑΛΠ000045</t>
  </si>
  <si>
    <t>7014</t>
  </si>
  <si>
    <t>ΔΑΝΟΥ ΠΑΡΑΣΚΕΥΗ</t>
  </si>
  <si>
    <t>ΑΛΠ000046</t>
  </si>
  <si>
    <t>7015</t>
  </si>
  <si>
    <t>ΦΑΣΟΥΛΙΔΗΣ ΘΩΜΑΣ</t>
  </si>
  <si>
    <t>ΑΛΠ000049</t>
  </si>
  <si>
    <t>7016</t>
  </si>
  <si>
    <t>ΜΑΚΡΥΔΗΜΟΠΟΥΛΟΥ ΜΑΡΙΑ</t>
  </si>
  <si>
    <t>11/01/18</t>
  </si>
  <si>
    <t>ΑΛΠ000050</t>
  </si>
  <si>
    <t>5546</t>
  </si>
  <si>
    <t>ΑΡΓΥΡΙΟΥ ΕΥΑΓΓΕΛΟΣ</t>
  </si>
  <si>
    <t>ΠΕΠ000001</t>
  </si>
  <si>
    <t>ΤΔΑ000056</t>
  </si>
  <si>
    <t>1336</t>
  </si>
  <si>
    <t>ΚΕΛΛΗΣ ΣΤΑΜΑΤΗΣ</t>
  </si>
  <si>
    <t>ΤΔΑ000057</t>
  </si>
  <si>
    <t>ΤΔΑ000055</t>
  </si>
  <si>
    <t>1358</t>
  </si>
  <si>
    <t>ΠΑΝΑΓΙΩΤΟΥ ΧΡΗΣΤΟΣ</t>
  </si>
  <si>
    <t>ΤΔΑ000060</t>
  </si>
  <si>
    <t>6731</t>
  </si>
  <si>
    <t>ΤΣΙΛΙΜΠΩΚΟΣ ΑΛΕΞΑΝΔΡΟΣ</t>
  </si>
  <si>
    <t>ΤΔΑ000058</t>
  </si>
  <si>
    <t>7017</t>
  </si>
  <si>
    <t>ΤΕΡΕΡΑΚΗ ΕΥΑΓΓΕΛΙΑ</t>
  </si>
  <si>
    <t>ΑΛΠ000051</t>
  </si>
  <si>
    <t>7018</t>
  </si>
  <si>
    <t>ΧΡΙΣΤΟΥΛΑΚΗΣ ΑΝΤΩΝΗΣ</t>
  </si>
  <si>
    <t>ΑΛΠ000052</t>
  </si>
  <si>
    <t>7019</t>
  </si>
  <si>
    <t>ΣΚΟΥΛΑΣ ΚΩΝΣΤΑΝΤΙΝΟΣ</t>
  </si>
  <si>
    <t>ΤΔΑ000059</t>
  </si>
  <si>
    <t>7020</t>
  </si>
  <si>
    <t>ΚΑΛΦΟΠΟΥΛΟΣ ΧΡΗΣΤΟΣ</t>
  </si>
  <si>
    <t>ΑΛΠ000053</t>
  </si>
  <si>
    <t>7021</t>
  </si>
  <si>
    <t>ΡΗΓΑ ΠΑΡΗ</t>
  </si>
  <si>
    <t>12/01/18</t>
  </si>
  <si>
    <t>ΤΔΑ000065</t>
  </si>
  <si>
    <t>ΠΕΠ000002</t>
  </si>
  <si>
    <t>1042</t>
  </si>
  <si>
    <t>Χ ΖΑΓΟΡΑΚΗΣ ΚΑΙ ΣΙΑ ΕΕ</t>
  </si>
  <si>
    <t>ΤΔΑ000062</t>
  </si>
  <si>
    <t>ΤΔΑ000066</t>
  </si>
  <si>
    <t>ΤΔΑ000064</t>
  </si>
  <si>
    <t>ΤΔΑ000067</t>
  </si>
  <si>
    <t>1919</t>
  </si>
  <si>
    <t>ΤΟΣΙΟΥ ΕΛΕΝΗ</t>
  </si>
  <si>
    <t>ΤΔΑ000061</t>
  </si>
  <si>
    <t>ΤΔΑ000070</t>
  </si>
  <si>
    <t>6151</t>
  </si>
  <si>
    <t>ΤΣΙΩΡΟΣ ΠΕΤΡΟΣ</t>
  </si>
  <si>
    <t>ΤΔΑ000069</t>
  </si>
  <si>
    <t>6268</t>
  </si>
  <si>
    <t>ΝΙΚΟΛΗΣ ΛΕΩΝ ΑΒΕΕ</t>
  </si>
  <si>
    <t>ΤΔΑ000063</t>
  </si>
  <si>
    <t>ΑΛΠ000056</t>
  </si>
  <si>
    <t>6773</t>
  </si>
  <si>
    <t>ΣΠΗΛΙΟΠΟΥΛΟΣ ΜΑΚΗΣ</t>
  </si>
  <si>
    <t>ΤΔΑ000068</t>
  </si>
  <si>
    <t>7022</t>
  </si>
  <si>
    <t>ΤΣΙΚΟΥΡΟΠΟΥΛΟΣ ΑΠΟΣΤΟΛΟΣ</t>
  </si>
  <si>
    <t>ΑΛΠ000054</t>
  </si>
  <si>
    <t>7023</t>
  </si>
  <si>
    <t>ΚΟΥΤΣΙΔΗΣ ΜΑΡΚΟΣ</t>
  </si>
  <si>
    <t>ΑΛΠ000055</t>
  </si>
  <si>
    <t>7024</t>
  </si>
  <si>
    <t>ΠΙΣΤΙΚΟΣ ΘΕΟΔΩΡΟΣ</t>
  </si>
  <si>
    <t>ΑΛΠ000057</t>
  </si>
  <si>
    <t>7025</t>
  </si>
  <si>
    <t>ΗΛΙΑΔΗΣ ΕΛΕΥΘΕΡΙΟΣ</t>
  </si>
  <si>
    <t>ΑΛΠ000058</t>
  </si>
  <si>
    <t>7026</t>
  </si>
  <si>
    <t>Χ.ΜΟΥΦΤΟΓΛΟΥ Α.Ε</t>
  </si>
  <si>
    <t>ΑΛΠ000059</t>
  </si>
  <si>
    <t>7027</t>
  </si>
  <si>
    <t>ΖΑΧΑΡΙΟΥΔΑΚΗ ΕΛΙΑ</t>
  </si>
  <si>
    <t>13/01/18</t>
  </si>
  <si>
    <t>ΤΔΑ000071</t>
  </si>
  <si>
    <t>2000</t>
  </si>
  <si>
    <t>ΧΑΡΑΛΑΜΠΟΥ ΑΘΑΝΑΣΙΟΣ</t>
  </si>
  <si>
    <t>ΤΔΑ000075</t>
  </si>
  <si>
    <t>1942</t>
  </si>
  <si>
    <t>ΒΕΡΒΕΡΙΔΗΣ ΚΥΡΙΑΚΟΣ</t>
  </si>
  <si>
    <t>ΤΔΑ000072</t>
  </si>
  <si>
    <t>ΑΛΠ000062</t>
  </si>
  <si>
    <t>6227</t>
  </si>
  <si>
    <t>ΚΟΚΚΩΝΗ ΑΝΑΣΤΑΣΙΑ</t>
  </si>
  <si>
    <t>ΤΔΑ000074</t>
  </si>
  <si>
    <t>6734</t>
  </si>
  <si>
    <t>Χ.Α.ΧΑΡΑΛΑΜΠΙΔΗΣ ΕΕ</t>
  </si>
  <si>
    <t>ΑΛΠ000060</t>
  </si>
  <si>
    <t>7028</t>
  </si>
  <si>
    <t>ΑΡΒΑΝΙΤΗΣ ΑΠΟΣΤΟΛΟΣ</t>
  </si>
  <si>
    <t>ΤΔΑ000073</t>
  </si>
  <si>
    <t>7029</t>
  </si>
  <si>
    <t>ΝΟ COFFEE ΑΕ</t>
  </si>
  <si>
    <t>ΑΛΠ000061</t>
  </si>
  <si>
    <t>7030</t>
  </si>
  <si>
    <t>ΚΑΠΙΖΙΩΝΗΣ ΘΗΣΕΑΣ</t>
  </si>
  <si>
    <t>15/01/18</t>
  </si>
  <si>
    <t>ΤΔΑ000078</t>
  </si>
  <si>
    <t>1046</t>
  </si>
  <si>
    <t>ΣΙΑΜΟΠΟΥΛΟΣ ΠΑΝΑΓΙΩΤΗΣ</t>
  </si>
  <si>
    <t>ΤΔΑ000079</t>
  </si>
  <si>
    <t>ΤΔΑ000080</t>
  </si>
  <si>
    <t>ΤΔΑ000081</t>
  </si>
  <si>
    <t>ΤΔΑ000077</t>
  </si>
  <si>
    <t>1302</t>
  </si>
  <si>
    <t>ΔΗΜ.ΜΠΑΚΑΛΗΣ-ΓΕΩΡ.ΣΑΛΤΙΔΗΣ &amp; ΣΙΑ ΕΕ</t>
  </si>
  <si>
    <t>ΤΔΑ000082</t>
  </si>
  <si>
    <t>6388</t>
  </si>
  <si>
    <t>ΧΡΙΣΤΟΔΟΥΛΟΠΟΥΛΟΣ ΓΕΩΡΓΙΟΣ</t>
  </si>
  <si>
    <t>ΤΔΑ000085</t>
  </si>
  <si>
    <t>6651</t>
  </si>
  <si>
    <t>ΑΝΤΩΝΙΟΥ ΣΩΚΡΑΤΗΣ</t>
  </si>
  <si>
    <t>ΤΔΑ000086</t>
  </si>
  <si>
    <t>ΑΛΠ000063</t>
  </si>
  <si>
    <t>6828</t>
  </si>
  <si>
    <t>ΖΑΧΟΣ ΣΤΕΡΓΙΟΣ</t>
  </si>
  <si>
    <t>ΤΔΑ000076</t>
  </si>
  <si>
    <t>ΑΛΠ000064</t>
  </si>
  <si>
    <t>7031</t>
  </si>
  <si>
    <t>ΠΑΛΟΥΚΑΣ ΓΕΩΡΓΙΟΣ</t>
  </si>
  <si>
    <t>ΑΛΠ000065</t>
  </si>
  <si>
    <t>7032</t>
  </si>
  <si>
    <t>ΖΑΚΥΝΘΙΝΑΚΗ ΗΡΩ</t>
  </si>
  <si>
    <t>ΤΔΑ000083</t>
  </si>
  <si>
    <t>7033</t>
  </si>
  <si>
    <t>ΛΑΓΟΥ ΓΕΩΡΓΙΑ</t>
  </si>
  <si>
    <t>ΤΔΑ000084</t>
  </si>
  <si>
    <t>7034</t>
  </si>
  <si>
    <t>ΚΟΣΜΑΤΟΠΟΥΛΟΣ ΔΗΜΗΤΡΙΟΣ</t>
  </si>
  <si>
    <t>16/01/18</t>
  </si>
  <si>
    <t>ΤΔΑ000090</t>
  </si>
  <si>
    <t>ΤΔΑ000095</t>
  </si>
  <si>
    <t>5022</t>
  </si>
  <si>
    <t>ΣΩΤΗΡΟΠΟΥΛΟΣ ΠΑΝΑΓΙΩΤΗΣ</t>
  </si>
  <si>
    <t>ΤΔΑ000092</t>
  </si>
  <si>
    <t>ΤΔΑ000089</t>
  </si>
  <si>
    <t>ΤΔΑ000087</t>
  </si>
  <si>
    <t>ΤΔΑ000091</t>
  </si>
  <si>
    <t>ΤΔΑ000088</t>
  </si>
  <si>
    <t>ΑΛΠ000068</t>
  </si>
  <si>
    <t>6386</t>
  </si>
  <si>
    <t>ΚΑΡΑΒΑΣΟΣ ΒΑΣΙΛΗΣ</t>
  </si>
  <si>
    <t>ΑΛΠ000066</t>
  </si>
  <si>
    <t>ΑΛΠ000067</t>
  </si>
  <si>
    <t>7035</t>
  </si>
  <si>
    <t>ΖΕΡΔΕΒΑ ΚΑΤΕΡΙΝΑ</t>
  </si>
  <si>
    <t>ΤΔΑ000093</t>
  </si>
  <si>
    <t>7036</t>
  </si>
  <si>
    <t>ΤΣΑΜΠΡΟΥΝΗ ΜΑΡΙΑ</t>
  </si>
  <si>
    <t>ΤΔΑ000094</t>
  </si>
  <si>
    <t>7037</t>
  </si>
  <si>
    <t>ΤΖΙΑΤΖΙΟΣ ΑΘΑΝΑΣΙΟΣ</t>
  </si>
  <si>
    <t>17/01/18</t>
  </si>
  <si>
    <t>ΤΔΑ000097</t>
  </si>
  <si>
    <t>ΤΔΑ000096</t>
  </si>
  <si>
    <t>1932</t>
  </si>
  <si>
    <t>ΞΕΝΟΔΟΧΕΙΟ ΑΛΕΞΑΝΔΡΟΣ ΑΕ</t>
  </si>
  <si>
    <t>ΑΛΠ000069</t>
  </si>
  <si>
    <t>5337</t>
  </si>
  <si>
    <t>ΔΙΑΒΑΤΗ ΓΕΩΡΓΙΑ</t>
  </si>
  <si>
    <t>ΤΔΑ000099</t>
  </si>
  <si>
    <t>1333</t>
  </si>
  <si>
    <t>ΚΑΤΣΑΡΟΣ ΔΗΜΗΤΡΙΟΣ</t>
  </si>
  <si>
    <t>ΤΔΑ000098</t>
  </si>
  <si>
    <t>ΤΔΑ000100</t>
  </si>
  <si>
    <t>7038</t>
  </si>
  <si>
    <t>Α. ΝΙΚΟΛΑΪΔΟΥ - Χ. ΝΙΚΟΛΑΪΔΟΥ</t>
  </si>
  <si>
    <t>ΤΔΑ000101</t>
  </si>
  <si>
    <t>7039</t>
  </si>
  <si>
    <t>Κ.ΒΛΑΧΟΓΙΑΝΝΗΣ-Κ.ΑΡΒΑΝΙΤΗΣ-Α.ΚΑΛΙΡΡΩΣΗΣ</t>
  </si>
  <si>
    <t>ΤΔΑ000102</t>
  </si>
  <si>
    <t>7040</t>
  </si>
  <si>
    <t>ΜΙΧΟΣ ΚΩΝΣΤΑΝΤΙΝΟΣ</t>
  </si>
  <si>
    <t>ΤΔΑ000103</t>
  </si>
  <si>
    <t>7041</t>
  </si>
  <si>
    <t>Δ.ΚΟΡΑΚΑΚΗΣ-Β.ΣΤΕΦΑΝΙΔΟΥ ΟΕ</t>
  </si>
  <si>
    <t>ΑΛΠ000070</t>
  </si>
  <si>
    <t>7042</t>
  </si>
  <si>
    <t>ΑΓΓΕΛΟΠΟΥΛΟΣ ΔΗΜΗΤΡΙΟΣ</t>
  </si>
  <si>
    <t>18/01/18</t>
  </si>
  <si>
    <t>ΤΔΑ000107</t>
  </si>
  <si>
    <t>1905</t>
  </si>
  <si>
    <t>ΠΑΠΑΔΟΠΟΥΛΟΣ ΕΥΑΓΓΕΛΟΣ</t>
  </si>
  <si>
    <t>ΤΔΑ000108</t>
  </si>
  <si>
    <t>ΤΔΑ000109</t>
  </si>
  <si>
    <t>1915</t>
  </si>
  <si>
    <t>ΜΠΟΓΙΑΡΗ ΜΑΡΙΑ</t>
  </si>
  <si>
    <t>ΤΔΑ000110</t>
  </si>
  <si>
    <t>1602</t>
  </si>
  <si>
    <t>Α. ΠΑΠΑΔΟΠΟΥΛΟΣ &amp; ΣΙΑ ΟΕ</t>
  </si>
  <si>
    <t>ΤΔΑ000106</t>
  </si>
  <si>
    <t>1300</t>
  </si>
  <si>
    <t>ΠΑΠΑΔΟΠΟΥΛΟΥ ΣΕΒΑΣΤΗ</t>
  </si>
  <si>
    <t>ΤΔΑ000105</t>
  </si>
  <si>
    <t>ΠΕΠ000003</t>
  </si>
  <si>
    <t>ΤΔΑ000104</t>
  </si>
  <si>
    <t>ΑΛΠ000073</t>
  </si>
  <si>
    <t>6778</t>
  </si>
  <si>
    <t>ΤΣΙΑΝΑ ΚΑΤΕΡΙΝΑ</t>
  </si>
  <si>
    <t>ΤΔΑ000111</t>
  </si>
  <si>
    <t>6861</t>
  </si>
  <si>
    <t>ΔΟΥΡΟΣ ΣΠΥΡΙΔΩΝ</t>
  </si>
  <si>
    <t>ΑΛΠ000071</t>
  </si>
  <si>
    <t>7043</t>
  </si>
  <si>
    <t>ΜΟΥΡΑΤΙΔΟΥ ΕΛΕΝΗ</t>
  </si>
  <si>
    <t>ΑΛΠ000072</t>
  </si>
  <si>
    <t>7044</t>
  </si>
  <si>
    <t>ΓΚΙΟΥΓΚΗΣ ΙΩΑΝΝΗΣ</t>
  </si>
  <si>
    <t>19/01/18</t>
  </si>
  <si>
    <t>ΤΔΑ000116</t>
  </si>
  <si>
    <t>ΤΔΑ000115</t>
  </si>
  <si>
    <t>1087</t>
  </si>
  <si>
    <t>ΑΦΟΙ ΚΟΤΙΝΗ ΟΕ</t>
  </si>
  <si>
    <t>ΤΔΑ000114</t>
  </si>
  <si>
    <t>ΤΔΑ000113</t>
  </si>
  <si>
    <t>ΤΔΑ000122</t>
  </si>
  <si>
    <t>6218</t>
  </si>
  <si>
    <t>ΜΠΑΚΑΣ ΑΠΟΣΤΟΛΟΣ</t>
  </si>
  <si>
    <t>ΤΔΑ000112</t>
  </si>
  <si>
    <t>ΤΔΑ000118</t>
  </si>
  <si>
    <t>6516</t>
  </si>
  <si>
    <t>ΓΕΩΡΓΑΚΟΠΟΥΛΟΣ ΙΩΑΝΝΗΣ</t>
  </si>
  <si>
    <t>ΤΔΑ000117</t>
  </si>
  <si>
    <t>1416</t>
  </si>
  <si>
    <t>ΚΑΦΕΤΖΗΣ ΑΘΑΝΑΣΙΟΣ</t>
  </si>
  <si>
    <t>ΑΛΠ000076</t>
  </si>
  <si>
    <t>6981</t>
  </si>
  <si>
    <t>ΚΑΤΕΧΗΣ ΔΗΜΗΤΡΗΣ</t>
  </si>
  <si>
    <t>ΑΛΠ000074</t>
  </si>
  <si>
    <t>7045</t>
  </si>
  <si>
    <t>ΠΑΓΩΝΗΣ ΝΙΚΟΣ</t>
  </si>
  <si>
    <t>ΑΛΠ000075</t>
  </si>
  <si>
    <t>7046</t>
  </si>
  <si>
    <t>ΑΝΤΙΟΧΟΥ ΧΑΡΟΥΛΑ</t>
  </si>
  <si>
    <t>ΤΔΑ000119</t>
  </si>
  <si>
    <t>7047</t>
  </si>
  <si>
    <t>ΠΕΤΡΟΥΛΑΚΗ ΧΡΙΣΤΙΝΑ &amp; ΣΙΑ ΕΕ</t>
  </si>
  <si>
    <t>ΤΔΑ000120</t>
  </si>
  <si>
    <t>7048</t>
  </si>
  <si>
    <t>ΒΟΚΑ ΧΑΡΙΚΛΕΙΑ</t>
  </si>
  <si>
    <t>ΑΛΠ000077</t>
  </si>
  <si>
    <t>7049</t>
  </si>
  <si>
    <t>ΧΡΙΣΤΟΠΟΥΛΟΣ ΑΝΔΡΕΑΣ</t>
  </si>
  <si>
    <t>ΤΔΑ000121</t>
  </si>
  <si>
    <t>7050</t>
  </si>
  <si>
    <t>ΓΕΩΡΓΙΟΥ ΠΕΤΡΟΣ</t>
  </si>
  <si>
    <t>ΑΛΠ000078</t>
  </si>
  <si>
    <t>7051</t>
  </si>
  <si>
    <t>ΓΟΥΒΗΣ ΚΩΣΤΑΣ</t>
  </si>
  <si>
    <t>20/01/18</t>
  </si>
  <si>
    <t>ΤΔΑ000126</t>
  </si>
  <si>
    <t>ΤΔΑ000123</t>
  </si>
  <si>
    <t>ΑΛΠ000079</t>
  </si>
  <si>
    <t>6562</t>
  </si>
  <si>
    <t>ΚΑΪΝΤΑΤΖΗΣ ΧΡΗΣΤΟΣ</t>
  </si>
  <si>
    <t>ΤΔΑ000125</t>
  </si>
  <si>
    <t>1393</t>
  </si>
  <si>
    <t>ΨΩΜΙΑΔΗΣ ΓΕΩΡΓΙΟΣ</t>
  </si>
  <si>
    <t>ΤΔΑ000124</t>
  </si>
  <si>
    <t>ΑΛΠ000081</t>
  </si>
  <si>
    <t>ΑΛΠ000080</t>
  </si>
  <si>
    <t>7052</t>
  </si>
  <si>
    <t>ΣΙΔΕΡΗΣ ΣΤΑΘΗΣ</t>
  </si>
  <si>
    <t>22/01/18</t>
  </si>
  <si>
    <t>ΤΔΑ000128</t>
  </si>
  <si>
    <t>ΤΔΑ000127</t>
  </si>
  <si>
    <t>ΤΔΑ000129</t>
  </si>
  <si>
    <t>1294</t>
  </si>
  <si>
    <t>Γ.ΣΑΛΤΙΔΗΣ ΚΑΙ ΣΙΑ ΕΕ</t>
  </si>
  <si>
    <t>ΑΛΠ000084</t>
  </si>
  <si>
    <t>6310</t>
  </si>
  <si>
    <t>ΚΟΚΚΙΝΑΚΗ ΜΑΤΘΑΙΑ</t>
  </si>
  <si>
    <t>ΤΔΑ000130</t>
  </si>
  <si>
    <t>6718</t>
  </si>
  <si>
    <t>ΣΚΡΑΦΝΑΚΗΣ ΙΩΑΝΝΗΣ</t>
  </si>
  <si>
    <t>ΤΔΑ000131</t>
  </si>
  <si>
    <t>6877</t>
  </si>
  <si>
    <t>ΣΤΑΣΙΝΟΣ ΘΕΟΔΩΡΟΣ</t>
  </si>
  <si>
    <t>ΑΛΠ000082</t>
  </si>
  <si>
    <t>7053</t>
  </si>
  <si>
    <t>ΦΡΑΓΚΙΑΔΟΥΛΑΚΗΣ ΠΑΝΑΓΙΩΤΗΣ</t>
  </si>
  <si>
    <t>ΑΛΠ000083</t>
  </si>
  <si>
    <t>7054</t>
  </si>
  <si>
    <t>ΜΠΟΥΡΛΙΑΣΚΟΣ ΜΑΡΙΟΣ</t>
  </si>
  <si>
    <t>ΑΛΠ000085</t>
  </si>
  <si>
    <t>7055</t>
  </si>
  <si>
    <t>ΜΠΟΥΡΣΑΝΙΔΟΥ ΣΟΦΙΑ</t>
  </si>
  <si>
    <t>ΑΛΠ000086</t>
  </si>
  <si>
    <t>7056</t>
  </si>
  <si>
    <t>ΧΡΙΣΤΟΠΟΥΛΟΣ ΣΠΥΡΟΣ</t>
  </si>
  <si>
    <t>23/01/18</t>
  </si>
  <si>
    <t>ΤΔΑ000135</t>
  </si>
  <si>
    <t>1950</t>
  </si>
  <si>
    <t>ΣΙΜΙΤΖΗ ΕΥΔΟΞΙΑ</t>
  </si>
  <si>
    <t>ΤΔΑ000134</t>
  </si>
  <si>
    <t>ΤΔΑ000132</t>
  </si>
  <si>
    <t>ΑΛΠ000088</t>
  </si>
  <si>
    <t>6708</t>
  </si>
  <si>
    <t>ΜΠΙΤΙΚΑ ΚΩΝΣΤΑΝΤΙΝΑ</t>
  </si>
  <si>
    <t>ΤΔΑ000133</t>
  </si>
  <si>
    <t>ΑΛΠ000087</t>
  </si>
  <si>
    <t>7057</t>
  </si>
  <si>
    <t>ΜΠΡΕΧΑΣ ΛΟΥΚΑΣ</t>
  </si>
  <si>
    <t>ΑΛΠ000089</t>
  </si>
  <si>
    <t>7058</t>
  </si>
  <si>
    <t>ΔΗΜΗΤΡΟΠΟΥΛΟΣ ΔΗΜΟΣΘΕΝΗΣ</t>
  </si>
  <si>
    <t>ΑΛΠ000090</t>
  </si>
  <si>
    <t>7059</t>
  </si>
  <si>
    <t>ΒΑΡΕΛΑΣ ΒΑΣΙΛΕΙΟΣ</t>
  </si>
  <si>
    <t>24/01/18</t>
  </si>
  <si>
    <t>ΤΔΑ000137</t>
  </si>
  <si>
    <t>ΤΔΑ000136</t>
  </si>
  <si>
    <t>ΤΔΑ000138</t>
  </si>
  <si>
    <t>7060</t>
  </si>
  <si>
    <t>ΠΑΡΑΛΥΚΙΔΗΣ Κ. ΠΑΣΧΑΛΗΣ</t>
  </si>
  <si>
    <t>ΑΛΠ000091</t>
  </si>
  <si>
    <t>7061</t>
  </si>
  <si>
    <t>ΤΖΩΝΟΣ ΙΩΑΝΝΗΣ</t>
  </si>
  <si>
    <t>ΑΛΠ000092</t>
  </si>
  <si>
    <t>7062</t>
  </si>
  <si>
    <t>ΣΥΠΟΥΛΑ ΑΛΕΞΑΝΔΡΑ</t>
  </si>
  <si>
    <t>ΑΛΠ000093</t>
  </si>
  <si>
    <t>7063</t>
  </si>
  <si>
    <t>ΓΚΙΩΝΗ ΣΑΠΟΥΝΑ ΕΛΕΝΑ</t>
  </si>
  <si>
    <t>ΑΛΠ000094</t>
  </si>
  <si>
    <t>7064</t>
  </si>
  <si>
    <t>ΛΙΑΚΟΥ ΜΑΡΙΝΑ</t>
  </si>
  <si>
    <t>ΑΛΠ000095</t>
  </si>
  <si>
    <t>7065</t>
  </si>
  <si>
    <t>ΛΑΓΟΥΔΑΚΗΣ ΓΙΩΡΓΟΣ</t>
  </si>
  <si>
    <t>25/01/18</t>
  </si>
  <si>
    <t>ΤΔΑ000142</t>
  </si>
  <si>
    <t>1945</t>
  </si>
  <si>
    <t>ΧΑΤΖΗΣΑΒΒΑΣ ΜΑΡΚΟΣ</t>
  </si>
  <si>
    <t>ΤΔΑ000139</t>
  </si>
  <si>
    <t>ΤΔΑ000141</t>
  </si>
  <si>
    <t>ΤΔΑ000144</t>
  </si>
  <si>
    <t>ΤΔΑ000145</t>
  </si>
  <si>
    <t>ΤΔΑ000140</t>
  </si>
  <si>
    <t>ΤΔΑ000146</t>
  </si>
  <si>
    <t>6355</t>
  </si>
  <si>
    <t>ΒΙΟΧΕΛΜ HELLAS ΑΕΒΕ</t>
  </si>
  <si>
    <t>ΤΔΑ000143</t>
  </si>
  <si>
    <t>ΑΛΠ000097</t>
  </si>
  <si>
    <t>6480</t>
  </si>
  <si>
    <t>ΧΑΙΔΟΥΤΗΣ ΚΩΝΣΤΑΝΤΙΝΟΣ</t>
  </si>
  <si>
    <t>ΤΔΑ000147</t>
  </si>
  <si>
    <t>6601</t>
  </si>
  <si>
    <t>ΚΑΡΑΓΙΑΝΝΑΚΗ ΑΝΝΑ ΚΑΡΑΓΙΑΝΝΑΚΗΣ ΙΩΑΝΝΗΣ</t>
  </si>
  <si>
    <t>ΑΛΠ000096</t>
  </si>
  <si>
    <t>7066</t>
  </si>
  <si>
    <t>ΥΦΑΝΤΗΣ ΝΙΚΟΛΑΟΣ</t>
  </si>
  <si>
    <t>26/01/18</t>
  </si>
  <si>
    <t>ΤΔΑ000153</t>
  </si>
  <si>
    <t>ΤΔΑ000151</t>
  </si>
  <si>
    <t>ΤΔΑ000150</t>
  </si>
  <si>
    <t>ΤΔΑ000149</t>
  </si>
  <si>
    <t>ΤΔΑ000148</t>
  </si>
  <si>
    <t>ΤΔΑ000152</t>
  </si>
  <si>
    <t>ΑΛΠ000098</t>
  </si>
  <si>
    <t>7067</t>
  </si>
  <si>
    <t>ΜΑΝΤΗΣ ΣΤΥΛΙΑΝΟΣ</t>
  </si>
  <si>
    <t>ΑΛΠ000099</t>
  </si>
  <si>
    <t>7068</t>
  </si>
  <si>
    <t>ΔΡΑΙΝΑΣ ΓΕΩΡΓΙΟΣ</t>
  </si>
  <si>
    <t>ΑΛΠ000100</t>
  </si>
  <si>
    <t>7069</t>
  </si>
  <si>
    <t>ΑΝΩΜΕΡΙΑΝΑΚΗ ΑΣΤΕΡΩ</t>
  </si>
  <si>
    <t>27/01/18</t>
  </si>
  <si>
    <t>ΤΔΑ000155</t>
  </si>
  <si>
    <t>ΤΔΑ000154</t>
  </si>
  <si>
    <t>29/01/18</t>
  </si>
  <si>
    <t>ΤΔΑ000156</t>
  </si>
  <si>
    <t>ΤΔΑ000158</t>
  </si>
  <si>
    <t>1063</t>
  </si>
  <si>
    <t>ΜΑΟΥΝΑΤΖΗΣ ΠΕΤΡΟΣ</t>
  </si>
  <si>
    <t>ΤΔΑ000159</t>
  </si>
  <si>
    <t>ΤΔΑ000161</t>
  </si>
  <si>
    <t>ΤΔΑ000157</t>
  </si>
  <si>
    <t>ΤΔΑ000162</t>
  </si>
  <si>
    <t>ΤΔΑ000160</t>
  </si>
  <si>
    <t>ΑΛΠ000107</t>
  </si>
  <si>
    <t>ΑΛΠ000102</t>
  </si>
  <si>
    <t>ΤΔΑ000163</t>
  </si>
  <si>
    <t>ΤΔΑ000164</t>
  </si>
  <si>
    <t>ΑΛΠ000105</t>
  </si>
  <si>
    <t>ΑΛΠ000101</t>
  </si>
  <si>
    <t>7070</t>
  </si>
  <si>
    <t>ΚΟΥΤΣΟΠΟΥΛΟΥ ΧΡΥΣΑΝΘΗ</t>
  </si>
  <si>
    <t>ΤΔΑ000165</t>
  </si>
  <si>
    <t>7071</t>
  </si>
  <si>
    <t>ΑΝΤΩΝΙΑΔΗΣ ΕΥΑΓΓΕΛΟΣ</t>
  </si>
  <si>
    <t>ΑΛΠ000103</t>
  </si>
  <si>
    <t>7072</t>
  </si>
  <si>
    <t>ΠΑΛΑΙΟΧΩΡΙΝΟΣ ΗΛΙΑΣ</t>
  </si>
  <si>
    <t>ΑΛΠ000104</t>
  </si>
  <si>
    <t>7073</t>
  </si>
  <si>
    <t>ΠΑΝΤΕΛΙΔΗΣ ΤΑΣΟΣ</t>
  </si>
  <si>
    <t>ΑΛΠ000106</t>
  </si>
  <si>
    <t>7074</t>
  </si>
  <si>
    <t>ΤΟΥΡΑΣΟΓΛΟΥ ΣΤΕΛΙΟΣ</t>
  </si>
  <si>
    <t>7075</t>
  </si>
  <si>
    <t>ΚΑΤΣΙΒΑΡΔΑΚΟΥ ΑΝΤΩΝΙΑ</t>
  </si>
  <si>
    <t>ΤΔΑ000167</t>
  </si>
  <si>
    <t>30/01/18</t>
  </si>
  <si>
    <t>ΤΔΑ000173</t>
  </si>
  <si>
    <t>ΤΔΑ000175</t>
  </si>
  <si>
    <t>ΤΔΑ000174</t>
  </si>
  <si>
    <t>ΤΔΑ000169</t>
  </si>
  <si>
    <t>ΤΔΑ000172</t>
  </si>
  <si>
    <t>ΤΔΑ000176</t>
  </si>
  <si>
    <t>ΤΔΑ000170</t>
  </si>
  <si>
    <t>ΤΔΑ000171</t>
  </si>
  <si>
    <t>ΤΔΑ000168</t>
  </si>
  <si>
    <t>ΑΛΠ000108</t>
  </si>
  <si>
    <t>7076</t>
  </si>
  <si>
    <t>ΚΑΛΑΝΤΖΗΣ ΔΗΜΗΤΡΗΣ</t>
  </si>
  <si>
    <t>31/01/18</t>
  </si>
  <si>
    <t>ΤΔΑ000180</t>
  </si>
  <si>
    <t>ΤΔΑ000177</t>
  </si>
  <si>
    <t>ΤΔΑ000178</t>
  </si>
  <si>
    <t>7077</t>
  </si>
  <si>
    <t>ΔΙΑΚΟΖΗ ΒΑΣΙΛΙΚΗ</t>
  </si>
  <si>
    <t>ΤΔΑ000179</t>
  </si>
  <si>
    <t>7078</t>
  </si>
  <si>
    <t>ΥΙΟΙ ΜΠΙΡΙΝΤΖΗ ΕΠΕ</t>
  </si>
  <si>
    <t>01/02/18</t>
  </si>
  <si>
    <t>ΤΔΑ000186</t>
  </si>
  <si>
    <t>ΤΔΑ000185</t>
  </si>
  <si>
    <t>ΤΔΑ000181</t>
  </si>
  <si>
    <t>ΤΔΑ000184</t>
  </si>
  <si>
    <t>ΑΛΠ000109</t>
  </si>
  <si>
    <t>6181</t>
  </si>
  <si>
    <t>ΜΑΝΤΟΥΚΑΣ ΘΕΟΔΩΡΟΣ</t>
  </si>
  <si>
    <t>ΤΔΑ000182</t>
  </si>
  <si>
    <t>ΤΔΑ000183</t>
  </si>
  <si>
    <t>ΑΛΠ000113</t>
  </si>
  <si>
    <t>6430</t>
  </si>
  <si>
    <t>Svetlana Zacharenkova</t>
  </si>
  <si>
    <t>ΑΛΠ000112</t>
  </si>
  <si>
    <t>6576</t>
  </si>
  <si>
    <t>ΟΙΚΟΝΟΜΟΥ ΠΑΝΑΓΙΩΤΗΣ</t>
  </si>
  <si>
    <t>ΤΔΑ000187</t>
  </si>
  <si>
    <t>1421</t>
  </si>
  <si>
    <t>ATANASOVA DIANA</t>
  </si>
  <si>
    <t>ΤΔΑ000188</t>
  </si>
  <si>
    <t>7079</t>
  </si>
  <si>
    <t>ΚΡΕΠΕΡΙ ΚΑΡΑΦΛΑΣ</t>
  </si>
  <si>
    <t>ΑΛΠ000110</t>
  </si>
  <si>
    <t>7080</t>
  </si>
  <si>
    <t>ΣΑΒΒΑΙΔΟΥ ΦΑΝΗ</t>
  </si>
  <si>
    <t>ΑΛΠ000111</t>
  </si>
  <si>
    <t>7081</t>
  </si>
  <si>
    <t>ΛΙΑΡΑΚΟΥ ΠΑΝΑΓΙΩΤΑ</t>
  </si>
  <si>
    <t>ΤΔΑ000189</t>
  </si>
  <si>
    <t>7082</t>
  </si>
  <si>
    <t>STRETTO CAFE</t>
  </si>
  <si>
    <t>ΤΔΑ000190</t>
  </si>
  <si>
    <t>7084</t>
  </si>
  <si>
    <t>ΜΑΥΡΟΠΟΥΛΟΣ ΝΙΚΟΛΑΟΣ</t>
  </si>
  <si>
    <t>02/02/18</t>
  </si>
  <si>
    <t>ΤΔΑ000195</t>
  </si>
  <si>
    <t>ΤΔΑ000193</t>
  </si>
  <si>
    <t>ΑΛΠ000117</t>
  </si>
  <si>
    <t>6179</t>
  </si>
  <si>
    <t>ΒΟΥΛΓΑΡΑΚΗΣ ΓΕΩΡΓΙΟΣ</t>
  </si>
  <si>
    <t>ΑΛΠ000115</t>
  </si>
  <si>
    <t>6371</t>
  </si>
  <si>
    <t>ΑΒΡΑΜΗΣ ΓΙΩΡΓΟΣ</t>
  </si>
  <si>
    <t>ΤΔΑ000198</t>
  </si>
  <si>
    <t>ΤΔΑ000192</t>
  </si>
  <si>
    <t>ΤΔΑ000196</t>
  </si>
  <si>
    <t>ΑΛΠ000119</t>
  </si>
  <si>
    <t>6804</t>
  </si>
  <si>
    <t>ΒΕΡΝΑΡΔΟΣ ΣΤΕΛΙΟΣ</t>
  </si>
  <si>
    <t>ΤΔΑ000194</t>
  </si>
  <si>
    <t>ΤΔΑ000191</t>
  </si>
  <si>
    <t>ΑΛΠ000116</t>
  </si>
  <si>
    <t>6964</t>
  </si>
  <si>
    <t>ΒΛΑΣΣΗΣ ΓΙΩΡΓΟΣ</t>
  </si>
  <si>
    <t>ΑΛΠ000118</t>
  </si>
  <si>
    <t>7085</t>
  </si>
  <si>
    <t>ΠΑΠΑΔΕΔΕΣ ΠΑΝΑΓΙΩΤΗΣ</t>
  </si>
  <si>
    <t>ΤΔΑ000197</t>
  </si>
  <si>
    <t>7086</t>
  </si>
  <si>
    <t>DAMMA ΣΥΜΜΕΤΟΧΩΝ ΑΕ</t>
  </si>
  <si>
    <t>ΑΛΠ000120</t>
  </si>
  <si>
    <t>7087</t>
  </si>
  <si>
    <t>ΠΑΤΟΥΡΑΣ ΧΡΥΣΟΒΑΛΑΝΤΗΣ</t>
  </si>
  <si>
    <t>03/02/18</t>
  </si>
  <si>
    <t>ΑΛΠ000121</t>
  </si>
  <si>
    <t>7088</t>
  </si>
  <si>
    <t>Gjoka Zef</t>
  </si>
  <si>
    <t>ΑΛΠ000122</t>
  </si>
  <si>
    <t>7089</t>
  </si>
  <si>
    <t>ΑΣΑΡΙΟΤΗΣ ΚΥΡΙΑΚΟΣ</t>
  </si>
  <si>
    <t>ΑΛΠ000123</t>
  </si>
  <si>
    <t>7090</t>
  </si>
  <si>
    <t>ΜΑΝΤΟΠΟΥΛΟΣ ΛΕΩΝΙΔΑΣ</t>
  </si>
  <si>
    <t>05/02/18</t>
  </si>
  <si>
    <t>ΤΔΑ000199</t>
  </si>
  <si>
    <t>ΤΔΑ000201</t>
  </si>
  <si>
    <t>ΤΔΑ000200</t>
  </si>
  <si>
    <t>ΤΔΑ000202</t>
  </si>
  <si>
    <t>ΑΛΠ000124</t>
  </si>
  <si>
    <t>7091</t>
  </si>
  <si>
    <t>ΑΓΡΙΜΑΝΑΚΗ ΜΑΡΙΝΑ</t>
  </si>
  <si>
    <t>ΑΛΠ000125</t>
  </si>
  <si>
    <t>7092</t>
  </si>
  <si>
    <t>ΑΝΔΡΙΩΤΗ ΜΥΡΣΙΝΗ</t>
  </si>
  <si>
    <t>ΑΛΠ000126</t>
  </si>
  <si>
    <t>7093</t>
  </si>
  <si>
    <t>ΜΑΝΟΣ ΓΙΑΝΝΗΣ</t>
  </si>
  <si>
    <t>ΑΛΠ000127</t>
  </si>
  <si>
    <t>7094</t>
  </si>
  <si>
    <t>ΒΛΙΣΙΔΗΣ ΦΙΛΙΠΠΟΣ</t>
  </si>
  <si>
    <t>06/02/18</t>
  </si>
  <si>
    <t>ΤΔΑ000204</t>
  </si>
  <si>
    <t>2001</t>
  </si>
  <si>
    <t>ΤΣΙΡΙΚΤΣΙΔΗΣ ΓΕΩΡΓΙΟΣ</t>
  </si>
  <si>
    <t>ΤΔΑ000211</t>
  </si>
  <si>
    <t>5314</t>
  </si>
  <si>
    <t>ΚΑΒΟ ΓΚΡΕΚΟ ΔΙΑΚΟΠΕΣ ΑΕ</t>
  </si>
  <si>
    <t>ΑΛΠ000133</t>
  </si>
  <si>
    <t>5567</t>
  </si>
  <si>
    <t>ΠΥΛΑΡΙΝΟΣ ΙΩΑΝΝΗΣ</t>
  </si>
  <si>
    <t>ΤΔΑ000206</t>
  </si>
  <si>
    <t>ΤΔΑ000209</t>
  </si>
  <si>
    <t>ΤΔΑ000207</t>
  </si>
  <si>
    <t>ΤΔΑ000205</t>
  </si>
  <si>
    <t>ΤΔΑ000203</t>
  </si>
  <si>
    <t>ΤΔΑ000208</t>
  </si>
  <si>
    <t>ΑΛΠ000130</t>
  </si>
  <si>
    <t>6756</t>
  </si>
  <si>
    <t>ΔΟΥΛΑΒΕΡΗΣ ΚΩΣΤΑΣ</t>
  </si>
  <si>
    <t>ΑΛΠ000128</t>
  </si>
  <si>
    <t>6818</t>
  </si>
  <si>
    <t>ΔΡΑΚΑΚΗΣ ΣΤΑΥΡΟΣ</t>
  </si>
  <si>
    <t>ΑΛΠ000135</t>
  </si>
  <si>
    <t>ΑΛΠ000129</t>
  </si>
  <si>
    <t>7095</t>
  </si>
  <si>
    <t>ΧΑΤΖΗΧΡΗΣΤΟΣ ΞΕΝΟΦΩΝ</t>
  </si>
  <si>
    <t>ΤΔΑ000210</t>
  </si>
  <si>
    <t>7096</t>
  </si>
  <si>
    <t>ΑΝΤΩΝΙΟΣ ΝΟΜΙΚΟΣ ΚΑΙ ΣΙΑ ΟΕ</t>
  </si>
  <si>
    <t>ΑΛΠ000131</t>
  </si>
  <si>
    <t>7097</t>
  </si>
  <si>
    <t>ΚΟΥΚΟΥΡΑΣ ΝΙΚΟΣ</t>
  </si>
  <si>
    <t>ΑΛΠ000132</t>
  </si>
  <si>
    <t>7098</t>
  </si>
  <si>
    <t>ΓΚΙΝΗΣ ΙΟΡΔΑΝΗΣ</t>
  </si>
  <si>
    <t>ΑΛΠ000134</t>
  </si>
  <si>
    <t>7099</t>
  </si>
  <si>
    <t>ΠΟΤΟΥΡΙΔΗΣ ΓΕΩΡΓΙΟΣ</t>
  </si>
  <si>
    <t>07/02/18</t>
  </si>
  <si>
    <t>ΤΔΑ000213</t>
  </si>
  <si>
    <t>ΤΔΑ000215</t>
  </si>
  <si>
    <t>ΤΔΑ000212</t>
  </si>
  <si>
    <t>ΑΛΠ000136</t>
  </si>
  <si>
    <t>7100</t>
  </si>
  <si>
    <t>ΑΓΓΟΥΡΑ ΙΩΑΝΝΑ</t>
  </si>
  <si>
    <t>ΤΔΑ000214</t>
  </si>
  <si>
    <t>7101</t>
  </si>
  <si>
    <t>Ε.ΦΩΤΑΚΟΣ ΚΑΙ ΣΙΑ ΕΕ</t>
  </si>
  <si>
    <t>ΑΛΠ000137</t>
  </si>
  <si>
    <t>7102</t>
  </si>
  <si>
    <t>ΦΑΡΑΝΤΟΣ ΒΑΣΙΛΕΙΟΣ</t>
  </si>
  <si>
    <t>08/02/18</t>
  </si>
  <si>
    <t>ΤΔΑ000223</t>
  </si>
  <si>
    <t>ΤΔΑ000220</t>
  </si>
  <si>
    <t>ΤΔΑ000225</t>
  </si>
  <si>
    <t>5416</t>
  </si>
  <si>
    <t>ΜΑΣΤΡΟΝΙΚΟΛΑΣ ΚΩΝΣΤΑΝΤΙΝΟΣ ΚΑΙ ΣΙΑ ΟΕ</t>
  </si>
  <si>
    <t>ΤΔΑ000221</t>
  </si>
  <si>
    <t>ΤΔΑ000217</t>
  </si>
  <si>
    <t>ΤΔΑ000218</t>
  </si>
  <si>
    <t>ΤΔΑ000224</t>
  </si>
  <si>
    <t>ΤΔΑ000216</t>
  </si>
  <si>
    <t>ΑΛΠ000138</t>
  </si>
  <si>
    <t>9000</t>
  </si>
  <si>
    <t>ΠΕΛΑΤΗΣ ΛΙΑΝΙΚΗΣ</t>
  </si>
  <si>
    <t>ΤΔΑ000219</t>
  </si>
  <si>
    <t>ΤΔΑ000222</t>
  </si>
  <si>
    <t>ΑΛΠ000139</t>
  </si>
  <si>
    <t>7103</t>
  </si>
  <si>
    <t>ΠΑΤΡΙΚΙΟΣ ΣΤΥΛΙΑΝΟΣ</t>
  </si>
  <si>
    <t>09/02/18</t>
  </si>
  <si>
    <t>ΑΛΠ000143</t>
  </si>
  <si>
    <t>5815</t>
  </si>
  <si>
    <t>ΧΡΗΣΤΟΥ ΝΙΚΟΛΑΟΣ</t>
  </si>
  <si>
    <t>ΤΔΑ000226</t>
  </si>
  <si>
    <t>ΤΔΑ000227</t>
  </si>
  <si>
    <t>ΑΛΠ000140</t>
  </si>
  <si>
    <t>7104</t>
  </si>
  <si>
    <t>ΒΕΛΒΙΤΣΑΝΟΣ ΚΩΝΣΤΑΝΤΙΝΟΣ</t>
  </si>
  <si>
    <t>ΤΔΑ000228</t>
  </si>
  <si>
    <t>7105</t>
  </si>
  <si>
    <t>WEB EXPERT</t>
  </si>
  <si>
    <t>ΑΛΠ000141</t>
  </si>
  <si>
    <t>7106</t>
  </si>
  <si>
    <t>ΚΑΡΑΜΠΑΤΣΟΥ ΕΦΗ</t>
  </si>
  <si>
    <t>ΑΛΠ000142</t>
  </si>
  <si>
    <t>7107</t>
  </si>
  <si>
    <t>ΜΑΛΑΧΤΑΡΗΣ ΙΩΣΗΦ</t>
  </si>
  <si>
    <t>ΤΔΑ000229</t>
  </si>
  <si>
    <t>7108</t>
  </si>
  <si>
    <t>ΜΠΟΥΛΑΜΑΚΗΣ ΘΕΟΔΟΣΙΟΣ</t>
  </si>
  <si>
    <t>ΑΛΠ000144</t>
  </si>
  <si>
    <t>7109</t>
  </si>
  <si>
    <t>ΚΑΡΑΓΙΑΝΝΗ ΑΝΑΣΤΑΣΙΑ</t>
  </si>
  <si>
    <t>ΑΛΠ000145</t>
  </si>
  <si>
    <t>7110</t>
  </si>
  <si>
    <t>ΣΚΑΛΚΟΣ ΔΗΜΗΤΡΙΟΣ</t>
  </si>
  <si>
    <t>10/02/18</t>
  </si>
  <si>
    <t>ΤΔΑ000233</t>
  </si>
  <si>
    <t>ΤΔΑ000231</t>
  </si>
  <si>
    <t>5364</t>
  </si>
  <si>
    <t>ΦΟΥΤΑΣ ΑΠΟΣΤΟΛΟΣ</t>
  </si>
  <si>
    <t>ΑΛΠ000147</t>
  </si>
  <si>
    <t>5805</t>
  </si>
  <si>
    <t>ΤΟΥΡΛΟΣ ΓΙΩΡΓΟΣ</t>
  </si>
  <si>
    <t>ΤΔΑ000230</t>
  </si>
  <si>
    <t>6470</t>
  </si>
  <si>
    <t>ΜΥΓΔΑΛΙΑΣ ΘΕΟΦΑΝΗΣ ΚΑΙ ΣΙΑ ΟΕ</t>
  </si>
  <si>
    <t>ΤΔΑ000232</t>
  </si>
  <si>
    <t>ΑΛΠ000146</t>
  </si>
  <si>
    <t>7111</t>
  </si>
  <si>
    <t>ΠΑΝΑΓΙΩΤΙΔΟΥ ΕΛΕΝΗ</t>
  </si>
  <si>
    <t>12/02/18</t>
  </si>
  <si>
    <t>ΤΔΑ000241</t>
  </si>
  <si>
    <t>ΤΔΑ000235</t>
  </si>
  <si>
    <t>ΤΔΑ000234</t>
  </si>
  <si>
    <t>ΤΔΑ000236</t>
  </si>
  <si>
    <t>ΤΔΑ000240</t>
  </si>
  <si>
    <t>ΤΔΑ000239</t>
  </si>
  <si>
    <t>ΤΔΑ000237</t>
  </si>
  <si>
    <t>1352</t>
  </si>
  <si>
    <t>ΤΣΟΧΑΤΑΡΙΔΗΣ ΚΩΝΣΤΑΝΤΙΝΟΣ</t>
  </si>
  <si>
    <t>ΑΛΠ000152</t>
  </si>
  <si>
    <t>6353</t>
  </si>
  <si>
    <t>ΠΑΛΑΙΟΛΟΓΟΣ ΑΝΔΡΕΑΣ</t>
  </si>
  <si>
    <t>ΑΛΠ000151</t>
  </si>
  <si>
    <t>6595</t>
  </si>
  <si>
    <t>ΛΙΟΣΗ ΕΛΕΝΗ</t>
  </si>
  <si>
    <t>ΤΔΑ000238</t>
  </si>
  <si>
    <t>ΑΛΠ000150</t>
  </si>
  <si>
    <t>6952</t>
  </si>
  <si>
    <t>ΚΑΡΡΑΣ ΒΑΣΊΛΗΣ</t>
  </si>
  <si>
    <t>ΑΛΠ000148</t>
  </si>
  <si>
    <t>ΑΛΠ000149</t>
  </si>
  <si>
    <t>ΑΛΠ000158</t>
  </si>
  <si>
    <t>ΑΛΠ000153</t>
  </si>
  <si>
    <t>7112</t>
  </si>
  <si>
    <t>ΜΥΛΩΝΑΣ ΝΙΚΟΛΑΟΣ</t>
  </si>
  <si>
    <t>ΑΛΠ000154</t>
  </si>
  <si>
    <t>7113</t>
  </si>
  <si>
    <t>ΚΕΡΚΕΛΙΔΟΥ ΕΙΡΗΝΗ</t>
  </si>
  <si>
    <t>ΑΛΠ000155</t>
  </si>
  <si>
    <t>7114</t>
  </si>
  <si>
    <t>ΚΟΝΤΟΥΛΗ ΒΑΣΩ</t>
  </si>
  <si>
    <t>ΑΛΠ000156</t>
  </si>
  <si>
    <t>7115</t>
  </si>
  <si>
    <t>ΚΑΤΣΑΡΕΛΙΑΣ ΜΑΝΩΛΗΣ</t>
  </si>
  <si>
    <t>ΑΛΠ000157</t>
  </si>
  <si>
    <t>7116</t>
  </si>
  <si>
    <t>ΓΕΩΡΓΑΝΟΣ ΘΕΜΗΣ</t>
  </si>
  <si>
    <t>13/02/18</t>
  </si>
  <si>
    <t>ΤΔΑ000246</t>
  </si>
  <si>
    <t>5783</t>
  </si>
  <si>
    <t>ΓΙΑΝΝΙΑΣ ΧΡΗΣΤΟΣ</t>
  </si>
  <si>
    <t>ΤΔΑ000243</t>
  </si>
  <si>
    <t>ΤΔΑ000245</t>
  </si>
  <si>
    <t>ΤΔΑ000244</t>
  </si>
  <si>
    <t>ΤΔΑ000242</t>
  </si>
  <si>
    <t>1356</t>
  </si>
  <si>
    <t>ΜΗΤΡΟΥΣΗΣ ΙΩΑΝΝΗΣ</t>
  </si>
  <si>
    <t>ΑΛΠ000159</t>
  </si>
  <si>
    <t>7117</t>
  </si>
  <si>
    <t>ΑΠΟΣΤΟΛΙΔΟΥ ΠΑΝΑΓΙΩΤΑ</t>
  </si>
  <si>
    <t>ΤΔΑ000247</t>
  </si>
  <si>
    <t>7118</t>
  </si>
  <si>
    <t>Λ.ΚΟΥΤΣΟΚΩΣΤΑΣ Ζ.ΣΑΡΗΠΑΠΑ ΟΕ</t>
  </si>
  <si>
    <t>ΑΛΠ000160</t>
  </si>
  <si>
    <t>7119</t>
  </si>
  <si>
    <t>ΚΟΜΙΑΝΟΣ ΙΩΑΝΝΗΣ</t>
  </si>
  <si>
    <t>14/02/18</t>
  </si>
  <si>
    <t>ΤΔΑ000249</t>
  </si>
  <si>
    <t>ΤΔΑ000251</t>
  </si>
  <si>
    <t>ΤΔΑ000248</t>
  </si>
  <si>
    <t>ΤΔΑ000250</t>
  </si>
  <si>
    <t>ΑΛΠ000163</t>
  </si>
  <si>
    <t>6872</t>
  </si>
  <si>
    <t>ΜΟΣΧΗΣ ΓΕΩΡΓΙΟΣ</t>
  </si>
  <si>
    <t>ΑΛΠ000161</t>
  </si>
  <si>
    <t>7120</t>
  </si>
  <si>
    <t>ΖΗΚΟΣ ΓΕΩΡΓΙΟΣ</t>
  </si>
  <si>
    <t>ΑΛΠ000162</t>
  </si>
  <si>
    <t>7121</t>
  </si>
  <si>
    <t>ΑΘΑΝΑΣΙΟΥ ΚΩΝΣΤΑΝΤΙΝΟΣ</t>
  </si>
  <si>
    <t>ΑΛΠ000164</t>
  </si>
  <si>
    <t>7122</t>
  </si>
  <si>
    <t>ΣΑΡΑΓΙΩΤΑΚΗΣ ΔΗΜΗΤΡΗΣ</t>
  </si>
  <si>
    <t>ΑΛΠ000165</t>
  </si>
  <si>
    <t>7123</t>
  </si>
  <si>
    <t>ΚΩΝΣΤΑΝΤΙΝΙΔΟΥ ΑΝΤΖΕΛΑ</t>
  </si>
  <si>
    <t>ΤΔΑ000252</t>
  </si>
  <si>
    <t>7124</t>
  </si>
  <si>
    <t>ΓΑΛΑΚΤΟΚΟΜΙΚΑ ΠΡΟΙΟΝΤΑ ΔΗΜΗΤΡΙΟΥ ΑΒΕΕ</t>
  </si>
  <si>
    <t>15/02/18</t>
  </si>
  <si>
    <t>ΤΔΑ000255</t>
  </si>
  <si>
    <t>5702</t>
  </si>
  <si>
    <t>ΜΑΡΜΑΡΙΝΟΣ ΚΩΝΣΤΑΝΤΙΝΟΣ</t>
  </si>
  <si>
    <t>ΑΛΠ000169</t>
  </si>
  <si>
    <t>5864</t>
  </si>
  <si>
    <t>ΚΑΣΚΑΝΗΣ ΠΑΝΑΓΙΩΤΗΣ</t>
  </si>
  <si>
    <t>ΤΔΑ000253</t>
  </si>
  <si>
    <t>ΑΛΠ000168</t>
  </si>
  <si>
    <t>ΤΔΑ000254</t>
  </si>
  <si>
    <t>ΑΛΠ000166</t>
  </si>
  <si>
    <t>7125</t>
  </si>
  <si>
    <t>ΣΚΕΤΟΠΟΥΛΟΥ ΜΑΡΙΑ</t>
  </si>
  <si>
    <t>ΑΛΠ000167</t>
  </si>
  <si>
    <t>7126</t>
  </si>
  <si>
    <t>ΠΑΣΟΥΛΑΣ ΑΝΤΩΝΙΟΣ</t>
  </si>
  <si>
    <t>ΑΛΠ000170</t>
  </si>
  <si>
    <t>7127</t>
  </si>
  <si>
    <t>ΚΡΟΥΣΤΗΣ ΣΥΜΕΩΝ</t>
  </si>
  <si>
    <t>ΑΛΠ000171</t>
  </si>
  <si>
    <t>7128</t>
  </si>
  <si>
    <t>ΜΑΝΟΥΣΑΚΗΣ ΕΠΑΜΕΙΝΩΝΔΑΣ</t>
  </si>
  <si>
    <t>ΑΛΠ000172</t>
  </si>
  <si>
    <t>7129</t>
  </si>
  <si>
    <t>ΠΑΠΑΙΩΑΝΝΟΥ ΑΡΓΥΡΗΣ</t>
  </si>
  <si>
    <t>16/02/18</t>
  </si>
  <si>
    <t>ΤΔΑ000261</t>
  </si>
  <si>
    <t>1943</t>
  </si>
  <si>
    <t>ΜΟΛΛΑΣ Α. ΙΩΑΝΝΗΣ</t>
  </si>
  <si>
    <t>ΤΔΑ000256</t>
  </si>
  <si>
    <t>ΤΔΑ000264</t>
  </si>
  <si>
    <t>5589</t>
  </si>
  <si>
    <t>ΚΑΡΔΑΚΗΣ ΧΡΙΣΤΟΦΟΡΟΣ</t>
  </si>
  <si>
    <t>ΤΔΑ000260</t>
  </si>
  <si>
    <t>ΤΔΑ000258</t>
  </si>
  <si>
    <t>ΤΔΑ000259</t>
  </si>
  <si>
    <t>ΑΛΠ000174</t>
  </si>
  <si>
    <t>ΤΔΑ000262</t>
  </si>
  <si>
    <t>ΤΔΑ000263</t>
  </si>
  <si>
    <t>ΤΔΑ000257</t>
  </si>
  <si>
    <t>ΑΛΠ000173</t>
  </si>
  <si>
    <t>7130</t>
  </si>
  <si>
    <t>ΦΑΡΙΔΗΣ ΜΙΧΑΛΗΣ</t>
  </si>
  <si>
    <t>ΤΔΑ000265</t>
  </si>
  <si>
    <t>7131</t>
  </si>
  <si>
    <t>ΜΥΛΩΝΑ ΜΑΝΤΟΥΛΑ</t>
  </si>
  <si>
    <t>ΤΔΑ000266</t>
  </si>
  <si>
    <t>7132</t>
  </si>
  <si>
    <t>ΛΟΓΟΘΕΤΗΣ ΠΑΝΑΓΙΩΤΗΣ</t>
  </si>
  <si>
    <t>17/02/18</t>
  </si>
  <si>
    <t>ΤΔΑ000270</t>
  </si>
  <si>
    <t>ΤΔΑ000272</t>
  </si>
  <si>
    <t>ΤΔΑ000271</t>
  </si>
  <si>
    <t>ΑΛΠ000176</t>
  </si>
  <si>
    <t>5429</t>
  </si>
  <si>
    <t>ΗΛΙΟΠΟΥΛΟΣ ΙΩΑΝΝΗΣ</t>
  </si>
  <si>
    <t>ΤΔΑ000267</t>
  </si>
  <si>
    <t>1368</t>
  </si>
  <si>
    <t>ΧΑΤΖΗΑΠΟΣΤΟΛΙΔΗΣ ΕΛΕΥΘΕΡΙΟΣ</t>
  </si>
  <si>
    <t>ΤΔΑ000268</t>
  </si>
  <si>
    <t>ΤΔΑ000269</t>
  </si>
  <si>
    <t>ΑΛΠ000175</t>
  </si>
  <si>
    <t>7133</t>
  </si>
  <si>
    <t>ΓΟΝΙΔΑΚΗΣ ΑΝΤΩΝΙΟΣ</t>
  </si>
  <si>
    <t>20/02/18</t>
  </si>
  <si>
    <t>ΤΔΑ000284</t>
  </si>
  <si>
    <t>ΤΔΑ000274</t>
  </si>
  <si>
    <t>ΤΔΑ000282</t>
  </si>
  <si>
    <t>ΤΔΑ000278</t>
  </si>
  <si>
    <t>ΤΔΑ000276</t>
  </si>
  <si>
    <t>ΤΔΑ000281</t>
  </si>
  <si>
    <t>ΤΔΑ000279</t>
  </si>
  <si>
    <t>ΑΛΠ000180</t>
  </si>
  <si>
    <t>5972</t>
  </si>
  <si>
    <t>ΒΑΙΤΣΗ ΓΕΩΡΓΙΑ-ΜΑΡΙΑ</t>
  </si>
  <si>
    <t>ΤΔΑ000280</t>
  </si>
  <si>
    <t>ΤΔΑ000273</t>
  </si>
  <si>
    <t>ΤΔΑ000277</t>
  </si>
  <si>
    <t>ΑΛΠ000184</t>
  </si>
  <si>
    <t>6296</t>
  </si>
  <si>
    <t>ΚΑΡΒΟΥΝΗ ΖΩΗ</t>
  </si>
  <si>
    <t>ΑΛΠ000181</t>
  </si>
  <si>
    <t>6389</t>
  </si>
  <si>
    <t>ΜΑΡΚΕΛΛΟΣ ΙΩΑΝΝΗΣ</t>
  </si>
  <si>
    <t>ΤΔΑ000275</t>
  </si>
  <si>
    <t>1962</t>
  </si>
  <si>
    <t>ΑΦΟΙ ΠΟΥΛΟΥ ΟΕ</t>
  </si>
  <si>
    <t>ΑΛΠ000182</t>
  </si>
  <si>
    <t>ΑΛΠ000177</t>
  </si>
  <si>
    <t>7134</t>
  </si>
  <si>
    <t>ΓΚΕΛΕΣΤΑΘΗΣ ΗΛΙΑΣ</t>
  </si>
  <si>
    <t>ΑΛΠ000178</t>
  </si>
  <si>
    <t>7135</t>
  </si>
  <si>
    <t>ΓΚΟΓΚΑΣ ΣΤΕΡΓΙΟΣ</t>
  </si>
  <si>
    <t>ΑΛΠ000179</t>
  </si>
  <si>
    <t>7136</t>
  </si>
  <si>
    <t>ΕΥΘΥΜΙΑΔΗΣ ΑΒΡΑΑΜ</t>
  </si>
  <si>
    <t>ΤΔΑ000283</t>
  </si>
  <si>
    <t>7137</t>
  </si>
  <si>
    <t>ECO CLIMA ENERGY HELLAS ΑΕ</t>
  </si>
  <si>
    <t>ΑΛΠ000183</t>
  </si>
  <si>
    <t>7138</t>
  </si>
  <si>
    <t>ΜΑΓΚΛΗ ΜΑΡΙΑ</t>
  </si>
  <si>
    <t>21/02/18</t>
  </si>
  <si>
    <t>ΤΔΑ000289</t>
  </si>
  <si>
    <t>5148</t>
  </si>
  <si>
    <t>ΣΑΒΒΙΔΟΥ ΔΕΣΠΟΙΝΑ</t>
  </si>
  <si>
    <t>ΤΔΑ000288</t>
  </si>
  <si>
    <t>ΤΔΑ000285</t>
  </si>
  <si>
    <t>1342</t>
  </si>
  <si>
    <t>ΧΑΤΖΗΔΙΑΚΟΣ ΠΕΤΡΟΣ</t>
  </si>
  <si>
    <t>ΤΔΑ000286</t>
  </si>
  <si>
    <t>ΤΔΑ000287</t>
  </si>
  <si>
    <t>ΑΛΠ000187</t>
  </si>
  <si>
    <t>ΑΛΠ000185</t>
  </si>
  <si>
    <t>7139</t>
  </si>
  <si>
    <t>ΣΟΛΑΚΗΣ ΔΗΜΗΤΡΗΣ</t>
  </si>
  <si>
    <t>ΑΛΠ000186</t>
  </si>
  <si>
    <t>7140</t>
  </si>
  <si>
    <t>ΚΑΡΟΦΥΛΛΑΚΗΣ ΓΕΩΡΓΙΟΣ</t>
  </si>
  <si>
    <t>ΑΛΠ000188</t>
  </si>
  <si>
    <t>7141</t>
  </si>
  <si>
    <t>ΚΟΚΟΝΟΥ ΚΥΠΑΡΙΣΙΑ</t>
  </si>
  <si>
    <t>ΑΛΠ000189</t>
  </si>
  <si>
    <t>7142</t>
  </si>
  <si>
    <t>ΔΙΑΜΑΝΤΑΚΗΣ ΚΩΝΣΤΑΝΤΙΝΟΣ</t>
  </si>
  <si>
    <t>ΑΛΠ000190</t>
  </si>
  <si>
    <t>7143</t>
  </si>
  <si>
    <t>ΠΑΠΑΙΩ ΑΡΓΥΡΙΟΣ</t>
  </si>
  <si>
    <t>ΑΛΠ000191</t>
  </si>
  <si>
    <t>7144</t>
  </si>
  <si>
    <t>ΤΣΑΓΓΑΛΗΣ ΒΑΣΙΛΕΙΟΣ</t>
  </si>
  <si>
    <t>ΑΛΠ000192</t>
  </si>
  <si>
    <t>7145</t>
  </si>
  <si>
    <t>ΣΠΑΝΑΚΗ ΒΕΡΟΝΙΚΗ</t>
  </si>
  <si>
    <t>22/02/18</t>
  </si>
  <si>
    <t>ΤΔΑ000304</t>
  </si>
  <si>
    <t>ΤΔΑ000296</t>
  </si>
  <si>
    <t>2074</t>
  </si>
  <si>
    <t>Δ.Κ. ΚΥΚΛΟΣ ΑΒΕΕ</t>
  </si>
  <si>
    <t>ΤΔΑ000298</t>
  </si>
  <si>
    <t>ΤΔΑ000292</t>
  </si>
  <si>
    <t>ΤΔΑ000293</t>
  </si>
  <si>
    <t>1340</t>
  </si>
  <si>
    <t>ΕΓΝΑΤΙΑ ΤΟΥΡΙΣΤΙΚΗ ΑΕ</t>
  </si>
  <si>
    <t>ΤΔΑ000297</t>
  </si>
  <si>
    <t>ΤΔΑ000294</t>
  </si>
  <si>
    <t>ΤΔΑ000290</t>
  </si>
  <si>
    <t>ΤΔΑ000295</t>
  </si>
  <si>
    <t>ΤΔΑ000291</t>
  </si>
  <si>
    <t>ΑΛΠ000197</t>
  </si>
  <si>
    <t>ΤΔΑ000299</t>
  </si>
  <si>
    <t>ΤΔΑ000301</t>
  </si>
  <si>
    <t>ΤΔΑ000302</t>
  </si>
  <si>
    <t>6752</t>
  </si>
  <si>
    <t>ΜΠΑΛΑΤΣΟΥ ΑΘΑΝΑΣΙΑ</t>
  </si>
  <si>
    <t>ΑΛΠ000193</t>
  </si>
  <si>
    <t>7146</t>
  </si>
  <si>
    <t>ΛΙΑΚΟΠΟΥΛΟΥ ΕΥΔΟΞΙΑ</t>
  </si>
  <si>
    <t>ΑΛΠ000194</t>
  </si>
  <si>
    <t>7147</t>
  </si>
  <si>
    <t>ΠΑΠΑΚΥΡΙΑΚΟΣ ΑΛΕΞΑΝΔΡΟΣ</t>
  </si>
  <si>
    <t>ΤΔΑ000300</t>
  </si>
  <si>
    <t>7148</t>
  </si>
  <si>
    <t>Α ΣΤΕΦΑ ΣΙΑ Ε Ε</t>
  </si>
  <si>
    <t>ΑΛΠ000195</t>
  </si>
  <si>
    <t>7149</t>
  </si>
  <si>
    <t>ΤΣΑΡΤΣΑΝΗΣ ΔΗΜΗΤΡΙΟΣ</t>
  </si>
  <si>
    <t>ΑΛΠ000196</t>
  </si>
  <si>
    <t>7150</t>
  </si>
  <si>
    <t>ΣΑΡΒΑΝΗΣ ΧΡΗΣΤΟΣ</t>
  </si>
  <si>
    <t>ΤΔΑ000303</t>
  </si>
  <si>
    <t>7151</t>
  </si>
  <si>
    <t>ΤΣΙΓΩΝΙΑ ΔΗΜΗΤΡΑ</t>
  </si>
  <si>
    <t>ΑΛΠ000198</t>
  </si>
  <si>
    <t>7152</t>
  </si>
  <si>
    <t>ΔΡΑΓΑΤΣΙΚΑΣ ΑΘΑΝΑΣΙΟΣ</t>
  </si>
  <si>
    <t>23/02/18</t>
  </si>
  <si>
    <t>ΤΔΑ000308</t>
  </si>
  <si>
    <t>ΤΔΑ000307</t>
  </si>
  <si>
    <t>ΤΔΑ000305</t>
  </si>
  <si>
    <t>ΤΔΑ000310</t>
  </si>
  <si>
    <t>6630</t>
  </si>
  <si>
    <t>ΠΟΛΛΑΣ GLASS ΑΕ</t>
  </si>
  <si>
    <t>ΑΛΠ000201</t>
  </si>
  <si>
    <t>ΤΔΑ000309</t>
  </si>
  <si>
    <t>6901</t>
  </si>
  <si>
    <t>ΝΙΚΑΣ ΓΕΩΡΓΙΟΣ</t>
  </si>
  <si>
    <t>ΤΔΑ000306</t>
  </si>
  <si>
    <t>ΑΛΠ000199</t>
  </si>
  <si>
    <t>7153</t>
  </si>
  <si>
    <t>ΣΕΡΓΙΟΣ ΓΕΩΡΓΙΟΣ</t>
  </si>
  <si>
    <t>ΑΛΠ000200</t>
  </si>
  <si>
    <t>7154</t>
  </si>
  <si>
    <t>ΕΛΑΔΕΡΗ ΚΑΤΕΡΙΝΑ</t>
  </si>
  <si>
    <t>24/02/18</t>
  </si>
  <si>
    <t>ΤΔΑ000311</t>
  </si>
  <si>
    <t>7155</t>
  </si>
  <si>
    <t>ΧΙΩΝΗΣ ΓΡΗΓΟΡΙΟΣ ΚΑΙ ΣΙΑ ΕΕ</t>
  </si>
  <si>
    <t>26/02/18</t>
  </si>
  <si>
    <t>ΤΔΑ000315</t>
  </si>
  <si>
    <t>ΤΔΑ000314</t>
  </si>
  <si>
    <t>ΤΔΑ000312</t>
  </si>
  <si>
    <t>ΤΔΑ000317</t>
  </si>
  <si>
    <t>ΤΔΑ000318</t>
  </si>
  <si>
    <t>1916</t>
  </si>
  <si>
    <t>ΕΛΕΥΘΕΡΙΑΔΗΣ ΜΙΛΤΙΑΔΗΣ</t>
  </si>
  <si>
    <t>ΤΔΑ000313</t>
  </si>
  <si>
    <t>ΤΔΑ000316</t>
  </si>
  <si>
    <t>7156</t>
  </si>
  <si>
    <t>ΣΠΥΡΟΠΟΥΛΟΣ Α.Ε.</t>
  </si>
  <si>
    <t>ΑΛΠ000202</t>
  </si>
  <si>
    <t>7157</t>
  </si>
  <si>
    <t>ΤΟΡΛΙΔΗΣ ΓΕΩΡΓΙΟΣ</t>
  </si>
  <si>
    <t>ΑΛΠ000203</t>
  </si>
  <si>
    <t>7158</t>
  </si>
  <si>
    <t>ΚΑΦΙΕΡΗΣ ΓΙΑΝΝΗΣ</t>
  </si>
  <si>
    <t>ΑΛΠ000204</t>
  </si>
  <si>
    <t>7159</t>
  </si>
  <si>
    <t>ΤΟΥΡΛΑΚΗΣ ΙΩΑΝΝΗΣ</t>
  </si>
  <si>
    <t>ΑΛΠ000205</t>
  </si>
  <si>
    <t>7160</t>
  </si>
  <si>
    <t>ΚΟΚΚΙΝΗ ΔΗΜΗΤΡΑ</t>
  </si>
  <si>
    <t>ΑΛΠ000206</t>
  </si>
  <si>
    <t>7161</t>
  </si>
  <si>
    <t>ΑΛΕΞΑΚΗΣ ΠΑΝΟΣ</t>
  </si>
  <si>
    <t>27/02/18</t>
  </si>
  <si>
    <t>ΤΔΑ000319</t>
  </si>
  <si>
    <t>ΤΔΑ000323</t>
  </si>
  <si>
    <t>ΑΛΠ000208</t>
  </si>
  <si>
    <t>5506</t>
  </si>
  <si>
    <t>ΣΤΑΣΙΝΑΚΗΣ ΑΡΙΣΤΕΙΔΗΣ</t>
  </si>
  <si>
    <t>ΤΔΑ000320</t>
  </si>
  <si>
    <t>ΤΔΑ000322</t>
  </si>
  <si>
    <t>ΤΔΑ000321</t>
  </si>
  <si>
    <t>ΑΛΠ000209</t>
  </si>
  <si>
    <t>ΑΛΠ000207</t>
  </si>
  <si>
    <t>6511</t>
  </si>
  <si>
    <t>ΓΕΜΕΛΙΑΡΗ ΕΛΕΝΑ</t>
  </si>
  <si>
    <t>ΑΛΠ000211</t>
  </si>
  <si>
    <t>6525</t>
  </si>
  <si>
    <t>ΤΣΑΚΑΣ ΗΛΙΑΣ</t>
  </si>
  <si>
    <t>ΑΛΠ000210</t>
  </si>
  <si>
    <t>ΤΔΑ000324</t>
  </si>
  <si>
    <t>7162</t>
  </si>
  <si>
    <t>ΥΠΑΡ ΙΔΙΩΤΙΚΟ ΙΑΤΡΕΙΟ ΙΚΕ</t>
  </si>
  <si>
    <t>28/02/18</t>
  </si>
  <si>
    <t>ΤΔΑ000326</t>
  </si>
  <si>
    <t>5231</t>
  </si>
  <si>
    <t>Γ.ΠΟΥΛΙΑΣ _Σ. ΜΠΡΑΚΑΤΣΕΛΟΣ Α.Ε</t>
  </si>
  <si>
    <t>ΑΛΠ000212</t>
  </si>
  <si>
    <t>ΤΔΑ000325</t>
  </si>
  <si>
    <t>ΑΛΠ000213</t>
  </si>
  <si>
    <t>7163</t>
  </si>
  <si>
    <t>ΒΟΓΙΑΤΖΑΚΗΣ ΔΗΜΗΤΡΗΣ</t>
  </si>
  <si>
    <t>ΑΛΠ000214</t>
  </si>
  <si>
    <t>7164</t>
  </si>
  <si>
    <t>ΣΙΩΧΟΣ ΜΑΙΚ</t>
  </si>
  <si>
    <t>ΑΛΠ000215</t>
  </si>
  <si>
    <t>7165</t>
  </si>
  <si>
    <t>ΨΥΡΡΗ ΜΑΡΙΑ</t>
  </si>
  <si>
    <t>01/03/18</t>
  </si>
  <si>
    <t>ΤΔΑ000327</t>
  </si>
  <si>
    <t>ΤΔΑ000329</t>
  </si>
  <si>
    <t>ΤΔΑ000328</t>
  </si>
  <si>
    <t>ΤΔΑ000330</t>
  </si>
  <si>
    <t>ΑΛΠ000216</t>
  </si>
  <si>
    <t>7166</t>
  </si>
  <si>
    <t>ΜΗΛΑΚΗΣ ΔΗΜΗΤΡΗΣ</t>
  </si>
  <si>
    <t>ΑΛΠ000217</t>
  </si>
  <si>
    <t>7167</t>
  </si>
  <si>
    <t>ΚΑΤΣΑΡΟΣ ΓΕΩΡΓΙΟΣ</t>
  </si>
  <si>
    <t>02/03/18</t>
  </si>
  <si>
    <t>ΤΔΑ000340</t>
  </si>
  <si>
    <t>ΤΔΑ000339</t>
  </si>
  <si>
    <t>5252</t>
  </si>
  <si>
    <t>ΚΑΡΑΒΑΣ ΧΑΡΑΛΑΜΠΟΣ</t>
  </si>
  <si>
    <t>ΤΔΑ000333</t>
  </si>
  <si>
    <t>ΤΔΑ000334</t>
  </si>
  <si>
    <t>1339</t>
  </si>
  <si>
    <t>HOSTEL ΟΕ</t>
  </si>
  <si>
    <t>ΤΔΑ000335</t>
  </si>
  <si>
    <t>ΑΛΠ000218</t>
  </si>
  <si>
    <t>6351</t>
  </si>
  <si>
    <t>ΜΠΑΤΣΑΚΟΥΤΣΑ ΓΙΩΤΑ</t>
  </si>
  <si>
    <t>ΤΔΑ000337</t>
  </si>
  <si>
    <t>ΤΔΑ000332</t>
  </si>
  <si>
    <t>ΤΔΑ000331</t>
  </si>
  <si>
    <t>ΤΔΑ000338</t>
  </si>
  <si>
    <t>ΤΔΑ000336</t>
  </si>
  <si>
    <t>ΑΛΠ000219</t>
  </si>
  <si>
    <t>7168</t>
  </si>
  <si>
    <t>ΣΕΛΛΑ ΜΑΡΙΑ</t>
  </si>
  <si>
    <t>03/03/18</t>
  </si>
  <si>
    <t>ΤΔΑ000343</t>
  </si>
  <si>
    <t>ΑΛΠ000221</t>
  </si>
  <si>
    <t>ΤΔΑ000344</t>
  </si>
  <si>
    <t>ΑΛΠ000220</t>
  </si>
  <si>
    <t>7169</t>
  </si>
  <si>
    <t>ΔΙΑΚΙΔΗΣ ΓΕΩΡΓΙΟΣ</t>
  </si>
  <si>
    <t>ΤΔΑ000341</t>
  </si>
  <si>
    <t>7170</t>
  </si>
  <si>
    <t>ΜΗΤΡΟΠΟΥΛΟΣ ΑΝΔΡΕΑΣ</t>
  </si>
  <si>
    <t>ΤΔΑ000342</t>
  </si>
  <si>
    <t>7171</t>
  </si>
  <si>
    <t>ΠΑΠΑΝΙΚΟΛΑΟΥ ΓΕΩΡΓΙΟΣ</t>
  </si>
  <si>
    <t>05/03/18</t>
  </si>
  <si>
    <t>ΤΔΑ000347</t>
  </si>
  <si>
    <t>ΤΔΑ000348</t>
  </si>
  <si>
    <t>ΑΛΠ000228</t>
  </si>
  <si>
    <t>5266</t>
  </si>
  <si>
    <t>ΚΑΜΒΙΣΙΟΥ ΜΑΤΙΝΑ</t>
  </si>
  <si>
    <t>ΑΛΠ000225</t>
  </si>
  <si>
    <t>ΤΔΑ000345</t>
  </si>
  <si>
    <t>ΤΔΑ000346</t>
  </si>
  <si>
    <t>ΑΛΠ000222</t>
  </si>
  <si>
    <t>ΑΛΠ000229</t>
  </si>
  <si>
    <t>ΤΔΑ000349</t>
  </si>
  <si>
    <t>ΤΔΑ000350</t>
  </si>
  <si>
    <t>ΤΔΑ000353</t>
  </si>
  <si>
    <t>ΑΛΠ000223</t>
  </si>
  <si>
    <t>7172</t>
  </si>
  <si>
    <t>ΧΕΛΙΟΥ ΣΤΑΥΡΟΥΛΑ</t>
  </si>
  <si>
    <t>ΑΛΠ000224</t>
  </si>
  <si>
    <t>7173</t>
  </si>
  <si>
    <t>ΧΡΙΣΤΟΓΙΑΝΝΗΣ ΓΙΑΝΝΗΣ</t>
  </si>
  <si>
    <t>ΤΔΑ000351</t>
  </si>
  <si>
    <t>7174</t>
  </si>
  <si>
    <t>STELLATOS HOUSE</t>
  </si>
  <si>
    <t>ΤΔΑ000352</t>
  </si>
  <si>
    <t>7175</t>
  </si>
  <si>
    <t>ΧΑΜΗΛΑΚΗ ΜΑΡΙΑ</t>
  </si>
  <si>
    <t>ΑΛΠ000226</t>
  </si>
  <si>
    <t>7176</t>
  </si>
  <si>
    <t>ΒΑΛΑΡΗΣ ΑΝΔΡΕΑΣ</t>
  </si>
  <si>
    <t>ΑΛΠ000227</t>
  </si>
  <si>
    <t>7177</t>
  </si>
  <si>
    <t>ΚΟΛΟΜΒΟΣ ΘΩΜΑΣ</t>
  </si>
  <si>
    <t>06/03/18</t>
  </si>
  <si>
    <t>ΤΔΑ000360</t>
  </si>
  <si>
    <t>ΤΔΑ000355</t>
  </si>
  <si>
    <t>ΤΔΑ000359</t>
  </si>
  <si>
    <t>ΤΔΑ000354</t>
  </si>
  <si>
    <t>ΤΔΑ000358</t>
  </si>
  <si>
    <t>ΤΔΑ000357</t>
  </si>
  <si>
    <t>ΤΔΑ000356</t>
  </si>
  <si>
    <t>ΑΛΠ000230</t>
  </si>
  <si>
    <t>ΑΛΠ000231</t>
  </si>
  <si>
    <t>7178</t>
  </si>
  <si>
    <t>ΜΟΥΤΖΑΙ ΜΑΡΙΟΣ</t>
  </si>
  <si>
    <t>ΤΔΑ000361</t>
  </si>
  <si>
    <t>7179</t>
  </si>
  <si>
    <t>ΠΑΠΑΝΑΣΤΑΣΙΟΥ-ΚΟΥΤΣΙΚΟΣ ΟΕ</t>
  </si>
  <si>
    <t>ΑΛΠ000232</t>
  </si>
  <si>
    <t>7180</t>
  </si>
  <si>
    <t>Mpoulmpoul Nixat</t>
  </si>
  <si>
    <t>ΑΛΠ000233</t>
  </si>
  <si>
    <t>7181</t>
  </si>
  <si>
    <t>ΜΠΟΥΤΑ ΣΤΑΥΡΟΥΛΑ</t>
  </si>
  <si>
    <t>ΤΔΑ000362</t>
  </si>
  <si>
    <t>7182</t>
  </si>
  <si>
    <t>ΠΑΝΤΑΖΗΣ ΔΗΜΗΤΡΙΟΣ</t>
  </si>
  <si>
    <t>ΑΛΠ000234</t>
  </si>
  <si>
    <t>7183</t>
  </si>
  <si>
    <t>ΔΙΓΕΝΟΠΟΥΛΟΥ ΜΑΡΙΑ</t>
  </si>
  <si>
    <t>07/03/18</t>
  </si>
  <si>
    <t>ΤΔΑ000365</t>
  </si>
  <si>
    <t>ΤΔΑ000371</t>
  </si>
  <si>
    <t>5901</t>
  </si>
  <si>
    <t>ΔΙΠΛΑΣ ΧΡΗΣΤΟΣ</t>
  </si>
  <si>
    <t>ΤΔΑ000363</t>
  </si>
  <si>
    <t>ΤΔΑ000374</t>
  </si>
  <si>
    <t>ΤΔΑ000367</t>
  </si>
  <si>
    <t>6238</t>
  </si>
  <si>
    <t>ΠΑΠΑΓΙΑΝΝΟΠΟΥΛΟΣ ΓΕΩΡΓΙΟΣ</t>
  </si>
  <si>
    <t>ΤΔΑ000364</t>
  </si>
  <si>
    <t>ΤΔΑ000370</t>
  </si>
  <si>
    <t>ΤΔΑ000366</t>
  </si>
  <si>
    <t>ΤΔΑ000369</t>
  </si>
  <si>
    <t>ΤΔΑ000368</t>
  </si>
  <si>
    <t>7184</t>
  </si>
  <si>
    <t>ΧΡΗΣΤΟΥ ΓΕΩΡΓΙΟΣ</t>
  </si>
  <si>
    <t>ΑΛΠ000235</t>
  </si>
  <si>
    <t>7185</t>
  </si>
  <si>
    <t>ΜΑΛΟ ΑΡΤΑ</t>
  </si>
  <si>
    <t>ΑΛΠ000236</t>
  </si>
  <si>
    <t>7186</t>
  </si>
  <si>
    <t>ΠΑΥΛΑΤΟΣ ΧΡΗΣΤΟΣ</t>
  </si>
  <si>
    <t>ΑΛΠ000237</t>
  </si>
  <si>
    <t>7187</t>
  </si>
  <si>
    <t>ΚΥΡΙΑΚΟΥΛΙΑ ΓΕΩΡΓΙΑ</t>
  </si>
  <si>
    <t>ΤΔΑ000372</t>
  </si>
  <si>
    <t>7188</t>
  </si>
  <si>
    <t>ΤΣΑΚΟΓΙΑΝΝΗ ΑΓΑΠΗ</t>
  </si>
  <si>
    <t>ΤΔΑ000373</t>
  </si>
  <si>
    <t>7189</t>
  </si>
  <si>
    <t>ΣΤΕΦΑΝΗΣ ΝΙΚΟΛΑΟΣ</t>
  </si>
  <si>
    <t>08/03/18</t>
  </si>
  <si>
    <t>ΤΔΑ000379</t>
  </si>
  <si>
    <t>ΤΔΑ000376</t>
  </si>
  <si>
    <t>ΤΔΑ000380</t>
  </si>
  <si>
    <t>ΤΔΑ000377</t>
  </si>
  <si>
    <t>ΤΔΑ000378</t>
  </si>
  <si>
    <t>ΑΛΠ000238</t>
  </si>
  <si>
    <t>6186</t>
  </si>
  <si>
    <t>ΦΟΥΖΙΝΑΣ ΒΑΓΓΕΛΗΣ</t>
  </si>
  <si>
    <t>ΤΔΑ000383</t>
  </si>
  <si>
    <t>ΤΔΑ000375</t>
  </si>
  <si>
    <t>ΤΔΑ000381</t>
  </si>
  <si>
    <t>ΤΔΑ000382</t>
  </si>
  <si>
    <t>6879</t>
  </si>
  <si>
    <t>ΕΣΤΙΑΣΗ ΧΗΜΕΙΟ ΙΚΕ</t>
  </si>
  <si>
    <t>ΑΛΠ000239</t>
  </si>
  <si>
    <t>7190</t>
  </si>
  <si>
    <t>ΒΟΡΡΗ ΜΕΝΙΑ</t>
  </si>
  <si>
    <t>ΑΛΠ000240</t>
  </si>
  <si>
    <t>7191</t>
  </si>
  <si>
    <t>ΣΙΣΜΑΝΙΔΗΣ ΣΤΑΥΡΟΣ</t>
  </si>
  <si>
    <t>ΤΔΑ000384</t>
  </si>
  <si>
    <t>7192</t>
  </si>
  <si>
    <t>ΠΑΠΑΘΕΟΧΑΡΑΚΗΣ ΔΗΜΟΣΘΕΝΗΣ</t>
  </si>
  <si>
    <t>09/03/18</t>
  </si>
  <si>
    <t>ΤΔΑ000396</t>
  </si>
  <si>
    <t>5575</t>
  </si>
  <si>
    <t>Κ. &amp; Μ. ΚΟΥΛΟΥΡΑΣ - Β. ΤΣΟΥΜΑΝΗΣ ΕΠΕ</t>
  </si>
  <si>
    <t>ΤΔΑ000391</t>
  </si>
  <si>
    <t>ΤΔΑ000386</t>
  </si>
  <si>
    <t>ΤΔΑ000387</t>
  </si>
  <si>
    <t>ΤΔΑ000385</t>
  </si>
  <si>
    <t>ΤΔΑ000388</t>
  </si>
  <si>
    <t>ΤΔΑ000395</t>
  </si>
  <si>
    <t>6557</t>
  </si>
  <si>
    <t>ARDECO ΤΕΧΝΙΚΗ ΜΕΠΕ</t>
  </si>
  <si>
    <t>ΤΔΑ000392</t>
  </si>
  <si>
    <t>6647</t>
  </si>
  <si>
    <t>ΠΑΣΠΑΛΑΣ ΔΗΜΗΤΡΙΟΣ</t>
  </si>
  <si>
    <t>ΤΔΑ000394</t>
  </si>
  <si>
    <t>6882</t>
  </si>
  <si>
    <t>ΧΑΤΖΗΣΤΑΜΟΥ ΣΤΥΛΙΑΝΟΣ</t>
  </si>
  <si>
    <t>ΤΔΑ000389</t>
  </si>
  <si>
    <t>1417</t>
  </si>
  <si>
    <t>ΑΝΔΡΕΑΔΗΣ ΑΡΓΥΡΗΣ</t>
  </si>
  <si>
    <t>ΤΔΑ000390</t>
  </si>
  <si>
    <t>1418</t>
  </si>
  <si>
    <t>ΝΙΚΟΛΑΙΔΗΣ ΣΑΒΒΑΣ</t>
  </si>
  <si>
    <t>ΤΔΑ000393</t>
  </si>
  <si>
    <t>7193</t>
  </si>
  <si>
    <t>ΙΓΚΡΟΥΠ ΠΛΗΡΟΦΟΡΙΚΗ ΕΠΕ</t>
  </si>
  <si>
    <t>10/03/18</t>
  </si>
  <si>
    <t>ΤΔΑ000397</t>
  </si>
  <si>
    <t>1457</t>
  </si>
  <si>
    <t>ΓΑΛΑΝΟΣ ΛΑΖΑΡΟΣ</t>
  </si>
  <si>
    <t>ΤΔΑ000398</t>
  </si>
  <si>
    <t>ΑΛΠ000243</t>
  </si>
  <si>
    <t>5849</t>
  </si>
  <si>
    <t>ΓΕΩΡΓΙΟΥ ΚΩΝΣΤΑΝΤΙΝΟΣ</t>
  </si>
  <si>
    <t>ΑΛΠ000242</t>
  </si>
  <si>
    <t>ΤΔΑ000399</t>
  </si>
  <si>
    <t>ΑΛΠ000241</t>
  </si>
  <si>
    <t>7194</t>
  </si>
  <si>
    <t>ΠΑΝΑΓΙΩΤΟΥ ΜΑΡΙΑ</t>
  </si>
  <si>
    <t>12/03/18</t>
  </si>
  <si>
    <t>ΤΔΑ000400</t>
  </si>
  <si>
    <t>ΤΔΑ000403</t>
  </si>
  <si>
    <t>6495</t>
  </si>
  <si>
    <t>ΑΓΓΕΛΙΔΗ ΜΑΡΙΑ</t>
  </si>
  <si>
    <t>ΤΔΑ000402</t>
  </si>
  <si>
    <t>ΤΔΑ000401</t>
  </si>
  <si>
    <t>ΑΛΠ000245</t>
  </si>
  <si>
    <t>ΑΛΠ000244</t>
  </si>
  <si>
    <t>7195</t>
  </si>
  <si>
    <t>ΚΟΥΦΟΓΙΑΝΝΗΣ ΝΙΚΟΛΑΟΣ</t>
  </si>
  <si>
    <t>ΑΛΠ000246</t>
  </si>
  <si>
    <t>7196</t>
  </si>
  <si>
    <t>ΠΑΠΑΓΕΩΡΓΟΠΟΥΛΟΣ ΑΠΟΣΤΟΛΟΣ</t>
  </si>
  <si>
    <t>ΑΛΠ000247</t>
  </si>
  <si>
    <t>7197</t>
  </si>
  <si>
    <t>ΓΙΩΡΓΟΥ ΝΙΚΟΣ</t>
  </si>
  <si>
    <t>13/03/18</t>
  </si>
  <si>
    <t>ΤΔΑ000410</t>
  </si>
  <si>
    <t>ΤΔΑ000407</t>
  </si>
  <si>
    <t>ΤΔΑ000406</t>
  </si>
  <si>
    <t>ΤΔΑ000408</t>
  </si>
  <si>
    <t>ΤΔΑ000409</t>
  </si>
  <si>
    <t>ΑΛΠ000248</t>
  </si>
  <si>
    <t>6141</t>
  </si>
  <si>
    <t>ΘΩΜΑ ΒΑΛΙΑ</t>
  </si>
  <si>
    <t>ΤΔΑ000405</t>
  </si>
  <si>
    <t>ΤΔΑ000411</t>
  </si>
  <si>
    <t>ΑΛΠ000252</t>
  </si>
  <si>
    <t>ΤΔΑ000412</t>
  </si>
  <si>
    <t>ΤΔΑ000413</t>
  </si>
  <si>
    <t>7199</t>
  </si>
  <si>
    <t>EXOTIC TOURS</t>
  </si>
  <si>
    <t>ΑΛΠ000249</t>
  </si>
  <si>
    <t>7200</t>
  </si>
  <si>
    <t>ΦΙΝΕΤΗΣ ΑΝΤΩΝΙΟΣ</t>
  </si>
  <si>
    <t>ΑΛΠ000250</t>
  </si>
  <si>
    <t>7201</t>
  </si>
  <si>
    <t>ΚΑΛΙΑΜΟΥΤΟΣ ΙΩΑΝΝΗΣ</t>
  </si>
  <si>
    <t>ΑΛΠ000251</t>
  </si>
  <si>
    <t>7202</t>
  </si>
  <si>
    <t>ΧΗΡΟΣ ΚΩΣΤΑΣ</t>
  </si>
  <si>
    <t>ΑΛΠ000253</t>
  </si>
  <si>
    <t>7203</t>
  </si>
  <si>
    <t>ΠΑΝΙΔΗΣ ΕΥΑΓΓΕΛΟΣ</t>
  </si>
  <si>
    <t>14/03/18</t>
  </si>
  <si>
    <t>ΑΛΠ000258</t>
  </si>
  <si>
    <t>ΠΕΠ000004</t>
  </si>
  <si>
    <t>ΤΔΑ000414</t>
  </si>
  <si>
    <t>ΑΛΠ000260</t>
  </si>
  <si>
    <t>6486</t>
  </si>
  <si>
    <t>ΤΖΟΥΒΕΛΗΣ ΓΙΑΝΝΗΣ</t>
  </si>
  <si>
    <t>ΤΔΑ000416</t>
  </si>
  <si>
    <t>ΑΛΠ000256</t>
  </si>
  <si>
    <t>6695</t>
  </si>
  <si>
    <t>ΣΠΥΡΟΥ ΛΑΖΑΡΟΣ</t>
  </si>
  <si>
    <t>ΑΛΠ000254</t>
  </si>
  <si>
    <t>ΑΛΠ000255</t>
  </si>
  <si>
    <t>ΤΔΑ000415</t>
  </si>
  <si>
    <t>ΑΛΠ000259</t>
  </si>
  <si>
    <t>ΑΛΠ000257</t>
  </si>
  <si>
    <t>7204</t>
  </si>
  <si>
    <t>ΣΚΟΡΔΙΤΗ ΒΑΓΙΑ</t>
  </si>
  <si>
    <t>15/03/18</t>
  </si>
  <si>
    <t>ΤΔΑ000419</t>
  </si>
  <si>
    <t>ΤΔΑ000418</t>
  </si>
  <si>
    <t>ΑΛΠ000263</t>
  </si>
  <si>
    <t>ΤΔΑ000417</t>
  </si>
  <si>
    <t>ΑΛΠ000261</t>
  </si>
  <si>
    <t>7205</t>
  </si>
  <si>
    <t>ΑΛΜΠΑΝΗΣ ΔΗΜΗΤΡΙΟΣ</t>
  </si>
  <si>
    <t>ΑΛΠ000262</t>
  </si>
  <si>
    <t>7206</t>
  </si>
  <si>
    <t>ΣΩΦΡΟΝΗΣ ΒΑΓΓΕΛΗΣ</t>
  </si>
  <si>
    <t>16/03/18</t>
  </si>
  <si>
    <t>ΤΔΑ000420</t>
  </si>
  <si>
    <t>ΤΔΑ000424</t>
  </si>
  <si>
    <t>ΤΔΑ000422</t>
  </si>
  <si>
    <t>ΤΔΑ000423</t>
  </si>
  <si>
    <t>ΤΔΑ000421</t>
  </si>
  <si>
    <t>ΤΔΑ000427</t>
  </si>
  <si>
    <t>ΤΔΑ000428</t>
  </si>
  <si>
    <t>ΑΛΠ000267</t>
  </si>
  <si>
    <t>ΑΛΠ000264</t>
  </si>
  <si>
    <t>7207</t>
  </si>
  <si>
    <t>ΒΑΣΙΛΟΠΟΥΛΟΣ ΘΑΝΟΣ</t>
  </si>
  <si>
    <t>ΤΔΑ000425</t>
  </si>
  <si>
    <t>7208</t>
  </si>
  <si>
    <t>Γ ΜΕΛΙΣΣΟΥΡΓΟΣ Ι ΚΑΛΟΓΕΡΑΣ ΚΑΙ ΣΙΑ ΕΕ</t>
  </si>
  <si>
    <t>ΑΛΠ000265</t>
  </si>
  <si>
    <t>7209</t>
  </si>
  <si>
    <t>ΚΟΥΤΣΟΓΚΙΛΑΣ ΚΩΣΤΑΣ</t>
  </si>
  <si>
    <t>ΤΔΑ000426</t>
  </si>
  <si>
    <t>7210</t>
  </si>
  <si>
    <t>ΔΑΣΚΑΛΑΚΗ ΚΩΣΤΟΥΛΑ</t>
  </si>
  <si>
    <t>ΑΛΠ000266</t>
  </si>
  <si>
    <t>7211</t>
  </si>
  <si>
    <t>ΜΠΑΚΟΥΡΟΣ ΙΩΑΝΝΗΣ</t>
  </si>
  <si>
    <t>ΑΛΠ000268</t>
  </si>
  <si>
    <t>7212</t>
  </si>
  <si>
    <t>ΜΕΝΙΟΥ ΟΛΓΑ</t>
  </si>
  <si>
    <t>17/03/18</t>
  </si>
  <si>
    <t>ΤΔΑ000432</t>
  </si>
  <si>
    <t>ΤΔΑ000429</t>
  </si>
  <si>
    <t>ΠΕΠ000005</t>
  </si>
  <si>
    <t>ΤΔΑ000430</t>
  </si>
  <si>
    <t>ΑΛΠ000269</t>
  </si>
  <si>
    <t>7213</t>
  </si>
  <si>
    <t>ΖΑΡΡΑΣ ΣΤΕΛΙΟΣ</t>
  </si>
  <si>
    <t>ΑΛΠ000270</t>
  </si>
  <si>
    <t>7214</t>
  </si>
  <si>
    <t>ΓΑΛΑΝΑΚΗΣ ΓΙΩΡΓΟΣ</t>
  </si>
  <si>
    <t>ΑΛΠ000271</t>
  </si>
  <si>
    <t>7215</t>
  </si>
  <si>
    <t>ΝΑΟΥΜ ΙΩΑΝΝΑ</t>
  </si>
  <si>
    <t>ΤΔΑ000431</t>
  </si>
  <si>
    <t>7216</t>
  </si>
  <si>
    <t>ΑΝΑΓΝΩΣΤΟΥ ΜΙΧΑΗΛ</t>
  </si>
  <si>
    <t>19/03/18</t>
  </si>
  <si>
    <t>ΤΔΑ000433</t>
  </si>
  <si>
    <t>ΤΔΑ000438</t>
  </si>
  <si>
    <t>ΤΔΑ000435</t>
  </si>
  <si>
    <t>ΤΔΑ000439</t>
  </si>
  <si>
    <t>ΤΔΑ000440</t>
  </si>
  <si>
    <t>ΤΔΑ000434</t>
  </si>
  <si>
    <t>ΤΔΑ000437</t>
  </si>
  <si>
    <t>ΤΔΑ000443</t>
  </si>
  <si>
    <t>ΤΔΑ000436</t>
  </si>
  <si>
    <t>1419</t>
  </si>
  <si>
    <t>ΤΣΕΠΝΙΔΗΣ ΚΛΕΑΝΘΗΣ</t>
  </si>
  <si>
    <t>ΤΔΑ000441</t>
  </si>
  <si>
    <t>7217</t>
  </si>
  <si>
    <t>ΚΑΛΛΙΤΣΑΚΗΣ ΓΡΗΓΟΡΙΟΣ</t>
  </si>
  <si>
    <t>ΑΛΠ000272</t>
  </si>
  <si>
    <t>7219</t>
  </si>
  <si>
    <t>ΣΩΤΗΡΙΟΥ ΣΑΒΒΑΣ</t>
  </si>
  <si>
    <t>ΑΛΠ000273</t>
  </si>
  <si>
    <t>7218</t>
  </si>
  <si>
    <t>ΚΑΡΥΔΗΣ ΔΗΜΗΤΡΙΟΣ</t>
  </si>
  <si>
    <t>ΤΔΑ000442</t>
  </si>
  <si>
    <t>7220</t>
  </si>
  <si>
    <t>MST TASTSIAN SA</t>
  </si>
  <si>
    <t>ΤΔΑ000444</t>
  </si>
  <si>
    <t>7221</t>
  </si>
  <si>
    <t>ΗΠΕΙΡΩΤΗΣ ΚΩΝΣΤΑΝΤΙΝΟΣ</t>
  </si>
  <si>
    <t>20/03/18</t>
  </si>
  <si>
    <t>ΤΔΑ000446</t>
  </si>
  <si>
    <t>ΤΔΑ000449</t>
  </si>
  <si>
    <t>ΑΛΠ000274</t>
  </si>
  <si>
    <t>6032</t>
  </si>
  <si>
    <t>ΤΣΑΚΙΡΑΚΗΣ ΠΑΥΛΟΣ</t>
  </si>
  <si>
    <t>ΤΔΑ000445</t>
  </si>
  <si>
    <t>ΤΔΑ000447</t>
  </si>
  <si>
    <t>ΤΔΑ000450</t>
  </si>
  <si>
    <t>ΤΔΑ000448</t>
  </si>
  <si>
    <t>ΑΛΠ000275</t>
  </si>
  <si>
    <t>ΤΔΑ000451</t>
  </si>
  <si>
    <t>ΑΛΠ000277</t>
  </si>
  <si>
    <t>ΑΛΠ000276</t>
  </si>
  <si>
    <t>7222</t>
  </si>
  <si>
    <t>ΣΤΑΘΑΚΗΣ ΘΑΝΑΣΗΣ</t>
  </si>
  <si>
    <t>ΤΔΑ000452</t>
  </si>
  <si>
    <t>7223</t>
  </si>
  <si>
    <t>ΜΠΕΞΗΣ FOOD SERVICE Ι.Κ.Ε.</t>
  </si>
  <si>
    <t>21/03/18</t>
  </si>
  <si>
    <t>ΤΔΑ000460</t>
  </si>
  <si>
    <t>ΤΔΑ000456</t>
  </si>
  <si>
    <t>ΤΔΑ000453</t>
  </si>
  <si>
    <t>ΤΔΑ000454</t>
  </si>
  <si>
    <t>ΤΔΑ000459</t>
  </si>
  <si>
    <t>ΤΔΑ000455</t>
  </si>
  <si>
    <t>ΤΔΑ000458</t>
  </si>
  <si>
    <t>ΤΔΑ000462</t>
  </si>
  <si>
    <t>6435</t>
  </si>
  <si>
    <t>ΔΑΛΑΡΗΣ Κ ΣΙΑ ΕΕ</t>
  </si>
  <si>
    <t>ΤΔΑ000457</t>
  </si>
  <si>
    <t>ΤΔΑ000461</t>
  </si>
  <si>
    <t>7225</t>
  </si>
  <si>
    <t>ΖΑΦΕΙΡΟΠΟΥΛΟΣ ΣΤΥΛΙΑΝΟΣ</t>
  </si>
  <si>
    <t>ΑΛΠ000278</t>
  </si>
  <si>
    <t>7224</t>
  </si>
  <si>
    <t>ΓΕΩΡΓΟΠΑΝΟΥ ΣΟΦΙΑ</t>
  </si>
  <si>
    <t>ΑΛΠ000279</t>
  </si>
  <si>
    <t>7226</t>
  </si>
  <si>
    <t>ΘΕΟΔΩΡΑΚΗΣ ΒΑΣΙΛΕΙΟΣ</t>
  </si>
  <si>
    <t>22/03/18</t>
  </si>
  <si>
    <t>ΤΔΑ000465</t>
  </si>
  <si>
    <t>ΤΔΑ000463</t>
  </si>
  <si>
    <t>ΤΔΑ000468</t>
  </si>
  <si>
    <t>1303</t>
  </si>
  <si>
    <t>ΧΑΛΒΑΤΖΗ ΜΑΡΓΑΡΙΤΑ</t>
  </si>
  <si>
    <t>ΠΕΠ000006</t>
  </si>
  <si>
    <t>ΤΔΑ000466</t>
  </si>
  <si>
    <t>ΤΔΑ000469</t>
  </si>
  <si>
    <t>1956</t>
  </si>
  <si>
    <t>ΒΕΖΥΡΙΔΗΣ ΠΟΛΥΧΡΟΝΗΣ</t>
  </si>
  <si>
    <t>ΤΔΑ000464</t>
  </si>
  <si>
    <t>ΤΔΑ000467</t>
  </si>
  <si>
    <t>ΤΔΑ000471</t>
  </si>
  <si>
    <t>7227</t>
  </si>
  <si>
    <t>Δ. ΑΓΓΕΛΑΚΟΠΟΥΛΟΣ &amp; ΣΊΑ ΟΕ</t>
  </si>
  <si>
    <t>ΑΛΠ000280</t>
  </si>
  <si>
    <t>7228</t>
  </si>
  <si>
    <t>Anca Capital Partners Ltd</t>
  </si>
  <si>
    <t>ΑΛΠ000281</t>
  </si>
  <si>
    <t>7229</t>
  </si>
  <si>
    <t>ΛΙΑΡΟΠΟΥΛΟΥ ΕΥΓΕΝΙΑ</t>
  </si>
  <si>
    <t>ΑΛΠ000282</t>
  </si>
  <si>
    <t>7230</t>
  </si>
  <si>
    <t>ΡΟΥΤΣΑΣ ΧΡΗΣΤΟΣ</t>
  </si>
  <si>
    <t>ΑΛΠ000283</t>
  </si>
  <si>
    <t>7231</t>
  </si>
  <si>
    <t>ΖΟΥΡΝΑΤΖΙΔΗΣ ΑΝΤΩΝΗΣ</t>
  </si>
  <si>
    <t>23/03/18</t>
  </si>
  <si>
    <t>ΤΔΑ000479</t>
  </si>
  <si>
    <t>ΤΔΑ000476</t>
  </si>
  <si>
    <t>ΤΔΑ000473</t>
  </si>
  <si>
    <t>ΤΔΑ000477</t>
  </si>
  <si>
    <t>1930</t>
  </si>
  <si>
    <t>ΡΑΒΙΚΑΛΗΣ ΠΕΤΡΟΣ</t>
  </si>
  <si>
    <t>ΤΔΑ000474</t>
  </si>
  <si>
    <t>ΤΔΑ000484</t>
  </si>
  <si>
    <t>ΤΔΑ000475</t>
  </si>
  <si>
    <t>ΤΔΑ000472</t>
  </si>
  <si>
    <t>ΤΔΑ000478</t>
  </si>
  <si>
    <t>ΤΔΑ000480</t>
  </si>
  <si>
    <t>7232</t>
  </si>
  <si>
    <t>PLUS 9 ΜΟΥΣΕΣ ΕΕ</t>
  </si>
  <si>
    <t>7233</t>
  </si>
  <si>
    <t>ΓΕΝΕΙΑΔΗΣ Α. ΠΑΝΑΓΙΩΤΟΠΟΥΛΟΣ Δ.ΟΕ</t>
  </si>
  <si>
    <t>ΤΔΑ000482</t>
  </si>
  <si>
    <t>ΤΔΑ000483</t>
  </si>
  <si>
    <t>24/03/18</t>
  </si>
  <si>
    <t>ΤΔΑ000487</t>
  </si>
  <si>
    <t>ΤΔΑ000485</t>
  </si>
  <si>
    <t>ΤΔΑ000486</t>
  </si>
  <si>
    <t>ΤΔΑ000488</t>
  </si>
  <si>
    <t>26/03/18</t>
  </si>
  <si>
    <t>ΤΔΑ000490</t>
  </si>
  <si>
    <t>ΤΔΑ000492</t>
  </si>
  <si>
    <t>5847</t>
  </si>
  <si>
    <t>ΚΑΡΑΛΗ ΑΙΚΑΤΕΡΙΝΗ &amp; ΣΙΑ ΟΕ</t>
  </si>
  <si>
    <t>ΑΛΠ000287</t>
  </si>
  <si>
    <t>ΤΔΑ000491</t>
  </si>
  <si>
    <t>ΑΛΠ000284</t>
  </si>
  <si>
    <t>ΤΔΑ000489</t>
  </si>
  <si>
    <t>1422</t>
  </si>
  <si>
    <t>ΧΑΛΚΙΔΟΥ ΓΕΣΘΗΜΑΝΗ</t>
  </si>
  <si>
    <t>ΑΛΠ000285</t>
  </si>
  <si>
    <t>7234</t>
  </si>
  <si>
    <t>ΜΑΜΑΛΗ ΧΡΥΣΑΝΘΗ</t>
  </si>
  <si>
    <t>ΑΛΠ000286</t>
  </si>
  <si>
    <t>7235</t>
  </si>
  <si>
    <t>ΜΑΚΡΗΣ ΓΙΩΡΓΟΣ</t>
  </si>
  <si>
    <t>27/03/18</t>
  </si>
  <si>
    <t>ΤΔΑ000502</t>
  </si>
  <si>
    <t>ΤΔΑ000500</t>
  </si>
  <si>
    <t>ΤΔΑ000496</t>
  </si>
  <si>
    <t>ΤΔΑ000493</t>
  </si>
  <si>
    <t>ΤΔΑ000495</t>
  </si>
  <si>
    <t>ΑΛΠ000288</t>
  </si>
  <si>
    <t>6076</t>
  </si>
  <si>
    <t>ΡΕΓΓΙΝΑΣ ΔΗΜΗΤΡΗΣ</t>
  </si>
  <si>
    <t>ΤΔΑ000494</t>
  </si>
  <si>
    <t>ΑΛΠ000292</t>
  </si>
  <si>
    <t>ΤΔΑ000497</t>
  </si>
  <si>
    <t>6211</t>
  </si>
  <si>
    <t>Β.Χ ΟΥΖΟΥΝΗΣ &amp; ΣΙΑ ΟΕ</t>
  </si>
  <si>
    <t>ΤΔΑ000499</t>
  </si>
  <si>
    <t>ΑΛΠ000289</t>
  </si>
  <si>
    <t>7236</t>
  </si>
  <si>
    <t>ΚΟΛΟΒΕΝΤΖΟΣ ΓΕΩΡΓΙΟΣ</t>
  </si>
  <si>
    <t>ΤΔΑ000498</t>
  </si>
  <si>
    <t>7237</t>
  </si>
  <si>
    <t>ΑΦΟΙ ΠΟΛΥΜΑΤΙΔΗ ΟΕ</t>
  </si>
  <si>
    <t>ΑΛΠ000290</t>
  </si>
  <si>
    <t>7238</t>
  </si>
  <si>
    <t>ΑΛΠ000291</t>
  </si>
  <si>
    <t>7239</t>
  </si>
  <si>
    <t>ΣΦΑΛΑΓΚΑΚΟΣ ΠΑΝΑΓΙΩΤΗΣ</t>
  </si>
  <si>
    <t>ΑΛΠ000293</t>
  </si>
  <si>
    <t>7240</t>
  </si>
  <si>
    <t>ΜΠΑΡΛΑΣ ΗΛΙΑΣ</t>
  </si>
  <si>
    <t>ΑΛΠ000294</t>
  </si>
  <si>
    <t>7241</t>
  </si>
  <si>
    <t>ΧΑΤΖΗΠΑΝΑΓΙΩΤΟΥ ΝΑΥΣΙΚΑ</t>
  </si>
  <si>
    <t>ΑΛΠ000295</t>
  </si>
  <si>
    <t>7242</t>
  </si>
  <si>
    <t>ΣΑΠΟΥΝΤΖΗΣ ΙΩΑΝΝΗΣ</t>
  </si>
  <si>
    <t>ΤΔΑ000501</t>
  </si>
  <si>
    <t>7243</t>
  </si>
  <si>
    <t>ΧΑΙΝΤΟΥΤΗΣ-ΓΡΑΒΑΝΗΣ ΟΕ</t>
  </si>
  <si>
    <t>28/03/18</t>
  </si>
  <si>
    <t>ΤΔΑ000505</t>
  </si>
  <si>
    <t>ΑΛΠ000298</t>
  </si>
  <si>
    <t>ΤΔΑ000503</t>
  </si>
  <si>
    <t>ΤΔΑ000506</t>
  </si>
  <si>
    <t>ΤΔΑ000504</t>
  </si>
  <si>
    <t>1426</t>
  </si>
  <si>
    <t>ΖΑΚΟΠΟΥΛΟΣ Ι. - ΜΑΡΤΙΑΔΟΥ ΠΛ. ΟΕ</t>
  </si>
  <si>
    <t>ΤΔΑ000507</t>
  </si>
  <si>
    <t>7244</t>
  </si>
  <si>
    <t>ΑΓΓΕΛΗΣ ΣΠΥΡΙΔΩΝ</t>
  </si>
  <si>
    <t>ΑΛΠ000296</t>
  </si>
  <si>
    <t>7245</t>
  </si>
  <si>
    <t>ΙΩΣΗΦΙΔΗΣ ΗΛΙΑΣ</t>
  </si>
  <si>
    <t>ΤΔΑ000508</t>
  </si>
  <si>
    <t>7246</t>
  </si>
  <si>
    <t>ΨΙΑΚΙΔΗΣ ΓΕΩΡΓΙΟΣ</t>
  </si>
  <si>
    <t>ΤΔΑ000509</t>
  </si>
  <si>
    <t>7247</t>
  </si>
  <si>
    <t>ΠΑΠΑΓΕΩΡΓΟΠΟΥΛΟΣ ΔΗΜΗΤΡΙΟΣ</t>
  </si>
  <si>
    <t>ΑΛΠ000297</t>
  </si>
  <si>
    <t>7248</t>
  </si>
  <si>
    <t>ΚΟΥΣΤΑΣ ΓΕΩΡΓΙΟΣ</t>
  </si>
  <si>
    <t>ΤΔΑ000510</t>
  </si>
  <si>
    <t>7249</t>
  </si>
  <si>
    <t>ΝΙΚΟΛΑΟΥ ΕΙΡΗΝΗ ΚΑΙ ΣΙΑ ΟΕ</t>
  </si>
  <si>
    <t>ΤΔΑ000511</t>
  </si>
  <si>
    <t>7250</t>
  </si>
  <si>
    <t>ΣΟΥΛΟΣ ΕΜΜΑΝΟΥΗΛ</t>
  </si>
  <si>
    <t>29/03/18</t>
  </si>
  <si>
    <t>ΤΔΑ000513</t>
  </si>
  <si>
    <t>ΤΔΑ000516</t>
  </si>
  <si>
    <t>ΤΔΑ000514</t>
  </si>
  <si>
    <t>ΤΔΑ000515</t>
  </si>
  <si>
    <t>7251</t>
  </si>
  <si>
    <t>ΓΛΥΤΣΟΣ ΜΗΝΑΣ</t>
  </si>
  <si>
    <t>ΑΛΠ000299</t>
  </si>
  <si>
    <t>7252</t>
  </si>
  <si>
    <t>ΣΠΥΡΟΠΟΥΛΟΣ ΙΟΡΔΑΝΗΣ</t>
  </si>
  <si>
    <t>30/03/18</t>
  </si>
  <si>
    <t>ΤΔΑ000517</t>
  </si>
  <si>
    <t>ΤΔΑ000521</t>
  </si>
  <si>
    <t>ΤΔΑ000518</t>
  </si>
  <si>
    <t>ΑΛΠ000300</t>
  </si>
  <si>
    <t>ΤΔΑ000520</t>
  </si>
  <si>
    <t>ΤΔΑ000519</t>
  </si>
  <si>
    <t>ΤΔΑ000522</t>
  </si>
  <si>
    <t>7253</t>
  </si>
  <si>
    <t>ΛΕΜΟΝΙΑΣ ΑΓΓΕΛΟΣ</t>
  </si>
  <si>
    <t>31/03/18</t>
  </si>
  <si>
    <t>ΤΔΑ000523</t>
  </si>
  <si>
    <t>5167</t>
  </si>
  <si>
    <t>ΚΟΝΤΟΓΕΩΡΓΑΚΗΣ ΚΩΝΣΤΑΝΤΙΝΟΣ</t>
  </si>
  <si>
    <t>ΤΔΑ000524</t>
  </si>
  <si>
    <t>5564</t>
  </si>
  <si>
    <t>Π. ΧΡΙΣΤΟΔΟΥΛΟΥ &amp; ΣΙΑ ΟΕ</t>
  </si>
  <si>
    <t>ΤΔΑ000525</t>
  </si>
  <si>
    <t>ΑΛΠ000301</t>
  </si>
  <si>
    <t>7254</t>
  </si>
  <si>
    <t>ΖΑΡΑΛΙΔΟΥ ΕΛΕΝΗ</t>
  </si>
  <si>
    <t>διαφ</t>
  </si>
  <si>
    <t>με 24%</t>
  </si>
  <si>
    <t>καθ.αξια</t>
  </si>
  <si>
    <t>800386754</t>
  </si>
  <si>
    <t>046258110</t>
  </si>
  <si>
    <t>999555398</t>
  </si>
  <si>
    <t>998155264</t>
  </si>
  <si>
    <t>997557673</t>
  </si>
  <si>
    <t>104139483</t>
  </si>
  <si>
    <t>043835119</t>
  </si>
  <si>
    <t>074846641</t>
  </si>
  <si>
    <t>078219741</t>
  </si>
  <si>
    <t>026200177</t>
  </si>
  <si>
    <t>110527748</t>
  </si>
  <si>
    <t>082598597</t>
  </si>
  <si>
    <t>046482118</t>
  </si>
  <si>
    <t>110657696</t>
  </si>
  <si>
    <t>998156273</t>
  </si>
  <si>
    <t>123642703</t>
  </si>
  <si>
    <t>072883665</t>
  </si>
  <si>
    <t>997411414</t>
  </si>
  <si>
    <t>999196140</t>
  </si>
  <si>
    <t>078838226</t>
  </si>
  <si>
    <t>997584927</t>
  </si>
  <si>
    <t>997153943</t>
  </si>
  <si>
    <t>049568294</t>
  </si>
  <si>
    <t>997430895</t>
  </si>
  <si>
    <t>047576815</t>
  </si>
  <si>
    <t>800514824</t>
  </si>
  <si>
    <t>147501544</t>
  </si>
  <si>
    <t>101884152</t>
  </si>
  <si>
    <t>127202774</t>
  </si>
  <si>
    <t>145511056</t>
  </si>
  <si>
    <t>024029896</t>
  </si>
  <si>
    <t>999290889</t>
  </si>
  <si>
    <t>144227601</t>
  </si>
  <si>
    <t>042186001</t>
  </si>
  <si>
    <t>054872956</t>
  </si>
  <si>
    <t>997321132</t>
  </si>
  <si>
    <t>102529951</t>
  </si>
  <si>
    <t>998385280</t>
  </si>
  <si>
    <t>073509522</t>
  </si>
  <si>
    <t>999376716</t>
  </si>
  <si>
    <t>081655193</t>
  </si>
  <si>
    <t>164136282</t>
  </si>
  <si>
    <t>046739358</t>
  </si>
  <si>
    <t>056468285</t>
  </si>
  <si>
    <t>095174022</t>
  </si>
  <si>
    <t>094396898</t>
  </si>
  <si>
    <t>140087805</t>
  </si>
  <si>
    <t>998640509</t>
  </si>
  <si>
    <t>148874057</t>
  </si>
  <si>
    <t>094343440</t>
  </si>
  <si>
    <t>997938120</t>
  </si>
  <si>
    <t>044739639</t>
  </si>
  <si>
    <t>074234777</t>
  </si>
  <si>
    <t>036860925</t>
  </si>
  <si>
    <t>999648369</t>
  </si>
  <si>
    <t>997412030</t>
  </si>
  <si>
    <t>143731217</t>
  </si>
  <si>
    <t>128182861</t>
  </si>
  <si>
    <t>122856615</t>
  </si>
  <si>
    <t>081060357</t>
  </si>
  <si>
    <t>998892516</t>
  </si>
  <si>
    <t>110498484</t>
  </si>
  <si>
    <t>043278292</t>
  </si>
  <si>
    <t>075242333</t>
  </si>
  <si>
    <t>800802453</t>
  </si>
  <si>
    <t>142227365</t>
  </si>
  <si>
    <t>029152469</t>
  </si>
  <si>
    <t>047410563</t>
  </si>
  <si>
    <t>066159400</t>
  </si>
  <si>
    <t>094084485</t>
  </si>
  <si>
    <t>140737578</t>
  </si>
  <si>
    <t>134587280</t>
  </si>
  <si>
    <t>997412773</t>
  </si>
  <si>
    <t>997582412</t>
  </si>
  <si>
    <t>043759769</t>
  </si>
  <si>
    <t>116324772</t>
  </si>
  <si>
    <t>028441939</t>
  </si>
  <si>
    <t>110454764</t>
  </si>
  <si>
    <t>074038084</t>
  </si>
  <si>
    <t>997413284</t>
  </si>
  <si>
    <t>035187775</t>
  </si>
  <si>
    <t>047715414</t>
  </si>
  <si>
    <t>114160765</t>
  </si>
  <si>
    <t>034951803</t>
  </si>
  <si>
    <t>138424099</t>
  </si>
  <si>
    <t>047091314</t>
  </si>
  <si>
    <t>034664814</t>
  </si>
  <si>
    <t>093568224</t>
  </si>
  <si>
    <t>043306977</t>
  </si>
  <si>
    <t>999001040</t>
  </si>
  <si>
    <t>081704118</t>
  </si>
  <si>
    <t>999460404</t>
  </si>
  <si>
    <t>141139668</t>
  </si>
  <si>
    <t>114996544</t>
  </si>
  <si>
    <t>099592493</t>
  </si>
  <si>
    <t>998591130</t>
  </si>
  <si>
    <t>059915937</t>
  </si>
  <si>
    <t>120131669</t>
  </si>
  <si>
    <t>997537742</t>
  </si>
  <si>
    <t>134599228</t>
  </si>
  <si>
    <t>099859745</t>
  </si>
  <si>
    <t>144217969</t>
  </si>
  <si>
    <t>099475590</t>
  </si>
  <si>
    <t>113396006</t>
  </si>
  <si>
    <t>065910774</t>
  </si>
  <si>
    <t>046392174</t>
  </si>
  <si>
    <t>151582140</t>
  </si>
  <si>
    <t>047733733</t>
  </si>
  <si>
    <t>997413303</t>
  </si>
  <si>
    <t>138222822</t>
  </si>
  <si>
    <t>123632605</t>
  </si>
  <si>
    <t>130544773</t>
  </si>
  <si>
    <t>129483827</t>
  </si>
  <si>
    <t>084137518</t>
  </si>
  <si>
    <t>132541570</t>
  </si>
  <si>
    <t>150125951</t>
  </si>
  <si>
    <t>062564382</t>
  </si>
  <si>
    <t>129450300</t>
  </si>
  <si>
    <t>043760824</t>
  </si>
  <si>
    <t>053130940</t>
  </si>
  <si>
    <t>050645314</t>
  </si>
  <si>
    <t>044661870</t>
  </si>
  <si>
    <t>102509405</t>
  </si>
  <si>
    <t>057839639</t>
  </si>
  <si>
    <t>997475907</t>
  </si>
  <si>
    <t>997345793</t>
  </si>
  <si>
    <t>800744943</t>
  </si>
  <si>
    <t>059400211</t>
  </si>
  <si>
    <t>999628997</t>
  </si>
  <si>
    <t>073163082</t>
  </si>
  <si>
    <t>998640720</t>
  </si>
  <si>
    <t>134582953</t>
  </si>
  <si>
    <t>077057922</t>
  </si>
  <si>
    <t>061460534</t>
  </si>
  <si>
    <t>035334847</t>
  </si>
  <si>
    <t>122060115</t>
  </si>
  <si>
    <t>095467353</t>
  </si>
  <si>
    <t>800861441</t>
  </si>
  <si>
    <t>997583421</t>
  </si>
  <si>
    <t>049518149</t>
  </si>
  <si>
    <t>157514732</t>
  </si>
  <si>
    <t>044054130</t>
  </si>
  <si>
    <t>074270518</t>
  </si>
  <si>
    <t>147209938</t>
  </si>
  <si>
    <t>041651347</t>
  </si>
  <si>
    <t>153608131</t>
  </si>
  <si>
    <t>999405359</t>
  </si>
  <si>
    <t>050637732</t>
  </si>
  <si>
    <t>996986537</t>
  </si>
  <si>
    <t>035215582</t>
  </si>
  <si>
    <t>043567410</t>
  </si>
  <si>
    <t>082124773</t>
  </si>
  <si>
    <t>016296488</t>
  </si>
  <si>
    <t>045943440</t>
  </si>
  <si>
    <t>058911050</t>
  </si>
  <si>
    <t>149115770</t>
  </si>
  <si>
    <t>078047152</t>
  </si>
  <si>
    <t>094224093</t>
  </si>
  <si>
    <t>045838154</t>
  </si>
  <si>
    <t>997488699</t>
  </si>
  <si>
    <t>130759170</t>
  </si>
  <si>
    <t>800853489</t>
  </si>
  <si>
    <t>099834726</t>
  </si>
  <si>
    <t>078420878</t>
  </si>
  <si>
    <t>998195182</t>
  </si>
  <si>
    <t>106275894</t>
  </si>
  <si>
    <t>045676124</t>
  </si>
  <si>
    <t>113700819</t>
  </si>
  <si>
    <t>800888846</t>
  </si>
  <si>
    <t>997238000</t>
  </si>
  <si>
    <t>094090013</t>
  </si>
  <si>
    <t>136665059</t>
  </si>
  <si>
    <t>134595291</t>
  </si>
  <si>
    <t>998986477</t>
  </si>
  <si>
    <t>049312006</t>
  </si>
  <si>
    <t>091433912</t>
  </si>
  <si>
    <t>045279296</t>
  </si>
  <si>
    <t>127238390</t>
  </si>
  <si>
    <t>300703551</t>
  </si>
  <si>
    <t>136538612</t>
  </si>
  <si>
    <t>052249024</t>
  </si>
  <si>
    <t>140516628</t>
  </si>
  <si>
    <t>110901777</t>
  </si>
  <si>
    <t>123105995</t>
  </si>
  <si>
    <t>111150963</t>
  </si>
  <si>
    <t>104116285</t>
  </si>
  <si>
    <t>033581562</t>
  </si>
  <si>
    <t>800609849</t>
  </si>
  <si>
    <t>051449872</t>
  </si>
  <si>
    <t>998229386</t>
  </si>
  <si>
    <t>092024536</t>
  </si>
  <si>
    <t>081750541</t>
  </si>
  <si>
    <t>998814968</t>
  </si>
  <si>
    <t>800885820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</si>
</sst>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quotePrefix="1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0" fillId="0" borderId="0" xfId="0" applyAlignment="1"/>
    <xf numFmtId="2" fontId="0" fillId="0" borderId="0" xfId="0" applyNumberFormat="1" applyAlignment="1"/>
    <xf numFmtId="0" fontId="0" fillId="3" borderId="0" xfId="0" applyFont="1" applyFill="1" applyAlignment="1">
      <alignment horizontal="right"/>
    </xf>
    <xf numFmtId="0" fontId="0" fillId="3" borderId="0" xfId="0" quotePrefix="1" applyFont="1" applyFill="1" applyAlignment="1">
      <alignment horizontal="left"/>
    </xf>
    <xf numFmtId="0" fontId="0" fillId="3" borderId="0" xfId="0" applyFill="1" applyAlignment="1"/>
    <xf numFmtId="2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2" fontId="0" fillId="3" borderId="0" xfId="0" applyNumberFormat="1" applyFill="1" applyAlignment="1"/>
    <xf numFmtId="0" fontId="1" fillId="2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right"/>
    </xf>
    <xf numFmtId="0" fontId="0" fillId="4" borderId="0" xfId="0" applyFill="1" applyAlignment="1"/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823"/>
  <sheetViews>
    <sheetView topLeftCell="A550" workbookViewId="0">
      <selection activeCell="A563" sqref="A563"/>
    </sheetView>
  </sheetViews>
  <sheetFormatPr defaultRowHeight="15"/>
  <cols>
    <col min="12" max="12" width="15.7109375" customWidth="1"/>
    <col min="13" max="13" width="24.7109375" customWidth="1"/>
    <col min="14" max="14" width="16.7109375" customWidth="1"/>
  </cols>
  <sheetData>
    <row r="1" spans="2:15">
      <c r="B1" t="s">
        <v>1829</v>
      </c>
      <c r="H1" t="s">
        <v>10</v>
      </c>
      <c r="K1" t="s">
        <v>2</v>
      </c>
      <c r="L1" t="s">
        <v>1</v>
      </c>
      <c r="M1" t="s">
        <v>7</v>
      </c>
      <c r="N1" t="s">
        <v>6</v>
      </c>
    </row>
    <row r="2" spans="2:15">
      <c r="B2">
        <v>39.770000000000003</v>
      </c>
      <c r="H2">
        <v>9.5399999999999991</v>
      </c>
      <c r="K2" t="s">
        <v>1714</v>
      </c>
      <c r="L2" s="19">
        <v>43185</v>
      </c>
      <c r="M2" t="s">
        <v>1716</v>
      </c>
      <c r="N2" s="20" t="s">
        <v>1830</v>
      </c>
      <c r="O2">
        <v>5847</v>
      </c>
    </row>
    <row r="3" spans="2:15">
      <c r="B3">
        <v>14.52</v>
      </c>
      <c r="H3">
        <v>3.48</v>
      </c>
      <c r="K3" t="s">
        <v>215</v>
      </c>
      <c r="L3" s="19">
        <v>43108</v>
      </c>
      <c r="M3" t="s">
        <v>217</v>
      </c>
      <c r="N3" s="20" t="s">
        <v>1831</v>
      </c>
      <c r="O3">
        <v>1949</v>
      </c>
    </row>
    <row r="4" spans="2:15">
      <c r="B4">
        <v>14.52</v>
      </c>
      <c r="H4">
        <v>3.48</v>
      </c>
      <c r="K4" t="s">
        <v>643</v>
      </c>
      <c r="L4" s="19">
        <v>43125</v>
      </c>
      <c r="M4" t="s">
        <v>217</v>
      </c>
      <c r="N4" s="20" t="s">
        <v>1831</v>
      </c>
      <c r="O4">
        <v>1949</v>
      </c>
    </row>
    <row r="5" spans="2:15">
      <c r="B5">
        <v>14.52</v>
      </c>
      <c r="H5">
        <v>3.48</v>
      </c>
      <c r="K5" t="s">
        <v>1193</v>
      </c>
      <c r="L5" s="19">
        <v>43154</v>
      </c>
      <c r="M5" t="s">
        <v>217</v>
      </c>
      <c r="N5" s="20" t="s">
        <v>1831</v>
      </c>
      <c r="O5">
        <v>1949</v>
      </c>
    </row>
    <row r="6" spans="2:15">
      <c r="B6">
        <v>14.52</v>
      </c>
      <c r="H6">
        <v>3.48</v>
      </c>
      <c r="K6" t="s">
        <v>1809</v>
      </c>
      <c r="L6" s="19">
        <v>43189</v>
      </c>
      <c r="M6" t="s">
        <v>217</v>
      </c>
      <c r="N6" s="20" t="s">
        <v>1831</v>
      </c>
      <c r="O6">
        <v>1949</v>
      </c>
    </row>
    <row r="7" spans="2:15">
      <c r="B7">
        <v>111.77</v>
      </c>
      <c r="H7">
        <v>26.82</v>
      </c>
      <c r="K7" t="s">
        <v>1310</v>
      </c>
      <c r="L7" s="19">
        <v>43162</v>
      </c>
      <c r="M7" t="s">
        <v>1212</v>
      </c>
      <c r="N7" s="20" t="s">
        <v>1832</v>
      </c>
      <c r="O7">
        <v>7155</v>
      </c>
    </row>
    <row r="8" spans="2:15">
      <c r="B8">
        <v>89.52</v>
      </c>
      <c r="H8">
        <v>21.48</v>
      </c>
      <c r="K8" t="s">
        <v>1066</v>
      </c>
      <c r="L8" s="19">
        <v>43148</v>
      </c>
      <c r="M8" t="s">
        <v>462</v>
      </c>
      <c r="N8" s="20" t="s">
        <v>1833</v>
      </c>
      <c r="O8">
        <v>1932</v>
      </c>
    </row>
    <row r="9" spans="2:15">
      <c r="B9">
        <v>82.02</v>
      </c>
      <c r="H9">
        <v>19.68</v>
      </c>
      <c r="K9" t="s">
        <v>1700</v>
      </c>
      <c r="L9" s="19">
        <v>43182</v>
      </c>
      <c r="M9" t="s">
        <v>1702</v>
      </c>
      <c r="N9" s="20" t="s">
        <v>1834</v>
      </c>
      <c r="O9">
        <v>7232</v>
      </c>
    </row>
    <row r="10" spans="2:15">
      <c r="B10">
        <v>34.270000000000003</v>
      </c>
      <c r="H10">
        <v>8.2200000000000006</v>
      </c>
      <c r="K10" t="s">
        <v>1314</v>
      </c>
      <c r="L10" s="19">
        <v>43162</v>
      </c>
      <c r="M10" t="s">
        <v>1316</v>
      </c>
      <c r="N10" s="20" t="s">
        <v>1835</v>
      </c>
      <c r="O10">
        <v>7170</v>
      </c>
    </row>
    <row r="11" spans="2:15">
      <c r="B11">
        <v>17.02</v>
      </c>
      <c r="H11">
        <v>4.08</v>
      </c>
      <c r="K11" t="s">
        <v>1781</v>
      </c>
      <c r="L11" s="19">
        <v>43187</v>
      </c>
      <c r="M11" t="s">
        <v>1783</v>
      </c>
      <c r="N11" s="20" t="s">
        <v>1836</v>
      </c>
      <c r="O11">
        <v>7246</v>
      </c>
    </row>
    <row r="12" spans="2:15">
      <c r="B12">
        <v>98.31</v>
      </c>
      <c r="H12">
        <v>23.59</v>
      </c>
      <c r="K12" t="s">
        <v>1432</v>
      </c>
      <c r="L12" s="19">
        <v>43167</v>
      </c>
      <c r="M12" t="s">
        <v>1434</v>
      </c>
      <c r="N12" s="20" t="s">
        <v>1837</v>
      </c>
      <c r="O12">
        <v>7192</v>
      </c>
    </row>
    <row r="13" spans="2:15">
      <c r="B13">
        <v>73.31</v>
      </c>
      <c r="H13">
        <v>17.59</v>
      </c>
      <c r="K13" t="s">
        <v>726</v>
      </c>
      <c r="L13" s="19">
        <v>43131</v>
      </c>
      <c r="M13" t="s">
        <v>728</v>
      </c>
      <c r="N13" s="20" t="s">
        <v>1838</v>
      </c>
      <c r="O13">
        <v>7077</v>
      </c>
    </row>
    <row r="14" spans="2:15">
      <c r="B14">
        <v>73.31</v>
      </c>
      <c r="H14">
        <v>17.59</v>
      </c>
      <c r="K14" t="s">
        <v>1215</v>
      </c>
      <c r="L14" s="19">
        <v>43157</v>
      </c>
      <c r="M14" t="s">
        <v>59</v>
      </c>
      <c r="N14" s="20" t="s">
        <v>1839</v>
      </c>
      <c r="O14">
        <v>1102</v>
      </c>
    </row>
    <row r="15" spans="2:15">
      <c r="B15">
        <v>73.31</v>
      </c>
      <c r="H15">
        <v>17.59</v>
      </c>
      <c r="K15" t="s">
        <v>1617</v>
      </c>
      <c r="L15" s="19">
        <v>43178</v>
      </c>
      <c r="M15" t="s">
        <v>1619</v>
      </c>
      <c r="N15" s="20" t="s">
        <v>1840</v>
      </c>
      <c r="O15">
        <v>7221</v>
      </c>
    </row>
    <row r="16" spans="2:15">
      <c r="B16">
        <v>48.56</v>
      </c>
      <c r="H16">
        <v>11.65</v>
      </c>
      <c r="K16" t="s">
        <v>1261</v>
      </c>
      <c r="L16" s="19">
        <v>43159</v>
      </c>
      <c r="M16" t="s">
        <v>1263</v>
      </c>
      <c r="N16" s="20" t="s">
        <v>1841</v>
      </c>
      <c r="O16">
        <v>5231</v>
      </c>
    </row>
    <row r="17" spans="2:15">
      <c r="B17">
        <v>44.56</v>
      </c>
      <c r="H17">
        <v>10.69</v>
      </c>
      <c r="K17" t="s">
        <v>1051</v>
      </c>
      <c r="L17" s="19">
        <v>43147</v>
      </c>
      <c r="M17" t="s">
        <v>563</v>
      </c>
      <c r="N17" s="20" t="s">
        <v>1842</v>
      </c>
      <c r="O17">
        <v>1393</v>
      </c>
    </row>
    <row r="18" spans="2:15">
      <c r="B18">
        <v>35.56</v>
      </c>
      <c r="H18">
        <v>8.5299999999999994</v>
      </c>
      <c r="K18" t="s">
        <v>1422</v>
      </c>
      <c r="L18" s="19">
        <v>43167</v>
      </c>
      <c r="M18" t="s">
        <v>507</v>
      </c>
      <c r="N18" s="20" t="s">
        <v>1843</v>
      </c>
      <c r="O18">
        <v>6861</v>
      </c>
    </row>
    <row r="19" spans="2:15">
      <c r="B19">
        <v>9.56</v>
      </c>
      <c r="H19">
        <v>2.29</v>
      </c>
      <c r="K19" t="s">
        <v>493</v>
      </c>
      <c r="L19" s="19">
        <v>43118</v>
      </c>
      <c r="M19" t="s">
        <v>495</v>
      </c>
      <c r="N19" s="20" t="s">
        <v>1844</v>
      </c>
      <c r="O19">
        <v>1602</v>
      </c>
    </row>
    <row r="20" spans="2:15">
      <c r="B20">
        <v>9.56</v>
      </c>
      <c r="H20">
        <v>2.29</v>
      </c>
      <c r="K20" t="s">
        <v>685</v>
      </c>
      <c r="L20" s="19">
        <v>43129</v>
      </c>
      <c r="M20" t="s">
        <v>495</v>
      </c>
      <c r="N20" s="20" t="s">
        <v>1844</v>
      </c>
      <c r="O20">
        <v>1602</v>
      </c>
    </row>
    <row r="21" spans="2:15">
      <c r="B21">
        <v>18.059999999999999</v>
      </c>
      <c r="H21">
        <v>4.33</v>
      </c>
      <c r="K21" t="s">
        <v>1577</v>
      </c>
      <c r="L21" s="19">
        <v>43176</v>
      </c>
      <c r="M21" t="s">
        <v>53</v>
      </c>
      <c r="N21" s="20" t="s">
        <v>1845</v>
      </c>
      <c r="O21">
        <v>1024</v>
      </c>
    </row>
    <row r="22" spans="2:15">
      <c r="B22">
        <v>17.559999999999999</v>
      </c>
      <c r="H22">
        <v>4.21</v>
      </c>
      <c r="K22" t="s">
        <v>1415</v>
      </c>
      <c r="L22" s="19">
        <v>43167</v>
      </c>
      <c r="M22" t="s">
        <v>316</v>
      </c>
      <c r="N22" s="20" t="s">
        <v>1846</v>
      </c>
      <c r="O22">
        <v>1336</v>
      </c>
    </row>
    <row r="23" spans="2:15">
      <c r="B23">
        <v>21.6</v>
      </c>
      <c r="H23">
        <v>5.18</v>
      </c>
      <c r="K23" t="s">
        <v>1043</v>
      </c>
      <c r="L23" s="19">
        <v>43147</v>
      </c>
      <c r="M23" t="s">
        <v>574</v>
      </c>
      <c r="N23" s="20" t="s">
        <v>1847</v>
      </c>
      <c r="O23">
        <v>1294</v>
      </c>
    </row>
    <row r="24" spans="2:15">
      <c r="B24">
        <v>21.6</v>
      </c>
      <c r="H24">
        <v>5.18</v>
      </c>
      <c r="K24" t="s">
        <v>1772</v>
      </c>
      <c r="L24" s="19">
        <v>43187</v>
      </c>
      <c r="M24" t="s">
        <v>1774</v>
      </c>
      <c r="N24" s="20" t="s">
        <v>1848</v>
      </c>
      <c r="O24">
        <v>1426</v>
      </c>
    </row>
    <row r="25" spans="2:15">
      <c r="B25">
        <v>54.6</v>
      </c>
      <c r="H25">
        <v>13.1</v>
      </c>
      <c r="K25" t="s">
        <v>116</v>
      </c>
      <c r="L25" s="19">
        <v>43104</v>
      </c>
      <c r="M25" t="s">
        <v>118</v>
      </c>
      <c r="N25" s="20" t="s">
        <v>1849</v>
      </c>
      <c r="O25">
        <v>1355</v>
      </c>
    </row>
    <row r="26" spans="2:15">
      <c r="B26">
        <v>48.6</v>
      </c>
      <c r="H26">
        <v>11.66</v>
      </c>
      <c r="K26" t="s">
        <v>714</v>
      </c>
      <c r="L26" s="19">
        <v>43130</v>
      </c>
      <c r="M26" t="s">
        <v>109</v>
      </c>
      <c r="N26" s="20" t="s">
        <v>1850</v>
      </c>
      <c r="O26">
        <v>1332</v>
      </c>
    </row>
    <row r="27" spans="2:15">
      <c r="B27">
        <v>48.6</v>
      </c>
      <c r="H27">
        <v>11.66</v>
      </c>
      <c r="K27" t="s">
        <v>1162</v>
      </c>
      <c r="L27" s="19">
        <v>43153</v>
      </c>
      <c r="M27" t="s">
        <v>159</v>
      </c>
      <c r="N27" s="20" t="s">
        <v>1851</v>
      </c>
      <c r="O27">
        <v>1365</v>
      </c>
    </row>
    <row r="28" spans="2:15">
      <c r="B28">
        <v>39.6</v>
      </c>
      <c r="H28">
        <v>9.5</v>
      </c>
      <c r="K28" t="s">
        <v>260</v>
      </c>
      <c r="L28" s="19">
        <v>43109</v>
      </c>
      <c r="M28" t="s">
        <v>262</v>
      </c>
      <c r="N28" s="20" t="s">
        <v>1852</v>
      </c>
      <c r="O28">
        <v>7009</v>
      </c>
    </row>
    <row r="29" spans="2:15">
      <c r="B29">
        <v>39.6</v>
      </c>
      <c r="H29">
        <v>9.5</v>
      </c>
      <c r="K29" t="s">
        <v>652</v>
      </c>
      <c r="L29" s="19">
        <v>43125</v>
      </c>
      <c r="M29" t="s">
        <v>654</v>
      </c>
      <c r="N29" s="20" t="s">
        <v>1853</v>
      </c>
      <c r="O29">
        <v>6601</v>
      </c>
    </row>
    <row r="30" spans="2:15">
      <c r="B30">
        <v>39.6</v>
      </c>
      <c r="H30">
        <v>9.5</v>
      </c>
      <c r="K30" t="s">
        <v>1332</v>
      </c>
      <c r="L30" s="19">
        <v>43164</v>
      </c>
      <c r="M30" t="s">
        <v>262</v>
      </c>
      <c r="N30" s="20" t="s">
        <v>1852</v>
      </c>
      <c r="O30">
        <v>7009</v>
      </c>
    </row>
    <row r="31" spans="2:15">
      <c r="B31">
        <v>33.35</v>
      </c>
      <c r="H31">
        <v>8</v>
      </c>
      <c r="K31" t="s">
        <v>689</v>
      </c>
      <c r="L31" s="19">
        <v>43129</v>
      </c>
      <c r="M31" t="s">
        <v>563</v>
      </c>
      <c r="N31" s="20" t="s">
        <v>1842</v>
      </c>
      <c r="O31">
        <v>1393</v>
      </c>
    </row>
    <row r="32" spans="2:15">
      <c r="B32">
        <v>32.1</v>
      </c>
      <c r="H32">
        <v>7.7</v>
      </c>
      <c r="K32" t="s">
        <v>637</v>
      </c>
      <c r="L32" s="19">
        <v>43125</v>
      </c>
      <c r="M32" t="s">
        <v>639</v>
      </c>
      <c r="N32" s="20" t="s">
        <v>1854</v>
      </c>
      <c r="O32">
        <v>1945</v>
      </c>
    </row>
    <row r="33" spans="2:15">
      <c r="B33">
        <v>159.1</v>
      </c>
      <c r="H33">
        <v>38.18</v>
      </c>
      <c r="K33" t="s">
        <v>882</v>
      </c>
      <c r="L33" s="19">
        <v>43139</v>
      </c>
      <c r="M33" t="s">
        <v>115</v>
      </c>
      <c r="N33" s="20" t="s">
        <v>1855</v>
      </c>
      <c r="O33">
        <v>1341</v>
      </c>
    </row>
    <row r="34" spans="2:15">
      <c r="B34">
        <v>124.6</v>
      </c>
      <c r="H34">
        <v>29.9</v>
      </c>
      <c r="K34" t="s">
        <v>1279</v>
      </c>
      <c r="L34" s="19">
        <v>43160</v>
      </c>
      <c r="M34" t="s">
        <v>1212</v>
      </c>
      <c r="N34" s="20" t="s">
        <v>1832</v>
      </c>
      <c r="O34">
        <v>7155</v>
      </c>
    </row>
    <row r="35" spans="2:15">
      <c r="B35">
        <v>112.1</v>
      </c>
      <c r="H35">
        <v>26.9</v>
      </c>
      <c r="K35" t="s">
        <v>1631</v>
      </c>
      <c r="L35" s="19">
        <v>43179</v>
      </c>
      <c r="M35" t="s">
        <v>417</v>
      </c>
      <c r="N35" s="20" t="s">
        <v>1856</v>
      </c>
      <c r="O35">
        <v>6651</v>
      </c>
    </row>
    <row r="36" spans="2:15">
      <c r="B36">
        <v>101.6</v>
      </c>
      <c r="H36">
        <v>24.38</v>
      </c>
      <c r="K36" t="s">
        <v>875</v>
      </c>
      <c r="L36" s="19">
        <v>43139</v>
      </c>
      <c r="M36" t="s">
        <v>19</v>
      </c>
      <c r="N36" s="20" t="s">
        <v>1857</v>
      </c>
      <c r="O36">
        <v>1160</v>
      </c>
    </row>
    <row r="37" spans="2:15">
      <c r="B37">
        <v>85.6</v>
      </c>
      <c r="H37">
        <v>20.54</v>
      </c>
      <c r="K37" t="s">
        <v>640</v>
      </c>
      <c r="L37" s="19">
        <v>43125</v>
      </c>
      <c r="M37" t="s">
        <v>106</v>
      </c>
      <c r="N37" s="20" t="s">
        <v>1858</v>
      </c>
      <c r="O37">
        <v>1328</v>
      </c>
    </row>
    <row r="38" spans="2:15">
      <c r="B38">
        <v>84.6</v>
      </c>
      <c r="H38">
        <v>20.3</v>
      </c>
      <c r="K38" t="s">
        <v>291</v>
      </c>
      <c r="L38" s="19">
        <v>43110</v>
      </c>
      <c r="M38" t="s">
        <v>293</v>
      </c>
      <c r="N38" s="20" t="s">
        <v>1859</v>
      </c>
      <c r="O38">
        <v>1414</v>
      </c>
    </row>
    <row r="39" spans="2:15">
      <c r="B39">
        <v>77.099999999999994</v>
      </c>
      <c r="H39">
        <v>18.5</v>
      </c>
      <c r="K39" t="s">
        <v>977</v>
      </c>
      <c r="L39" s="19">
        <v>43144</v>
      </c>
      <c r="M39" t="s">
        <v>115</v>
      </c>
      <c r="N39" s="20" t="s">
        <v>1855</v>
      </c>
      <c r="O39">
        <v>1341</v>
      </c>
    </row>
    <row r="40" spans="2:15">
      <c r="B40">
        <v>35.89</v>
      </c>
      <c r="H40">
        <v>8.61</v>
      </c>
      <c r="K40" t="s">
        <v>333</v>
      </c>
      <c r="L40" s="19">
        <v>43111</v>
      </c>
      <c r="M40" t="s">
        <v>335</v>
      </c>
      <c r="N40" s="20" t="s">
        <v>1860</v>
      </c>
      <c r="O40">
        <v>7020</v>
      </c>
    </row>
    <row r="41" spans="2:15">
      <c r="B41">
        <v>33.39</v>
      </c>
      <c r="H41">
        <v>8.01</v>
      </c>
      <c r="K41" t="s">
        <v>1459</v>
      </c>
      <c r="L41" s="19">
        <v>43168</v>
      </c>
      <c r="M41" t="s">
        <v>1461</v>
      </c>
      <c r="N41" s="20" t="s">
        <v>1861</v>
      </c>
      <c r="O41">
        <v>7193</v>
      </c>
    </row>
    <row r="42" spans="2:15">
      <c r="B42">
        <v>18.14</v>
      </c>
      <c r="H42">
        <v>4.3499999999999996</v>
      </c>
      <c r="K42" t="s">
        <v>169</v>
      </c>
      <c r="L42" s="19">
        <v>43105</v>
      </c>
      <c r="M42" t="s">
        <v>171</v>
      </c>
      <c r="N42" s="20" t="s">
        <v>1862</v>
      </c>
      <c r="O42">
        <v>1409</v>
      </c>
    </row>
    <row r="43" spans="2:15">
      <c r="B43">
        <v>14.89</v>
      </c>
      <c r="H43">
        <v>3.57</v>
      </c>
      <c r="K43" t="s">
        <v>1642</v>
      </c>
      <c r="L43" s="19">
        <v>43180</v>
      </c>
      <c r="M43" t="s">
        <v>639</v>
      </c>
      <c r="N43" s="20" t="s">
        <v>1854</v>
      </c>
      <c r="O43">
        <v>1945</v>
      </c>
    </row>
    <row r="44" spans="2:15">
      <c r="B44">
        <v>23.39</v>
      </c>
      <c r="H44">
        <v>5.61</v>
      </c>
      <c r="K44" t="s">
        <v>1651</v>
      </c>
      <c r="L44" s="19">
        <v>43180</v>
      </c>
      <c r="M44" t="s">
        <v>1653</v>
      </c>
      <c r="N44" s="20" t="s">
        <v>1863</v>
      </c>
      <c r="O44">
        <v>7225</v>
      </c>
    </row>
    <row r="45" spans="2:15">
      <c r="B45">
        <v>18.39</v>
      </c>
      <c r="H45">
        <v>4.41</v>
      </c>
      <c r="K45" t="s">
        <v>941</v>
      </c>
      <c r="L45" s="19">
        <v>43143</v>
      </c>
      <c r="M45" t="s">
        <v>943</v>
      </c>
      <c r="N45" s="20" t="s">
        <v>1864</v>
      </c>
      <c r="O45">
        <v>1352</v>
      </c>
    </row>
    <row r="46" spans="2:15">
      <c r="B46">
        <v>18.39</v>
      </c>
      <c r="H46">
        <v>4.41</v>
      </c>
      <c r="K46" t="s">
        <v>985</v>
      </c>
      <c r="L46" s="19">
        <v>43144</v>
      </c>
      <c r="M46" t="s">
        <v>987</v>
      </c>
      <c r="N46" s="20" t="s">
        <v>1865</v>
      </c>
      <c r="O46">
        <v>7118</v>
      </c>
    </row>
    <row r="47" spans="2:15">
      <c r="B47">
        <v>140.63999999999999</v>
      </c>
      <c r="H47">
        <v>33.75</v>
      </c>
      <c r="K47" t="s">
        <v>1695</v>
      </c>
      <c r="L47" s="19">
        <v>43182</v>
      </c>
      <c r="M47" t="s">
        <v>320</v>
      </c>
      <c r="N47" s="20" t="s">
        <v>1866</v>
      </c>
      <c r="O47">
        <v>1358</v>
      </c>
    </row>
    <row r="48" spans="2:15">
      <c r="B48">
        <v>95.64</v>
      </c>
      <c r="H48">
        <v>22.95</v>
      </c>
      <c r="K48" t="s">
        <v>266</v>
      </c>
      <c r="L48" s="19">
        <v>43109</v>
      </c>
      <c r="M48" t="s">
        <v>268</v>
      </c>
      <c r="N48" s="20" t="s">
        <v>1867</v>
      </c>
      <c r="O48">
        <v>7011</v>
      </c>
    </row>
    <row r="49" spans="2:15">
      <c r="B49">
        <v>95.64</v>
      </c>
      <c r="H49">
        <v>22.95</v>
      </c>
      <c r="K49" t="s">
        <v>1073</v>
      </c>
      <c r="L49" s="19">
        <v>43148</v>
      </c>
      <c r="M49" t="s">
        <v>268</v>
      </c>
      <c r="N49" s="20" t="s">
        <v>1867</v>
      </c>
      <c r="O49">
        <v>7011</v>
      </c>
    </row>
    <row r="50" spans="2:15">
      <c r="B50">
        <v>95.64</v>
      </c>
      <c r="H50">
        <v>22.95</v>
      </c>
      <c r="K50" t="s">
        <v>1405</v>
      </c>
      <c r="L50" s="19">
        <v>43166</v>
      </c>
      <c r="M50" t="s">
        <v>1407</v>
      </c>
      <c r="N50" s="20" t="s">
        <v>1868</v>
      </c>
      <c r="O50">
        <v>7188</v>
      </c>
    </row>
    <row r="51" spans="2:15">
      <c r="B51">
        <v>58.89</v>
      </c>
      <c r="H51">
        <v>14.13</v>
      </c>
      <c r="K51" t="s">
        <v>1790</v>
      </c>
      <c r="L51" s="19">
        <v>43187</v>
      </c>
      <c r="M51" t="s">
        <v>1792</v>
      </c>
      <c r="N51" s="20" t="s">
        <v>1869</v>
      </c>
      <c r="O51">
        <v>7249</v>
      </c>
    </row>
    <row r="52" spans="2:15">
      <c r="B52">
        <v>38.39</v>
      </c>
      <c r="H52">
        <v>9.2100000000000009</v>
      </c>
      <c r="K52" t="s">
        <v>314</v>
      </c>
      <c r="L52" s="19">
        <v>43111</v>
      </c>
      <c r="M52" t="s">
        <v>316</v>
      </c>
      <c r="N52" s="20" t="s">
        <v>1846</v>
      </c>
      <c r="O52">
        <v>1336</v>
      </c>
    </row>
    <row r="53" spans="2:15">
      <c r="B53">
        <v>397.89</v>
      </c>
      <c r="H53">
        <v>95.49</v>
      </c>
      <c r="K53" t="s">
        <v>848</v>
      </c>
      <c r="L53" s="19">
        <v>43137</v>
      </c>
      <c r="M53" t="s">
        <v>850</v>
      </c>
      <c r="N53" s="20" t="s">
        <v>1870</v>
      </c>
      <c r="O53">
        <v>7096</v>
      </c>
    </row>
    <row r="54" spans="2:15">
      <c r="B54">
        <v>397.89</v>
      </c>
      <c r="H54">
        <v>95.49</v>
      </c>
      <c r="K54" t="s">
        <v>1074</v>
      </c>
      <c r="L54" s="19">
        <v>43148</v>
      </c>
      <c r="M54" t="s">
        <v>850</v>
      </c>
      <c r="N54" s="20" t="s">
        <v>1870</v>
      </c>
      <c r="O54">
        <v>7096</v>
      </c>
    </row>
    <row r="55" spans="2:15">
      <c r="B55">
        <v>323.39</v>
      </c>
      <c r="H55">
        <v>77.61</v>
      </c>
      <c r="K55" t="s">
        <v>1210</v>
      </c>
      <c r="L55" s="19">
        <v>43155</v>
      </c>
      <c r="M55" t="s">
        <v>1212</v>
      </c>
      <c r="N55" s="20" t="s">
        <v>1832</v>
      </c>
      <c r="O55">
        <v>7155</v>
      </c>
    </row>
    <row r="56" spans="2:15">
      <c r="B56">
        <v>67.680000000000007</v>
      </c>
      <c r="H56">
        <v>16.239999999999998</v>
      </c>
      <c r="K56" t="s">
        <v>1040</v>
      </c>
      <c r="L56" s="19">
        <v>43147</v>
      </c>
      <c r="M56" t="s">
        <v>1042</v>
      </c>
      <c r="N56" s="20" t="s">
        <v>1871</v>
      </c>
      <c r="O56">
        <v>1943</v>
      </c>
    </row>
    <row r="57" spans="2:15">
      <c r="B57">
        <v>97.18</v>
      </c>
      <c r="H57">
        <v>23.32</v>
      </c>
      <c r="K57" t="s">
        <v>521</v>
      </c>
      <c r="L57" s="19">
        <v>43119</v>
      </c>
      <c r="M57" t="s">
        <v>523</v>
      </c>
      <c r="N57" s="20" t="s">
        <v>1872</v>
      </c>
      <c r="O57">
        <v>6218</v>
      </c>
    </row>
    <row r="58" spans="2:15">
      <c r="B58">
        <v>97.18</v>
      </c>
      <c r="H58">
        <v>23.32</v>
      </c>
      <c r="K58" t="s">
        <v>1015</v>
      </c>
      <c r="L58" s="19">
        <v>43146</v>
      </c>
      <c r="M58" t="s">
        <v>1017</v>
      </c>
      <c r="N58" s="20" t="s">
        <v>1873</v>
      </c>
      <c r="O58">
        <v>5702</v>
      </c>
    </row>
    <row r="59" spans="2:15">
      <c r="B59">
        <v>97.18</v>
      </c>
      <c r="H59">
        <v>23.32</v>
      </c>
      <c r="K59" t="s">
        <v>1436</v>
      </c>
      <c r="L59" s="19">
        <v>43168</v>
      </c>
      <c r="M59" t="s">
        <v>1438</v>
      </c>
      <c r="N59" s="20" t="s">
        <v>1874</v>
      </c>
      <c r="O59">
        <v>5575</v>
      </c>
    </row>
    <row r="60" spans="2:15">
      <c r="B60">
        <v>95.18</v>
      </c>
      <c r="H60">
        <v>22.84</v>
      </c>
      <c r="K60" t="s">
        <v>881</v>
      </c>
      <c r="L60" s="19">
        <v>43139</v>
      </c>
      <c r="M60" t="s">
        <v>115</v>
      </c>
      <c r="N60" s="20" t="s">
        <v>1855</v>
      </c>
      <c r="O60">
        <v>1341</v>
      </c>
    </row>
    <row r="61" spans="2:15">
      <c r="B61">
        <v>79.680000000000007</v>
      </c>
      <c r="H61">
        <v>19.12</v>
      </c>
      <c r="K61" t="s">
        <v>789</v>
      </c>
      <c r="L61" s="19">
        <v>43133</v>
      </c>
      <c r="M61" t="s">
        <v>791</v>
      </c>
      <c r="N61" s="20" t="s">
        <v>1875</v>
      </c>
      <c r="O61">
        <v>7086</v>
      </c>
    </row>
    <row r="62" spans="2:15">
      <c r="B62">
        <v>49.43</v>
      </c>
      <c r="H62">
        <v>11.86</v>
      </c>
      <c r="K62" t="s">
        <v>561</v>
      </c>
      <c r="L62" s="19">
        <v>43120</v>
      </c>
      <c r="M62" t="s">
        <v>563</v>
      </c>
      <c r="N62" s="20" t="s">
        <v>1842</v>
      </c>
      <c r="O62">
        <v>1393</v>
      </c>
    </row>
    <row r="63" spans="2:15">
      <c r="B63">
        <v>42.93</v>
      </c>
      <c r="H63">
        <v>10.3</v>
      </c>
      <c r="K63" t="s">
        <v>1733</v>
      </c>
      <c r="L63" s="19">
        <v>43186</v>
      </c>
      <c r="M63" t="s">
        <v>109</v>
      </c>
      <c r="N63" s="20" t="s">
        <v>1850</v>
      </c>
      <c r="O63">
        <v>1332</v>
      </c>
    </row>
    <row r="64" spans="2:15">
      <c r="B64">
        <v>32.18</v>
      </c>
      <c r="H64">
        <v>7.72</v>
      </c>
      <c r="K64" t="s">
        <v>1533</v>
      </c>
      <c r="L64" s="19">
        <v>43173</v>
      </c>
      <c r="M64" t="s">
        <v>903</v>
      </c>
      <c r="N64" s="20" t="s">
        <v>1876</v>
      </c>
      <c r="O64">
        <v>7105</v>
      </c>
    </row>
    <row r="65" spans="2:15">
      <c r="B65">
        <v>28.68</v>
      </c>
      <c r="H65">
        <v>6.88</v>
      </c>
      <c r="K65" t="s">
        <v>1740</v>
      </c>
      <c r="L65" s="19">
        <v>43186</v>
      </c>
      <c r="M65" t="s">
        <v>1742</v>
      </c>
      <c r="N65" s="20" t="s">
        <v>1877</v>
      </c>
      <c r="O65">
        <v>6211</v>
      </c>
    </row>
    <row r="66" spans="2:15">
      <c r="B66">
        <v>21.93</v>
      </c>
      <c r="H66">
        <v>5.26</v>
      </c>
      <c r="K66" t="s">
        <v>505</v>
      </c>
      <c r="L66" s="19">
        <v>43118</v>
      </c>
      <c r="M66" t="s">
        <v>507</v>
      </c>
      <c r="N66" s="20" t="s">
        <v>1843</v>
      </c>
      <c r="O66">
        <v>6861</v>
      </c>
    </row>
    <row r="67" spans="2:15">
      <c r="B67">
        <v>90.97</v>
      </c>
      <c r="H67">
        <v>21.83</v>
      </c>
      <c r="K67" t="s">
        <v>709</v>
      </c>
      <c r="L67" s="19">
        <v>43129</v>
      </c>
      <c r="M67" t="s">
        <v>708</v>
      </c>
      <c r="N67" s="20" t="s">
        <v>1878</v>
      </c>
      <c r="O67">
        <v>7075</v>
      </c>
    </row>
    <row r="68" spans="2:15">
      <c r="B68">
        <v>13.72</v>
      </c>
      <c r="H68">
        <v>3.29</v>
      </c>
      <c r="K68" t="s">
        <v>1333</v>
      </c>
      <c r="L68" s="19">
        <v>43164</v>
      </c>
      <c r="M68" t="s">
        <v>375</v>
      </c>
      <c r="N68" s="20" t="s">
        <v>1879</v>
      </c>
      <c r="O68">
        <v>7026</v>
      </c>
    </row>
    <row r="69" spans="2:15">
      <c r="B69">
        <v>8.4700000000000006</v>
      </c>
      <c r="H69">
        <v>2.0299999999999998</v>
      </c>
      <c r="K69" t="s">
        <v>1561</v>
      </c>
      <c r="L69" s="19">
        <v>43175</v>
      </c>
      <c r="M69" t="s">
        <v>1563</v>
      </c>
      <c r="N69" s="20" t="s">
        <v>1880</v>
      </c>
      <c r="O69">
        <v>7208</v>
      </c>
    </row>
    <row r="70" spans="2:15">
      <c r="B70">
        <v>23.47</v>
      </c>
      <c r="H70">
        <v>5.63</v>
      </c>
      <c r="K70" t="s">
        <v>432</v>
      </c>
      <c r="L70" s="19">
        <v>43115</v>
      </c>
      <c r="M70" t="s">
        <v>434</v>
      </c>
      <c r="N70" s="20" t="s">
        <v>1881</v>
      </c>
      <c r="O70">
        <v>7034</v>
      </c>
    </row>
    <row r="71" spans="2:15">
      <c r="B71">
        <v>20.97</v>
      </c>
      <c r="H71">
        <v>5.03</v>
      </c>
      <c r="K71" t="s">
        <v>276</v>
      </c>
      <c r="L71" s="19">
        <v>43110</v>
      </c>
      <c r="M71" t="s">
        <v>278</v>
      </c>
      <c r="N71" s="20" t="s">
        <v>1882</v>
      </c>
      <c r="O71">
        <v>1292</v>
      </c>
    </row>
    <row r="72" spans="2:15">
      <c r="B72">
        <v>20.97</v>
      </c>
      <c r="H72">
        <v>5.03</v>
      </c>
      <c r="K72" t="s">
        <v>712</v>
      </c>
      <c r="L72" s="19">
        <v>43130</v>
      </c>
      <c r="M72" t="s">
        <v>278</v>
      </c>
      <c r="N72" s="20" t="s">
        <v>1882</v>
      </c>
      <c r="O72">
        <v>1292</v>
      </c>
    </row>
    <row r="73" spans="2:15">
      <c r="B73">
        <v>20.97</v>
      </c>
      <c r="H73">
        <v>5.03</v>
      </c>
      <c r="K73" t="s">
        <v>1217</v>
      </c>
      <c r="L73" s="19">
        <v>43157</v>
      </c>
      <c r="M73" t="s">
        <v>278</v>
      </c>
      <c r="N73" s="20" t="s">
        <v>1882</v>
      </c>
      <c r="O73">
        <v>1292</v>
      </c>
    </row>
    <row r="74" spans="2:15">
      <c r="B74">
        <v>20.97</v>
      </c>
      <c r="H74">
        <v>5.03</v>
      </c>
      <c r="K74" t="s">
        <v>1494</v>
      </c>
      <c r="L74" s="19">
        <v>43172</v>
      </c>
      <c r="M74" t="s">
        <v>278</v>
      </c>
      <c r="N74" s="20" t="s">
        <v>1882</v>
      </c>
      <c r="O74">
        <v>1292</v>
      </c>
    </row>
    <row r="75" spans="2:15">
      <c r="B75">
        <v>5.72</v>
      </c>
      <c r="H75">
        <v>1.37</v>
      </c>
      <c r="K75" t="s">
        <v>422</v>
      </c>
      <c r="L75" s="19">
        <v>43115</v>
      </c>
      <c r="M75" t="s">
        <v>296</v>
      </c>
      <c r="N75" s="20" t="s">
        <v>1883</v>
      </c>
      <c r="O75">
        <v>1415</v>
      </c>
    </row>
    <row r="76" spans="2:15">
      <c r="B76">
        <v>63.47</v>
      </c>
      <c r="H76">
        <v>15.23</v>
      </c>
      <c r="K76" t="s">
        <v>1390</v>
      </c>
      <c r="L76" s="19">
        <v>43166</v>
      </c>
      <c r="M76" t="s">
        <v>1197</v>
      </c>
      <c r="N76" s="20" t="s">
        <v>1884</v>
      </c>
      <c r="O76">
        <v>6630</v>
      </c>
    </row>
    <row r="77" spans="2:15">
      <c r="B77">
        <v>58.22</v>
      </c>
      <c r="H77">
        <v>13.97</v>
      </c>
      <c r="K77" t="s">
        <v>344</v>
      </c>
      <c r="L77" s="19">
        <v>43112</v>
      </c>
      <c r="M77" t="s">
        <v>343</v>
      </c>
      <c r="N77" s="20" t="s">
        <v>1885</v>
      </c>
      <c r="O77">
        <v>1042</v>
      </c>
    </row>
    <row r="78" spans="2:15">
      <c r="B78">
        <v>58.22</v>
      </c>
      <c r="H78">
        <v>13.97</v>
      </c>
      <c r="K78" t="s">
        <v>1053</v>
      </c>
      <c r="L78" s="19">
        <v>43147</v>
      </c>
      <c r="M78" t="s">
        <v>530</v>
      </c>
      <c r="N78" s="20" t="s">
        <v>1886</v>
      </c>
      <c r="O78">
        <v>1416</v>
      </c>
    </row>
    <row r="79" spans="2:15">
      <c r="B79">
        <v>58.22</v>
      </c>
      <c r="H79">
        <v>13.97</v>
      </c>
      <c r="K79" t="s">
        <v>1797</v>
      </c>
      <c r="L79" s="19">
        <v>43188</v>
      </c>
      <c r="M79" t="s">
        <v>343</v>
      </c>
      <c r="N79" s="20" t="s">
        <v>1885</v>
      </c>
      <c r="O79">
        <v>1042</v>
      </c>
    </row>
    <row r="80" spans="2:15">
      <c r="B80">
        <v>50.22</v>
      </c>
      <c r="H80">
        <v>12.05</v>
      </c>
      <c r="K80" t="s">
        <v>110</v>
      </c>
      <c r="L80" s="19">
        <v>43104</v>
      </c>
      <c r="M80" t="s">
        <v>112</v>
      </c>
      <c r="N80" s="20" t="s">
        <v>1887</v>
      </c>
      <c r="O80">
        <v>1337</v>
      </c>
    </row>
    <row r="81" spans="2:15">
      <c r="B81">
        <v>48.47</v>
      </c>
      <c r="H81">
        <v>11.63</v>
      </c>
      <c r="K81" t="s">
        <v>297</v>
      </c>
      <c r="L81" s="19">
        <v>43110</v>
      </c>
      <c r="M81" t="s">
        <v>299</v>
      </c>
      <c r="N81" s="20" t="s">
        <v>1888</v>
      </c>
      <c r="O81">
        <v>7013</v>
      </c>
    </row>
    <row r="82" spans="2:15">
      <c r="B82">
        <v>48.47</v>
      </c>
      <c r="H82">
        <v>11.63</v>
      </c>
      <c r="K82" t="s">
        <v>354</v>
      </c>
      <c r="L82" s="19">
        <v>43112</v>
      </c>
      <c r="M82" t="s">
        <v>356</v>
      </c>
      <c r="N82" s="20" t="s">
        <v>1889</v>
      </c>
      <c r="O82">
        <v>6268</v>
      </c>
    </row>
    <row r="83" spans="2:15">
      <c r="B83">
        <v>48.47</v>
      </c>
      <c r="H83">
        <v>11.63</v>
      </c>
      <c r="K83" t="s">
        <v>540</v>
      </c>
      <c r="L83" s="19">
        <v>43119</v>
      </c>
      <c r="M83" t="s">
        <v>542</v>
      </c>
      <c r="N83" s="20" t="s">
        <v>1890</v>
      </c>
      <c r="O83">
        <v>7047</v>
      </c>
    </row>
    <row r="84" spans="2:15">
      <c r="B84">
        <v>75.97</v>
      </c>
      <c r="H84">
        <v>18.23</v>
      </c>
      <c r="K84" t="s">
        <v>767</v>
      </c>
      <c r="L84" s="19">
        <v>43133</v>
      </c>
      <c r="M84" t="s">
        <v>211</v>
      </c>
      <c r="N84" s="20" t="s">
        <v>1891</v>
      </c>
      <c r="O84">
        <v>1028</v>
      </c>
    </row>
    <row r="85" spans="2:15">
      <c r="B85">
        <v>138.22</v>
      </c>
      <c r="H85">
        <v>33.17</v>
      </c>
      <c r="K85" t="s">
        <v>549</v>
      </c>
      <c r="L85" s="19">
        <v>43119</v>
      </c>
      <c r="M85" t="s">
        <v>551</v>
      </c>
      <c r="N85" s="20" t="s">
        <v>1892</v>
      </c>
      <c r="O85">
        <v>7050</v>
      </c>
    </row>
    <row r="86" spans="2:15">
      <c r="B86">
        <v>116.26</v>
      </c>
      <c r="H86">
        <v>27.9</v>
      </c>
      <c r="K86" t="s">
        <v>995</v>
      </c>
      <c r="L86" s="19">
        <v>43145</v>
      </c>
      <c r="M86" t="s">
        <v>323</v>
      </c>
      <c r="N86" s="20" t="s">
        <v>1893</v>
      </c>
      <c r="O86">
        <v>6731</v>
      </c>
    </row>
    <row r="87" spans="2:15">
      <c r="B87">
        <v>116.26</v>
      </c>
      <c r="H87">
        <v>27.9</v>
      </c>
      <c r="K87" t="s">
        <v>1555</v>
      </c>
      <c r="L87" s="19">
        <v>43175</v>
      </c>
      <c r="M87" t="s">
        <v>323</v>
      </c>
      <c r="N87" s="20" t="s">
        <v>1893</v>
      </c>
      <c r="O87">
        <v>6731</v>
      </c>
    </row>
    <row r="88" spans="2:15">
      <c r="B88">
        <v>7.26</v>
      </c>
      <c r="H88">
        <v>1.74</v>
      </c>
      <c r="K88" t="s">
        <v>896</v>
      </c>
      <c r="L88" s="19">
        <v>43140</v>
      </c>
      <c r="M88" t="s">
        <v>217</v>
      </c>
      <c r="N88" s="20" t="s">
        <v>1831</v>
      </c>
      <c r="O88">
        <v>1949</v>
      </c>
    </row>
    <row r="89" spans="2:15">
      <c r="B89">
        <v>7.26</v>
      </c>
      <c r="H89">
        <v>1.74</v>
      </c>
      <c r="K89" t="s">
        <v>1691</v>
      </c>
      <c r="L89" s="19">
        <v>43182</v>
      </c>
      <c r="M89" t="s">
        <v>217</v>
      </c>
      <c r="N89" s="20" t="s">
        <v>1831</v>
      </c>
      <c r="O89">
        <v>1949</v>
      </c>
    </row>
    <row r="90" spans="2:15">
      <c r="B90">
        <v>27.26</v>
      </c>
      <c r="H90">
        <v>6.54</v>
      </c>
      <c r="K90" t="s">
        <v>1111</v>
      </c>
      <c r="L90" s="19">
        <v>43151</v>
      </c>
      <c r="M90" t="s">
        <v>1113</v>
      </c>
      <c r="N90" s="20" t="s">
        <v>1894</v>
      </c>
      <c r="O90">
        <v>7137</v>
      </c>
    </row>
    <row r="91" spans="2:15">
      <c r="B91">
        <v>19.760000000000002</v>
      </c>
      <c r="H91">
        <v>4.74</v>
      </c>
      <c r="K91" t="s">
        <v>1710</v>
      </c>
      <c r="L91" s="19">
        <v>43183</v>
      </c>
      <c r="M91" t="s">
        <v>385</v>
      </c>
      <c r="N91" s="20" t="s">
        <v>1895</v>
      </c>
      <c r="O91">
        <v>1942</v>
      </c>
    </row>
    <row r="92" spans="2:15">
      <c r="B92">
        <v>94.26</v>
      </c>
      <c r="H92">
        <v>22.62</v>
      </c>
      <c r="K92" t="s">
        <v>1161</v>
      </c>
      <c r="L92" s="19">
        <v>43153</v>
      </c>
      <c r="M92" t="s">
        <v>72</v>
      </c>
      <c r="N92" s="20" t="s">
        <v>1896</v>
      </c>
      <c r="O92">
        <v>1360</v>
      </c>
    </row>
    <row r="93" spans="2:15">
      <c r="B93">
        <v>92.76</v>
      </c>
      <c r="H93">
        <v>22.26</v>
      </c>
      <c r="K93" t="s">
        <v>973</v>
      </c>
      <c r="L93" s="19">
        <v>43144</v>
      </c>
      <c r="M93" t="s">
        <v>975</v>
      </c>
      <c r="N93" s="20" t="s">
        <v>1897</v>
      </c>
      <c r="O93">
        <v>5783</v>
      </c>
    </row>
    <row r="94" spans="2:15">
      <c r="B94">
        <v>63.76</v>
      </c>
      <c r="H94">
        <v>15.3</v>
      </c>
      <c r="K94" t="s">
        <v>515</v>
      </c>
      <c r="L94" s="19">
        <v>43119</v>
      </c>
      <c r="M94" t="s">
        <v>59</v>
      </c>
      <c r="N94" s="20" t="s">
        <v>1839</v>
      </c>
      <c r="O94">
        <v>1102</v>
      </c>
    </row>
    <row r="95" spans="2:15">
      <c r="B95">
        <v>176.51</v>
      </c>
      <c r="H95">
        <v>42.36</v>
      </c>
      <c r="K95" t="s">
        <v>570</v>
      </c>
      <c r="L95" s="19">
        <v>43122</v>
      </c>
      <c r="M95" t="s">
        <v>16</v>
      </c>
      <c r="N95" s="20" t="s">
        <v>1898</v>
      </c>
      <c r="O95">
        <v>1065</v>
      </c>
    </row>
    <row r="96" spans="2:15">
      <c r="B96">
        <v>295.8</v>
      </c>
      <c r="H96">
        <v>70.989999999999995</v>
      </c>
      <c r="K96" t="s">
        <v>642</v>
      </c>
      <c r="L96" s="19">
        <v>43125</v>
      </c>
      <c r="M96" t="s">
        <v>115</v>
      </c>
      <c r="N96" s="20" t="s">
        <v>1855</v>
      </c>
      <c r="O96">
        <v>1341</v>
      </c>
    </row>
    <row r="97" spans="2:15">
      <c r="B97">
        <v>184.55</v>
      </c>
      <c r="H97">
        <v>44.29</v>
      </c>
      <c r="K97" t="s">
        <v>231</v>
      </c>
      <c r="L97" s="19">
        <v>43109</v>
      </c>
      <c r="M97" t="s">
        <v>16</v>
      </c>
      <c r="N97" s="20" t="s">
        <v>1898</v>
      </c>
      <c r="O97">
        <v>1065</v>
      </c>
    </row>
    <row r="98" spans="2:15">
      <c r="B98">
        <v>179.3</v>
      </c>
      <c r="H98">
        <v>43.03</v>
      </c>
      <c r="K98" t="s">
        <v>249</v>
      </c>
      <c r="L98" s="19">
        <v>43109</v>
      </c>
      <c r="M98" t="s">
        <v>72</v>
      </c>
      <c r="N98" s="20" t="s">
        <v>1896</v>
      </c>
      <c r="O98">
        <v>1360</v>
      </c>
    </row>
    <row r="99" spans="2:15">
      <c r="B99">
        <v>154.80000000000001</v>
      </c>
      <c r="H99">
        <v>37.15</v>
      </c>
      <c r="K99" t="s">
        <v>285</v>
      </c>
      <c r="L99" s="19">
        <v>43110</v>
      </c>
      <c r="M99" t="s">
        <v>287</v>
      </c>
      <c r="N99" s="20" t="s">
        <v>1899</v>
      </c>
      <c r="O99">
        <v>1420</v>
      </c>
    </row>
    <row r="100" spans="2:15">
      <c r="B100">
        <v>154.80000000000001</v>
      </c>
      <c r="H100">
        <v>37.15</v>
      </c>
      <c r="K100" t="s">
        <v>617</v>
      </c>
      <c r="L100" s="19">
        <v>43124</v>
      </c>
      <c r="M100" t="s">
        <v>287</v>
      </c>
      <c r="N100" s="20" t="s">
        <v>1899</v>
      </c>
      <c r="O100">
        <v>1420</v>
      </c>
    </row>
    <row r="101" spans="2:15">
      <c r="B101">
        <v>154.80000000000001</v>
      </c>
      <c r="H101">
        <v>37.15</v>
      </c>
      <c r="K101" t="s">
        <v>836</v>
      </c>
      <c r="L101" s="19">
        <v>43137</v>
      </c>
      <c r="M101" t="s">
        <v>287</v>
      </c>
      <c r="N101" s="20" t="s">
        <v>1899</v>
      </c>
      <c r="O101">
        <v>1420</v>
      </c>
    </row>
    <row r="102" spans="2:15">
      <c r="B102">
        <v>154.80000000000001</v>
      </c>
      <c r="H102">
        <v>37.15</v>
      </c>
      <c r="K102" t="s">
        <v>1163</v>
      </c>
      <c r="L102" s="19">
        <v>43153</v>
      </c>
      <c r="M102" t="s">
        <v>287</v>
      </c>
      <c r="N102" s="20" t="s">
        <v>1899</v>
      </c>
      <c r="O102">
        <v>1420</v>
      </c>
    </row>
    <row r="103" spans="2:15">
      <c r="B103">
        <v>154.80000000000001</v>
      </c>
      <c r="H103">
        <v>37.15</v>
      </c>
      <c r="K103" t="s">
        <v>1359</v>
      </c>
      <c r="L103" s="19">
        <v>43165</v>
      </c>
      <c r="M103" t="s">
        <v>287</v>
      </c>
      <c r="N103" s="20" t="s">
        <v>1899</v>
      </c>
      <c r="O103">
        <v>1420</v>
      </c>
    </row>
    <row r="104" spans="2:15">
      <c r="B104">
        <v>154.80000000000001</v>
      </c>
      <c r="H104">
        <v>37.15</v>
      </c>
      <c r="K104" t="s">
        <v>1650</v>
      </c>
      <c r="L104" s="19">
        <v>43180</v>
      </c>
      <c r="M104" t="s">
        <v>287</v>
      </c>
      <c r="N104" s="20" t="s">
        <v>1899</v>
      </c>
      <c r="O104">
        <v>1420</v>
      </c>
    </row>
    <row r="105" spans="2:15">
      <c r="B105">
        <v>143.80000000000001</v>
      </c>
      <c r="H105">
        <v>34.51</v>
      </c>
      <c r="K105" t="s">
        <v>150</v>
      </c>
      <c r="L105" s="19">
        <v>43105</v>
      </c>
      <c r="M105" t="s">
        <v>19</v>
      </c>
      <c r="N105" s="20" t="s">
        <v>1857</v>
      </c>
      <c r="O105">
        <v>1160</v>
      </c>
    </row>
    <row r="106" spans="2:15">
      <c r="B106">
        <v>134.80000000000001</v>
      </c>
      <c r="H106">
        <v>32.35</v>
      </c>
      <c r="K106" t="s">
        <v>1021</v>
      </c>
      <c r="L106" s="19">
        <v>43146</v>
      </c>
      <c r="M106" t="s">
        <v>115</v>
      </c>
      <c r="N106" s="20" t="s">
        <v>1855</v>
      </c>
      <c r="O106">
        <v>1341</v>
      </c>
    </row>
    <row r="107" spans="2:15">
      <c r="B107">
        <v>40.799999999999997</v>
      </c>
      <c r="H107">
        <v>9.7899999999999991</v>
      </c>
      <c r="K107" t="s">
        <v>733</v>
      </c>
      <c r="L107" s="19">
        <v>43132</v>
      </c>
      <c r="M107" t="s">
        <v>53</v>
      </c>
      <c r="N107" s="20" t="s">
        <v>1845</v>
      </c>
      <c r="O107">
        <v>1024</v>
      </c>
    </row>
    <row r="108" spans="2:15">
      <c r="B108">
        <v>13.55</v>
      </c>
      <c r="H108">
        <v>3.25</v>
      </c>
      <c r="K108" t="s">
        <v>1340</v>
      </c>
      <c r="L108" s="19">
        <v>43164</v>
      </c>
      <c r="M108" t="s">
        <v>1342</v>
      </c>
      <c r="N108" s="20" t="s">
        <v>1900</v>
      </c>
      <c r="O108">
        <v>7174</v>
      </c>
    </row>
    <row r="109" spans="2:15">
      <c r="B109">
        <v>10.55</v>
      </c>
      <c r="H109">
        <v>2.5299999999999998</v>
      </c>
      <c r="K109" t="s">
        <v>1692</v>
      </c>
      <c r="L109" s="19">
        <v>43182</v>
      </c>
      <c r="M109" t="s">
        <v>1694</v>
      </c>
      <c r="N109" s="20" t="s">
        <v>1901</v>
      </c>
      <c r="O109">
        <v>1930</v>
      </c>
    </row>
    <row r="110" spans="2:15">
      <c r="B110">
        <v>9.5500000000000007</v>
      </c>
      <c r="H110">
        <v>2.29</v>
      </c>
      <c r="K110" t="s">
        <v>1302</v>
      </c>
      <c r="L110" s="19">
        <v>43161</v>
      </c>
      <c r="M110" t="s">
        <v>171</v>
      </c>
      <c r="N110" s="20" t="s">
        <v>1862</v>
      </c>
      <c r="O110">
        <v>1409</v>
      </c>
    </row>
    <row r="111" spans="2:15">
      <c r="B111">
        <v>27.8</v>
      </c>
      <c r="H111">
        <v>6.67</v>
      </c>
      <c r="K111" t="s">
        <v>832</v>
      </c>
      <c r="L111" s="19">
        <v>43137</v>
      </c>
      <c r="M111" t="s">
        <v>106</v>
      </c>
      <c r="N111" s="20" t="s">
        <v>1858</v>
      </c>
      <c r="O111">
        <v>1328</v>
      </c>
    </row>
    <row r="112" spans="2:15">
      <c r="B112">
        <v>25.8</v>
      </c>
      <c r="H112">
        <v>6.19</v>
      </c>
      <c r="K112" t="s">
        <v>1644</v>
      </c>
      <c r="L112" s="19">
        <v>43180</v>
      </c>
      <c r="M112" t="s">
        <v>112</v>
      </c>
      <c r="N112" s="20" t="s">
        <v>1887</v>
      </c>
      <c r="O112">
        <v>1337</v>
      </c>
    </row>
    <row r="113" spans="2:15">
      <c r="B113">
        <v>19.8</v>
      </c>
      <c r="H113">
        <v>4.75</v>
      </c>
      <c r="K113" t="s">
        <v>95</v>
      </c>
      <c r="L113" s="19">
        <v>43104</v>
      </c>
      <c r="M113" t="s">
        <v>97</v>
      </c>
      <c r="N113" s="20" t="s">
        <v>1902</v>
      </c>
      <c r="O113">
        <v>1917</v>
      </c>
    </row>
    <row r="114" spans="2:15">
      <c r="B114">
        <v>19.8</v>
      </c>
      <c r="H114">
        <v>4.75</v>
      </c>
      <c r="K114" t="s">
        <v>250</v>
      </c>
      <c r="L114" s="19">
        <v>43109</v>
      </c>
      <c r="M114" t="s">
        <v>162</v>
      </c>
      <c r="N114" s="20" t="s">
        <v>1903</v>
      </c>
      <c r="O114">
        <v>1366</v>
      </c>
    </row>
    <row r="115" spans="2:15">
      <c r="B115">
        <v>19.8</v>
      </c>
      <c r="H115">
        <v>4.75</v>
      </c>
      <c r="K115" t="s">
        <v>499</v>
      </c>
      <c r="L115" s="19">
        <v>43118</v>
      </c>
      <c r="M115" t="s">
        <v>245</v>
      </c>
      <c r="N115" s="20" t="s">
        <v>1904</v>
      </c>
      <c r="O115">
        <v>1344</v>
      </c>
    </row>
    <row r="116" spans="2:15">
      <c r="B116">
        <v>19.8</v>
      </c>
      <c r="H116">
        <v>4.75</v>
      </c>
      <c r="K116" t="s">
        <v>597</v>
      </c>
      <c r="L116" s="19">
        <v>43123</v>
      </c>
      <c r="M116" t="s">
        <v>599</v>
      </c>
      <c r="N116" s="20" t="s">
        <v>1905</v>
      </c>
      <c r="O116">
        <v>1950</v>
      </c>
    </row>
    <row r="117" spans="2:15">
      <c r="B117">
        <v>19.8</v>
      </c>
      <c r="H117">
        <v>4.75</v>
      </c>
      <c r="K117" t="s">
        <v>719</v>
      </c>
      <c r="L117" s="19">
        <v>43130</v>
      </c>
      <c r="M117" t="s">
        <v>162</v>
      </c>
      <c r="N117" s="20" t="s">
        <v>1903</v>
      </c>
      <c r="O117">
        <v>1366</v>
      </c>
    </row>
    <row r="118" spans="2:15">
      <c r="B118">
        <v>19.8</v>
      </c>
      <c r="H118">
        <v>4.75</v>
      </c>
      <c r="K118" t="s">
        <v>1090</v>
      </c>
      <c r="L118" s="19">
        <v>43151</v>
      </c>
      <c r="M118" t="s">
        <v>118</v>
      </c>
      <c r="N118" s="20" t="s">
        <v>1849</v>
      </c>
      <c r="O118">
        <v>1355</v>
      </c>
    </row>
    <row r="119" spans="2:15">
      <c r="B119">
        <v>19.8</v>
      </c>
      <c r="H119">
        <v>4.75</v>
      </c>
      <c r="K119" t="s">
        <v>1160</v>
      </c>
      <c r="L119" s="19">
        <v>43153</v>
      </c>
      <c r="M119" t="s">
        <v>245</v>
      </c>
      <c r="N119" s="20" t="s">
        <v>1904</v>
      </c>
      <c r="O119">
        <v>1344</v>
      </c>
    </row>
    <row r="120" spans="2:15">
      <c r="B120">
        <v>19.8</v>
      </c>
      <c r="H120">
        <v>4.75</v>
      </c>
      <c r="K120" t="s">
        <v>1554</v>
      </c>
      <c r="L120" s="19">
        <v>43175</v>
      </c>
      <c r="M120" t="s">
        <v>1072</v>
      </c>
      <c r="N120" s="20" t="s">
        <v>1906</v>
      </c>
      <c r="O120">
        <v>1368</v>
      </c>
    </row>
    <row r="121" spans="2:15">
      <c r="B121">
        <v>19.8</v>
      </c>
      <c r="H121">
        <v>4.75</v>
      </c>
      <c r="K121" t="s">
        <v>1738</v>
      </c>
      <c r="L121" s="19">
        <v>43186</v>
      </c>
      <c r="M121" t="s">
        <v>118</v>
      </c>
      <c r="N121" s="20" t="s">
        <v>1849</v>
      </c>
      <c r="O121">
        <v>1355</v>
      </c>
    </row>
    <row r="122" spans="2:15">
      <c r="B122">
        <v>7.8</v>
      </c>
      <c r="H122">
        <v>1.87</v>
      </c>
      <c r="K122" t="s">
        <v>408</v>
      </c>
      <c r="L122" s="19">
        <v>43115</v>
      </c>
      <c r="M122" t="s">
        <v>349</v>
      </c>
      <c r="N122" s="20" t="s">
        <v>1907</v>
      </c>
      <c r="O122">
        <v>1919</v>
      </c>
    </row>
    <row r="123" spans="2:15">
      <c r="B123">
        <v>78.3</v>
      </c>
      <c r="H123">
        <v>18.79</v>
      </c>
      <c r="K123" t="s">
        <v>444</v>
      </c>
      <c r="L123" s="19">
        <v>43116</v>
      </c>
      <c r="M123" t="s">
        <v>159</v>
      </c>
      <c r="N123" s="20" t="s">
        <v>1851</v>
      </c>
      <c r="O123">
        <v>1365</v>
      </c>
    </row>
    <row r="124" spans="2:15">
      <c r="B124">
        <v>65.8</v>
      </c>
      <c r="H124">
        <v>15.79</v>
      </c>
      <c r="K124" t="s">
        <v>1542</v>
      </c>
      <c r="L124" s="19">
        <v>43174</v>
      </c>
      <c r="M124" t="s">
        <v>293</v>
      </c>
      <c r="N124" s="20" t="s">
        <v>1859</v>
      </c>
      <c r="O124">
        <v>1414</v>
      </c>
    </row>
    <row r="125" spans="2:15">
      <c r="B125">
        <v>64.8</v>
      </c>
      <c r="H125">
        <v>15.55</v>
      </c>
      <c r="K125" t="s">
        <v>347</v>
      </c>
      <c r="L125" s="19">
        <v>43112</v>
      </c>
      <c r="M125" t="s">
        <v>349</v>
      </c>
      <c r="N125" s="20" t="s">
        <v>1907</v>
      </c>
      <c r="O125">
        <v>1919</v>
      </c>
    </row>
    <row r="126" spans="2:15">
      <c r="B126">
        <v>51.8</v>
      </c>
      <c r="H126">
        <v>12.43</v>
      </c>
      <c r="K126" t="s">
        <v>76</v>
      </c>
      <c r="L126" s="19">
        <v>43103</v>
      </c>
      <c r="M126" t="s">
        <v>78</v>
      </c>
      <c r="N126" s="20" t="s">
        <v>1908</v>
      </c>
      <c r="O126">
        <v>1374</v>
      </c>
    </row>
    <row r="127" spans="2:15">
      <c r="B127">
        <v>51.05</v>
      </c>
      <c r="H127">
        <v>12.25</v>
      </c>
      <c r="K127" t="s">
        <v>98</v>
      </c>
      <c r="L127" s="19">
        <v>43104</v>
      </c>
      <c r="M127" t="s">
        <v>100</v>
      </c>
      <c r="N127" s="20" t="s">
        <v>1909</v>
      </c>
      <c r="O127">
        <v>1299</v>
      </c>
    </row>
    <row r="128" spans="2:15">
      <c r="B128">
        <v>47.8</v>
      </c>
      <c r="H128">
        <v>11.47</v>
      </c>
      <c r="K128" t="s">
        <v>578</v>
      </c>
      <c r="L128" s="19">
        <v>43122</v>
      </c>
      <c r="M128" t="s">
        <v>580</v>
      </c>
      <c r="N128" s="20" t="s">
        <v>1910</v>
      </c>
      <c r="O128">
        <v>6718</v>
      </c>
    </row>
    <row r="129" spans="2:15">
      <c r="B129">
        <v>46.8</v>
      </c>
      <c r="H129">
        <v>11.23</v>
      </c>
      <c r="K129" t="s">
        <v>466</v>
      </c>
      <c r="L129" s="19">
        <v>43117</v>
      </c>
      <c r="M129" t="s">
        <v>468</v>
      </c>
      <c r="N129" s="20" t="s">
        <v>1911</v>
      </c>
      <c r="O129">
        <v>1333</v>
      </c>
    </row>
    <row r="130" spans="2:15">
      <c r="B130">
        <v>46.8</v>
      </c>
      <c r="H130">
        <v>11.23</v>
      </c>
      <c r="K130" t="s">
        <v>1523</v>
      </c>
      <c r="L130" s="19">
        <v>43173</v>
      </c>
      <c r="M130" t="s">
        <v>468</v>
      </c>
      <c r="N130" s="20" t="s">
        <v>1911</v>
      </c>
      <c r="O130">
        <v>1333</v>
      </c>
    </row>
    <row r="131" spans="2:15">
      <c r="B131">
        <v>46.8</v>
      </c>
      <c r="H131">
        <v>11.23</v>
      </c>
      <c r="K131" t="s">
        <v>1602</v>
      </c>
      <c r="L131" s="19">
        <v>43178</v>
      </c>
      <c r="M131" t="s">
        <v>1604</v>
      </c>
      <c r="N131" s="20" t="s">
        <v>1912</v>
      </c>
      <c r="O131">
        <v>1419</v>
      </c>
    </row>
    <row r="132" spans="2:15">
      <c r="B132">
        <v>42.3</v>
      </c>
      <c r="H132">
        <v>10.15</v>
      </c>
      <c r="K132" t="s">
        <v>1023</v>
      </c>
      <c r="L132" s="19">
        <v>43146</v>
      </c>
      <c r="M132" t="s">
        <v>159</v>
      </c>
      <c r="N132" s="20" t="s">
        <v>1851</v>
      </c>
      <c r="O132">
        <v>1365</v>
      </c>
    </row>
    <row r="133" spans="2:15">
      <c r="B133">
        <v>42.3</v>
      </c>
      <c r="H133">
        <v>10.15</v>
      </c>
      <c r="K133" t="s">
        <v>1299</v>
      </c>
      <c r="L133" s="19">
        <v>43161</v>
      </c>
      <c r="M133" t="s">
        <v>159</v>
      </c>
      <c r="N133" s="20" t="s">
        <v>1851</v>
      </c>
      <c r="O133">
        <v>1365</v>
      </c>
    </row>
    <row r="134" spans="2:15">
      <c r="B134">
        <v>37.799999999999997</v>
      </c>
      <c r="H134">
        <v>9.07</v>
      </c>
      <c r="K134" t="s">
        <v>993</v>
      </c>
      <c r="L134" s="19">
        <v>43145</v>
      </c>
      <c r="M134" t="s">
        <v>468</v>
      </c>
      <c r="N134" s="20" t="s">
        <v>1911</v>
      </c>
      <c r="O134">
        <v>1333</v>
      </c>
    </row>
    <row r="135" spans="2:15">
      <c r="B135">
        <v>35.299999999999997</v>
      </c>
      <c r="H135">
        <v>8.4700000000000006</v>
      </c>
      <c r="K135" t="s">
        <v>910</v>
      </c>
      <c r="L135" s="19">
        <v>43140</v>
      </c>
      <c r="M135" t="s">
        <v>912</v>
      </c>
      <c r="N135" s="20" t="s">
        <v>1913</v>
      </c>
      <c r="O135">
        <v>7108</v>
      </c>
    </row>
    <row r="136" spans="2:15">
      <c r="B136">
        <v>232.55</v>
      </c>
      <c r="H136">
        <v>55.81</v>
      </c>
      <c r="K136" t="s">
        <v>1641</v>
      </c>
      <c r="L136" s="19">
        <v>43180</v>
      </c>
      <c r="M136" t="s">
        <v>16</v>
      </c>
      <c r="N136" s="20" t="s">
        <v>1898</v>
      </c>
      <c r="O136">
        <v>1065</v>
      </c>
    </row>
    <row r="137" spans="2:15">
      <c r="B137">
        <v>186.55</v>
      </c>
      <c r="H137">
        <v>44.77</v>
      </c>
      <c r="K137" t="s">
        <v>935</v>
      </c>
      <c r="L137" s="19">
        <v>43143</v>
      </c>
      <c r="M137" t="s">
        <v>16</v>
      </c>
      <c r="N137" s="20" t="s">
        <v>1898</v>
      </c>
      <c r="O137">
        <v>1065</v>
      </c>
    </row>
    <row r="138" spans="2:15">
      <c r="B138">
        <v>118.8</v>
      </c>
      <c r="H138">
        <v>28.51</v>
      </c>
      <c r="K138" t="s">
        <v>835</v>
      </c>
      <c r="L138" s="19">
        <v>43137</v>
      </c>
      <c r="M138" t="s">
        <v>112</v>
      </c>
      <c r="N138" s="20" t="s">
        <v>1887</v>
      </c>
      <c r="O138">
        <v>1337</v>
      </c>
    </row>
    <row r="139" spans="2:15">
      <c r="B139">
        <v>77.8</v>
      </c>
      <c r="H139">
        <v>18.670000000000002</v>
      </c>
      <c r="K139" t="s">
        <v>571</v>
      </c>
      <c r="L139" s="19">
        <v>43122</v>
      </c>
      <c r="M139" t="s">
        <v>19</v>
      </c>
      <c r="N139" s="20" t="s">
        <v>1857</v>
      </c>
      <c r="O139">
        <v>1160</v>
      </c>
    </row>
    <row r="140" spans="2:15">
      <c r="B140">
        <v>103.59</v>
      </c>
      <c r="H140">
        <v>24.86</v>
      </c>
      <c r="K140" t="s">
        <v>1150</v>
      </c>
      <c r="L140" s="19">
        <v>43153</v>
      </c>
      <c r="M140" t="s">
        <v>19</v>
      </c>
      <c r="N140" s="20" t="s">
        <v>1857</v>
      </c>
      <c r="O140">
        <v>1160</v>
      </c>
    </row>
    <row r="141" spans="2:15">
      <c r="B141">
        <v>92.34</v>
      </c>
      <c r="H141">
        <v>22.16</v>
      </c>
      <c r="K141" t="s">
        <v>1357</v>
      </c>
      <c r="L141" s="19">
        <v>43165</v>
      </c>
      <c r="M141" t="s">
        <v>109</v>
      </c>
      <c r="N141" s="20" t="s">
        <v>1850</v>
      </c>
      <c r="O141">
        <v>1332</v>
      </c>
    </row>
    <row r="142" spans="2:15">
      <c r="B142">
        <v>85.84</v>
      </c>
      <c r="H142">
        <v>20.6</v>
      </c>
      <c r="K142" t="s">
        <v>1504</v>
      </c>
      <c r="L142" s="19">
        <v>43172</v>
      </c>
      <c r="M142" t="s">
        <v>1316</v>
      </c>
      <c r="N142" s="20" t="s">
        <v>1835</v>
      </c>
      <c r="O142">
        <v>7170</v>
      </c>
    </row>
    <row r="143" spans="2:15">
      <c r="B143">
        <v>33.090000000000003</v>
      </c>
      <c r="H143">
        <v>7.94</v>
      </c>
      <c r="K143" t="s">
        <v>1453</v>
      </c>
      <c r="L143" s="19">
        <v>43168</v>
      </c>
      <c r="M143" t="s">
        <v>1455</v>
      </c>
      <c r="N143" s="20" t="s">
        <v>1914</v>
      </c>
      <c r="O143">
        <v>1417</v>
      </c>
    </row>
    <row r="144" spans="2:15">
      <c r="B144">
        <v>23.34</v>
      </c>
      <c r="H144">
        <v>5.6</v>
      </c>
      <c r="K144" t="s">
        <v>519</v>
      </c>
      <c r="L144" s="19">
        <v>43119</v>
      </c>
      <c r="M144" t="s">
        <v>316</v>
      </c>
      <c r="N144" s="20" t="s">
        <v>1846</v>
      </c>
      <c r="O144">
        <v>1336</v>
      </c>
    </row>
    <row r="145" spans="2:15">
      <c r="B145">
        <v>19.84</v>
      </c>
      <c r="H145">
        <v>4.76</v>
      </c>
      <c r="K145" t="s">
        <v>724</v>
      </c>
      <c r="L145" s="19">
        <v>43131</v>
      </c>
      <c r="M145" t="s">
        <v>498</v>
      </c>
      <c r="N145" s="20" t="s">
        <v>1915</v>
      </c>
      <c r="O145">
        <v>1300</v>
      </c>
    </row>
    <row r="146" spans="2:15">
      <c r="B146">
        <v>62.13</v>
      </c>
      <c r="H146">
        <v>14.91</v>
      </c>
      <c r="K146" t="s">
        <v>1354</v>
      </c>
      <c r="L146" s="19">
        <v>43165</v>
      </c>
      <c r="M146" t="s">
        <v>498</v>
      </c>
      <c r="N146" s="20" t="s">
        <v>1915</v>
      </c>
      <c r="O146">
        <v>1300</v>
      </c>
    </row>
    <row r="147" spans="2:15">
      <c r="B147">
        <v>48.38</v>
      </c>
      <c r="H147">
        <v>11.61</v>
      </c>
      <c r="K147" t="s">
        <v>1385</v>
      </c>
      <c r="L147" s="19">
        <v>43166</v>
      </c>
      <c r="M147" t="s">
        <v>63</v>
      </c>
      <c r="N147" s="20" t="s">
        <v>1916</v>
      </c>
      <c r="O147">
        <v>6153</v>
      </c>
    </row>
    <row r="148" spans="2:15">
      <c r="B148">
        <v>26.13</v>
      </c>
      <c r="H148">
        <v>6.27</v>
      </c>
      <c r="K148" t="s">
        <v>390</v>
      </c>
      <c r="L148" s="19">
        <v>43113</v>
      </c>
      <c r="M148" t="s">
        <v>392</v>
      </c>
      <c r="N148" s="20" t="s">
        <v>1917</v>
      </c>
      <c r="O148">
        <v>6734</v>
      </c>
    </row>
    <row r="149" spans="2:15">
      <c r="B149">
        <v>64.63</v>
      </c>
      <c r="H149">
        <v>15.51</v>
      </c>
      <c r="K149" t="s">
        <v>807</v>
      </c>
      <c r="L149" s="19">
        <v>43136</v>
      </c>
      <c r="M149" t="s">
        <v>59</v>
      </c>
      <c r="N149" s="20" t="s">
        <v>1839</v>
      </c>
      <c r="O149">
        <v>1102</v>
      </c>
    </row>
    <row r="150" spans="2:15">
      <c r="B150">
        <v>66.92</v>
      </c>
      <c r="H150">
        <v>16.059999999999999</v>
      </c>
      <c r="K150" t="s">
        <v>1044</v>
      </c>
      <c r="L150" s="19">
        <v>43147</v>
      </c>
      <c r="M150" t="s">
        <v>1046</v>
      </c>
      <c r="N150" s="20" t="s">
        <v>1918</v>
      </c>
      <c r="O150">
        <v>5589</v>
      </c>
    </row>
    <row r="151" spans="2:15">
      <c r="B151">
        <v>66.92</v>
      </c>
      <c r="H151">
        <v>16.059999999999999</v>
      </c>
      <c r="K151" t="s">
        <v>1151</v>
      </c>
      <c r="L151" s="19">
        <v>43153</v>
      </c>
      <c r="M151" t="s">
        <v>1153</v>
      </c>
      <c r="N151" s="20" t="s">
        <v>1919</v>
      </c>
      <c r="O151">
        <v>2074</v>
      </c>
    </row>
    <row r="152" spans="2:15">
      <c r="B152">
        <v>29.92</v>
      </c>
      <c r="H152">
        <v>7.18</v>
      </c>
      <c r="K152" t="s">
        <v>1747</v>
      </c>
      <c r="L152" s="19">
        <v>43186</v>
      </c>
      <c r="M152" t="s">
        <v>1749</v>
      </c>
      <c r="N152" s="20" t="s">
        <v>1920</v>
      </c>
      <c r="O152">
        <v>7237</v>
      </c>
    </row>
    <row r="153" spans="2:15">
      <c r="B153">
        <v>52.67</v>
      </c>
      <c r="H153">
        <v>12.64</v>
      </c>
      <c r="K153" t="s">
        <v>683</v>
      </c>
      <c r="L153" s="19">
        <v>43129</v>
      </c>
      <c r="M153" t="s">
        <v>59</v>
      </c>
      <c r="N153" s="20" t="s">
        <v>1839</v>
      </c>
      <c r="O153">
        <v>1102</v>
      </c>
    </row>
    <row r="154" spans="2:15">
      <c r="B154">
        <v>45.17</v>
      </c>
      <c r="H154">
        <v>10.84</v>
      </c>
      <c r="K154" t="s">
        <v>1308</v>
      </c>
      <c r="L154" s="19">
        <v>43162</v>
      </c>
      <c r="M154" t="s">
        <v>385</v>
      </c>
      <c r="N154" s="20" t="s">
        <v>1895</v>
      </c>
      <c r="O154">
        <v>1942</v>
      </c>
    </row>
    <row r="155" spans="2:15">
      <c r="B155">
        <v>35.17</v>
      </c>
      <c r="H155">
        <v>8.44</v>
      </c>
      <c r="K155" t="s">
        <v>1820</v>
      </c>
      <c r="L155" s="19">
        <v>43190</v>
      </c>
      <c r="M155" t="s">
        <v>1822</v>
      </c>
      <c r="N155" s="20" t="s">
        <v>1921</v>
      </c>
      <c r="O155">
        <v>5564</v>
      </c>
    </row>
    <row r="156" spans="2:15">
      <c r="B156">
        <v>32.92</v>
      </c>
      <c r="H156">
        <v>7.9</v>
      </c>
      <c r="K156" t="s">
        <v>1471</v>
      </c>
      <c r="L156" s="19">
        <v>43169</v>
      </c>
      <c r="M156" t="s">
        <v>563</v>
      </c>
      <c r="N156" s="20" t="s">
        <v>1842</v>
      </c>
      <c r="O156">
        <v>1393</v>
      </c>
    </row>
    <row r="157" spans="2:15">
      <c r="B157">
        <v>27.42</v>
      </c>
      <c r="H157">
        <v>6.58</v>
      </c>
      <c r="K157" t="s">
        <v>455</v>
      </c>
      <c r="L157" s="19">
        <v>43116</v>
      </c>
      <c r="M157" t="s">
        <v>457</v>
      </c>
      <c r="N157" s="20" t="s">
        <v>1922</v>
      </c>
      <c r="O157">
        <v>7037</v>
      </c>
    </row>
    <row r="158" spans="2:15">
      <c r="B158">
        <v>509.42</v>
      </c>
      <c r="H158">
        <v>122.26</v>
      </c>
      <c r="K158" t="s">
        <v>1601</v>
      </c>
      <c r="L158" s="19">
        <v>43178</v>
      </c>
      <c r="M158" t="s">
        <v>1212</v>
      </c>
      <c r="N158" s="20" t="s">
        <v>1832</v>
      </c>
      <c r="O158">
        <v>7155</v>
      </c>
    </row>
    <row r="159" spans="2:15">
      <c r="B159">
        <v>218.92</v>
      </c>
      <c r="H159">
        <v>52.54</v>
      </c>
      <c r="K159" t="s">
        <v>1080</v>
      </c>
      <c r="L159" s="19">
        <v>43151</v>
      </c>
      <c r="M159" t="s">
        <v>16</v>
      </c>
      <c r="N159" s="20" t="s">
        <v>1898</v>
      </c>
      <c r="O159">
        <v>1065</v>
      </c>
    </row>
    <row r="160" spans="2:15">
      <c r="B160">
        <v>121.92</v>
      </c>
      <c r="H160">
        <v>29.26</v>
      </c>
      <c r="K160" t="s">
        <v>1663</v>
      </c>
      <c r="L160" s="19">
        <v>43181</v>
      </c>
      <c r="M160" t="s">
        <v>1665</v>
      </c>
      <c r="N160" s="20" t="s">
        <v>1923</v>
      </c>
      <c r="O160">
        <v>1303</v>
      </c>
    </row>
    <row r="161" spans="2:15">
      <c r="B161">
        <v>538.91999999999996</v>
      </c>
      <c r="H161">
        <v>129.34</v>
      </c>
      <c r="K161" t="s">
        <v>1647</v>
      </c>
      <c r="L161" s="19">
        <v>43180</v>
      </c>
      <c r="M161" t="s">
        <v>1649</v>
      </c>
      <c r="N161" s="20" t="s">
        <v>1924</v>
      </c>
      <c r="O161">
        <v>6435</v>
      </c>
    </row>
    <row r="162" spans="2:15">
      <c r="B162">
        <v>18.71</v>
      </c>
      <c r="H162">
        <v>4.49</v>
      </c>
      <c r="K162" t="s">
        <v>479</v>
      </c>
      <c r="L162" s="19">
        <v>43117</v>
      </c>
      <c r="M162" t="s">
        <v>481</v>
      </c>
      <c r="N162" s="20" t="s">
        <v>1925</v>
      </c>
      <c r="O162">
        <v>7041</v>
      </c>
    </row>
    <row r="163" spans="2:15">
      <c r="B163">
        <v>211.96</v>
      </c>
      <c r="H163">
        <v>50.87</v>
      </c>
      <c r="K163" t="s">
        <v>443</v>
      </c>
      <c r="L163" s="19">
        <v>43116</v>
      </c>
      <c r="M163" t="s">
        <v>115</v>
      </c>
      <c r="N163" s="20" t="s">
        <v>1855</v>
      </c>
      <c r="O163">
        <v>1341</v>
      </c>
    </row>
    <row r="164" spans="2:15">
      <c r="B164">
        <v>192.46</v>
      </c>
      <c r="H164">
        <v>46.19</v>
      </c>
      <c r="K164" t="s">
        <v>740</v>
      </c>
      <c r="L164" s="19">
        <v>43132</v>
      </c>
      <c r="M164" t="s">
        <v>72</v>
      </c>
      <c r="N164" s="20" t="s">
        <v>1896</v>
      </c>
      <c r="O164">
        <v>1360</v>
      </c>
    </row>
    <row r="165" spans="2:15">
      <c r="B165">
        <v>129.21</v>
      </c>
      <c r="H165">
        <v>31.01</v>
      </c>
      <c r="K165" t="s">
        <v>1497</v>
      </c>
      <c r="L165" s="19">
        <v>43172</v>
      </c>
      <c r="M165" t="s">
        <v>115</v>
      </c>
      <c r="N165" s="20" t="s">
        <v>1855</v>
      </c>
      <c r="O165">
        <v>1341</v>
      </c>
    </row>
    <row r="166" spans="2:15">
      <c r="B166">
        <v>91.96</v>
      </c>
      <c r="H166">
        <v>22.07</v>
      </c>
      <c r="K166" t="s">
        <v>1412</v>
      </c>
      <c r="L166" s="19">
        <v>43167</v>
      </c>
      <c r="M166" t="s">
        <v>19</v>
      </c>
      <c r="N166" s="20" t="s">
        <v>1857</v>
      </c>
      <c r="O166">
        <v>1160</v>
      </c>
    </row>
    <row r="167" spans="2:15">
      <c r="B167">
        <v>58.71</v>
      </c>
      <c r="H167">
        <v>14.09</v>
      </c>
      <c r="K167" t="s">
        <v>520</v>
      </c>
      <c r="L167" s="19">
        <v>43119</v>
      </c>
      <c r="M167" t="s">
        <v>115</v>
      </c>
      <c r="N167" s="20" t="s">
        <v>1855</v>
      </c>
      <c r="O167">
        <v>1341</v>
      </c>
    </row>
    <row r="168" spans="2:15">
      <c r="B168">
        <v>41.21</v>
      </c>
      <c r="H168">
        <v>9.89</v>
      </c>
      <c r="K168" t="s">
        <v>1386</v>
      </c>
      <c r="L168" s="19">
        <v>43166</v>
      </c>
      <c r="M168" t="s">
        <v>1388</v>
      </c>
      <c r="N168" s="20" t="s">
        <v>1926</v>
      </c>
      <c r="O168">
        <v>6238</v>
      </c>
    </row>
    <row r="169" spans="2:15">
      <c r="B169">
        <v>100.21</v>
      </c>
      <c r="H169">
        <v>24.05</v>
      </c>
      <c r="K169" t="s">
        <v>992</v>
      </c>
      <c r="L169" s="19">
        <v>43145</v>
      </c>
      <c r="M169" t="s">
        <v>19</v>
      </c>
      <c r="N169" s="20" t="s">
        <v>1857</v>
      </c>
      <c r="O169">
        <v>1160</v>
      </c>
    </row>
    <row r="170" spans="2:15">
      <c r="B170">
        <v>1725</v>
      </c>
      <c r="H170">
        <v>414</v>
      </c>
      <c r="K170" t="s">
        <v>1813</v>
      </c>
      <c r="L170" s="19">
        <v>43189</v>
      </c>
      <c r="M170" t="s">
        <v>1815</v>
      </c>
      <c r="N170" s="20" t="s">
        <v>1927</v>
      </c>
      <c r="O170">
        <v>7253</v>
      </c>
    </row>
    <row r="171" spans="2:15">
      <c r="B171">
        <v>1045</v>
      </c>
      <c r="H171">
        <v>250.8</v>
      </c>
      <c r="K171" t="s">
        <v>1414</v>
      </c>
      <c r="L171" s="19">
        <v>43167</v>
      </c>
      <c r="M171" t="s">
        <v>100</v>
      </c>
      <c r="N171" s="20" t="s">
        <v>1909</v>
      </c>
      <c r="O171">
        <v>1299</v>
      </c>
    </row>
    <row r="172" spans="2:15">
      <c r="B172">
        <v>650</v>
      </c>
      <c r="H172">
        <v>156</v>
      </c>
      <c r="K172" t="s">
        <v>1705</v>
      </c>
      <c r="L172" s="19">
        <v>43182</v>
      </c>
      <c r="M172" t="s">
        <v>1704</v>
      </c>
      <c r="N172" s="20" t="s">
        <v>1928</v>
      </c>
      <c r="O172">
        <v>7233</v>
      </c>
    </row>
    <row r="173" spans="2:15">
      <c r="B173">
        <v>650</v>
      </c>
      <c r="H173">
        <v>156</v>
      </c>
      <c r="K173" t="s">
        <v>1706</v>
      </c>
      <c r="L173" s="19">
        <v>43182</v>
      </c>
      <c r="M173" t="s">
        <v>1704</v>
      </c>
      <c r="N173" s="20" t="s">
        <v>1928</v>
      </c>
      <c r="O173">
        <v>7233</v>
      </c>
    </row>
    <row r="174" spans="2:15">
      <c r="B174">
        <v>170</v>
      </c>
      <c r="H174">
        <v>40.799999999999997</v>
      </c>
      <c r="K174" t="s">
        <v>1596</v>
      </c>
      <c r="L174" s="19">
        <v>43178</v>
      </c>
      <c r="M174" t="s">
        <v>19</v>
      </c>
      <c r="N174" s="20" t="s">
        <v>1857</v>
      </c>
      <c r="O174">
        <v>1160</v>
      </c>
    </row>
    <row r="175" spans="2:15">
      <c r="B175">
        <v>165.5</v>
      </c>
      <c r="H175">
        <v>39.72</v>
      </c>
      <c r="K175" t="s">
        <v>1353</v>
      </c>
      <c r="L175" s="19">
        <v>43165</v>
      </c>
      <c r="M175" t="s">
        <v>19</v>
      </c>
      <c r="N175" s="20" t="s">
        <v>1857</v>
      </c>
      <c r="O175">
        <v>1160</v>
      </c>
    </row>
    <row r="176" spans="2:15">
      <c r="B176">
        <v>150</v>
      </c>
      <c r="H176">
        <v>36</v>
      </c>
      <c r="K176" t="s">
        <v>1598</v>
      </c>
      <c r="L176" s="19">
        <v>43178</v>
      </c>
      <c r="M176" t="s">
        <v>1220</v>
      </c>
      <c r="N176" s="20" t="s">
        <v>1929</v>
      </c>
      <c r="O176">
        <v>1916</v>
      </c>
    </row>
    <row r="177" spans="2:15">
      <c r="B177">
        <v>147</v>
      </c>
      <c r="H177">
        <v>35.28</v>
      </c>
      <c r="K177" t="s">
        <v>1798</v>
      </c>
      <c r="L177" s="19">
        <v>43188</v>
      </c>
      <c r="M177" t="s">
        <v>19</v>
      </c>
      <c r="N177" s="20" t="s">
        <v>1857</v>
      </c>
      <c r="O177">
        <v>1160</v>
      </c>
    </row>
    <row r="178" spans="2:15">
      <c r="B178">
        <v>141</v>
      </c>
      <c r="H178">
        <v>33.840000000000003</v>
      </c>
      <c r="K178" t="s">
        <v>1578</v>
      </c>
      <c r="L178" s="19">
        <v>43176</v>
      </c>
      <c r="M178" t="s">
        <v>16</v>
      </c>
      <c r="N178" s="20" t="s">
        <v>1898</v>
      </c>
      <c r="O178">
        <v>1065</v>
      </c>
    </row>
    <row r="179" spans="2:15">
      <c r="B179">
        <v>141</v>
      </c>
      <c r="H179">
        <v>33.840000000000003</v>
      </c>
      <c r="K179" t="s">
        <v>1731</v>
      </c>
      <c r="L179" s="19">
        <v>43186</v>
      </c>
      <c r="M179" t="s">
        <v>16</v>
      </c>
      <c r="N179" s="20" t="s">
        <v>1898</v>
      </c>
      <c r="O179">
        <v>1065</v>
      </c>
    </row>
    <row r="180" spans="2:15">
      <c r="B180">
        <v>135</v>
      </c>
      <c r="H180">
        <v>32.4</v>
      </c>
      <c r="K180" t="s">
        <v>501</v>
      </c>
      <c r="L180" s="19">
        <v>43118</v>
      </c>
      <c r="M180" t="s">
        <v>72</v>
      </c>
      <c r="N180" s="20" t="s">
        <v>1896</v>
      </c>
      <c r="O180">
        <v>1360</v>
      </c>
    </row>
    <row r="181" spans="2:15">
      <c r="B181">
        <v>123</v>
      </c>
      <c r="H181">
        <v>29.52</v>
      </c>
      <c r="K181" t="s">
        <v>1218</v>
      </c>
      <c r="L181" s="19">
        <v>43157</v>
      </c>
      <c r="M181" t="s">
        <v>1220</v>
      </c>
      <c r="N181" s="20" t="s">
        <v>1929</v>
      </c>
      <c r="O181">
        <v>1916</v>
      </c>
    </row>
    <row r="182" spans="2:15">
      <c r="B182">
        <v>122.5</v>
      </c>
      <c r="H182">
        <v>29.4</v>
      </c>
      <c r="K182" t="s">
        <v>1476</v>
      </c>
      <c r="L182" s="19">
        <v>43171</v>
      </c>
      <c r="M182" t="s">
        <v>19</v>
      </c>
      <c r="N182" s="20" t="s">
        <v>1857</v>
      </c>
      <c r="O182">
        <v>1160</v>
      </c>
    </row>
    <row r="183" spans="2:15">
      <c r="B183">
        <v>120.5</v>
      </c>
      <c r="H183">
        <v>28.92</v>
      </c>
      <c r="K183" t="s">
        <v>1799</v>
      </c>
      <c r="L183" s="19">
        <v>43188</v>
      </c>
      <c r="M183" t="s">
        <v>72</v>
      </c>
      <c r="N183" s="20" t="s">
        <v>1896</v>
      </c>
      <c r="O183">
        <v>1360</v>
      </c>
    </row>
    <row r="184" spans="2:15">
      <c r="B184">
        <v>119.5</v>
      </c>
      <c r="H184">
        <v>28.68</v>
      </c>
      <c r="K184" t="s">
        <v>232</v>
      </c>
      <c r="L184" s="19">
        <v>43109</v>
      </c>
      <c r="M184" t="s">
        <v>19</v>
      </c>
      <c r="N184" s="20" t="s">
        <v>1857</v>
      </c>
      <c r="O184">
        <v>1160</v>
      </c>
    </row>
    <row r="185" spans="2:15">
      <c r="B185">
        <v>119.5</v>
      </c>
      <c r="H185">
        <v>28.68</v>
      </c>
      <c r="K185" t="s">
        <v>1159</v>
      </c>
      <c r="L185" s="19">
        <v>43153</v>
      </c>
      <c r="M185" t="s">
        <v>115</v>
      </c>
      <c r="N185" s="20" t="s">
        <v>1855</v>
      </c>
      <c r="O185">
        <v>1341</v>
      </c>
    </row>
    <row r="186" spans="2:15">
      <c r="B186">
        <v>116.25</v>
      </c>
      <c r="H186">
        <v>27.9</v>
      </c>
      <c r="K186" t="s">
        <v>867</v>
      </c>
      <c r="L186" s="19">
        <v>43138</v>
      </c>
      <c r="M186" t="s">
        <v>869</v>
      </c>
      <c r="N186" s="20" t="s">
        <v>1930</v>
      </c>
      <c r="O186">
        <v>7101</v>
      </c>
    </row>
    <row r="187" spans="2:15">
      <c r="B187">
        <v>116.25</v>
      </c>
      <c r="H187">
        <v>27.9</v>
      </c>
      <c r="K187" t="s">
        <v>1392</v>
      </c>
      <c r="L187" s="19">
        <v>43166</v>
      </c>
      <c r="M187" t="s">
        <v>869</v>
      </c>
      <c r="N187" s="20" t="s">
        <v>1930</v>
      </c>
      <c r="O187">
        <v>7101</v>
      </c>
    </row>
    <row r="188" spans="2:15">
      <c r="B188">
        <v>116.25</v>
      </c>
      <c r="H188">
        <v>27.9</v>
      </c>
      <c r="K188" t="s">
        <v>1771</v>
      </c>
      <c r="L188" s="19">
        <v>43187</v>
      </c>
      <c r="M188" t="s">
        <v>869</v>
      </c>
      <c r="N188" s="20" t="s">
        <v>1930</v>
      </c>
      <c r="O188">
        <v>7101</v>
      </c>
    </row>
    <row r="189" spans="2:15">
      <c r="B189">
        <v>114.5</v>
      </c>
      <c r="H189">
        <v>27.48</v>
      </c>
      <c r="K189" t="s">
        <v>734</v>
      </c>
      <c r="L189" s="19">
        <v>43132</v>
      </c>
      <c r="M189" t="s">
        <v>19</v>
      </c>
      <c r="N189" s="20" t="s">
        <v>1857</v>
      </c>
      <c r="O189">
        <v>1160</v>
      </c>
    </row>
    <row r="190" spans="2:15">
      <c r="B190">
        <v>110.5</v>
      </c>
      <c r="H190">
        <v>26.52</v>
      </c>
      <c r="K190" t="s">
        <v>1248</v>
      </c>
      <c r="L190" s="19">
        <v>43158</v>
      </c>
      <c r="M190" t="s">
        <v>115</v>
      </c>
      <c r="N190" s="20" t="s">
        <v>1855</v>
      </c>
      <c r="O190">
        <v>1341</v>
      </c>
    </row>
    <row r="191" spans="2:15">
      <c r="B191">
        <v>108</v>
      </c>
      <c r="H191">
        <v>25.92</v>
      </c>
      <c r="K191" t="s">
        <v>1278</v>
      </c>
      <c r="L191" s="19">
        <v>43160</v>
      </c>
      <c r="M191" t="s">
        <v>72</v>
      </c>
      <c r="N191" s="20" t="s">
        <v>1896</v>
      </c>
      <c r="O191">
        <v>1360</v>
      </c>
    </row>
    <row r="192" spans="2:15">
      <c r="B192">
        <v>108</v>
      </c>
      <c r="H192">
        <v>25.92</v>
      </c>
      <c r="K192" t="s">
        <v>1599</v>
      </c>
      <c r="L192" s="19">
        <v>43178</v>
      </c>
      <c r="M192" t="s">
        <v>72</v>
      </c>
      <c r="N192" s="20" t="s">
        <v>1896</v>
      </c>
      <c r="O192">
        <v>1360</v>
      </c>
    </row>
    <row r="193" spans="2:15">
      <c r="B193">
        <v>103</v>
      </c>
      <c r="H193">
        <v>24.72</v>
      </c>
      <c r="K193" t="s">
        <v>104</v>
      </c>
      <c r="L193" s="19">
        <v>43104</v>
      </c>
      <c r="M193" t="s">
        <v>106</v>
      </c>
      <c r="N193" s="20" t="s">
        <v>1858</v>
      </c>
      <c r="O193">
        <v>1328</v>
      </c>
    </row>
    <row r="194" spans="2:15">
      <c r="B194">
        <v>101.5</v>
      </c>
      <c r="H194">
        <v>24.36</v>
      </c>
      <c r="K194" t="s">
        <v>1808</v>
      </c>
      <c r="L194" s="19">
        <v>43189</v>
      </c>
      <c r="M194" t="s">
        <v>115</v>
      </c>
      <c r="N194" s="20" t="s">
        <v>1855</v>
      </c>
      <c r="O194">
        <v>1341</v>
      </c>
    </row>
    <row r="195" spans="2:15">
      <c r="B195">
        <v>100</v>
      </c>
      <c r="H195">
        <v>24</v>
      </c>
      <c r="K195" t="s">
        <v>1708</v>
      </c>
      <c r="L195" s="19">
        <v>43183</v>
      </c>
      <c r="M195" t="s">
        <v>53</v>
      </c>
      <c r="N195" s="20" t="s">
        <v>1845</v>
      </c>
      <c r="O195">
        <v>1024</v>
      </c>
    </row>
    <row r="196" spans="2:15">
      <c r="B196">
        <v>99</v>
      </c>
      <c r="H196">
        <v>23.76</v>
      </c>
      <c r="K196" t="s">
        <v>70</v>
      </c>
      <c r="L196" s="19">
        <v>43103</v>
      </c>
      <c r="M196" t="s">
        <v>72</v>
      </c>
      <c r="N196" s="20" t="s">
        <v>1896</v>
      </c>
      <c r="O196">
        <v>1360</v>
      </c>
    </row>
    <row r="197" spans="2:15">
      <c r="B197">
        <v>92.5</v>
      </c>
      <c r="H197">
        <v>22.2</v>
      </c>
      <c r="K197" t="s">
        <v>1628</v>
      </c>
      <c r="L197" s="19">
        <v>43179</v>
      </c>
      <c r="M197" t="s">
        <v>115</v>
      </c>
      <c r="N197" s="20" t="s">
        <v>1855</v>
      </c>
      <c r="O197">
        <v>1341</v>
      </c>
    </row>
    <row r="198" spans="2:15">
      <c r="B198">
        <v>87</v>
      </c>
      <c r="H198">
        <v>20.88</v>
      </c>
      <c r="K198" t="s">
        <v>1493</v>
      </c>
      <c r="L198" s="19">
        <v>43172</v>
      </c>
      <c r="M198" t="s">
        <v>19</v>
      </c>
      <c r="N198" s="20" t="s">
        <v>1857</v>
      </c>
      <c r="O198">
        <v>1160</v>
      </c>
    </row>
    <row r="199" spans="2:15">
      <c r="B199">
        <v>82</v>
      </c>
      <c r="H199">
        <v>19.68</v>
      </c>
      <c r="K199" t="s">
        <v>1083</v>
      </c>
      <c r="L199" s="19">
        <v>43151</v>
      </c>
      <c r="M199" t="s">
        <v>19</v>
      </c>
      <c r="N199" s="20" t="s">
        <v>1857</v>
      </c>
      <c r="O199">
        <v>1160</v>
      </c>
    </row>
    <row r="200" spans="2:15">
      <c r="B200">
        <v>81</v>
      </c>
      <c r="H200">
        <v>19.440000000000001</v>
      </c>
      <c r="K200" t="s">
        <v>600</v>
      </c>
      <c r="L200" s="19">
        <v>43123</v>
      </c>
      <c r="M200" t="s">
        <v>109</v>
      </c>
      <c r="N200" s="20" t="s">
        <v>1850</v>
      </c>
      <c r="O200">
        <v>1332</v>
      </c>
    </row>
    <row r="201" spans="2:15">
      <c r="B201">
        <v>81</v>
      </c>
      <c r="H201">
        <v>19.440000000000001</v>
      </c>
      <c r="K201" t="s">
        <v>1496</v>
      </c>
      <c r="L201" s="19">
        <v>43172</v>
      </c>
      <c r="M201" t="s">
        <v>109</v>
      </c>
      <c r="N201" s="20" t="s">
        <v>1850</v>
      </c>
      <c r="O201">
        <v>1332</v>
      </c>
    </row>
    <row r="202" spans="2:15">
      <c r="B202">
        <v>72</v>
      </c>
      <c r="H202">
        <v>17.28</v>
      </c>
      <c r="K202" t="s">
        <v>1082</v>
      </c>
      <c r="L202" s="19">
        <v>43151</v>
      </c>
      <c r="M202" t="s">
        <v>59</v>
      </c>
      <c r="N202" s="20" t="s">
        <v>1839</v>
      </c>
      <c r="O202">
        <v>1102</v>
      </c>
    </row>
    <row r="203" spans="2:15">
      <c r="B203">
        <v>72</v>
      </c>
      <c r="H203">
        <v>17.28</v>
      </c>
      <c r="K203" t="s">
        <v>1221</v>
      </c>
      <c r="L203" s="19">
        <v>43157</v>
      </c>
      <c r="M203" t="s">
        <v>72</v>
      </c>
      <c r="N203" s="20" t="s">
        <v>1896</v>
      </c>
      <c r="O203">
        <v>1360</v>
      </c>
    </row>
    <row r="204" spans="2:15">
      <c r="B204">
        <v>72</v>
      </c>
      <c r="H204">
        <v>17.28</v>
      </c>
      <c r="K204" t="s">
        <v>1645</v>
      </c>
      <c r="L204" s="19">
        <v>43180</v>
      </c>
      <c r="M204" t="s">
        <v>1124</v>
      </c>
      <c r="N204" s="20" t="s">
        <v>1931</v>
      </c>
      <c r="O204">
        <v>1342</v>
      </c>
    </row>
    <row r="205" spans="2:15">
      <c r="B205">
        <v>64.5</v>
      </c>
      <c r="H205">
        <v>15.48</v>
      </c>
      <c r="K205" t="s">
        <v>516</v>
      </c>
      <c r="L205" s="19">
        <v>43119</v>
      </c>
      <c r="M205" t="s">
        <v>518</v>
      </c>
      <c r="N205" s="20" t="s">
        <v>1932</v>
      </c>
      <c r="O205">
        <v>1087</v>
      </c>
    </row>
    <row r="206" spans="2:15">
      <c r="B206">
        <v>63</v>
      </c>
      <c r="H206">
        <v>15.12</v>
      </c>
      <c r="K206" t="s">
        <v>1768</v>
      </c>
      <c r="L206" s="19">
        <v>43187</v>
      </c>
      <c r="M206" t="s">
        <v>59</v>
      </c>
      <c r="N206" s="20" t="s">
        <v>1839</v>
      </c>
      <c r="O206">
        <v>1102</v>
      </c>
    </row>
    <row r="207" spans="2:15">
      <c r="B207">
        <v>60</v>
      </c>
      <c r="H207">
        <v>14.4</v>
      </c>
      <c r="K207" t="s">
        <v>528</v>
      </c>
      <c r="L207" s="19">
        <v>43119</v>
      </c>
      <c r="M207" t="s">
        <v>530</v>
      </c>
      <c r="N207" s="20" t="s">
        <v>1886</v>
      </c>
      <c r="O207">
        <v>1416</v>
      </c>
    </row>
    <row r="208" spans="2:15">
      <c r="B208">
        <v>60</v>
      </c>
      <c r="H208">
        <v>14.4</v>
      </c>
      <c r="K208" t="s">
        <v>556</v>
      </c>
      <c r="L208" s="19">
        <v>43120</v>
      </c>
      <c r="M208" t="s">
        <v>19</v>
      </c>
      <c r="N208" s="20" t="s">
        <v>1857</v>
      </c>
      <c r="O208">
        <v>1160</v>
      </c>
    </row>
    <row r="209" spans="2:15">
      <c r="B209">
        <v>59</v>
      </c>
      <c r="H209">
        <v>14.16</v>
      </c>
      <c r="K209" t="s">
        <v>380</v>
      </c>
      <c r="L209" s="19">
        <v>43113</v>
      </c>
      <c r="M209" t="s">
        <v>382</v>
      </c>
      <c r="N209" s="20" t="s">
        <v>1933</v>
      </c>
      <c r="O209">
        <v>2000</v>
      </c>
    </row>
    <row r="210" spans="2:15">
      <c r="B210">
        <v>58.5</v>
      </c>
      <c r="H210">
        <v>14.04</v>
      </c>
      <c r="K210" t="s">
        <v>157</v>
      </c>
      <c r="L210" s="19">
        <v>43105</v>
      </c>
      <c r="M210" t="s">
        <v>159</v>
      </c>
      <c r="N210" s="20" t="s">
        <v>1851</v>
      </c>
      <c r="O210">
        <v>1365</v>
      </c>
    </row>
    <row r="211" spans="2:15">
      <c r="B211">
        <v>58.25</v>
      </c>
      <c r="H211">
        <v>13.98</v>
      </c>
      <c r="K211" t="s">
        <v>1662</v>
      </c>
      <c r="L211" s="19">
        <v>43181</v>
      </c>
      <c r="M211" t="s">
        <v>19</v>
      </c>
      <c r="N211" s="20" t="s">
        <v>1857</v>
      </c>
      <c r="O211">
        <v>1160</v>
      </c>
    </row>
    <row r="212" spans="2:15">
      <c r="B212">
        <v>55.5</v>
      </c>
      <c r="H212">
        <v>13.32</v>
      </c>
      <c r="K212" t="s">
        <v>1065</v>
      </c>
      <c r="L212" s="19">
        <v>43148</v>
      </c>
      <c r="M212" t="s">
        <v>19</v>
      </c>
      <c r="N212" s="20" t="s">
        <v>1857</v>
      </c>
      <c r="O212">
        <v>1160</v>
      </c>
    </row>
    <row r="213" spans="2:15">
      <c r="B213">
        <v>53</v>
      </c>
      <c r="H213">
        <v>12.72</v>
      </c>
      <c r="K213" t="s">
        <v>1380</v>
      </c>
      <c r="L213" s="19">
        <v>43166</v>
      </c>
      <c r="M213" t="s">
        <v>59</v>
      </c>
      <c r="N213" s="20" t="s">
        <v>1839</v>
      </c>
      <c r="O213">
        <v>1102</v>
      </c>
    </row>
    <row r="214" spans="2:15">
      <c r="B214">
        <v>51.75</v>
      </c>
      <c r="H214">
        <v>12.42</v>
      </c>
      <c r="K214" t="s">
        <v>716</v>
      </c>
      <c r="L214" s="19">
        <v>43130</v>
      </c>
      <c r="M214" t="s">
        <v>63</v>
      </c>
      <c r="N214" s="20" t="s">
        <v>1916</v>
      </c>
      <c r="O214">
        <v>6153</v>
      </c>
    </row>
    <row r="215" spans="2:15">
      <c r="B215">
        <v>50</v>
      </c>
      <c r="H215">
        <v>12</v>
      </c>
      <c r="K215" t="s">
        <v>1640</v>
      </c>
      <c r="L215" s="19">
        <v>43180</v>
      </c>
      <c r="M215" t="s">
        <v>53</v>
      </c>
      <c r="N215" s="20" t="s">
        <v>1845</v>
      </c>
      <c r="O215">
        <v>1024</v>
      </c>
    </row>
    <row r="216" spans="2:15">
      <c r="B216">
        <v>48.5</v>
      </c>
      <c r="H216">
        <v>11.64</v>
      </c>
      <c r="K216" t="s">
        <v>51</v>
      </c>
      <c r="L216" s="19">
        <v>43103</v>
      </c>
      <c r="M216" t="s">
        <v>53</v>
      </c>
      <c r="N216" s="20" t="s">
        <v>1845</v>
      </c>
      <c r="O216">
        <v>1024</v>
      </c>
    </row>
    <row r="217" spans="2:15">
      <c r="B217">
        <v>48</v>
      </c>
      <c r="H217">
        <v>11.52</v>
      </c>
      <c r="K217" t="s">
        <v>1466</v>
      </c>
      <c r="L217" s="19">
        <v>43169</v>
      </c>
      <c r="M217" t="s">
        <v>19</v>
      </c>
      <c r="N217" s="20" t="s">
        <v>1857</v>
      </c>
      <c r="O217">
        <v>1160</v>
      </c>
    </row>
    <row r="218" spans="2:15">
      <c r="B218">
        <v>44</v>
      </c>
      <c r="H218">
        <v>10.56</v>
      </c>
      <c r="K218" t="s">
        <v>524</v>
      </c>
      <c r="L218" s="19">
        <v>43119</v>
      </c>
      <c r="M218" t="s">
        <v>78</v>
      </c>
      <c r="N218" s="20" t="s">
        <v>1908</v>
      </c>
      <c r="O218">
        <v>1374</v>
      </c>
    </row>
    <row r="219" spans="2:15">
      <c r="B219">
        <v>44</v>
      </c>
      <c r="H219">
        <v>10.56</v>
      </c>
      <c r="K219" t="s">
        <v>663</v>
      </c>
      <c r="L219" s="19">
        <v>43126</v>
      </c>
      <c r="M219" t="s">
        <v>78</v>
      </c>
      <c r="N219" s="20" t="s">
        <v>1908</v>
      </c>
      <c r="O219">
        <v>1374</v>
      </c>
    </row>
    <row r="220" spans="2:15">
      <c r="B220">
        <v>44</v>
      </c>
      <c r="H220">
        <v>10.56</v>
      </c>
      <c r="K220" t="s">
        <v>994</v>
      </c>
      <c r="L220" s="19">
        <v>43145</v>
      </c>
      <c r="M220" t="s">
        <v>78</v>
      </c>
      <c r="N220" s="20" t="s">
        <v>1908</v>
      </c>
      <c r="O220">
        <v>1374</v>
      </c>
    </row>
    <row r="221" spans="2:15">
      <c r="B221">
        <v>44</v>
      </c>
      <c r="H221">
        <v>10.56</v>
      </c>
      <c r="K221" t="s">
        <v>1081</v>
      </c>
      <c r="L221" s="19">
        <v>43151</v>
      </c>
      <c r="M221" t="s">
        <v>681</v>
      </c>
      <c r="N221" s="20" t="s">
        <v>1934</v>
      </c>
      <c r="O221">
        <v>1063</v>
      </c>
    </row>
    <row r="222" spans="2:15">
      <c r="B222">
        <v>44</v>
      </c>
      <c r="H222">
        <v>10.56</v>
      </c>
      <c r="K222" t="s">
        <v>1194</v>
      </c>
      <c r="L222" s="19">
        <v>43154</v>
      </c>
      <c r="M222" t="s">
        <v>78</v>
      </c>
      <c r="N222" s="20" t="s">
        <v>1908</v>
      </c>
      <c r="O222">
        <v>1374</v>
      </c>
    </row>
    <row r="223" spans="2:15">
      <c r="B223">
        <v>44</v>
      </c>
      <c r="H223">
        <v>10.56</v>
      </c>
      <c r="K223" t="s">
        <v>1300</v>
      </c>
      <c r="L223" s="19">
        <v>43161</v>
      </c>
      <c r="M223" t="s">
        <v>78</v>
      </c>
      <c r="N223" s="20" t="s">
        <v>1908</v>
      </c>
      <c r="O223">
        <v>1374</v>
      </c>
    </row>
    <row r="224" spans="2:15">
      <c r="B224">
        <v>44</v>
      </c>
      <c r="H224">
        <v>10.56</v>
      </c>
      <c r="K224" t="s">
        <v>1527</v>
      </c>
      <c r="L224" s="19">
        <v>43173</v>
      </c>
      <c r="M224" t="s">
        <v>78</v>
      </c>
      <c r="N224" s="20" t="s">
        <v>1908</v>
      </c>
      <c r="O224">
        <v>1374</v>
      </c>
    </row>
    <row r="225" spans="2:15">
      <c r="B225">
        <v>44</v>
      </c>
      <c r="H225">
        <v>10.56</v>
      </c>
      <c r="K225" t="s">
        <v>1698</v>
      </c>
      <c r="L225" s="19">
        <v>43182</v>
      </c>
      <c r="M225" t="s">
        <v>78</v>
      </c>
      <c r="N225" s="20" t="s">
        <v>1908</v>
      </c>
      <c r="O225">
        <v>1374</v>
      </c>
    </row>
    <row r="226" spans="2:15">
      <c r="B226">
        <v>43</v>
      </c>
      <c r="H226">
        <v>10.32</v>
      </c>
      <c r="K226" t="s">
        <v>1732</v>
      </c>
      <c r="L226" s="19">
        <v>43186</v>
      </c>
      <c r="M226" t="s">
        <v>518</v>
      </c>
      <c r="N226" s="20" t="s">
        <v>1932</v>
      </c>
      <c r="O226">
        <v>1087</v>
      </c>
    </row>
    <row r="227" spans="2:15">
      <c r="B227">
        <v>42</v>
      </c>
      <c r="H227">
        <v>10.08</v>
      </c>
      <c r="K227" t="s">
        <v>345</v>
      </c>
      <c r="L227" s="19">
        <v>43112</v>
      </c>
      <c r="M227" t="s">
        <v>59</v>
      </c>
      <c r="N227" s="20" t="s">
        <v>1839</v>
      </c>
      <c r="O227">
        <v>1102</v>
      </c>
    </row>
    <row r="228" spans="2:15">
      <c r="B228">
        <v>42</v>
      </c>
      <c r="H228">
        <v>10.08</v>
      </c>
      <c r="K228" t="s">
        <v>403</v>
      </c>
      <c r="L228" s="19">
        <v>43115</v>
      </c>
      <c r="M228" t="s">
        <v>405</v>
      </c>
      <c r="N228" s="20" t="s">
        <v>1935</v>
      </c>
      <c r="O228">
        <v>1046</v>
      </c>
    </row>
    <row r="229" spans="2:15">
      <c r="B229">
        <v>42</v>
      </c>
      <c r="H229">
        <v>10.08</v>
      </c>
      <c r="K229" t="s">
        <v>659</v>
      </c>
      <c r="L229" s="19">
        <v>43126</v>
      </c>
      <c r="M229" t="s">
        <v>405</v>
      </c>
      <c r="N229" s="20" t="s">
        <v>1935</v>
      </c>
      <c r="O229">
        <v>1046</v>
      </c>
    </row>
    <row r="230" spans="2:15">
      <c r="B230">
        <v>42</v>
      </c>
      <c r="H230">
        <v>10.08</v>
      </c>
      <c r="K230" t="s">
        <v>940</v>
      </c>
      <c r="L230" s="19">
        <v>43143</v>
      </c>
      <c r="M230" t="s">
        <v>106</v>
      </c>
      <c r="N230" s="20" t="s">
        <v>1858</v>
      </c>
      <c r="O230">
        <v>1328</v>
      </c>
    </row>
    <row r="231" spans="2:15">
      <c r="B231">
        <v>42</v>
      </c>
      <c r="H231">
        <v>10.08</v>
      </c>
      <c r="K231" t="s">
        <v>1079</v>
      </c>
      <c r="L231" s="19">
        <v>43151</v>
      </c>
      <c r="M231" t="s">
        <v>405</v>
      </c>
      <c r="N231" s="20" t="s">
        <v>1935</v>
      </c>
      <c r="O231">
        <v>1046</v>
      </c>
    </row>
    <row r="232" spans="2:15">
      <c r="B232">
        <v>40.5</v>
      </c>
      <c r="H232">
        <v>9.7200000000000006</v>
      </c>
      <c r="K232" t="s">
        <v>888</v>
      </c>
      <c r="L232" s="19">
        <v>43139</v>
      </c>
      <c r="M232" t="s">
        <v>159</v>
      </c>
      <c r="N232" s="20" t="s">
        <v>1851</v>
      </c>
      <c r="O232">
        <v>1365</v>
      </c>
    </row>
    <row r="233" spans="2:15">
      <c r="B233">
        <v>40</v>
      </c>
      <c r="H233">
        <v>9.6</v>
      </c>
      <c r="K233" t="s">
        <v>460</v>
      </c>
      <c r="L233" s="19">
        <v>43117</v>
      </c>
      <c r="M233" t="s">
        <v>462</v>
      </c>
      <c r="N233" s="20" t="s">
        <v>1833</v>
      </c>
      <c r="O233">
        <v>1932</v>
      </c>
    </row>
    <row r="234" spans="2:15">
      <c r="B234">
        <v>40</v>
      </c>
      <c r="H234">
        <v>9.6</v>
      </c>
      <c r="K234" t="s">
        <v>679</v>
      </c>
      <c r="L234" s="19">
        <v>43129</v>
      </c>
      <c r="M234" t="s">
        <v>681</v>
      </c>
      <c r="N234" s="20" t="s">
        <v>1934</v>
      </c>
      <c r="O234">
        <v>1063</v>
      </c>
    </row>
    <row r="235" spans="2:15">
      <c r="B235">
        <v>40</v>
      </c>
      <c r="H235">
        <v>9.6</v>
      </c>
      <c r="K235" t="s">
        <v>879</v>
      </c>
      <c r="L235" s="19">
        <v>43139</v>
      </c>
      <c r="M235" t="s">
        <v>106</v>
      </c>
      <c r="N235" s="20" t="s">
        <v>1858</v>
      </c>
      <c r="O235">
        <v>1328</v>
      </c>
    </row>
    <row r="236" spans="2:15">
      <c r="B236">
        <v>40</v>
      </c>
      <c r="H236">
        <v>9.6</v>
      </c>
      <c r="K236" t="s">
        <v>1202</v>
      </c>
      <c r="L236" s="19">
        <v>43154</v>
      </c>
      <c r="M236" t="s">
        <v>530</v>
      </c>
      <c r="N236" s="20" t="s">
        <v>1886</v>
      </c>
      <c r="O236">
        <v>1416</v>
      </c>
    </row>
    <row r="237" spans="2:15">
      <c r="B237">
        <v>40</v>
      </c>
      <c r="H237">
        <v>9.6</v>
      </c>
      <c r="K237" t="s">
        <v>1241</v>
      </c>
      <c r="L237" s="19">
        <v>43158</v>
      </c>
      <c r="M237" t="s">
        <v>19</v>
      </c>
      <c r="N237" s="20" t="s">
        <v>1857</v>
      </c>
      <c r="O237">
        <v>1160</v>
      </c>
    </row>
    <row r="238" spans="2:15">
      <c r="B238">
        <v>40</v>
      </c>
      <c r="H238">
        <v>9.6</v>
      </c>
      <c r="K238" t="s">
        <v>1480</v>
      </c>
      <c r="L238" s="19">
        <v>43171</v>
      </c>
      <c r="M238" t="s">
        <v>530</v>
      </c>
      <c r="N238" s="20" t="s">
        <v>1886</v>
      </c>
      <c r="O238">
        <v>1416</v>
      </c>
    </row>
    <row r="239" spans="2:15">
      <c r="B239">
        <v>39.5</v>
      </c>
      <c r="H239">
        <v>9.48</v>
      </c>
      <c r="K239" t="s">
        <v>1743</v>
      </c>
      <c r="L239" s="19">
        <v>43186</v>
      </c>
      <c r="M239" t="s">
        <v>654</v>
      </c>
      <c r="N239" s="20" t="s">
        <v>1853</v>
      </c>
      <c r="O239">
        <v>6601</v>
      </c>
    </row>
    <row r="240" spans="2:15">
      <c r="B240">
        <v>39</v>
      </c>
      <c r="H240">
        <v>9.36</v>
      </c>
      <c r="K240" t="s">
        <v>1600</v>
      </c>
      <c r="L240" s="19">
        <v>43178</v>
      </c>
      <c r="M240" t="s">
        <v>750</v>
      </c>
      <c r="N240" s="20" t="s">
        <v>1936</v>
      </c>
      <c r="O240">
        <v>1421</v>
      </c>
    </row>
    <row r="241" spans="2:15">
      <c r="B241">
        <v>37</v>
      </c>
      <c r="H241">
        <v>8.8800000000000008</v>
      </c>
      <c r="K241" t="s">
        <v>616</v>
      </c>
      <c r="L241" s="19">
        <v>43124</v>
      </c>
      <c r="M241" t="s">
        <v>19</v>
      </c>
      <c r="N241" s="20" t="s">
        <v>1857</v>
      </c>
      <c r="O241">
        <v>1160</v>
      </c>
    </row>
    <row r="242" spans="2:15">
      <c r="B242">
        <v>36</v>
      </c>
      <c r="H242">
        <v>8.64</v>
      </c>
      <c r="K242" t="s">
        <v>741</v>
      </c>
      <c r="L242" s="19">
        <v>43132</v>
      </c>
      <c r="M242" t="s">
        <v>159</v>
      </c>
      <c r="N242" s="20" t="s">
        <v>1851</v>
      </c>
      <c r="O242">
        <v>1365</v>
      </c>
    </row>
    <row r="243" spans="2:15">
      <c r="B243">
        <v>36</v>
      </c>
      <c r="H243">
        <v>8.64</v>
      </c>
      <c r="K243" t="s">
        <v>1553</v>
      </c>
      <c r="L243" s="19">
        <v>43175</v>
      </c>
      <c r="M243" t="s">
        <v>159</v>
      </c>
      <c r="N243" s="20" t="s">
        <v>1851</v>
      </c>
      <c r="O243">
        <v>1365</v>
      </c>
    </row>
    <row r="244" spans="2:15">
      <c r="B244">
        <v>36</v>
      </c>
      <c r="H244">
        <v>8.64</v>
      </c>
      <c r="K244" t="s">
        <v>1690</v>
      </c>
      <c r="L244" s="19">
        <v>43182</v>
      </c>
      <c r="M244" t="s">
        <v>239</v>
      </c>
      <c r="N244" s="20" t="s">
        <v>1937</v>
      </c>
      <c r="O244">
        <v>1316</v>
      </c>
    </row>
    <row r="245" spans="2:15">
      <c r="B245">
        <v>33.5</v>
      </c>
      <c r="H245">
        <v>8.0399999999999991</v>
      </c>
      <c r="K245" t="s">
        <v>713</v>
      </c>
      <c r="L245" s="19">
        <v>43130</v>
      </c>
      <c r="M245" t="s">
        <v>411</v>
      </c>
      <c r="N245" s="20" t="s">
        <v>1938</v>
      </c>
      <c r="O245">
        <v>1302</v>
      </c>
    </row>
    <row r="246" spans="2:15">
      <c r="B246">
        <v>32.5</v>
      </c>
      <c r="H246">
        <v>7.8</v>
      </c>
      <c r="K246" t="s">
        <v>751</v>
      </c>
      <c r="L246" s="19">
        <v>43132</v>
      </c>
      <c r="M246" t="s">
        <v>753</v>
      </c>
      <c r="N246" s="20" t="s">
        <v>1939</v>
      </c>
      <c r="O246">
        <v>7079</v>
      </c>
    </row>
    <row r="247" spans="2:15">
      <c r="B247">
        <v>31</v>
      </c>
      <c r="H247">
        <v>7.44</v>
      </c>
      <c r="K247" t="s">
        <v>218</v>
      </c>
      <c r="L247" s="19">
        <v>43108</v>
      </c>
      <c r="M247" t="s">
        <v>220</v>
      </c>
      <c r="N247" s="20" t="s">
        <v>1940</v>
      </c>
      <c r="O247">
        <v>6551</v>
      </c>
    </row>
    <row r="248" spans="2:15">
      <c r="B248">
        <v>31</v>
      </c>
      <c r="H248">
        <v>7.44</v>
      </c>
      <c r="K248" t="s">
        <v>1711</v>
      </c>
      <c r="L248" s="19">
        <v>43183</v>
      </c>
      <c r="M248" t="s">
        <v>349</v>
      </c>
      <c r="N248" s="20" t="s">
        <v>1907</v>
      </c>
      <c r="O248">
        <v>1919</v>
      </c>
    </row>
    <row r="249" spans="2:15">
      <c r="B249">
        <v>30</v>
      </c>
      <c r="H249">
        <v>7.2</v>
      </c>
      <c r="K249" t="s">
        <v>748</v>
      </c>
      <c r="L249" s="19">
        <v>43132</v>
      </c>
      <c r="M249" t="s">
        <v>750</v>
      </c>
      <c r="N249" s="20" t="s">
        <v>1936</v>
      </c>
      <c r="O249">
        <v>1421</v>
      </c>
    </row>
    <row r="250" spans="2:15">
      <c r="B250">
        <v>30</v>
      </c>
      <c r="H250">
        <v>7.2</v>
      </c>
      <c r="K250" t="s">
        <v>809</v>
      </c>
      <c r="L250" s="19">
        <v>43136</v>
      </c>
      <c r="M250" t="s">
        <v>750</v>
      </c>
      <c r="N250" s="20" t="s">
        <v>1936</v>
      </c>
      <c r="O250">
        <v>1421</v>
      </c>
    </row>
    <row r="251" spans="2:15">
      <c r="B251">
        <v>30</v>
      </c>
      <c r="H251">
        <v>7.2</v>
      </c>
      <c r="K251" t="s">
        <v>930</v>
      </c>
      <c r="L251" s="19">
        <v>43141</v>
      </c>
      <c r="M251" t="s">
        <v>750</v>
      </c>
      <c r="N251" s="20" t="s">
        <v>1936</v>
      </c>
      <c r="O251">
        <v>1421</v>
      </c>
    </row>
    <row r="252" spans="2:15">
      <c r="B252">
        <v>30</v>
      </c>
      <c r="H252">
        <v>7.2</v>
      </c>
      <c r="K252" t="s">
        <v>1331</v>
      </c>
      <c r="L252" s="19">
        <v>43164</v>
      </c>
      <c r="M252" t="s">
        <v>750</v>
      </c>
      <c r="N252" s="20" t="s">
        <v>1936</v>
      </c>
      <c r="O252">
        <v>1421</v>
      </c>
    </row>
    <row r="253" spans="2:15">
      <c r="B253">
        <v>30</v>
      </c>
      <c r="H253">
        <v>7.2</v>
      </c>
      <c r="K253" t="s">
        <v>1481</v>
      </c>
      <c r="L253" s="19">
        <v>43171</v>
      </c>
      <c r="M253" t="s">
        <v>750</v>
      </c>
      <c r="N253" s="20" t="s">
        <v>1936</v>
      </c>
      <c r="O253">
        <v>1421</v>
      </c>
    </row>
    <row r="254" spans="2:15">
      <c r="B254">
        <v>30</v>
      </c>
      <c r="H254">
        <v>7.2</v>
      </c>
      <c r="K254" t="s">
        <v>1672</v>
      </c>
      <c r="L254" s="19">
        <v>43181</v>
      </c>
      <c r="M254" t="s">
        <v>750</v>
      </c>
      <c r="N254" s="20" t="s">
        <v>1936</v>
      </c>
      <c r="O254">
        <v>1421</v>
      </c>
    </row>
    <row r="255" spans="2:15">
      <c r="B255">
        <v>30</v>
      </c>
      <c r="H255">
        <v>7.2</v>
      </c>
      <c r="K255" t="s">
        <v>1718</v>
      </c>
      <c r="L255" s="19">
        <v>43185</v>
      </c>
      <c r="M255" t="s">
        <v>750</v>
      </c>
      <c r="N255" s="20" t="s">
        <v>1936</v>
      </c>
      <c r="O255">
        <v>1421</v>
      </c>
    </row>
    <row r="256" spans="2:15">
      <c r="B256">
        <v>30</v>
      </c>
      <c r="H256">
        <v>7.2</v>
      </c>
      <c r="K256" t="s">
        <v>1823</v>
      </c>
      <c r="L256" s="19">
        <v>43190</v>
      </c>
      <c r="M256" t="s">
        <v>750</v>
      </c>
      <c r="N256" s="20" t="s">
        <v>1936</v>
      </c>
      <c r="O256">
        <v>1421</v>
      </c>
    </row>
    <row r="257" spans="2:15">
      <c r="B257">
        <v>27</v>
      </c>
      <c r="H257">
        <v>6.48</v>
      </c>
      <c r="K257" t="s">
        <v>346</v>
      </c>
      <c r="L257" s="19">
        <v>43112</v>
      </c>
      <c r="M257" t="s">
        <v>19</v>
      </c>
      <c r="N257" s="20" t="s">
        <v>1857</v>
      </c>
      <c r="O257">
        <v>1160</v>
      </c>
    </row>
    <row r="258" spans="2:15">
      <c r="B258">
        <v>27</v>
      </c>
      <c r="H258">
        <v>6.48</v>
      </c>
      <c r="K258" t="s">
        <v>736</v>
      </c>
      <c r="L258" s="19">
        <v>43132</v>
      </c>
      <c r="M258" t="s">
        <v>248</v>
      </c>
      <c r="N258" s="20" t="s">
        <v>1941</v>
      </c>
      <c r="O258">
        <v>1993</v>
      </c>
    </row>
    <row r="259" spans="2:15">
      <c r="B259">
        <v>27</v>
      </c>
      <c r="H259">
        <v>6.48</v>
      </c>
      <c r="K259" t="s">
        <v>978</v>
      </c>
      <c r="L259" s="19">
        <v>43144</v>
      </c>
      <c r="M259" t="s">
        <v>248</v>
      </c>
      <c r="N259" s="20" t="s">
        <v>1941</v>
      </c>
      <c r="O259">
        <v>1993</v>
      </c>
    </row>
    <row r="260" spans="2:15">
      <c r="B260">
        <v>27</v>
      </c>
      <c r="H260">
        <v>6.48</v>
      </c>
      <c r="K260" t="s">
        <v>1048</v>
      </c>
      <c r="L260" s="19">
        <v>43147</v>
      </c>
      <c r="M260" t="s">
        <v>239</v>
      </c>
      <c r="N260" s="20" t="s">
        <v>1937</v>
      </c>
      <c r="O260">
        <v>1316</v>
      </c>
    </row>
    <row r="261" spans="2:15">
      <c r="B261">
        <v>27</v>
      </c>
      <c r="H261">
        <v>6.48</v>
      </c>
      <c r="K261" t="s">
        <v>1064</v>
      </c>
      <c r="L261" s="19">
        <v>43148</v>
      </c>
      <c r="M261" t="s">
        <v>53</v>
      </c>
      <c r="N261" s="20" t="s">
        <v>1845</v>
      </c>
      <c r="O261">
        <v>1024</v>
      </c>
    </row>
    <row r="262" spans="2:15">
      <c r="B262">
        <v>27</v>
      </c>
      <c r="H262">
        <v>6.48</v>
      </c>
      <c r="K262" t="s">
        <v>1441</v>
      </c>
      <c r="L262" s="19">
        <v>43168</v>
      </c>
      <c r="M262" t="s">
        <v>248</v>
      </c>
      <c r="N262" s="20" t="s">
        <v>1941</v>
      </c>
      <c r="O262">
        <v>1993</v>
      </c>
    </row>
    <row r="263" spans="2:15">
      <c r="B263">
        <v>26.5</v>
      </c>
      <c r="H263">
        <v>6.36</v>
      </c>
      <c r="K263" t="s">
        <v>1328</v>
      </c>
      <c r="L263" s="19">
        <v>43164</v>
      </c>
      <c r="M263" t="s">
        <v>106</v>
      </c>
      <c r="N263" s="20" t="s">
        <v>1858</v>
      </c>
      <c r="O263">
        <v>1328</v>
      </c>
    </row>
    <row r="264" spans="2:15">
      <c r="B264">
        <v>23</v>
      </c>
      <c r="H264">
        <v>5.52</v>
      </c>
      <c r="K264" t="s">
        <v>154</v>
      </c>
      <c r="L264" s="19">
        <v>43105</v>
      </c>
      <c r="M264" t="s">
        <v>156</v>
      </c>
      <c r="N264" s="20" t="s">
        <v>1942</v>
      </c>
      <c r="O264">
        <v>1324</v>
      </c>
    </row>
    <row r="265" spans="2:15">
      <c r="B265">
        <v>23</v>
      </c>
      <c r="H265">
        <v>5.52</v>
      </c>
      <c r="K265" t="s">
        <v>557</v>
      </c>
      <c r="L265" s="19">
        <v>43120</v>
      </c>
      <c r="M265" t="s">
        <v>156</v>
      </c>
      <c r="N265" s="20" t="s">
        <v>1942</v>
      </c>
      <c r="O265">
        <v>1324</v>
      </c>
    </row>
    <row r="266" spans="2:15">
      <c r="B266">
        <v>23</v>
      </c>
      <c r="H266">
        <v>5.52</v>
      </c>
      <c r="K266" t="s">
        <v>725</v>
      </c>
      <c r="L266" s="19">
        <v>43131</v>
      </c>
      <c r="M266" t="s">
        <v>156</v>
      </c>
      <c r="N266" s="20" t="s">
        <v>1942</v>
      </c>
      <c r="O266">
        <v>1324</v>
      </c>
    </row>
    <row r="267" spans="2:15">
      <c r="B267">
        <v>23</v>
      </c>
      <c r="H267">
        <v>5.52</v>
      </c>
      <c r="K267" t="s">
        <v>939</v>
      </c>
      <c r="L267" s="19">
        <v>43143</v>
      </c>
      <c r="M267" t="s">
        <v>156</v>
      </c>
      <c r="N267" s="20" t="s">
        <v>1942</v>
      </c>
      <c r="O267">
        <v>1324</v>
      </c>
    </row>
    <row r="268" spans="2:15">
      <c r="B268">
        <v>23</v>
      </c>
      <c r="H268">
        <v>5.52</v>
      </c>
      <c r="K268" t="s">
        <v>1121</v>
      </c>
      <c r="L268" s="19">
        <v>43152</v>
      </c>
      <c r="M268" t="s">
        <v>156</v>
      </c>
      <c r="N268" s="20" t="s">
        <v>1942</v>
      </c>
      <c r="O268">
        <v>1324</v>
      </c>
    </row>
    <row r="269" spans="2:15">
      <c r="B269">
        <v>23</v>
      </c>
      <c r="H269">
        <v>5.52</v>
      </c>
      <c r="K269" t="s">
        <v>1355</v>
      </c>
      <c r="L269" s="19">
        <v>43165</v>
      </c>
      <c r="M269" t="s">
        <v>156</v>
      </c>
      <c r="N269" s="20" t="s">
        <v>1942</v>
      </c>
      <c r="O269">
        <v>1324</v>
      </c>
    </row>
    <row r="270" spans="2:15">
      <c r="B270">
        <v>22</v>
      </c>
      <c r="H270">
        <v>5.28</v>
      </c>
      <c r="K270" t="s">
        <v>1495</v>
      </c>
      <c r="L270" s="19">
        <v>43172</v>
      </c>
      <c r="M270" t="s">
        <v>106</v>
      </c>
      <c r="N270" s="20" t="s">
        <v>1858</v>
      </c>
      <c r="O270">
        <v>1328</v>
      </c>
    </row>
    <row r="271" spans="2:15">
      <c r="B271">
        <v>21</v>
      </c>
      <c r="H271">
        <v>5.04</v>
      </c>
      <c r="K271" t="s">
        <v>212</v>
      </c>
      <c r="L271" s="19">
        <v>43108</v>
      </c>
      <c r="M271" t="s">
        <v>214</v>
      </c>
      <c r="N271" s="20" t="s">
        <v>1943</v>
      </c>
      <c r="O271">
        <v>1074</v>
      </c>
    </row>
    <row r="272" spans="2:15">
      <c r="B272">
        <v>21</v>
      </c>
      <c r="H272">
        <v>5.04</v>
      </c>
      <c r="K272" t="s">
        <v>386</v>
      </c>
      <c r="L272" s="19">
        <v>43113</v>
      </c>
      <c r="M272" t="s">
        <v>214</v>
      </c>
      <c r="N272" s="20" t="s">
        <v>1943</v>
      </c>
      <c r="O272">
        <v>1074</v>
      </c>
    </row>
    <row r="273" spans="2:15">
      <c r="B273">
        <v>21</v>
      </c>
      <c r="H273">
        <v>5.04</v>
      </c>
      <c r="K273" t="s">
        <v>469</v>
      </c>
      <c r="L273" s="19">
        <v>43117</v>
      </c>
      <c r="M273" t="s">
        <v>296</v>
      </c>
      <c r="N273" s="20" t="s">
        <v>1883</v>
      </c>
      <c r="O273">
        <v>1415</v>
      </c>
    </row>
    <row r="274" spans="2:15">
      <c r="B274">
        <v>21</v>
      </c>
      <c r="H274">
        <v>5.04</v>
      </c>
      <c r="K274" t="s">
        <v>676</v>
      </c>
      <c r="L274" s="19">
        <v>43127</v>
      </c>
      <c r="M274" t="s">
        <v>214</v>
      </c>
      <c r="N274" s="20" t="s">
        <v>1943</v>
      </c>
      <c r="O274">
        <v>1074</v>
      </c>
    </row>
    <row r="275" spans="2:15">
      <c r="B275">
        <v>21</v>
      </c>
      <c r="H275">
        <v>5.04</v>
      </c>
      <c r="K275" t="s">
        <v>776</v>
      </c>
      <c r="L275" s="19">
        <v>43133</v>
      </c>
      <c r="M275" t="s">
        <v>563</v>
      </c>
      <c r="N275" s="20" t="s">
        <v>1842</v>
      </c>
      <c r="O275">
        <v>1393</v>
      </c>
    </row>
    <row r="276" spans="2:15">
      <c r="B276">
        <v>21</v>
      </c>
      <c r="H276">
        <v>5.04</v>
      </c>
      <c r="K276" t="s">
        <v>861</v>
      </c>
      <c r="L276" s="19">
        <v>43138</v>
      </c>
      <c r="M276" t="s">
        <v>214</v>
      </c>
      <c r="N276" s="20" t="s">
        <v>1943</v>
      </c>
      <c r="O276">
        <v>1074</v>
      </c>
    </row>
    <row r="277" spans="2:15">
      <c r="B277">
        <v>21</v>
      </c>
      <c r="H277">
        <v>5.04</v>
      </c>
      <c r="K277" t="s">
        <v>1084</v>
      </c>
      <c r="L277" s="19">
        <v>43151</v>
      </c>
      <c r="M277" t="s">
        <v>214</v>
      </c>
      <c r="N277" s="20" t="s">
        <v>1943</v>
      </c>
      <c r="O277">
        <v>1074</v>
      </c>
    </row>
    <row r="278" spans="2:15">
      <c r="B278">
        <v>21</v>
      </c>
      <c r="H278">
        <v>5.04</v>
      </c>
      <c r="K278" t="s">
        <v>1216</v>
      </c>
      <c r="L278" s="19">
        <v>43157</v>
      </c>
      <c r="M278" t="s">
        <v>214</v>
      </c>
      <c r="N278" s="20" t="s">
        <v>1943</v>
      </c>
      <c r="O278">
        <v>1074</v>
      </c>
    </row>
    <row r="279" spans="2:15">
      <c r="B279">
        <v>21</v>
      </c>
      <c r="H279">
        <v>5.04</v>
      </c>
      <c r="K279" t="s">
        <v>1322</v>
      </c>
      <c r="L279" s="19">
        <v>43164</v>
      </c>
      <c r="M279" t="s">
        <v>53</v>
      </c>
      <c r="N279" s="20" t="s">
        <v>1845</v>
      </c>
      <c r="O279">
        <v>1024</v>
      </c>
    </row>
    <row r="280" spans="2:15">
      <c r="B280">
        <v>21</v>
      </c>
      <c r="H280">
        <v>5.04</v>
      </c>
      <c r="K280" t="s">
        <v>1421</v>
      </c>
      <c r="L280" s="19">
        <v>43167</v>
      </c>
      <c r="M280" t="s">
        <v>563</v>
      </c>
      <c r="N280" s="20" t="s">
        <v>1842</v>
      </c>
      <c r="O280">
        <v>1393</v>
      </c>
    </row>
    <row r="281" spans="2:15">
      <c r="B281">
        <v>21</v>
      </c>
      <c r="H281">
        <v>5.04</v>
      </c>
      <c r="K281" t="s">
        <v>1413</v>
      </c>
      <c r="L281" s="19">
        <v>43167</v>
      </c>
      <c r="M281" t="s">
        <v>214</v>
      </c>
      <c r="N281" s="20" t="s">
        <v>1943</v>
      </c>
      <c r="O281">
        <v>1074</v>
      </c>
    </row>
    <row r="282" spans="2:15">
      <c r="B282">
        <v>20</v>
      </c>
      <c r="H282">
        <v>4.8</v>
      </c>
      <c r="K282" t="s">
        <v>452</v>
      </c>
      <c r="L282" s="19">
        <v>43116</v>
      </c>
      <c r="M282" t="s">
        <v>454</v>
      </c>
      <c r="N282" s="20" t="s">
        <v>1944</v>
      </c>
      <c r="O282">
        <v>7036</v>
      </c>
    </row>
    <row r="283" spans="2:15">
      <c r="B283">
        <v>20</v>
      </c>
      <c r="H283">
        <v>4.8</v>
      </c>
      <c r="K283" t="s">
        <v>1626</v>
      </c>
      <c r="L283" s="19">
        <v>43179</v>
      </c>
      <c r="M283" t="s">
        <v>106</v>
      </c>
      <c r="N283" s="20" t="s">
        <v>1858</v>
      </c>
      <c r="O283">
        <v>1328</v>
      </c>
    </row>
    <row r="284" spans="2:15">
      <c r="B284">
        <v>20</v>
      </c>
      <c r="H284">
        <v>4.8</v>
      </c>
      <c r="K284" t="s">
        <v>1699</v>
      </c>
      <c r="L284" s="19">
        <v>43182</v>
      </c>
      <c r="M284" t="s">
        <v>530</v>
      </c>
      <c r="N284" s="20" t="s">
        <v>1886</v>
      </c>
      <c r="O284">
        <v>1416</v>
      </c>
    </row>
    <row r="285" spans="2:15">
      <c r="B285">
        <v>20</v>
      </c>
      <c r="H285">
        <v>4.8</v>
      </c>
      <c r="K285" t="s">
        <v>1807</v>
      </c>
      <c r="L285" s="19">
        <v>43189</v>
      </c>
      <c r="M285" t="s">
        <v>106</v>
      </c>
      <c r="N285" s="20" t="s">
        <v>1858</v>
      </c>
      <c r="O285">
        <v>1328</v>
      </c>
    </row>
    <row r="286" spans="2:15">
      <c r="B286">
        <v>19.5</v>
      </c>
      <c r="H286">
        <v>4.68</v>
      </c>
      <c r="K286" t="s">
        <v>1287</v>
      </c>
      <c r="L286" s="19">
        <v>43161</v>
      </c>
      <c r="M286" t="s">
        <v>1120</v>
      </c>
      <c r="N286" s="20" t="s">
        <v>1945</v>
      </c>
      <c r="O286">
        <v>5148</v>
      </c>
    </row>
    <row r="287" spans="2:15">
      <c r="B287">
        <v>19.5</v>
      </c>
      <c r="H287">
        <v>4.68</v>
      </c>
      <c r="K287" t="s">
        <v>1709</v>
      </c>
      <c r="L287" s="19">
        <v>43183</v>
      </c>
      <c r="M287" t="s">
        <v>343</v>
      </c>
      <c r="N287" s="20" t="s">
        <v>1885</v>
      </c>
      <c r="O287">
        <v>1042</v>
      </c>
    </row>
    <row r="288" spans="2:15">
      <c r="B288">
        <v>19</v>
      </c>
      <c r="H288">
        <v>4.5599999999999996</v>
      </c>
      <c r="K288" t="s">
        <v>1463</v>
      </c>
      <c r="L288" s="19">
        <v>43169</v>
      </c>
      <c r="M288" t="s">
        <v>1465</v>
      </c>
      <c r="N288" s="20" t="s">
        <v>1946</v>
      </c>
      <c r="O288">
        <v>1457</v>
      </c>
    </row>
    <row r="289" spans="2:15">
      <c r="B289">
        <v>18.75</v>
      </c>
      <c r="H289">
        <v>4.5</v>
      </c>
      <c r="K289" t="s">
        <v>950</v>
      </c>
      <c r="L289" s="19">
        <v>43143</v>
      </c>
      <c r="M289" t="s">
        <v>84</v>
      </c>
      <c r="N289" s="20" t="s">
        <v>1947</v>
      </c>
      <c r="O289">
        <v>1408</v>
      </c>
    </row>
    <row r="290" spans="2:15">
      <c r="B290">
        <v>18.75</v>
      </c>
      <c r="H290">
        <v>4.5</v>
      </c>
      <c r="K290" t="s">
        <v>1301</v>
      </c>
      <c r="L290" s="19">
        <v>43161</v>
      </c>
      <c r="M290" t="s">
        <v>84</v>
      </c>
      <c r="N290" s="20" t="s">
        <v>1947</v>
      </c>
      <c r="O290">
        <v>1408</v>
      </c>
    </row>
    <row r="291" spans="2:15">
      <c r="B291">
        <v>18</v>
      </c>
      <c r="H291">
        <v>4.32</v>
      </c>
      <c r="K291" t="s">
        <v>246</v>
      </c>
      <c r="L291" s="19">
        <v>43109</v>
      </c>
      <c r="M291" t="s">
        <v>248</v>
      </c>
      <c r="N291" s="20" t="s">
        <v>1941</v>
      </c>
      <c r="O291">
        <v>1993</v>
      </c>
    </row>
    <row r="292" spans="2:15">
      <c r="B292">
        <v>18</v>
      </c>
      <c r="H292">
        <v>4.32</v>
      </c>
      <c r="K292" t="s">
        <v>237</v>
      </c>
      <c r="L292" s="19">
        <v>43109</v>
      </c>
      <c r="M292" t="s">
        <v>239</v>
      </c>
      <c r="N292" s="20" t="s">
        <v>1937</v>
      </c>
      <c r="O292">
        <v>1316</v>
      </c>
    </row>
    <row r="293" spans="2:15">
      <c r="B293">
        <v>12.5</v>
      </c>
      <c r="H293">
        <v>3</v>
      </c>
      <c r="K293" t="s">
        <v>163</v>
      </c>
      <c r="L293" s="19">
        <v>43105</v>
      </c>
      <c r="M293" t="s">
        <v>165</v>
      </c>
      <c r="N293" s="20" t="s">
        <v>1948</v>
      </c>
      <c r="O293">
        <v>1396</v>
      </c>
    </row>
    <row r="294" spans="2:15">
      <c r="B294">
        <v>10.5</v>
      </c>
      <c r="H294">
        <v>2.52</v>
      </c>
      <c r="K294" t="s">
        <v>1550</v>
      </c>
      <c r="L294" s="19">
        <v>43175</v>
      </c>
      <c r="M294" t="s">
        <v>56</v>
      </c>
      <c r="N294" s="20" t="s">
        <v>1949</v>
      </c>
      <c r="O294">
        <v>1904</v>
      </c>
    </row>
    <row r="295" spans="2:15">
      <c r="B295">
        <v>9</v>
      </c>
      <c r="H295">
        <v>2.16</v>
      </c>
      <c r="K295" t="s">
        <v>172</v>
      </c>
      <c r="L295" s="19">
        <v>43105</v>
      </c>
      <c r="M295" t="s">
        <v>174</v>
      </c>
      <c r="N295" s="20" t="s">
        <v>1950</v>
      </c>
      <c r="O295">
        <v>1410</v>
      </c>
    </row>
    <row r="296" spans="2:15">
      <c r="B296">
        <v>9</v>
      </c>
      <c r="H296">
        <v>2.16</v>
      </c>
      <c r="K296" t="s">
        <v>357</v>
      </c>
      <c r="L296" s="19">
        <v>43112</v>
      </c>
      <c r="M296" t="s">
        <v>174</v>
      </c>
      <c r="N296" s="20" t="s">
        <v>1950</v>
      </c>
      <c r="O296">
        <v>1410</v>
      </c>
    </row>
    <row r="297" spans="2:15">
      <c r="B297">
        <v>9</v>
      </c>
      <c r="H297">
        <v>2.16</v>
      </c>
      <c r="K297" t="s">
        <v>486</v>
      </c>
      <c r="L297" s="19">
        <v>43118</v>
      </c>
      <c r="M297" t="s">
        <v>488</v>
      </c>
      <c r="N297" s="20" t="s">
        <v>1951</v>
      </c>
      <c r="O297">
        <v>1905</v>
      </c>
    </row>
    <row r="298" spans="2:15">
      <c r="B298">
        <v>9</v>
      </c>
      <c r="H298">
        <v>2.16</v>
      </c>
      <c r="K298" t="s">
        <v>490</v>
      </c>
      <c r="L298" s="19">
        <v>43118</v>
      </c>
      <c r="M298" t="s">
        <v>492</v>
      </c>
      <c r="N298" s="20" t="s">
        <v>1952</v>
      </c>
      <c r="O298">
        <v>1915</v>
      </c>
    </row>
    <row r="299" spans="2:15">
      <c r="B299">
        <v>9</v>
      </c>
      <c r="H299">
        <v>2.16</v>
      </c>
      <c r="K299" t="s">
        <v>690</v>
      </c>
      <c r="L299" s="19">
        <v>43129</v>
      </c>
      <c r="M299" t="s">
        <v>174</v>
      </c>
      <c r="N299" s="20" t="s">
        <v>1950</v>
      </c>
      <c r="O299">
        <v>1410</v>
      </c>
    </row>
    <row r="300" spans="2:15">
      <c r="B300">
        <v>9</v>
      </c>
      <c r="H300">
        <v>2.16</v>
      </c>
      <c r="K300" t="s">
        <v>777</v>
      </c>
      <c r="L300" s="19">
        <v>43133</v>
      </c>
      <c r="M300" t="s">
        <v>174</v>
      </c>
      <c r="N300" s="20" t="s">
        <v>1950</v>
      </c>
      <c r="O300">
        <v>1410</v>
      </c>
    </row>
    <row r="301" spans="2:15">
      <c r="B301">
        <v>9</v>
      </c>
      <c r="H301">
        <v>2.16</v>
      </c>
      <c r="K301" t="s">
        <v>897</v>
      </c>
      <c r="L301" s="19">
        <v>43140</v>
      </c>
      <c r="M301" t="s">
        <v>174</v>
      </c>
      <c r="N301" s="20" t="s">
        <v>1950</v>
      </c>
      <c r="O301">
        <v>1410</v>
      </c>
    </row>
    <row r="302" spans="2:15">
      <c r="B302">
        <v>9</v>
      </c>
      <c r="H302">
        <v>2.16</v>
      </c>
      <c r="K302" t="s">
        <v>1052</v>
      </c>
      <c r="L302" s="19">
        <v>43147</v>
      </c>
      <c r="M302" t="s">
        <v>174</v>
      </c>
      <c r="N302" s="20" t="s">
        <v>1950</v>
      </c>
      <c r="O302">
        <v>1410</v>
      </c>
    </row>
    <row r="303" spans="2:15">
      <c r="B303">
        <v>9</v>
      </c>
      <c r="H303">
        <v>2.16</v>
      </c>
      <c r="K303" t="s">
        <v>1125</v>
      </c>
      <c r="L303" s="19">
        <v>43152</v>
      </c>
      <c r="M303" t="s">
        <v>174</v>
      </c>
      <c r="N303" s="20" t="s">
        <v>1950</v>
      </c>
      <c r="O303">
        <v>1410</v>
      </c>
    </row>
    <row r="304" spans="2:15">
      <c r="B304">
        <v>9</v>
      </c>
      <c r="H304">
        <v>2.16</v>
      </c>
      <c r="K304" t="s">
        <v>1303</v>
      </c>
      <c r="L304" s="19">
        <v>43161</v>
      </c>
      <c r="M304" t="s">
        <v>174</v>
      </c>
      <c r="N304" s="20" t="s">
        <v>1950</v>
      </c>
      <c r="O304">
        <v>1410</v>
      </c>
    </row>
    <row r="305" spans="2:15">
      <c r="B305">
        <v>9</v>
      </c>
      <c r="H305">
        <v>2.16</v>
      </c>
      <c r="K305" t="s">
        <v>1391</v>
      </c>
      <c r="L305" s="19">
        <v>43166</v>
      </c>
      <c r="M305" t="s">
        <v>174</v>
      </c>
      <c r="N305" s="20" t="s">
        <v>1950</v>
      </c>
      <c r="O305">
        <v>1410</v>
      </c>
    </row>
    <row r="306" spans="2:15">
      <c r="B306">
        <v>9</v>
      </c>
      <c r="H306">
        <v>2.16</v>
      </c>
      <c r="K306" t="s">
        <v>1502</v>
      </c>
      <c r="L306" s="19">
        <v>43172</v>
      </c>
      <c r="M306" t="s">
        <v>174</v>
      </c>
      <c r="N306" s="20" t="s">
        <v>1950</v>
      </c>
      <c r="O306">
        <v>1410</v>
      </c>
    </row>
    <row r="307" spans="2:15">
      <c r="B307">
        <v>9</v>
      </c>
      <c r="H307">
        <v>2.16</v>
      </c>
      <c r="K307" t="s">
        <v>1552</v>
      </c>
      <c r="L307" s="19">
        <v>43175</v>
      </c>
      <c r="M307" t="s">
        <v>214</v>
      </c>
      <c r="N307" s="20" t="s">
        <v>1943</v>
      </c>
      <c r="O307">
        <v>1074</v>
      </c>
    </row>
    <row r="308" spans="2:15">
      <c r="B308">
        <v>9</v>
      </c>
      <c r="H308">
        <v>2.16</v>
      </c>
      <c r="K308" t="s">
        <v>1556</v>
      </c>
      <c r="L308" s="19">
        <v>43175</v>
      </c>
      <c r="M308" t="s">
        <v>174</v>
      </c>
      <c r="N308" s="20" t="s">
        <v>1950</v>
      </c>
      <c r="O308">
        <v>1410</v>
      </c>
    </row>
    <row r="309" spans="2:15">
      <c r="B309">
        <v>9</v>
      </c>
      <c r="H309">
        <v>2.16</v>
      </c>
      <c r="K309" t="s">
        <v>1668</v>
      </c>
      <c r="L309" s="19">
        <v>43181</v>
      </c>
      <c r="M309" t="s">
        <v>1670</v>
      </c>
      <c r="N309" s="20" t="s">
        <v>1953</v>
      </c>
      <c r="O309">
        <v>1956</v>
      </c>
    </row>
    <row r="310" spans="2:15">
      <c r="B310">
        <v>9</v>
      </c>
      <c r="H310">
        <v>2.16</v>
      </c>
      <c r="K310" t="s">
        <v>1713</v>
      </c>
      <c r="L310" s="19">
        <v>43185</v>
      </c>
      <c r="M310" t="s">
        <v>214</v>
      </c>
      <c r="N310" s="20" t="s">
        <v>1943</v>
      </c>
      <c r="O310">
        <v>1074</v>
      </c>
    </row>
    <row r="311" spans="2:15">
      <c r="B311">
        <v>9</v>
      </c>
      <c r="H311">
        <v>2.16</v>
      </c>
      <c r="K311" t="s">
        <v>1770</v>
      </c>
      <c r="L311" s="19">
        <v>43187</v>
      </c>
      <c r="M311" t="s">
        <v>174</v>
      </c>
      <c r="N311" s="20" t="s">
        <v>1950</v>
      </c>
      <c r="O311">
        <v>1410</v>
      </c>
    </row>
    <row r="312" spans="2:15">
      <c r="B312">
        <v>8.5</v>
      </c>
      <c r="H312">
        <v>2.04</v>
      </c>
      <c r="K312" t="s">
        <v>1661</v>
      </c>
      <c r="L312" s="19">
        <v>43181</v>
      </c>
      <c r="M312" t="s">
        <v>59</v>
      </c>
      <c r="N312" s="20" t="s">
        <v>1839</v>
      </c>
      <c r="O312">
        <v>1102</v>
      </c>
    </row>
    <row r="313" spans="2:15">
      <c r="B313">
        <v>4</v>
      </c>
      <c r="H313">
        <v>0.96</v>
      </c>
      <c r="K313" t="s">
        <v>1442</v>
      </c>
      <c r="L313" s="19">
        <v>43168</v>
      </c>
      <c r="M313" t="s">
        <v>320</v>
      </c>
      <c r="N313" s="20" t="s">
        <v>1866</v>
      </c>
      <c r="O313">
        <v>1358</v>
      </c>
    </row>
    <row r="314" spans="2:15">
      <c r="B314">
        <v>133.79</v>
      </c>
      <c r="H314">
        <v>32.11</v>
      </c>
      <c r="K314" t="s">
        <v>396</v>
      </c>
      <c r="L314" s="19">
        <v>43113</v>
      </c>
      <c r="M314" t="s">
        <v>398</v>
      </c>
      <c r="N314" s="20" t="s">
        <v>1954</v>
      </c>
      <c r="O314">
        <v>7029</v>
      </c>
    </row>
    <row r="315" spans="2:15">
      <c r="B315">
        <v>133.79</v>
      </c>
      <c r="H315">
        <v>32.11</v>
      </c>
      <c r="K315" t="s">
        <v>1364</v>
      </c>
      <c r="L315" s="19">
        <v>43165</v>
      </c>
      <c r="M315" t="s">
        <v>1366</v>
      </c>
      <c r="N315" s="20" t="s">
        <v>1955</v>
      </c>
      <c r="O315">
        <v>7179</v>
      </c>
    </row>
    <row r="316" spans="2:15">
      <c r="B316">
        <v>103.54</v>
      </c>
      <c r="H316">
        <v>24.85</v>
      </c>
      <c r="K316" t="s">
        <v>1667</v>
      </c>
      <c r="L316" s="19">
        <v>43181</v>
      </c>
      <c r="M316" t="s">
        <v>115</v>
      </c>
      <c r="N316" s="20" t="s">
        <v>1855</v>
      </c>
      <c r="O316">
        <v>1341</v>
      </c>
    </row>
    <row r="317" spans="2:15">
      <c r="B317">
        <v>49.79</v>
      </c>
      <c r="H317">
        <v>11.95</v>
      </c>
      <c r="K317" t="s">
        <v>209</v>
      </c>
      <c r="L317" s="19">
        <v>43108</v>
      </c>
      <c r="M317" t="s">
        <v>211</v>
      </c>
      <c r="N317" s="20" t="s">
        <v>1891</v>
      </c>
      <c r="O317">
        <v>1028</v>
      </c>
    </row>
    <row r="318" spans="2:15">
      <c r="B318">
        <v>33.79</v>
      </c>
      <c r="H318">
        <v>8.11</v>
      </c>
      <c r="K318" t="s">
        <v>1423</v>
      </c>
      <c r="L318" s="19">
        <v>43167</v>
      </c>
      <c r="M318" t="s">
        <v>1425</v>
      </c>
      <c r="N318" s="20" t="s">
        <v>1956</v>
      </c>
      <c r="O318">
        <v>6879</v>
      </c>
    </row>
    <row r="319" spans="2:15">
      <c r="B319">
        <v>43.79</v>
      </c>
      <c r="H319">
        <v>10.51</v>
      </c>
      <c r="K319" t="s">
        <v>1317</v>
      </c>
      <c r="L319" s="19">
        <v>43162</v>
      </c>
      <c r="M319" t="s">
        <v>1319</v>
      </c>
      <c r="N319" s="20" t="s">
        <v>1957</v>
      </c>
      <c r="O319">
        <v>7171</v>
      </c>
    </row>
    <row r="320" spans="2:15">
      <c r="B320">
        <v>96.54</v>
      </c>
      <c r="H320">
        <v>23.17</v>
      </c>
      <c r="K320" t="s">
        <v>641</v>
      </c>
      <c r="L320" s="19">
        <v>43125</v>
      </c>
      <c r="M320" t="s">
        <v>112</v>
      </c>
      <c r="N320" s="20" t="s">
        <v>1887</v>
      </c>
      <c r="O320">
        <v>1337</v>
      </c>
    </row>
    <row r="321" spans="2:15">
      <c r="B321">
        <v>195.54</v>
      </c>
      <c r="H321">
        <v>46.93</v>
      </c>
      <c r="K321" t="s">
        <v>1551</v>
      </c>
      <c r="L321" s="19">
        <v>43175</v>
      </c>
      <c r="M321" t="s">
        <v>19</v>
      </c>
      <c r="N321" s="20" t="s">
        <v>1857</v>
      </c>
      <c r="O321">
        <v>1160</v>
      </c>
    </row>
    <row r="322" spans="2:15">
      <c r="B322">
        <v>195.54</v>
      </c>
      <c r="H322">
        <v>46.93</v>
      </c>
      <c r="K322" t="s">
        <v>1689</v>
      </c>
      <c r="L322" s="19">
        <v>43182</v>
      </c>
      <c r="M322" t="s">
        <v>19</v>
      </c>
      <c r="N322" s="20" t="s">
        <v>1857</v>
      </c>
      <c r="O322">
        <v>1160</v>
      </c>
    </row>
    <row r="323" spans="2:15">
      <c r="B323">
        <v>154.54</v>
      </c>
      <c r="H323">
        <v>37.090000000000003</v>
      </c>
      <c r="K323" t="s">
        <v>876</v>
      </c>
      <c r="L323" s="19">
        <v>43139</v>
      </c>
      <c r="M323" t="s">
        <v>878</v>
      </c>
      <c r="N323" s="20" t="s">
        <v>1958</v>
      </c>
      <c r="O323">
        <v>5416</v>
      </c>
    </row>
    <row r="324" spans="2:15">
      <c r="B324">
        <v>315.58</v>
      </c>
      <c r="H324">
        <v>75.739999999999995</v>
      </c>
      <c r="K324" t="s">
        <v>436</v>
      </c>
      <c r="L324" s="19">
        <v>43116</v>
      </c>
      <c r="M324" t="s">
        <v>16</v>
      </c>
      <c r="N324" s="20" t="s">
        <v>1898</v>
      </c>
      <c r="O324">
        <v>1065</v>
      </c>
    </row>
    <row r="325" spans="2:15">
      <c r="B325">
        <v>170.08</v>
      </c>
      <c r="H325">
        <v>40.82</v>
      </c>
      <c r="K325" t="s">
        <v>1784</v>
      </c>
      <c r="L325" s="19">
        <v>43187</v>
      </c>
      <c r="M325" t="s">
        <v>1786</v>
      </c>
      <c r="N325" s="20" t="s">
        <v>1959</v>
      </c>
      <c r="O325">
        <v>7247</v>
      </c>
    </row>
    <row r="326" spans="2:15">
      <c r="B326">
        <v>141.58000000000001</v>
      </c>
      <c r="H326">
        <v>33.979999999999997</v>
      </c>
      <c r="K326" t="s">
        <v>644</v>
      </c>
      <c r="L326" s="19">
        <v>43125</v>
      </c>
      <c r="M326" t="s">
        <v>72</v>
      </c>
      <c r="N326" s="20" t="s">
        <v>1896</v>
      </c>
      <c r="O326">
        <v>1360</v>
      </c>
    </row>
    <row r="327" spans="2:15">
      <c r="B327">
        <v>87.08</v>
      </c>
      <c r="H327">
        <v>20.9</v>
      </c>
      <c r="K327" t="s">
        <v>782</v>
      </c>
      <c r="L327" s="19">
        <v>43133</v>
      </c>
      <c r="M327" t="s">
        <v>530</v>
      </c>
      <c r="N327" s="20" t="s">
        <v>1886</v>
      </c>
      <c r="O327">
        <v>1416</v>
      </c>
    </row>
    <row r="328" spans="2:15">
      <c r="B328">
        <v>75.33</v>
      </c>
      <c r="H328">
        <v>18.079999999999998</v>
      </c>
      <c r="K328" t="s">
        <v>241</v>
      </c>
      <c r="L328" s="19">
        <v>43109</v>
      </c>
      <c r="M328" t="s">
        <v>109</v>
      </c>
      <c r="N328" s="20" t="s">
        <v>1850</v>
      </c>
      <c r="O328">
        <v>1332</v>
      </c>
    </row>
    <row r="329" spans="2:15">
      <c r="B329">
        <v>49.33</v>
      </c>
      <c r="H329">
        <v>11.84</v>
      </c>
      <c r="K329" t="s">
        <v>470</v>
      </c>
      <c r="L329" s="19">
        <v>43117</v>
      </c>
      <c r="M329" t="s">
        <v>472</v>
      </c>
      <c r="N329" s="20" t="s">
        <v>1960</v>
      </c>
      <c r="O329">
        <v>7038</v>
      </c>
    </row>
    <row r="330" spans="2:15">
      <c r="B330">
        <v>31.33</v>
      </c>
      <c r="H330">
        <v>7.52</v>
      </c>
      <c r="K330" t="s">
        <v>273</v>
      </c>
      <c r="L330" s="19">
        <v>43110</v>
      </c>
      <c r="M330" t="s">
        <v>275</v>
      </c>
      <c r="N330" s="20" t="s">
        <v>1961</v>
      </c>
      <c r="O330">
        <v>6717</v>
      </c>
    </row>
    <row r="331" spans="2:15">
      <c r="B331">
        <v>25.08</v>
      </c>
      <c r="H331">
        <v>6.02</v>
      </c>
      <c r="K331" t="s">
        <v>361</v>
      </c>
      <c r="L331" s="19">
        <v>43112</v>
      </c>
      <c r="M331" t="s">
        <v>363</v>
      </c>
      <c r="N331" s="20" t="s">
        <v>1962</v>
      </c>
      <c r="O331">
        <v>7022</v>
      </c>
    </row>
    <row r="332" spans="2:15">
      <c r="B332">
        <v>10.08</v>
      </c>
      <c r="H332">
        <v>2.42</v>
      </c>
      <c r="K332" t="s">
        <v>901</v>
      </c>
      <c r="L332" s="19">
        <v>43140</v>
      </c>
      <c r="M332" t="s">
        <v>903</v>
      </c>
      <c r="N332" s="20" t="s">
        <v>1876</v>
      </c>
      <c r="O332">
        <v>7105</v>
      </c>
    </row>
    <row r="333" spans="2:15">
      <c r="B333">
        <v>115.83</v>
      </c>
      <c r="H333">
        <v>27.8</v>
      </c>
      <c r="K333" t="s">
        <v>107</v>
      </c>
      <c r="L333" s="19">
        <v>43104</v>
      </c>
      <c r="M333" t="s">
        <v>109</v>
      </c>
      <c r="N333" s="20" t="s">
        <v>1850</v>
      </c>
      <c r="O333">
        <v>1332</v>
      </c>
    </row>
    <row r="334" spans="2:15">
      <c r="B334">
        <v>112.58</v>
      </c>
      <c r="H334">
        <v>27.02</v>
      </c>
      <c r="K334" t="s">
        <v>1501</v>
      </c>
      <c r="L334" s="19">
        <v>43172</v>
      </c>
      <c r="M334" t="s">
        <v>72</v>
      </c>
      <c r="N334" s="20" t="s">
        <v>1896</v>
      </c>
      <c r="O334">
        <v>1360</v>
      </c>
    </row>
    <row r="335" spans="2:15">
      <c r="B335">
        <v>96.33</v>
      </c>
      <c r="H335">
        <v>23.12</v>
      </c>
      <c r="K335" t="s">
        <v>1288</v>
      </c>
      <c r="L335" s="19">
        <v>43161</v>
      </c>
      <c r="M335" t="s">
        <v>1290</v>
      </c>
      <c r="N335" s="20" t="s">
        <v>1963</v>
      </c>
      <c r="O335">
        <v>5252</v>
      </c>
    </row>
    <row r="336" spans="2:15">
      <c r="B336">
        <v>92.33</v>
      </c>
      <c r="H336">
        <v>22.16</v>
      </c>
      <c r="K336" t="s">
        <v>1154</v>
      </c>
      <c r="L336" s="19">
        <v>43153</v>
      </c>
      <c r="M336" t="s">
        <v>518</v>
      </c>
      <c r="N336" s="20" t="s">
        <v>1932</v>
      </c>
      <c r="O336">
        <v>1087</v>
      </c>
    </row>
    <row r="337" spans="2:15">
      <c r="B337">
        <v>87.58</v>
      </c>
      <c r="H337">
        <v>21.02</v>
      </c>
      <c r="K337" t="s">
        <v>321</v>
      </c>
      <c r="L337" s="19">
        <v>43111</v>
      </c>
      <c r="M337" t="s">
        <v>323</v>
      </c>
      <c r="N337" s="20" t="s">
        <v>1893</v>
      </c>
      <c r="O337">
        <v>6731</v>
      </c>
    </row>
    <row r="338" spans="2:15">
      <c r="B338">
        <v>87.33</v>
      </c>
      <c r="H338">
        <v>20.96</v>
      </c>
      <c r="K338" t="s">
        <v>1192</v>
      </c>
      <c r="L338" s="19">
        <v>43154</v>
      </c>
      <c r="M338" t="s">
        <v>112</v>
      </c>
      <c r="N338" s="20" t="s">
        <v>1887</v>
      </c>
      <c r="O338">
        <v>1337</v>
      </c>
    </row>
    <row r="339" spans="2:15">
      <c r="B339">
        <v>61.08</v>
      </c>
      <c r="H339">
        <v>14.66</v>
      </c>
      <c r="K339" t="s">
        <v>1356</v>
      </c>
      <c r="L339" s="19">
        <v>43165</v>
      </c>
      <c r="M339" t="s">
        <v>106</v>
      </c>
      <c r="N339" s="20" t="s">
        <v>1858</v>
      </c>
      <c r="O339">
        <v>1328</v>
      </c>
    </row>
    <row r="340" spans="2:15">
      <c r="B340">
        <v>163.12</v>
      </c>
      <c r="H340">
        <v>39.15</v>
      </c>
      <c r="K340" t="s">
        <v>1389</v>
      </c>
      <c r="L340" s="19">
        <v>43166</v>
      </c>
      <c r="M340" t="s">
        <v>72</v>
      </c>
      <c r="N340" s="20" t="s">
        <v>1896</v>
      </c>
      <c r="O340">
        <v>1360</v>
      </c>
    </row>
    <row r="341" spans="2:15">
      <c r="B341">
        <v>136.37</v>
      </c>
      <c r="H341">
        <v>32.729999999999997</v>
      </c>
      <c r="K341" t="s">
        <v>1185</v>
      </c>
      <c r="L341" s="19">
        <v>43153</v>
      </c>
      <c r="M341" t="s">
        <v>1187</v>
      </c>
      <c r="N341" s="20" t="s">
        <v>1964</v>
      </c>
      <c r="O341">
        <v>7151</v>
      </c>
    </row>
    <row r="342" spans="2:15">
      <c r="B342">
        <v>82.62</v>
      </c>
      <c r="H342">
        <v>19.829999999999998</v>
      </c>
      <c r="K342" t="s">
        <v>1085</v>
      </c>
      <c r="L342" s="19">
        <v>43151</v>
      </c>
      <c r="M342" t="s">
        <v>109</v>
      </c>
      <c r="N342" s="20" t="s">
        <v>1850</v>
      </c>
      <c r="O342">
        <v>1332</v>
      </c>
    </row>
    <row r="343" spans="2:15">
      <c r="B343">
        <v>25.37</v>
      </c>
      <c r="H343">
        <v>6.09</v>
      </c>
      <c r="K343" t="s">
        <v>383</v>
      </c>
      <c r="L343" s="19">
        <v>43113</v>
      </c>
      <c r="M343" t="s">
        <v>385</v>
      </c>
      <c r="N343" s="20" t="s">
        <v>1895</v>
      </c>
      <c r="O343">
        <v>1942</v>
      </c>
    </row>
    <row r="344" spans="2:15">
      <c r="B344">
        <v>7.37</v>
      </c>
      <c r="H344">
        <v>1.77</v>
      </c>
      <c r="K344" t="s">
        <v>937</v>
      </c>
      <c r="L344" s="19">
        <v>43143</v>
      </c>
      <c r="M344" t="s">
        <v>385</v>
      </c>
      <c r="N344" s="20" t="s">
        <v>1895</v>
      </c>
      <c r="O344">
        <v>1942</v>
      </c>
    </row>
    <row r="345" spans="2:15">
      <c r="B345">
        <v>11.62</v>
      </c>
      <c r="H345">
        <v>2.79</v>
      </c>
      <c r="K345" t="s">
        <v>440</v>
      </c>
      <c r="L345" s="19">
        <v>43116</v>
      </c>
      <c r="M345" t="s">
        <v>100</v>
      </c>
      <c r="N345" s="20" t="s">
        <v>1909</v>
      </c>
      <c r="O345">
        <v>1299</v>
      </c>
    </row>
    <row r="346" spans="2:15">
      <c r="B346">
        <v>10.62</v>
      </c>
      <c r="H346">
        <v>2.5499999999999998</v>
      </c>
      <c r="K346" t="s">
        <v>1155</v>
      </c>
      <c r="L346" s="19">
        <v>43153</v>
      </c>
      <c r="M346" t="s">
        <v>316</v>
      </c>
      <c r="N346" s="20" t="s">
        <v>1846</v>
      </c>
      <c r="O346">
        <v>1336</v>
      </c>
    </row>
    <row r="347" spans="2:15">
      <c r="B347">
        <v>43.62</v>
      </c>
      <c r="H347">
        <v>10.47</v>
      </c>
      <c r="K347" t="s">
        <v>1646</v>
      </c>
      <c r="L347" s="19">
        <v>43180</v>
      </c>
      <c r="M347" t="s">
        <v>72</v>
      </c>
      <c r="N347" s="20" t="s">
        <v>1896</v>
      </c>
      <c r="O347">
        <v>1360</v>
      </c>
    </row>
    <row r="348" spans="2:15">
      <c r="B348">
        <v>42.12</v>
      </c>
      <c r="H348">
        <v>10.11</v>
      </c>
      <c r="K348" t="s">
        <v>976</v>
      </c>
      <c r="L348" s="19">
        <v>43144</v>
      </c>
      <c r="M348" t="s">
        <v>109</v>
      </c>
      <c r="N348" s="20" t="s">
        <v>1850</v>
      </c>
      <c r="O348">
        <v>1332</v>
      </c>
    </row>
    <row r="349" spans="2:15">
      <c r="B349">
        <v>1052.3699999999999</v>
      </c>
      <c r="H349">
        <v>252.57</v>
      </c>
      <c r="K349" t="s">
        <v>686</v>
      </c>
      <c r="L349" s="19">
        <v>43129</v>
      </c>
      <c r="M349" t="s">
        <v>100</v>
      </c>
      <c r="N349" s="20" t="s">
        <v>1909</v>
      </c>
      <c r="O349">
        <v>1299</v>
      </c>
    </row>
    <row r="350" spans="2:15">
      <c r="B350">
        <v>14.16</v>
      </c>
      <c r="H350">
        <v>3.4</v>
      </c>
      <c r="K350" t="s">
        <v>1643</v>
      </c>
      <c r="L350" s="19">
        <v>43180</v>
      </c>
      <c r="M350" t="s">
        <v>316</v>
      </c>
      <c r="N350" s="20" t="s">
        <v>1846</v>
      </c>
      <c r="O350">
        <v>1336</v>
      </c>
    </row>
    <row r="351" spans="2:15">
      <c r="B351">
        <v>10.91</v>
      </c>
      <c r="H351">
        <v>2.62</v>
      </c>
      <c r="K351" t="s">
        <v>1291</v>
      </c>
      <c r="L351" s="19">
        <v>43161</v>
      </c>
      <c r="M351" t="s">
        <v>639</v>
      </c>
      <c r="N351" s="20" t="s">
        <v>1854</v>
      </c>
      <c r="O351">
        <v>1945</v>
      </c>
    </row>
    <row r="352" spans="2:15">
      <c r="B352">
        <v>32.659999999999997</v>
      </c>
      <c r="H352">
        <v>7.84</v>
      </c>
      <c r="K352" t="s">
        <v>1167</v>
      </c>
      <c r="L352" s="19">
        <v>43153</v>
      </c>
      <c r="M352" t="s">
        <v>1169</v>
      </c>
      <c r="N352" s="20" t="s">
        <v>1965</v>
      </c>
      <c r="O352">
        <v>6752</v>
      </c>
    </row>
    <row r="353" spans="2:15">
      <c r="B353">
        <v>17.66</v>
      </c>
      <c r="H353">
        <v>4.24</v>
      </c>
      <c r="K353" t="s">
        <v>1614</v>
      </c>
      <c r="L353" s="19">
        <v>43178</v>
      </c>
      <c r="M353" t="s">
        <v>1616</v>
      </c>
      <c r="N353" s="20" t="s">
        <v>1966</v>
      </c>
      <c r="O353">
        <v>7220</v>
      </c>
    </row>
    <row r="354" spans="2:15">
      <c r="B354">
        <v>48.91</v>
      </c>
      <c r="H354">
        <v>11.74</v>
      </c>
      <c r="K354" t="s">
        <v>572</v>
      </c>
      <c r="L354" s="19">
        <v>43122</v>
      </c>
      <c r="M354" t="s">
        <v>574</v>
      </c>
      <c r="N354" s="20" t="s">
        <v>1847</v>
      </c>
      <c r="O354">
        <v>1294</v>
      </c>
    </row>
    <row r="355" spans="2:15">
      <c r="B355">
        <v>56.7</v>
      </c>
      <c r="H355">
        <v>13.61</v>
      </c>
      <c r="K355" t="s">
        <v>833</v>
      </c>
      <c r="L355" s="19">
        <v>43137</v>
      </c>
      <c r="M355" t="s">
        <v>109</v>
      </c>
      <c r="N355" s="20" t="s">
        <v>1850</v>
      </c>
      <c r="O355">
        <v>1332</v>
      </c>
    </row>
    <row r="356" spans="2:15">
      <c r="B356">
        <v>7.95</v>
      </c>
      <c r="H356">
        <v>1.91</v>
      </c>
      <c r="K356" t="s">
        <v>662</v>
      </c>
      <c r="L356" s="19">
        <v>43126</v>
      </c>
      <c r="M356" t="s">
        <v>320</v>
      </c>
      <c r="N356" s="20" t="s">
        <v>1866</v>
      </c>
      <c r="O356">
        <v>1358</v>
      </c>
    </row>
    <row r="357" spans="2:15">
      <c r="B357">
        <v>6.95</v>
      </c>
      <c r="H357">
        <v>1.67</v>
      </c>
      <c r="K357" t="s">
        <v>664</v>
      </c>
      <c r="L357" s="19">
        <v>43126</v>
      </c>
      <c r="M357" t="s">
        <v>290</v>
      </c>
      <c r="N357" s="20" t="s">
        <v>1967</v>
      </c>
      <c r="O357">
        <v>6710</v>
      </c>
    </row>
    <row r="358" spans="2:15">
      <c r="B358">
        <v>6.95</v>
      </c>
      <c r="H358">
        <v>1.67</v>
      </c>
      <c r="K358" t="s">
        <v>837</v>
      </c>
      <c r="L358" s="19">
        <v>43137</v>
      </c>
      <c r="M358" t="s">
        <v>290</v>
      </c>
      <c r="N358" s="20" t="s">
        <v>1967</v>
      </c>
      <c r="O358">
        <v>6710</v>
      </c>
    </row>
    <row r="359" spans="2:15">
      <c r="B359">
        <v>6.95</v>
      </c>
      <c r="H359">
        <v>1.67</v>
      </c>
      <c r="K359" t="s">
        <v>1671</v>
      </c>
      <c r="L359" s="19">
        <v>43181</v>
      </c>
      <c r="M359" t="s">
        <v>290</v>
      </c>
      <c r="N359" s="20" t="s">
        <v>1967</v>
      </c>
      <c r="O359">
        <v>6710</v>
      </c>
    </row>
    <row r="360" spans="2:15">
      <c r="B360">
        <v>10.7</v>
      </c>
      <c r="H360">
        <v>2.57</v>
      </c>
      <c r="K360" t="s">
        <v>294</v>
      </c>
      <c r="L360" s="19">
        <v>43110</v>
      </c>
      <c r="M360" t="s">
        <v>296</v>
      </c>
      <c r="N360" s="20" t="s">
        <v>1883</v>
      </c>
      <c r="O360">
        <v>1415</v>
      </c>
    </row>
    <row r="361" spans="2:15">
      <c r="B361">
        <v>35.700000000000003</v>
      </c>
      <c r="H361">
        <v>8.57</v>
      </c>
      <c r="K361" t="s">
        <v>236</v>
      </c>
      <c r="L361" s="19">
        <v>43109</v>
      </c>
      <c r="M361" t="s">
        <v>100</v>
      </c>
      <c r="N361" s="20" t="s">
        <v>1909</v>
      </c>
      <c r="O361">
        <v>1299</v>
      </c>
    </row>
    <row r="362" spans="2:15">
      <c r="B362">
        <v>35.700000000000003</v>
      </c>
      <c r="H362">
        <v>8.57</v>
      </c>
      <c r="K362" t="s">
        <v>1327</v>
      </c>
      <c r="L362" s="19">
        <v>43164</v>
      </c>
      <c r="M362" t="s">
        <v>100</v>
      </c>
      <c r="N362" s="20" t="s">
        <v>1909</v>
      </c>
      <c r="O362">
        <v>1299</v>
      </c>
    </row>
    <row r="363" spans="2:15">
      <c r="B363">
        <v>29.7</v>
      </c>
      <c r="H363">
        <v>7.13</v>
      </c>
      <c r="K363" t="s">
        <v>318</v>
      </c>
      <c r="L363" s="19">
        <v>43111</v>
      </c>
      <c r="M363" t="s">
        <v>320</v>
      </c>
      <c r="N363" s="20" t="s">
        <v>1866</v>
      </c>
      <c r="O363">
        <v>1358</v>
      </c>
    </row>
    <row r="364" spans="2:15">
      <c r="B364">
        <v>29.7</v>
      </c>
      <c r="H364">
        <v>7.13</v>
      </c>
      <c r="K364" t="s">
        <v>883</v>
      </c>
      <c r="L364" s="19">
        <v>43139</v>
      </c>
      <c r="M364" t="s">
        <v>245</v>
      </c>
      <c r="N364" s="20" t="s">
        <v>1904</v>
      </c>
      <c r="O364">
        <v>1344</v>
      </c>
    </row>
    <row r="365" spans="2:15">
      <c r="B365">
        <v>29.7</v>
      </c>
      <c r="H365">
        <v>7.13</v>
      </c>
      <c r="K365" t="s">
        <v>1070</v>
      </c>
      <c r="L365" s="19">
        <v>43148</v>
      </c>
      <c r="M365" t="s">
        <v>1072</v>
      </c>
      <c r="N365" s="20" t="s">
        <v>1906</v>
      </c>
      <c r="O365">
        <v>1368</v>
      </c>
    </row>
    <row r="366" spans="2:15">
      <c r="B366">
        <v>29.7</v>
      </c>
      <c r="H366">
        <v>7.13</v>
      </c>
      <c r="K366" t="s">
        <v>1292</v>
      </c>
      <c r="L366" s="19">
        <v>43161</v>
      </c>
      <c r="M366" t="s">
        <v>1294</v>
      </c>
      <c r="N366" s="20" t="s">
        <v>1968</v>
      </c>
      <c r="O366">
        <v>1339</v>
      </c>
    </row>
    <row r="367" spans="2:15">
      <c r="B367">
        <v>29.7</v>
      </c>
      <c r="H367">
        <v>7.13</v>
      </c>
      <c r="K367" t="s">
        <v>1440</v>
      </c>
      <c r="L367" s="19">
        <v>43168</v>
      </c>
      <c r="M367" t="s">
        <v>245</v>
      </c>
      <c r="N367" s="20" t="s">
        <v>1904</v>
      </c>
      <c r="O367">
        <v>1344</v>
      </c>
    </row>
    <row r="368" spans="2:15">
      <c r="B368">
        <v>17.7</v>
      </c>
      <c r="H368">
        <v>4.25</v>
      </c>
      <c r="K368" t="s">
        <v>442</v>
      </c>
      <c r="L368" s="19">
        <v>43116</v>
      </c>
      <c r="M368" t="s">
        <v>316</v>
      </c>
      <c r="N368" s="20" t="s">
        <v>1846</v>
      </c>
      <c r="O368">
        <v>1336</v>
      </c>
    </row>
    <row r="369" spans="2:15">
      <c r="B369">
        <v>17.7</v>
      </c>
      <c r="H369">
        <v>4.25</v>
      </c>
      <c r="K369" t="s">
        <v>1358</v>
      </c>
      <c r="L369" s="19">
        <v>43165</v>
      </c>
      <c r="M369" t="s">
        <v>316</v>
      </c>
      <c r="N369" s="20" t="s">
        <v>1846</v>
      </c>
      <c r="O369">
        <v>1336</v>
      </c>
    </row>
    <row r="370" spans="2:15">
      <c r="B370">
        <v>163.19999999999999</v>
      </c>
      <c r="H370">
        <v>39.17</v>
      </c>
      <c r="K370" t="s">
        <v>317</v>
      </c>
      <c r="L370" s="19">
        <v>43111</v>
      </c>
      <c r="M370" t="s">
        <v>115</v>
      </c>
      <c r="N370" s="20" t="s">
        <v>1855</v>
      </c>
      <c r="O370">
        <v>1341</v>
      </c>
    </row>
    <row r="371" spans="2:15">
      <c r="B371">
        <v>145.19999999999999</v>
      </c>
      <c r="H371">
        <v>34.85</v>
      </c>
      <c r="K371" t="s">
        <v>1384</v>
      </c>
      <c r="L371" s="19">
        <v>43166</v>
      </c>
      <c r="M371" t="s">
        <v>115</v>
      </c>
      <c r="N371" s="20" t="s">
        <v>1855</v>
      </c>
      <c r="O371">
        <v>1341</v>
      </c>
    </row>
    <row r="372" spans="2:15">
      <c r="B372">
        <v>99.45</v>
      </c>
      <c r="H372">
        <v>23.87</v>
      </c>
      <c r="K372" t="s">
        <v>1477</v>
      </c>
      <c r="L372" s="19">
        <v>43171</v>
      </c>
      <c r="M372" t="s">
        <v>1479</v>
      </c>
      <c r="N372" s="20" t="s">
        <v>1969</v>
      </c>
      <c r="O372">
        <v>6495</v>
      </c>
    </row>
    <row r="373" spans="2:15">
      <c r="B373">
        <v>75.7</v>
      </c>
      <c r="H373">
        <v>18.170000000000002</v>
      </c>
      <c r="K373" t="s">
        <v>1122</v>
      </c>
      <c r="L373" s="19">
        <v>43152</v>
      </c>
      <c r="M373" t="s">
        <v>1124</v>
      </c>
      <c r="N373" s="20" t="s">
        <v>1931</v>
      </c>
      <c r="O373">
        <v>1342</v>
      </c>
    </row>
    <row r="374" spans="2:15">
      <c r="B374">
        <v>75.7</v>
      </c>
      <c r="H374">
        <v>18.170000000000002</v>
      </c>
      <c r="K374" t="s">
        <v>1622</v>
      </c>
      <c r="L374" s="19">
        <v>43179</v>
      </c>
      <c r="M374" t="s">
        <v>100</v>
      </c>
      <c r="N374" s="20" t="s">
        <v>1909</v>
      </c>
      <c r="O374">
        <v>1299</v>
      </c>
    </row>
    <row r="375" spans="2:15">
      <c r="B375">
        <v>204.49</v>
      </c>
      <c r="H375">
        <v>49.08</v>
      </c>
      <c r="K375" t="s">
        <v>13</v>
      </c>
      <c r="L375" s="19">
        <v>43102</v>
      </c>
      <c r="M375" t="s">
        <v>16</v>
      </c>
      <c r="N375" s="20" t="s">
        <v>1898</v>
      </c>
      <c r="O375">
        <v>1065</v>
      </c>
    </row>
    <row r="376" spans="2:15">
      <c r="B376">
        <v>12.49</v>
      </c>
      <c r="H376">
        <v>3</v>
      </c>
      <c r="K376" t="s">
        <v>459</v>
      </c>
      <c r="L376" s="19">
        <v>43117</v>
      </c>
      <c r="M376" t="s">
        <v>214</v>
      </c>
      <c r="N376" s="20" t="s">
        <v>1943</v>
      </c>
      <c r="O376">
        <v>1074</v>
      </c>
    </row>
    <row r="377" spans="2:15">
      <c r="B377">
        <v>30.24</v>
      </c>
      <c r="H377">
        <v>7.26</v>
      </c>
      <c r="K377" t="s">
        <v>760</v>
      </c>
      <c r="L377" s="19">
        <v>43132</v>
      </c>
      <c r="M377" t="s">
        <v>762</v>
      </c>
      <c r="N377" s="20" t="s">
        <v>1970</v>
      </c>
      <c r="O377">
        <v>7082</v>
      </c>
    </row>
    <row r="378" spans="2:15">
      <c r="B378">
        <v>30.24</v>
      </c>
      <c r="H378">
        <v>7.26</v>
      </c>
      <c r="K378" t="s">
        <v>921</v>
      </c>
      <c r="L378" s="19">
        <v>43141</v>
      </c>
      <c r="M378" t="s">
        <v>923</v>
      </c>
      <c r="N378" s="20" t="s">
        <v>1971</v>
      </c>
      <c r="O378">
        <v>5364</v>
      </c>
    </row>
    <row r="379" spans="2:15">
      <c r="B379">
        <v>18.739999999999998</v>
      </c>
      <c r="H379">
        <v>4.5</v>
      </c>
      <c r="K379" t="s">
        <v>661</v>
      </c>
      <c r="L379" s="19">
        <v>43126</v>
      </c>
      <c r="M379" t="s">
        <v>316</v>
      </c>
      <c r="N379" s="20" t="s">
        <v>1846</v>
      </c>
      <c r="O379">
        <v>1336</v>
      </c>
    </row>
    <row r="380" spans="2:15">
      <c r="B380">
        <v>104.49</v>
      </c>
      <c r="H380">
        <v>25.08</v>
      </c>
      <c r="K380" t="s">
        <v>441</v>
      </c>
      <c r="L380" s="19">
        <v>43116</v>
      </c>
      <c r="M380" t="s">
        <v>109</v>
      </c>
      <c r="N380" s="20" t="s">
        <v>1850</v>
      </c>
      <c r="O380">
        <v>1332</v>
      </c>
    </row>
    <row r="381" spans="2:15">
      <c r="B381">
        <v>41.78</v>
      </c>
      <c r="H381">
        <v>10.029999999999999</v>
      </c>
      <c r="K381" t="s">
        <v>1393</v>
      </c>
      <c r="L381" s="19">
        <v>43166</v>
      </c>
      <c r="M381" t="s">
        <v>1395</v>
      </c>
      <c r="N381" s="20" t="s">
        <v>1972</v>
      </c>
      <c r="O381">
        <v>7184</v>
      </c>
    </row>
    <row r="382" spans="2:15">
      <c r="B382">
        <v>13.53</v>
      </c>
      <c r="H382">
        <v>3.25</v>
      </c>
      <c r="K382" t="s">
        <v>1295</v>
      </c>
      <c r="L382" s="19">
        <v>43161</v>
      </c>
      <c r="M382" t="s">
        <v>320</v>
      </c>
      <c r="N382" s="20" t="s">
        <v>1866</v>
      </c>
      <c r="O382">
        <v>1358</v>
      </c>
    </row>
    <row r="383" spans="2:15">
      <c r="B383">
        <v>9.0299999999999994</v>
      </c>
      <c r="H383">
        <v>2.17</v>
      </c>
      <c r="K383" t="s">
        <v>1343</v>
      </c>
      <c r="L383" s="19">
        <v>43164</v>
      </c>
      <c r="M383" t="s">
        <v>1345</v>
      </c>
      <c r="N383" s="20" t="s">
        <v>1973</v>
      </c>
      <c r="O383">
        <v>7175</v>
      </c>
    </row>
    <row r="384" spans="2:15">
      <c r="B384">
        <v>146.78</v>
      </c>
      <c r="H384">
        <v>35.229999999999997</v>
      </c>
      <c r="K384" t="s">
        <v>684</v>
      </c>
      <c r="L384" s="19">
        <v>43129</v>
      </c>
      <c r="M384" t="s">
        <v>19</v>
      </c>
      <c r="N384" s="20" t="s">
        <v>1857</v>
      </c>
      <c r="O384">
        <v>1160</v>
      </c>
    </row>
    <row r="385" spans="2:15">
      <c r="B385">
        <v>137.78</v>
      </c>
      <c r="H385">
        <v>33.07</v>
      </c>
      <c r="K385" t="s">
        <v>1696</v>
      </c>
      <c r="L385" s="19">
        <v>43182</v>
      </c>
      <c r="M385" t="s">
        <v>72</v>
      </c>
      <c r="N385" s="20" t="s">
        <v>1896</v>
      </c>
      <c r="O385">
        <v>1360</v>
      </c>
    </row>
    <row r="386" spans="2:15">
      <c r="B386">
        <v>111.53</v>
      </c>
      <c r="H386">
        <v>26.77</v>
      </c>
      <c r="K386" t="s">
        <v>489</v>
      </c>
      <c r="L386" s="19">
        <v>43118</v>
      </c>
      <c r="M386" t="s">
        <v>19</v>
      </c>
      <c r="N386" s="20" t="s">
        <v>1857</v>
      </c>
      <c r="O386">
        <v>1160</v>
      </c>
    </row>
    <row r="387" spans="2:15">
      <c r="B387">
        <v>82.78</v>
      </c>
      <c r="H387">
        <v>19.87</v>
      </c>
      <c r="K387" t="s">
        <v>735</v>
      </c>
      <c r="L387" s="19">
        <v>43132</v>
      </c>
      <c r="M387" t="s">
        <v>100</v>
      </c>
      <c r="N387" s="20" t="s">
        <v>1909</v>
      </c>
      <c r="O387">
        <v>1299</v>
      </c>
    </row>
    <row r="388" spans="2:15">
      <c r="B388">
        <v>81.53</v>
      </c>
      <c r="H388">
        <v>19.57</v>
      </c>
      <c r="K388" t="s">
        <v>1817</v>
      </c>
      <c r="L388" s="19">
        <v>43190</v>
      </c>
      <c r="M388" t="s">
        <v>1819</v>
      </c>
      <c r="N388" s="20" t="s">
        <v>1974</v>
      </c>
      <c r="O388">
        <v>5167</v>
      </c>
    </row>
    <row r="389" spans="2:15">
      <c r="B389">
        <v>81.03</v>
      </c>
      <c r="H389">
        <v>19.45</v>
      </c>
      <c r="K389" t="s">
        <v>660</v>
      </c>
      <c r="L389" s="19">
        <v>43126</v>
      </c>
      <c r="M389" t="s">
        <v>19</v>
      </c>
      <c r="N389" s="20" t="s">
        <v>1857</v>
      </c>
      <c r="O389">
        <v>1160</v>
      </c>
    </row>
    <row r="390" spans="2:15">
      <c r="B390">
        <v>71.78</v>
      </c>
      <c r="H390">
        <v>17.23</v>
      </c>
      <c r="K390" t="s">
        <v>695</v>
      </c>
      <c r="L390" s="19">
        <v>43129</v>
      </c>
      <c r="M390" t="s">
        <v>697</v>
      </c>
      <c r="N390" s="20" t="s">
        <v>1975</v>
      </c>
      <c r="O390">
        <v>7071</v>
      </c>
    </row>
    <row r="391" spans="2:15">
      <c r="B391">
        <v>71.78</v>
      </c>
      <c r="H391">
        <v>17.23</v>
      </c>
      <c r="K391" t="s">
        <v>1636</v>
      </c>
      <c r="L391" s="19">
        <v>43179</v>
      </c>
      <c r="M391" t="s">
        <v>1638</v>
      </c>
      <c r="N391" s="20" t="s">
        <v>1976</v>
      </c>
      <c r="O391">
        <v>7223</v>
      </c>
    </row>
    <row r="392" spans="2:15">
      <c r="B392">
        <v>51.03</v>
      </c>
      <c r="H392">
        <v>12.25</v>
      </c>
      <c r="K392" t="s">
        <v>1627</v>
      </c>
      <c r="L392" s="19">
        <v>43179</v>
      </c>
      <c r="M392" t="s">
        <v>109</v>
      </c>
      <c r="N392" s="20" t="s">
        <v>1850</v>
      </c>
      <c r="O392">
        <v>1332</v>
      </c>
    </row>
    <row r="393" spans="2:15">
      <c r="B393">
        <v>41.53</v>
      </c>
      <c r="H393">
        <v>9.9700000000000006</v>
      </c>
      <c r="K393" t="s">
        <v>73</v>
      </c>
      <c r="L393" s="19">
        <v>43103</v>
      </c>
      <c r="M393" t="s">
        <v>75</v>
      </c>
      <c r="N393" s="20" t="s">
        <v>1977</v>
      </c>
      <c r="O393">
        <v>6444</v>
      </c>
    </row>
    <row r="394" spans="2:15">
      <c r="B394">
        <v>41.53</v>
      </c>
      <c r="H394">
        <v>9.9700000000000006</v>
      </c>
      <c r="K394" t="s">
        <v>473</v>
      </c>
      <c r="L394" s="19">
        <v>43117</v>
      </c>
      <c r="M394" t="s">
        <v>475</v>
      </c>
      <c r="N394" s="20" t="s">
        <v>1978</v>
      </c>
      <c r="O394">
        <v>7039</v>
      </c>
    </row>
    <row r="395" spans="2:15">
      <c r="B395">
        <v>41.53</v>
      </c>
      <c r="H395">
        <v>9.9700000000000006</v>
      </c>
      <c r="K395" t="s">
        <v>1373</v>
      </c>
      <c r="L395" s="19">
        <v>43165</v>
      </c>
      <c r="M395" t="s">
        <v>1375</v>
      </c>
      <c r="N395" s="20" t="s">
        <v>1979</v>
      </c>
      <c r="O395">
        <v>7182</v>
      </c>
    </row>
    <row r="396" spans="2:15">
      <c r="B396">
        <v>41.53</v>
      </c>
      <c r="H396">
        <v>9.9700000000000006</v>
      </c>
      <c r="K396" t="s">
        <v>1420</v>
      </c>
      <c r="L396" s="19">
        <v>43167</v>
      </c>
      <c r="M396" t="s">
        <v>75</v>
      </c>
      <c r="N396" s="20" t="s">
        <v>1977</v>
      </c>
      <c r="O396">
        <v>6444</v>
      </c>
    </row>
    <row r="397" spans="2:15">
      <c r="B397">
        <v>41.53</v>
      </c>
      <c r="H397">
        <v>9.9700000000000006</v>
      </c>
      <c r="K397" t="s">
        <v>1590</v>
      </c>
      <c r="L397" s="19">
        <v>43176</v>
      </c>
      <c r="M397" t="s">
        <v>1592</v>
      </c>
      <c r="N397" s="20" t="s">
        <v>1980</v>
      </c>
      <c r="O397">
        <v>7216</v>
      </c>
    </row>
    <row r="398" spans="2:15">
      <c r="B398">
        <v>38.78</v>
      </c>
      <c r="H398">
        <v>9.31</v>
      </c>
      <c r="K398" t="s">
        <v>418</v>
      </c>
      <c r="L398" s="19">
        <v>43115</v>
      </c>
      <c r="M398" t="s">
        <v>171</v>
      </c>
      <c r="N398" s="20" t="s">
        <v>1862</v>
      </c>
      <c r="O398">
        <v>1409</v>
      </c>
    </row>
    <row r="399" spans="2:15">
      <c r="B399">
        <v>137.82</v>
      </c>
      <c r="H399">
        <v>33.08</v>
      </c>
      <c r="K399" t="s">
        <v>729</v>
      </c>
      <c r="L399" s="19">
        <v>43131</v>
      </c>
      <c r="M399" t="s">
        <v>731</v>
      </c>
      <c r="N399" s="20" t="s">
        <v>1981</v>
      </c>
      <c r="O399">
        <v>7078</v>
      </c>
    </row>
    <row r="400" spans="2:15">
      <c r="B400">
        <v>109.32</v>
      </c>
      <c r="H400">
        <v>26.24</v>
      </c>
      <c r="K400" t="s">
        <v>1381</v>
      </c>
      <c r="L400" s="19">
        <v>43166</v>
      </c>
      <c r="M400" t="s">
        <v>1383</v>
      </c>
      <c r="N400" s="20" t="s">
        <v>1982</v>
      </c>
      <c r="O400">
        <v>5901</v>
      </c>
    </row>
    <row r="401" spans="2:15">
      <c r="B401">
        <v>54.57</v>
      </c>
      <c r="H401">
        <v>13.1</v>
      </c>
      <c r="K401" t="s">
        <v>1812</v>
      </c>
      <c r="L401" s="19">
        <v>43189</v>
      </c>
      <c r="M401" t="s">
        <v>563</v>
      </c>
      <c r="N401" s="20" t="s">
        <v>1842</v>
      </c>
      <c r="O401">
        <v>1393</v>
      </c>
    </row>
    <row r="402" spans="2:15">
      <c r="B402">
        <v>45.57</v>
      </c>
      <c r="H402">
        <v>10.94</v>
      </c>
      <c r="K402" t="s">
        <v>543</v>
      </c>
      <c r="L402" s="19">
        <v>43119</v>
      </c>
      <c r="M402" t="s">
        <v>545</v>
      </c>
      <c r="N402" s="20" t="s">
        <v>1983</v>
      </c>
      <c r="O402">
        <v>7048</v>
      </c>
    </row>
    <row r="403" spans="2:15">
      <c r="B403">
        <v>40.32</v>
      </c>
      <c r="H403">
        <v>9.68</v>
      </c>
      <c r="K403" t="s">
        <v>823</v>
      </c>
      <c r="L403" s="19">
        <v>43137</v>
      </c>
      <c r="M403" t="s">
        <v>825</v>
      </c>
      <c r="N403" s="20" t="s">
        <v>1984</v>
      </c>
      <c r="O403">
        <v>2001</v>
      </c>
    </row>
    <row r="404" spans="2:15">
      <c r="B404">
        <v>23.07</v>
      </c>
      <c r="H404">
        <v>5.54</v>
      </c>
      <c r="K404" t="s">
        <v>711</v>
      </c>
      <c r="L404" s="19">
        <v>43130</v>
      </c>
      <c r="M404" t="s">
        <v>16</v>
      </c>
      <c r="N404" s="20" t="s">
        <v>1898</v>
      </c>
      <c r="O404">
        <v>1065</v>
      </c>
    </row>
    <row r="405" spans="2:15">
      <c r="B405">
        <v>47.82</v>
      </c>
      <c r="H405">
        <v>11.48</v>
      </c>
      <c r="K405" t="s">
        <v>1166</v>
      </c>
      <c r="L405" s="19">
        <v>43153</v>
      </c>
      <c r="M405" t="s">
        <v>392</v>
      </c>
      <c r="N405" s="20" t="s">
        <v>1917</v>
      </c>
      <c r="O405">
        <v>6734</v>
      </c>
    </row>
    <row r="406" spans="2:15">
      <c r="B406">
        <v>47.82</v>
      </c>
      <c r="H406">
        <v>11.48</v>
      </c>
      <c r="K406" t="s">
        <v>1450</v>
      </c>
      <c r="L406" s="19">
        <v>43168</v>
      </c>
      <c r="M406" t="s">
        <v>1452</v>
      </c>
      <c r="N406" s="20" t="s">
        <v>1985</v>
      </c>
      <c r="O406">
        <v>6882</v>
      </c>
    </row>
    <row r="407" spans="2:15">
      <c r="B407">
        <v>39.07</v>
      </c>
      <c r="H407">
        <v>9.3800000000000008</v>
      </c>
      <c r="K407" t="s">
        <v>350</v>
      </c>
      <c r="L407" s="19">
        <v>43112</v>
      </c>
      <c r="M407" t="s">
        <v>112</v>
      </c>
      <c r="N407" s="20" t="s">
        <v>1887</v>
      </c>
      <c r="O407">
        <v>1337</v>
      </c>
    </row>
    <row r="408" spans="2:15">
      <c r="B408">
        <v>168.82</v>
      </c>
      <c r="H408">
        <v>40.520000000000003</v>
      </c>
      <c r="K408" t="s">
        <v>768</v>
      </c>
      <c r="L408" s="19">
        <v>43133</v>
      </c>
      <c r="M408" t="s">
        <v>16</v>
      </c>
      <c r="N408" s="20" t="s">
        <v>1898</v>
      </c>
      <c r="O408">
        <v>1065</v>
      </c>
    </row>
    <row r="409" spans="2:15">
      <c r="B409">
        <v>205.11</v>
      </c>
      <c r="H409">
        <v>49.23</v>
      </c>
      <c r="K409" t="s">
        <v>1214</v>
      </c>
      <c r="L409" s="19">
        <v>43157</v>
      </c>
      <c r="M409" t="s">
        <v>16</v>
      </c>
      <c r="N409" s="20" t="s">
        <v>1898</v>
      </c>
      <c r="O409">
        <v>1065</v>
      </c>
    </row>
    <row r="410" spans="2:15">
      <c r="B410">
        <v>145.36000000000001</v>
      </c>
      <c r="H410">
        <v>34.89</v>
      </c>
      <c r="K410" t="s">
        <v>1049</v>
      </c>
      <c r="L410" s="19">
        <v>43147</v>
      </c>
      <c r="M410" t="s">
        <v>72</v>
      </c>
      <c r="N410" s="20" t="s">
        <v>1896</v>
      </c>
      <c r="O410">
        <v>1360</v>
      </c>
    </row>
    <row r="411" spans="2:15">
      <c r="B411">
        <v>111.61</v>
      </c>
      <c r="H411">
        <v>26.79</v>
      </c>
      <c r="K411" t="s">
        <v>60</v>
      </c>
      <c r="L411" s="19">
        <v>43103</v>
      </c>
      <c r="M411" t="s">
        <v>19</v>
      </c>
      <c r="N411" s="20" t="s">
        <v>1857</v>
      </c>
      <c r="O411">
        <v>1160</v>
      </c>
    </row>
    <row r="412" spans="2:15">
      <c r="B412">
        <v>5.36</v>
      </c>
      <c r="H412">
        <v>1.29</v>
      </c>
      <c r="K412" t="s">
        <v>781</v>
      </c>
      <c r="L412" s="19">
        <v>43133</v>
      </c>
      <c r="M412" t="s">
        <v>296</v>
      </c>
      <c r="N412" s="20" t="s">
        <v>1883</v>
      </c>
      <c r="O412">
        <v>1415</v>
      </c>
    </row>
    <row r="413" spans="2:15">
      <c r="B413">
        <v>49.36</v>
      </c>
      <c r="H413">
        <v>11.85</v>
      </c>
      <c r="K413" t="s">
        <v>324</v>
      </c>
      <c r="L413" s="19">
        <v>43111</v>
      </c>
      <c r="M413" t="s">
        <v>326</v>
      </c>
      <c r="N413" s="20" t="s">
        <v>1986</v>
      </c>
      <c r="O413">
        <v>7017</v>
      </c>
    </row>
    <row r="414" spans="2:15">
      <c r="B414">
        <v>49.36</v>
      </c>
      <c r="H414">
        <v>11.85</v>
      </c>
      <c r="K414" t="s">
        <v>826</v>
      </c>
      <c r="L414" s="19">
        <v>43137</v>
      </c>
      <c r="M414" t="s">
        <v>828</v>
      </c>
      <c r="N414" s="20" t="s">
        <v>1987</v>
      </c>
      <c r="O414">
        <v>5314</v>
      </c>
    </row>
    <row r="415" spans="2:15">
      <c r="B415">
        <v>49.11</v>
      </c>
      <c r="H415">
        <v>11.79</v>
      </c>
      <c r="K415" t="s">
        <v>240</v>
      </c>
      <c r="L415" s="19">
        <v>43109</v>
      </c>
      <c r="M415" t="s">
        <v>106</v>
      </c>
      <c r="N415" s="20" t="s">
        <v>1858</v>
      </c>
      <c r="O415">
        <v>1328</v>
      </c>
    </row>
    <row r="416" spans="2:15">
      <c r="B416">
        <v>49.11</v>
      </c>
      <c r="H416">
        <v>11.79</v>
      </c>
      <c r="K416" t="s">
        <v>1567</v>
      </c>
      <c r="L416" s="19">
        <v>43175</v>
      </c>
      <c r="M416" t="s">
        <v>1569</v>
      </c>
      <c r="N416" s="20" t="s">
        <v>1988</v>
      </c>
      <c r="O416">
        <v>7210</v>
      </c>
    </row>
    <row r="417" spans="2:15">
      <c r="B417">
        <v>49.11</v>
      </c>
      <c r="H417">
        <v>11.79</v>
      </c>
      <c r="K417" t="s">
        <v>1673</v>
      </c>
      <c r="L417" s="19">
        <v>43181</v>
      </c>
      <c r="M417" t="s">
        <v>1675</v>
      </c>
      <c r="N417" s="20" t="s">
        <v>1989</v>
      </c>
      <c r="O417">
        <v>7227</v>
      </c>
    </row>
    <row r="418" spans="2:15">
      <c r="B418">
        <v>42.11</v>
      </c>
      <c r="H418">
        <v>10.11</v>
      </c>
      <c r="K418" t="s">
        <v>936</v>
      </c>
      <c r="L418" s="19">
        <v>43143</v>
      </c>
      <c r="M418" t="s">
        <v>343</v>
      </c>
      <c r="N418" s="20" t="s">
        <v>1885</v>
      </c>
      <c r="O418">
        <v>1042</v>
      </c>
    </row>
    <row r="419" spans="2:15">
      <c r="B419">
        <v>39.11</v>
      </c>
      <c r="H419">
        <v>9.39</v>
      </c>
      <c r="K419" t="s">
        <v>763</v>
      </c>
      <c r="L419" s="19">
        <v>43132</v>
      </c>
      <c r="M419" t="s">
        <v>765</v>
      </c>
      <c r="N419" s="20" t="s">
        <v>1990</v>
      </c>
      <c r="O419">
        <v>7084</v>
      </c>
    </row>
    <row r="420" spans="2:15">
      <c r="B420">
        <v>31.86</v>
      </c>
      <c r="H420">
        <v>7.65</v>
      </c>
      <c r="K420" t="s">
        <v>1176</v>
      </c>
      <c r="L420" s="19">
        <v>43153</v>
      </c>
      <c r="M420" t="s">
        <v>1178</v>
      </c>
      <c r="N420" s="20" t="s">
        <v>1991</v>
      </c>
      <c r="O420">
        <v>7148</v>
      </c>
    </row>
    <row r="421" spans="2:15">
      <c r="B421">
        <v>29.36</v>
      </c>
      <c r="H421">
        <v>7.05</v>
      </c>
      <c r="K421" t="s">
        <v>645</v>
      </c>
      <c r="L421" s="19">
        <v>43125</v>
      </c>
      <c r="M421" t="s">
        <v>647</v>
      </c>
      <c r="N421" s="20" t="s">
        <v>1992</v>
      </c>
      <c r="O421">
        <v>6355</v>
      </c>
    </row>
    <row r="422" spans="2:15">
      <c r="B422">
        <v>29.11</v>
      </c>
      <c r="H422">
        <v>6.99</v>
      </c>
      <c r="K422" t="s">
        <v>257</v>
      </c>
      <c r="L422" s="19">
        <v>43109</v>
      </c>
      <c r="M422" t="s">
        <v>259</v>
      </c>
      <c r="N422" s="20" t="s">
        <v>1993</v>
      </c>
      <c r="O422">
        <v>1998</v>
      </c>
    </row>
    <row r="423" spans="2:15">
      <c r="B423">
        <v>29.11</v>
      </c>
      <c r="H423">
        <v>6.99</v>
      </c>
      <c r="K423" t="s">
        <v>406</v>
      </c>
      <c r="L423" s="19">
        <v>43115</v>
      </c>
      <c r="M423" t="s">
        <v>343</v>
      </c>
      <c r="N423" s="20" t="s">
        <v>1885</v>
      </c>
      <c r="O423">
        <v>1042</v>
      </c>
    </row>
    <row r="424" spans="2:15">
      <c r="B424">
        <v>29.11</v>
      </c>
      <c r="H424">
        <v>6.99</v>
      </c>
      <c r="K424" t="s">
        <v>605</v>
      </c>
      <c r="L424" s="19">
        <v>43123</v>
      </c>
      <c r="M424" t="s">
        <v>259</v>
      </c>
      <c r="N424" s="20" t="s">
        <v>1993</v>
      </c>
      <c r="O424">
        <v>1998</v>
      </c>
    </row>
    <row r="425" spans="2:15">
      <c r="B425">
        <v>29.11</v>
      </c>
      <c r="H425">
        <v>6.99</v>
      </c>
      <c r="K425" t="s">
        <v>678</v>
      </c>
      <c r="L425" s="19">
        <v>43129</v>
      </c>
      <c r="M425" t="s">
        <v>343</v>
      </c>
      <c r="N425" s="20" t="s">
        <v>1885</v>
      </c>
      <c r="O425">
        <v>1042</v>
      </c>
    </row>
    <row r="426" spans="2:15">
      <c r="B426">
        <v>29.11</v>
      </c>
      <c r="H426">
        <v>6.99</v>
      </c>
      <c r="K426" t="s">
        <v>806</v>
      </c>
      <c r="L426" s="19">
        <v>43136</v>
      </c>
      <c r="M426" t="s">
        <v>343</v>
      </c>
      <c r="N426" s="20" t="s">
        <v>1885</v>
      </c>
      <c r="O426">
        <v>1042</v>
      </c>
    </row>
    <row r="427" spans="2:15">
      <c r="B427">
        <v>29.11</v>
      </c>
      <c r="H427">
        <v>6.99</v>
      </c>
      <c r="K427" t="s">
        <v>863</v>
      </c>
      <c r="L427" s="19">
        <v>43138</v>
      </c>
      <c r="M427" t="s">
        <v>259</v>
      </c>
      <c r="N427" s="20" t="s">
        <v>1993</v>
      </c>
      <c r="O427">
        <v>1998</v>
      </c>
    </row>
    <row r="428" spans="2:15">
      <c r="B428">
        <v>29.11</v>
      </c>
      <c r="H428">
        <v>6.99</v>
      </c>
      <c r="K428" t="s">
        <v>1580</v>
      </c>
      <c r="L428" s="19">
        <v>43176</v>
      </c>
      <c r="M428" t="s">
        <v>574</v>
      </c>
      <c r="N428" s="20" t="s">
        <v>1847</v>
      </c>
      <c r="O428">
        <v>1294</v>
      </c>
    </row>
    <row r="429" spans="2:15">
      <c r="B429">
        <v>29.11</v>
      </c>
      <c r="H429">
        <v>6.99</v>
      </c>
      <c r="K429" t="s">
        <v>1594</v>
      </c>
      <c r="L429" s="19">
        <v>43178</v>
      </c>
      <c r="M429" t="s">
        <v>343</v>
      </c>
      <c r="N429" s="20" t="s">
        <v>1885</v>
      </c>
      <c r="O429">
        <v>1042</v>
      </c>
    </row>
    <row r="430" spans="2:15">
      <c r="B430">
        <v>26.61</v>
      </c>
      <c r="H430">
        <v>6.39</v>
      </c>
      <c r="K430" t="s">
        <v>205</v>
      </c>
      <c r="L430" s="19">
        <v>43105</v>
      </c>
      <c r="M430" t="s">
        <v>207</v>
      </c>
      <c r="N430" s="20" t="s">
        <v>1994</v>
      </c>
      <c r="O430">
        <v>7006</v>
      </c>
    </row>
    <row r="431" spans="2:15">
      <c r="B431">
        <v>26.61</v>
      </c>
      <c r="H431">
        <v>6.39</v>
      </c>
      <c r="K431" t="s">
        <v>351</v>
      </c>
      <c r="L431" s="19">
        <v>43112</v>
      </c>
      <c r="M431" t="s">
        <v>353</v>
      </c>
      <c r="N431" s="20" t="s">
        <v>1995</v>
      </c>
      <c r="O431">
        <v>6151</v>
      </c>
    </row>
    <row r="432" spans="2:15">
      <c r="B432">
        <v>26.61</v>
      </c>
      <c r="H432">
        <v>6.39</v>
      </c>
      <c r="K432" t="s">
        <v>437</v>
      </c>
      <c r="L432" s="19">
        <v>43116</v>
      </c>
      <c r="M432" t="s">
        <v>439</v>
      </c>
      <c r="N432" s="20" t="s">
        <v>1996</v>
      </c>
      <c r="O432">
        <v>5022</v>
      </c>
    </row>
    <row r="433" spans="2:15">
      <c r="B433">
        <v>24.11</v>
      </c>
      <c r="H433">
        <v>5.79</v>
      </c>
      <c r="K433" t="s">
        <v>1199</v>
      </c>
      <c r="L433" s="19">
        <v>43154</v>
      </c>
      <c r="M433" t="s">
        <v>1201</v>
      </c>
      <c r="N433" s="20" t="s">
        <v>1997</v>
      </c>
      <c r="O433">
        <v>6901</v>
      </c>
    </row>
    <row r="434" spans="2:15">
      <c r="B434">
        <v>11.61</v>
      </c>
      <c r="H434">
        <v>2.79</v>
      </c>
      <c r="K434" t="s">
        <v>193</v>
      </c>
      <c r="L434" s="19">
        <v>43105</v>
      </c>
      <c r="M434" t="s">
        <v>195</v>
      </c>
      <c r="N434" s="20" t="s">
        <v>1998</v>
      </c>
      <c r="O434">
        <v>7001</v>
      </c>
    </row>
    <row r="435" spans="2:15">
      <c r="B435">
        <v>102.11</v>
      </c>
      <c r="H435">
        <v>24.51</v>
      </c>
      <c r="K435" t="s">
        <v>1276</v>
      </c>
      <c r="L435" s="19">
        <v>43160</v>
      </c>
      <c r="M435" t="s">
        <v>19</v>
      </c>
      <c r="N435" s="20" t="s">
        <v>1857</v>
      </c>
      <c r="O435">
        <v>1160</v>
      </c>
    </row>
    <row r="436" spans="2:15">
      <c r="B436">
        <v>93.11</v>
      </c>
      <c r="H436">
        <v>22.35</v>
      </c>
      <c r="K436" t="s">
        <v>1089</v>
      </c>
      <c r="L436" s="19">
        <v>43151</v>
      </c>
      <c r="M436" t="s">
        <v>115</v>
      </c>
      <c r="N436" s="20" t="s">
        <v>1855</v>
      </c>
      <c r="O436">
        <v>1341</v>
      </c>
    </row>
    <row r="437" spans="2:15">
      <c r="B437">
        <v>82.11</v>
      </c>
      <c r="H437">
        <v>19.71</v>
      </c>
      <c r="K437" t="s">
        <v>775</v>
      </c>
      <c r="L437" s="19">
        <v>43133</v>
      </c>
      <c r="M437" t="s">
        <v>78</v>
      </c>
      <c r="N437" s="20" t="s">
        <v>1908</v>
      </c>
      <c r="O437">
        <v>1374</v>
      </c>
    </row>
    <row r="438" spans="2:15">
      <c r="B438">
        <v>203.9</v>
      </c>
      <c r="H438">
        <v>48.94</v>
      </c>
      <c r="K438" t="s">
        <v>715</v>
      </c>
      <c r="L438" s="19">
        <v>43130</v>
      </c>
      <c r="M438" t="s">
        <v>115</v>
      </c>
      <c r="N438" s="20" t="s">
        <v>1855</v>
      </c>
      <c r="O438">
        <v>1341</v>
      </c>
    </row>
    <row r="439" spans="2:15">
      <c r="B439">
        <v>153.9</v>
      </c>
      <c r="H439">
        <v>36.94</v>
      </c>
      <c r="K439" t="s">
        <v>675</v>
      </c>
      <c r="L439" s="19">
        <v>43127</v>
      </c>
      <c r="M439" t="s">
        <v>16</v>
      </c>
      <c r="N439" s="20" t="s">
        <v>1898</v>
      </c>
      <c r="O439">
        <v>1065</v>
      </c>
    </row>
    <row r="440" spans="2:15">
      <c r="B440">
        <v>129.9</v>
      </c>
      <c r="H440">
        <v>31.18</v>
      </c>
      <c r="K440" t="s">
        <v>113</v>
      </c>
      <c r="L440" s="19">
        <v>43104</v>
      </c>
      <c r="M440" t="s">
        <v>115</v>
      </c>
      <c r="N440" s="20" t="s">
        <v>1855</v>
      </c>
      <c r="O440">
        <v>1341</v>
      </c>
    </row>
    <row r="441" spans="2:15">
      <c r="B441">
        <v>115.4</v>
      </c>
      <c r="H441">
        <v>27.7</v>
      </c>
      <c r="K441" t="s">
        <v>242</v>
      </c>
      <c r="L441" s="19">
        <v>43109</v>
      </c>
      <c r="M441" t="s">
        <v>115</v>
      </c>
      <c r="N441" s="20" t="s">
        <v>1855</v>
      </c>
      <c r="O441">
        <v>1341</v>
      </c>
    </row>
    <row r="442" spans="2:15">
      <c r="B442">
        <v>111.4</v>
      </c>
      <c r="H442">
        <v>26.74</v>
      </c>
      <c r="K442" t="s">
        <v>1277</v>
      </c>
      <c r="L442" s="19">
        <v>43160</v>
      </c>
      <c r="M442" t="s">
        <v>115</v>
      </c>
      <c r="N442" s="20" t="s">
        <v>1855</v>
      </c>
      <c r="O442">
        <v>1341</v>
      </c>
    </row>
    <row r="443" spans="2:15">
      <c r="B443">
        <v>109.9</v>
      </c>
      <c r="H443">
        <v>26.38</v>
      </c>
      <c r="K443" t="s">
        <v>920</v>
      </c>
      <c r="L443" s="19">
        <v>43141</v>
      </c>
      <c r="M443" t="s">
        <v>16</v>
      </c>
      <c r="N443" s="20" t="s">
        <v>1898</v>
      </c>
      <c r="O443">
        <v>1065</v>
      </c>
    </row>
    <row r="444" spans="2:15">
      <c r="B444">
        <v>106.4</v>
      </c>
      <c r="H444">
        <v>25.54</v>
      </c>
      <c r="K444" t="s">
        <v>1734</v>
      </c>
      <c r="L444" s="19">
        <v>43186</v>
      </c>
      <c r="M444" t="s">
        <v>115</v>
      </c>
      <c r="N444" s="20" t="s">
        <v>1855</v>
      </c>
      <c r="O444">
        <v>1341</v>
      </c>
    </row>
    <row r="445" spans="2:15">
      <c r="B445">
        <v>88.4</v>
      </c>
      <c r="H445">
        <v>21.22</v>
      </c>
      <c r="K445" t="s">
        <v>1439</v>
      </c>
      <c r="L445" s="19">
        <v>43168</v>
      </c>
      <c r="M445" t="s">
        <v>115</v>
      </c>
      <c r="N445" s="20" t="s">
        <v>1855</v>
      </c>
      <c r="O445">
        <v>1341</v>
      </c>
    </row>
    <row r="446" spans="2:15">
      <c r="B446">
        <v>87.65</v>
      </c>
      <c r="H446">
        <v>21.04</v>
      </c>
      <c r="K446" t="s">
        <v>57</v>
      </c>
      <c r="L446" s="19">
        <v>43103</v>
      </c>
      <c r="M446" t="s">
        <v>59</v>
      </c>
      <c r="N446" s="20" t="s">
        <v>1839</v>
      </c>
      <c r="O446">
        <v>1102</v>
      </c>
    </row>
    <row r="447" spans="2:15">
      <c r="B447">
        <v>80.650000000000006</v>
      </c>
      <c r="H447">
        <v>19.36</v>
      </c>
      <c r="K447" t="s">
        <v>1222</v>
      </c>
      <c r="L447" s="19">
        <v>43157</v>
      </c>
      <c r="M447" t="s">
        <v>1224</v>
      </c>
      <c r="N447" s="20" t="s">
        <v>1999</v>
      </c>
      <c r="O447">
        <v>7156</v>
      </c>
    </row>
    <row r="448" spans="2:15">
      <c r="B448">
        <v>67.400000000000006</v>
      </c>
      <c r="H448">
        <v>16.18</v>
      </c>
      <c r="K448" t="s">
        <v>808</v>
      </c>
      <c r="L448" s="19">
        <v>43136</v>
      </c>
      <c r="M448" t="s">
        <v>19</v>
      </c>
      <c r="N448" s="20" t="s">
        <v>1857</v>
      </c>
      <c r="O448">
        <v>1160</v>
      </c>
    </row>
    <row r="449" spans="2:15">
      <c r="B449">
        <v>66.900000000000006</v>
      </c>
      <c r="H449">
        <v>16.059999999999999</v>
      </c>
      <c r="K449" t="s">
        <v>1730</v>
      </c>
      <c r="L449" s="19">
        <v>43186</v>
      </c>
      <c r="M449" t="s">
        <v>405</v>
      </c>
      <c r="N449" s="20" t="s">
        <v>1935</v>
      </c>
      <c r="O449">
        <v>1046</v>
      </c>
    </row>
    <row r="450" spans="2:15">
      <c r="B450">
        <v>53.9</v>
      </c>
      <c r="H450">
        <v>12.94</v>
      </c>
      <c r="K450" t="s">
        <v>1246</v>
      </c>
      <c r="L450" s="19">
        <v>43158</v>
      </c>
      <c r="M450" t="s">
        <v>100</v>
      </c>
      <c r="N450" s="20" t="s">
        <v>1909</v>
      </c>
      <c r="O450">
        <v>1299</v>
      </c>
    </row>
    <row r="451" spans="2:15">
      <c r="B451">
        <v>50.4</v>
      </c>
      <c r="H451">
        <v>12.1</v>
      </c>
      <c r="K451" t="s">
        <v>648</v>
      </c>
      <c r="L451" s="19">
        <v>43125</v>
      </c>
      <c r="M451" t="s">
        <v>159</v>
      </c>
      <c r="N451" s="20" t="s">
        <v>1851</v>
      </c>
      <c r="O451">
        <v>1365</v>
      </c>
    </row>
    <row r="452" spans="2:15">
      <c r="B452">
        <v>49.4</v>
      </c>
      <c r="H452">
        <v>11.86</v>
      </c>
      <c r="K452" t="s">
        <v>938</v>
      </c>
      <c r="L452" s="19">
        <v>43143</v>
      </c>
      <c r="M452" t="s">
        <v>19</v>
      </c>
      <c r="N452" s="20" t="s">
        <v>1857</v>
      </c>
      <c r="O452">
        <v>1160</v>
      </c>
    </row>
    <row r="453" spans="2:15">
      <c r="B453">
        <v>36.9</v>
      </c>
      <c r="H453">
        <v>8.86</v>
      </c>
      <c r="K453" t="s">
        <v>17</v>
      </c>
      <c r="L453" s="19">
        <v>43102</v>
      </c>
      <c r="M453" t="s">
        <v>19</v>
      </c>
      <c r="N453" s="20" t="s">
        <v>1857</v>
      </c>
      <c r="O453">
        <v>1160</v>
      </c>
    </row>
    <row r="454" spans="2:15">
      <c r="B454">
        <v>36.9</v>
      </c>
      <c r="H454">
        <v>8.86</v>
      </c>
      <c r="K454" t="s">
        <v>1156</v>
      </c>
      <c r="L454" s="19">
        <v>43153</v>
      </c>
      <c r="M454" t="s">
        <v>1158</v>
      </c>
      <c r="N454" s="20" t="s">
        <v>2000</v>
      </c>
      <c r="O454">
        <v>1340</v>
      </c>
    </row>
    <row r="455" spans="2:15">
      <c r="B455">
        <v>12.9</v>
      </c>
      <c r="H455">
        <v>3.1</v>
      </c>
      <c r="K455" t="s">
        <v>254</v>
      </c>
      <c r="L455" s="19">
        <v>43109</v>
      </c>
      <c r="M455" t="s">
        <v>256</v>
      </c>
      <c r="N455" s="20" t="s">
        <v>2001</v>
      </c>
      <c r="O455">
        <v>1405</v>
      </c>
    </row>
    <row r="456" spans="2:15">
      <c r="B456">
        <v>12.4</v>
      </c>
      <c r="H456">
        <v>2.98</v>
      </c>
      <c r="K456" t="s">
        <v>1118</v>
      </c>
      <c r="L456" s="19">
        <v>43152</v>
      </c>
      <c r="M456" t="s">
        <v>1120</v>
      </c>
      <c r="N456" s="20" t="s">
        <v>1945</v>
      </c>
      <c r="O456">
        <v>5148</v>
      </c>
    </row>
    <row r="457" spans="2:15">
      <c r="B457">
        <v>10.65</v>
      </c>
      <c r="H457">
        <v>2.56</v>
      </c>
      <c r="K457" t="s">
        <v>1265</v>
      </c>
      <c r="L457" s="19">
        <v>43159</v>
      </c>
      <c r="M457" t="s">
        <v>563</v>
      </c>
      <c r="N457" s="20" t="s">
        <v>1842</v>
      </c>
      <c r="O457">
        <v>1393</v>
      </c>
    </row>
    <row r="458" spans="2:15">
      <c r="B458">
        <v>9.9</v>
      </c>
      <c r="H458">
        <v>2.38</v>
      </c>
      <c r="K458" t="s">
        <v>82</v>
      </c>
      <c r="L458" s="19">
        <v>43103</v>
      </c>
      <c r="M458" t="s">
        <v>84</v>
      </c>
      <c r="N458" s="20" t="s">
        <v>1947</v>
      </c>
      <c r="O458">
        <v>1408</v>
      </c>
    </row>
    <row r="459" spans="2:15">
      <c r="B459">
        <v>9.9</v>
      </c>
      <c r="H459">
        <v>2.38</v>
      </c>
      <c r="K459" t="s">
        <v>243</v>
      </c>
      <c r="L459" s="19">
        <v>43109</v>
      </c>
      <c r="M459" t="s">
        <v>245</v>
      </c>
      <c r="N459" s="20" t="s">
        <v>1904</v>
      </c>
      <c r="O459">
        <v>1344</v>
      </c>
    </row>
    <row r="460" spans="2:15">
      <c r="B460">
        <v>9.9</v>
      </c>
      <c r="H460">
        <v>2.38</v>
      </c>
      <c r="K460" t="s">
        <v>718</v>
      </c>
      <c r="L460" s="19">
        <v>43130</v>
      </c>
      <c r="M460" t="s">
        <v>320</v>
      </c>
      <c r="N460" s="20" t="s">
        <v>1866</v>
      </c>
      <c r="O460">
        <v>1358</v>
      </c>
    </row>
    <row r="461" spans="2:15">
      <c r="B461">
        <v>9.9</v>
      </c>
      <c r="H461">
        <v>2.38</v>
      </c>
      <c r="K461" t="s">
        <v>1091</v>
      </c>
      <c r="L461" s="19">
        <v>43151</v>
      </c>
      <c r="M461" t="s">
        <v>320</v>
      </c>
      <c r="N461" s="20" t="s">
        <v>1866</v>
      </c>
      <c r="O461">
        <v>1358</v>
      </c>
    </row>
    <row r="462" spans="2:15">
      <c r="B462">
        <v>9.9</v>
      </c>
      <c r="H462">
        <v>2.38</v>
      </c>
      <c r="K462" t="s">
        <v>1540</v>
      </c>
      <c r="L462" s="19">
        <v>43174</v>
      </c>
      <c r="M462" t="s">
        <v>320</v>
      </c>
      <c r="N462" s="20" t="s">
        <v>1866</v>
      </c>
      <c r="O462">
        <v>1358</v>
      </c>
    </row>
    <row r="463" spans="2:15">
      <c r="B463">
        <v>9.9</v>
      </c>
      <c r="H463">
        <v>2.38</v>
      </c>
      <c r="K463" t="s">
        <v>1720</v>
      </c>
      <c r="L463" s="19">
        <v>43185</v>
      </c>
      <c r="M463" t="s">
        <v>1722</v>
      </c>
      <c r="N463" s="20" t="s">
        <v>2002</v>
      </c>
      <c r="O463">
        <v>1422</v>
      </c>
    </row>
    <row r="464" spans="2:15">
      <c r="B464">
        <v>5.9</v>
      </c>
      <c r="H464">
        <v>1.42</v>
      </c>
      <c r="K464" t="s">
        <v>340</v>
      </c>
      <c r="L464" s="19">
        <v>43112</v>
      </c>
      <c r="M464" t="s">
        <v>53</v>
      </c>
      <c r="N464" s="20" t="s">
        <v>1845</v>
      </c>
      <c r="O464">
        <v>1024</v>
      </c>
    </row>
    <row r="465" spans="2:15">
      <c r="B465">
        <v>33.15</v>
      </c>
      <c r="H465">
        <v>7.96</v>
      </c>
      <c r="K465" t="s">
        <v>1444</v>
      </c>
      <c r="L465" s="19">
        <v>43168</v>
      </c>
      <c r="M465" t="s">
        <v>1446</v>
      </c>
      <c r="N465" s="20" t="s">
        <v>2003</v>
      </c>
      <c r="O465">
        <v>6557</v>
      </c>
    </row>
    <row r="466" spans="2:15">
      <c r="B466">
        <v>32.4</v>
      </c>
      <c r="H466">
        <v>7.78</v>
      </c>
      <c r="K466" t="s">
        <v>1321</v>
      </c>
      <c r="L466" s="19">
        <v>43164</v>
      </c>
      <c r="M466" t="s">
        <v>53</v>
      </c>
      <c r="N466" s="20" t="s">
        <v>1845</v>
      </c>
      <c r="O466">
        <v>1024</v>
      </c>
    </row>
    <row r="467" spans="2:15">
      <c r="B467">
        <v>32.4</v>
      </c>
      <c r="H467">
        <v>7.78</v>
      </c>
      <c r="K467" t="s">
        <v>1443</v>
      </c>
      <c r="L467" s="19">
        <v>43168</v>
      </c>
      <c r="M467" t="s">
        <v>159</v>
      </c>
      <c r="N467" s="20" t="s">
        <v>1851</v>
      </c>
      <c r="O467">
        <v>1365</v>
      </c>
    </row>
    <row r="468" spans="2:15">
      <c r="B468">
        <v>32.4</v>
      </c>
      <c r="H468">
        <v>7.78</v>
      </c>
      <c r="K468" t="s">
        <v>1697</v>
      </c>
      <c r="L468" s="19">
        <v>43182</v>
      </c>
      <c r="M468" t="s">
        <v>159</v>
      </c>
      <c r="N468" s="20" t="s">
        <v>1851</v>
      </c>
      <c r="O468">
        <v>1365</v>
      </c>
    </row>
    <row r="469" spans="2:15">
      <c r="B469">
        <v>32.4</v>
      </c>
      <c r="H469">
        <v>7.78</v>
      </c>
      <c r="K469" t="s">
        <v>1811</v>
      </c>
      <c r="L469" s="19">
        <v>43189</v>
      </c>
      <c r="M469" t="s">
        <v>159</v>
      </c>
      <c r="N469" s="20" t="s">
        <v>1851</v>
      </c>
      <c r="O469">
        <v>1365</v>
      </c>
    </row>
    <row r="470" spans="2:15">
      <c r="B470">
        <v>27.9</v>
      </c>
      <c r="H470">
        <v>6.7</v>
      </c>
      <c r="K470" t="s">
        <v>409</v>
      </c>
      <c r="L470" s="19">
        <v>43115</v>
      </c>
      <c r="M470" t="s">
        <v>411</v>
      </c>
      <c r="N470" s="20" t="s">
        <v>1938</v>
      </c>
      <c r="O470">
        <v>1302</v>
      </c>
    </row>
    <row r="471" spans="2:15">
      <c r="B471">
        <v>27.9</v>
      </c>
      <c r="H471">
        <v>6.7</v>
      </c>
      <c r="K471" t="s">
        <v>601</v>
      </c>
      <c r="L471" s="19">
        <v>43123</v>
      </c>
      <c r="M471" t="s">
        <v>248</v>
      </c>
      <c r="N471" s="20" t="s">
        <v>1941</v>
      </c>
      <c r="O471">
        <v>1993</v>
      </c>
    </row>
    <row r="472" spans="2:15">
      <c r="B472">
        <v>27.9</v>
      </c>
      <c r="H472">
        <v>6.7</v>
      </c>
      <c r="K472" t="s">
        <v>1629</v>
      </c>
      <c r="L472" s="19">
        <v>43179</v>
      </c>
      <c r="M472" t="s">
        <v>248</v>
      </c>
      <c r="N472" s="20" t="s">
        <v>1941</v>
      </c>
      <c r="O472">
        <v>1993</v>
      </c>
    </row>
    <row r="473" spans="2:15">
      <c r="B473">
        <v>27.9</v>
      </c>
      <c r="H473">
        <v>6.7</v>
      </c>
      <c r="K473" t="s">
        <v>1800</v>
      </c>
      <c r="L473" s="19">
        <v>43188</v>
      </c>
      <c r="M473" t="s">
        <v>1802</v>
      </c>
      <c r="N473" s="20" t="s">
        <v>2004</v>
      </c>
      <c r="O473">
        <v>7251</v>
      </c>
    </row>
    <row r="474" spans="2:15">
      <c r="B474">
        <v>22.4</v>
      </c>
      <c r="H474">
        <v>5.38</v>
      </c>
      <c r="K474" t="s">
        <v>160</v>
      </c>
      <c r="L474" s="19">
        <v>43105</v>
      </c>
      <c r="M474" t="s">
        <v>162</v>
      </c>
      <c r="N474" s="20" t="s">
        <v>1903</v>
      </c>
      <c r="O474">
        <v>1366</v>
      </c>
    </row>
    <row r="475" spans="2:15">
      <c r="B475">
        <v>20.399999999999999</v>
      </c>
      <c r="H475">
        <v>4.9000000000000004</v>
      </c>
      <c r="K475" t="s">
        <v>1098</v>
      </c>
      <c r="L475" s="19">
        <v>43151</v>
      </c>
      <c r="M475" t="s">
        <v>1100</v>
      </c>
      <c r="N475" s="20" t="s">
        <v>2005</v>
      </c>
      <c r="O475">
        <v>1962</v>
      </c>
    </row>
    <row r="476" spans="2:15">
      <c r="B476">
        <v>18.899999999999999</v>
      </c>
      <c r="H476">
        <v>4.54</v>
      </c>
      <c r="K476" t="s">
        <v>564</v>
      </c>
      <c r="L476" s="19">
        <v>43120</v>
      </c>
      <c r="M476" t="s">
        <v>174</v>
      </c>
      <c r="N476" s="20" t="s">
        <v>1950</v>
      </c>
      <c r="O476">
        <v>1410</v>
      </c>
    </row>
    <row r="477" spans="2:15">
      <c r="B477">
        <v>112.9</v>
      </c>
      <c r="H477">
        <v>27.1</v>
      </c>
      <c r="K477" t="s">
        <v>1605</v>
      </c>
      <c r="L477" s="19">
        <v>43178</v>
      </c>
      <c r="M477" t="s">
        <v>1607</v>
      </c>
      <c r="N477" s="20" t="s">
        <v>2006</v>
      </c>
      <c r="O477">
        <v>7217</v>
      </c>
    </row>
    <row r="478" spans="2:15">
      <c r="B478">
        <v>108.9</v>
      </c>
      <c r="H478">
        <v>26.14</v>
      </c>
      <c r="K478" t="s">
        <v>1047</v>
      </c>
      <c r="L478" s="19">
        <v>43147</v>
      </c>
      <c r="M478" t="s">
        <v>498</v>
      </c>
      <c r="N478" s="20" t="s">
        <v>1915</v>
      </c>
      <c r="O478">
        <v>1300</v>
      </c>
    </row>
    <row r="479" spans="2:15">
      <c r="B479">
        <v>108.9</v>
      </c>
      <c r="H479">
        <v>26.14</v>
      </c>
      <c r="K479" t="s">
        <v>1456</v>
      </c>
      <c r="L479" s="19">
        <v>43168</v>
      </c>
      <c r="M479" t="s">
        <v>1458</v>
      </c>
      <c r="N479" s="20" t="s">
        <v>2007</v>
      </c>
      <c r="O479">
        <v>1418</v>
      </c>
    </row>
    <row r="480" spans="2:15">
      <c r="B480">
        <v>83.9</v>
      </c>
      <c r="H480">
        <v>20.14</v>
      </c>
      <c r="K480" t="s">
        <v>1539</v>
      </c>
      <c r="L480" s="19">
        <v>43174</v>
      </c>
      <c r="M480" t="s">
        <v>115</v>
      </c>
      <c r="N480" s="20" t="s">
        <v>1855</v>
      </c>
      <c r="O480">
        <v>1341</v>
      </c>
    </row>
    <row r="481" spans="2:15">
      <c r="B481">
        <v>78.400000000000006</v>
      </c>
      <c r="H481">
        <v>18.82</v>
      </c>
      <c r="K481" t="s">
        <v>1595</v>
      </c>
      <c r="L481" s="19">
        <v>43178</v>
      </c>
      <c r="M481" t="s">
        <v>59</v>
      </c>
      <c r="N481" s="20" t="s">
        <v>1839</v>
      </c>
      <c r="O481">
        <v>1102</v>
      </c>
    </row>
    <row r="482" spans="2:15">
      <c r="B482">
        <v>71.400000000000006</v>
      </c>
      <c r="H482">
        <v>17.14</v>
      </c>
      <c r="K482" t="s">
        <v>1242</v>
      </c>
      <c r="L482" s="19">
        <v>43158</v>
      </c>
      <c r="M482" t="s">
        <v>19</v>
      </c>
      <c r="N482" s="20" t="s">
        <v>1857</v>
      </c>
      <c r="O482">
        <v>1160</v>
      </c>
    </row>
    <row r="483" spans="2:15">
      <c r="B483">
        <v>58.9</v>
      </c>
      <c r="H483">
        <v>14.14</v>
      </c>
      <c r="K483" t="s">
        <v>1165</v>
      </c>
      <c r="L483" s="19">
        <v>43153</v>
      </c>
      <c r="M483" t="s">
        <v>323</v>
      </c>
      <c r="N483" s="20" t="s">
        <v>1893</v>
      </c>
      <c r="O483">
        <v>6731</v>
      </c>
    </row>
    <row r="484" spans="2:15">
      <c r="B484">
        <v>58.9</v>
      </c>
      <c r="H484">
        <v>14.14</v>
      </c>
      <c r="K484" t="s">
        <v>1597</v>
      </c>
      <c r="L484" s="19">
        <v>43178</v>
      </c>
      <c r="M484" t="s">
        <v>828</v>
      </c>
      <c r="N484" s="20" t="s">
        <v>1987</v>
      </c>
      <c r="O484">
        <v>5314</v>
      </c>
    </row>
    <row r="485" spans="2:15">
      <c r="B485">
        <v>42.9</v>
      </c>
      <c r="H485">
        <v>10.3</v>
      </c>
      <c r="K485" t="s">
        <v>880</v>
      </c>
      <c r="L485" s="19">
        <v>43139</v>
      </c>
      <c r="M485" t="s">
        <v>316</v>
      </c>
      <c r="N485" s="20" t="s">
        <v>1846</v>
      </c>
      <c r="O485">
        <v>1336</v>
      </c>
    </row>
    <row r="486" spans="2:15">
      <c r="B486">
        <v>24.9</v>
      </c>
      <c r="H486">
        <v>5.98</v>
      </c>
      <c r="K486" t="s">
        <v>717</v>
      </c>
      <c r="L486" s="19">
        <v>43130</v>
      </c>
      <c r="M486" t="s">
        <v>118</v>
      </c>
      <c r="N486" s="20" t="s">
        <v>1849</v>
      </c>
      <c r="O486">
        <v>1355</v>
      </c>
    </row>
    <row r="487" spans="2:15">
      <c r="B487">
        <v>24.9</v>
      </c>
      <c r="H487">
        <v>5.98</v>
      </c>
      <c r="K487" t="s">
        <v>979</v>
      </c>
      <c r="L487" s="19">
        <v>43144</v>
      </c>
      <c r="M487" t="s">
        <v>981</v>
      </c>
      <c r="N487" s="20" t="s">
        <v>2008</v>
      </c>
      <c r="O487">
        <v>1356</v>
      </c>
    </row>
    <row r="488" spans="2:15">
      <c r="B488">
        <v>24.9</v>
      </c>
      <c r="H488">
        <v>5.98</v>
      </c>
      <c r="K488" t="s">
        <v>1621</v>
      </c>
      <c r="L488" s="19">
        <v>43179</v>
      </c>
      <c r="M488" t="s">
        <v>19</v>
      </c>
      <c r="N488" s="20" t="s">
        <v>1857</v>
      </c>
      <c r="O488">
        <v>1160</v>
      </c>
    </row>
    <row r="489" spans="2:15">
      <c r="B489">
        <v>23.94</v>
      </c>
      <c r="H489">
        <v>5.75</v>
      </c>
      <c r="K489" t="s">
        <v>1775</v>
      </c>
      <c r="L489" s="19">
        <v>43187</v>
      </c>
      <c r="M489" t="s">
        <v>1777</v>
      </c>
      <c r="N489" s="20" t="s">
        <v>2009</v>
      </c>
      <c r="O489">
        <v>7244</v>
      </c>
    </row>
    <row r="490" spans="2:15">
      <c r="B490">
        <v>6.94</v>
      </c>
      <c r="H490">
        <v>1.67</v>
      </c>
      <c r="K490" t="s">
        <v>288</v>
      </c>
      <c r="L490" s="19">
        <v>43110</v>
      </c>
      <c r="M490" t="s">
        <v>290</v>
      </c>
      <c r="N490" s="20" t="s">
        <v>1967</v>
      </c>
      <c r="O490">
        <v>6710</v>
      </c>
    </row>
    <row r="491" spans="2:15">
      <c r="B491">
        <v>111.69</v>
      </c>
      <c r="H491">
        <v>26.81</v>
      </c>
      <c r="K491" t="s">
        <v>407</v>
      </c>
      <c r="L491" s="19">
        <v>43115</v>
      </c>
      <c r="M491" t="s">
        <v>19</v>
      </c>
      <c r="N491" s="20" t="s">
        <v>1857</v>
      </c>
      <c r="O491">
        <v>1160</v>
      </c>
    </row>
    <row r="492" spans="2:15">
      <c r="B492">
        <v>71.94</v>
      </c>
      <c r="H492">
        <v>17.27</v>
      </c>
      <c r="K492" t="s">
        <v>476</v>
      </c>
      <c r="L492" s="19">
        <v>43117</v>
      </c>
      <c r="M492" t="s">
        <v>478</v>
      </c>
      <c r="N492" s="20" t="s">
        <v>2010</v>
      </c>
      <c r="O492">
        <v>7040</v>
      </c>
    </row>
    <row r="493" spans="2:15">
      <c r="B493">
        <v>71.94</v>
      </c>
      <c r="H493">
        <v>17.27</v>
      </c>
      <c r="K493" t="s">
        <v>618</v>
      </c>
      <c r="L493" s="19">
        <v>43124</v>
      </c>
      <c r="M493" t="s">
        <v>620</v>
      </c>
      <c r="N493" s="20" t="s">
        <v>2011</v>
      </c>
      <c r="O493">
        <v>7060</v>
      </c>
    </row>
    <row r="494" spans="2:15">
      <c r="B494">
        <v>59.44</v>
      </c>
      <c r="H494">
        <v>14.27</v>
      </c>
      <c r="K494" t="s">
        <v>1195</v>
      </c>
      <c r="L494" s="19">
        <v>43154</v>
      </c>
      <c r="M494" t="s">
        <v>1197</v>
      </c>
      <c r="N494" s="20" t="s">
        <v>1884</v>
      </c>
      <c r="O494">
        <v>6630</v>
      </c>
    </row>
    <row r="495" spans="2:15">
      <c r="B495">
        <v>54.19</v>
      </c>
      <c r="H495">
        <v>13.01</v>
      </c>
      <c r="K495" t="s">
        <v>496</v>
      </c>
      <c r="L495" s="19">
        <v>43118</v>
      </c>
      <c r="M495" t="s">
        <v>498</v>
      </c>
      <c r="N495" s="20" t="s">
        <v>1915</v>
      </c>
      <c r="O495">
        <v>1300</v>
      </c>
    </row>
    <row r="496" spans="2:15">
      <c r="B496">
        <v>46.94</v>
      </c>
      <c r="H496">
        <v>11.27</v>
      </c>
      <c r="K496" t="s">
        <v>862</v>
      </c>
      <c r="L496" s="19">
        <v>43138</v>
      </c>
      <c r="M496" t="s">
        <v>356</v>
      </c>
      <c r="N496" s="20" t="s">
        <v>1889</v>
      </c>
      <c r="O496">
        <v>6268</v>
      </c>
    </row>
    <row r="497" spans="2:15">
      <c r="B497">
        <v>17.440000000000001</v>
      </c>
      <c r="H497">
        <v>4.1900000000000004</v>
      </c>
      <c r="K497" t="s">
        <v>682</v>
      </c>
      <c r="L497" s="19">
        <v>43129</v>
      </c>
      <c r="M497" t="s">
        <v>385</v>
      </c>
      <c r="N497" s="20" t="s">
        <v>1895</v>
      </c>
      <c r="O497">
        <v>1942</v>
      </c>
    </row>
    <row r="498" spans="2:15">
      <c r="B498">
        <v>16.940000000000001</v>
      </c>
      <c r="H498">
        <v>4.07</v>
      </c>
      <c r="K498" t="s">
        <v>1447</v>
      </c>
      <c r="L498" s="19">
        <v>43168</v>
      </c>
      <c r="M498" t="s">
        <v>1449</v>
      </c>
      <c r="N498" s="20" t="s">
        <v>2012</v>
      </c>
      <c r="O498">
        <v>6647</v>
      </c>
    </row>
    <row r="499" spans="2:15">
      <c r="B499">
        <v>13.94</v>
      </c>
      <c r="H499">
        <v>3.35</v>
      </c>
      <c r="K499" t="s">
        <v>54</v>
      </c>
      <c r="L499" s="19">
        <v>43103</v>
      </c>
      <c r="M499" t="s">
        <v>56</v>
      </c>
      <c r="N499" s="20" t="s">
        <v>1949</v>
      </c>
      <c r="O499">
        <v>1904</v>
      </c>
    </row>
    <row r="500" spans="2:15">
      <c r="B500">
        <v>11.94</v>
      </c>
      <c r="H500">
        <v>2.87</v>
      </c>
      <c r="K500" t="s">
        <v>429</v>
      </c>
      <c r="L500" s="19">
        <v>43115</v>
      </c>
      <c r="M500" t="s">
        <v>431</v>
      </c>
      <c r="N500" s="20" t="s">
        <v>2013</v>
      </c>
      <c r="O500">
        <v>7033</v>
      </c>
    </row>
    <row r="501" spans="2:15">
      <c r="B501">
        <v>11.94</v>
      </c>
      <c r="H501">
        <v>2.87</v>
      </c>
      <c r="K501" t="s">
        <v>581</v>
      </c>
      <c r="L501" s="19">
        <v>43122</v>
      </c>
      <c r="M501" t="s">
        <v>583</v>
      </c>
      <c r="N501" s="20" t="s">
        <v>2014</v>
      </c>
      <c r="O501">
        <v>6877</v>
      </c>
    </row>
    <row r="502" spans="2:15">
      <c r="B502">
        <v>46.69</v>
      </c>
      <c r="H502">
        <v>11.21</v>
      </c>
      <c r="K502" t="s">
        <v>415</v>
      </c>
      <c r="L502" s="19">
        <v>43115</v>
      </c>
      <c r="M502" t="s">
        <v>417</v>
      </c>
      <c r="N502" s="20" t="s">
        <v>1856</v>
      </c>
      <c r="O502">
        <v>6651</v>
      </c>
    </row>
    <row r="503" spans="2:15">
      <c r="B503">
        <v>36.69</v>
      </c>
      <c r="H503">
        <v>8.81</v>
      </c>
      <c r="K503" t="s">
        <v>61</v>
      </c>
      <c r="L503" s="19">
        <v>43103</v>
      </c>
      <c r="M503" t="s">
        <v>63</v>
      </c>
      <c r="N503" s="20" t="s">
        <v>1916</v>
      </c>
      <c r="O503">
        <v>6153</v>
      </c>
    </row>
    <row r="504" spans="2:15">
      <c r="B504">
        <v>34.19</v>
      </c>
      <c r="H504">
        <v>8.2100000000000009</v>
      </c>
      <c r="K504" t="s">
        <v>412</v>
      </c>
      <c r="L504" s="19">
        <v>43115</v>
      </c>
      <c r="M504" t="s">
        <v>414</v>
      </c>
      <c r="N504" s="20" t="s">
        <v>2015</v>
      </c>
      <c r="O504">
        <v>6388</v>
      </c>
    </row>
    <row r="505" spans="2:15">
      <c r="B505">
        <v>334.44</v>
      </c>
      <c r="H505">
        <v>80.27</v>
      </c>
      <c r="K505" t="s">
        <v>525</v>
      </c>
      <c r="L505" s="19">
        <v>43119</v>
      </c>
      <c r="M505" t="s">
        <v>527</v>
      </c>
      <c r="N505" s="20" t="s">
        <v>2016</v>
      </c>
      <c r="O505">
        <v>6516</v>
      </c>
    </row>
    <row r="506" spans="2:15">
      <c r="B506">
        <v>66.69</v>
      </c>
      <c r="H506">
        <v>16.010000000000002</v>
      </c>
      <c r="K506" t="s">
        <v>927</v>
      </c>
      <c r="L506" s="19">
        <v>43141</v>
      </c>
      <c r="M506" t="s">
        <v>929</v>
      </c>
      <c r="N506" s="20" t="s">
        <v>2017</v>
      </c>
      <c r="O506">
        <v>6470</v>
      </c>
    </row>
    <row r="507" spans="2:15">
      <c r="B507">
        <v>108.98</v>
      </c>
      <c r="H507">
        <v>26.16</v>
      </c>
      <c r="K507" t="s">
        <v>1416</v>
      </c>
      <c r="L507" s="19">
        <v>43167</v>
      </c>
      <c r="M507" t="s">
        <v>112</v>
      </c>
      <c r="N507" s="20" t="s">
        <v>1887</v>
      </c>
      <c r="O507">
        <v>1337</v>
      </c>
    </row>
    <row r="508" spans="2:15">
      <c r="B508">
        <v>107.73</v>
      </c>
      <c r="H508">
        <v>25.86</v>
      </c>
      <c r="K508" t="s">
        <v>1247</v>
      </c>
      <c r="L508" s="19">
        <v>43158</v>
      </c>
      <c r="M508" t="s">
        <v>109</v>
      </c>
      <c r="N508" s="20" t="s">
        <v>1850</v>
      </c>
      <c r="O508">
        <v>1332</v>
      </c>
    </row>
    <row r="509" spans="2:15">
      <c r="B509">
        <v>105.73</v>
      </c>
      <c r="H509">
        <v>25.38</v>
      </c>
      <c r="K509" t="s">
        <v>1060</v>
      </c>
      <c r="L509" s="19">
        <v>43147</v>
      </c>
      <c r="M509" t="s">
        <v>1062</v>
      </c>
      <c r="N509" s="20" t="s">
        <v>2018</v>
      </c>
      <c r="O509">
        <v>7132</v>
      </c>
    </row>
    <row r="510" spans="2:15">
      <c r="B510">
        <v>76.48</v>
      </c>
      <c r="H510">
        <v>18.36</v>
      </c>
      <c r="K510" t="s">
        <v>1505</v>
      </c>
      <c r="L510" s="19">
        <v>43172</v>
      </c>
      <c r="M510" t="s">
        <v>1507</v>
      </c>
      <c r="N510" s="20" t="s">
        <v>2019</v>
      </c>
      <c r="O510">
        <v>7199</v>
      </c>
    </row>
    <row r="511" spans="2:15">
      <c r="B511">
        <v>30.48</v>
      </c>
      <c r="H511">
        <v>7.32</v>
      </c>
      <c r="K511" t="s">
        <v>834</v>
      </c>
      <c r="L511" s="19">
        <v>43137</v>
      </c>
      <c r="M511" t="s">
        <v>316</v>
      </c>
      <c r="N511" s="20" t="s">
        <v>1846</v>
      </c>
      <c r="O511">
        <v>1336</v>
      </c>
    </row>
    <row r="512" spans="2:15">
      <c r="B512">
        <v>17.98</v>
      </c>
      <c r="H512">
        <v>4.32</v>
      </c>
      <c r="K512" t="s">
        <v>874</v>
      </c>
      <c r="L512" s="19">
        <v>43139</v>
      </c>
      <c r="M512" t="s">
        <v>56</v>
      </c>
      <c r="N512" s="20" t="s">
        <v>1949</v>
      </c>
      <c r="O512">
        <v>1904</v>
      </c>
    </row>
    <row r="513" spans="2:15">
      <c r="B513">
        <v>60.48</v>
      </c>
      <c r="H513">
        <v>14.52</v>
      </c>
      <c r="K513" t="s">
        <v>1011</v>
      </c>
      <c r="L513" s="19">
        <v>43145</v>
      </c>
      <c r="M513" t="s">
        <v>1013</v>
      </c>
      <c r="N513" s="20" t="s">
        <v>2020</v>
      </c>
      <c r="O513">
        <v>7124</v>
      </c>
    </row>
    <row r="514" spans="2:15">
      <c r="B514">
        <v>35.729999999999997</v>
      </c>
      <c r="H514">
        <v>8.58</v>
      </c>
      <c r="K514" t="s">
        <v>1764</v>
      </c>
      <c r="L514" s="19">
        <v>43186</v>
      </c>
      <c r="M514" t="s">
        <v>1766</v>
      </c>
      <c r="N514" s="20" t="s">
        <v>2021</v>
      </c>
      <c r="O514">
        <v>7243</v>
      </c>
    </row>
    <row r="515" spans="2:15">
      <c r="B515">
        <v>144.97999999999999</v>
      </c>
      <c r="H515">
        <v>34.799999999999997</v>
      </c>
      <c r="K515" t="s">
        <v>887</v>
      </c>
      <c r="L515" s="19">
        <v>43139</v>
      </c>
      <c r="M515" t="s">
        <v>72</v>
      </c>
      <c r="N515" s="20" t="s">
        <v>1896</v>
      </c>
      <c r="O515">
        <v>1360</v>
      </c>
    </row>
    <row r="516" spans="2:15">
      <c r="B516">
        <v>160.47999999999999</v>
      </c>
      <c r="H516">
        <v>38.520000000000003</v>
      </c>
      <c r="K516" t="s">
        <v>29</v>
      </c>
      <c r="L516" s="19">
        <v>43102</v>
      </c>
      <c r="M516" t="s">
        <v>31</v>
      </c>
      <c r="N516" s="20" t="s">
        <v>2022</v>
      </c>
      <c r="O516">
        <v>6982</v>
      </c>
    </row>
    <row r="517" spans="2:15">
      <c r="B517">
        <v>160.47999999999999</v>
      </c>
      <c r="H517">
        <v>38.520000000000003</v>
      </c>
      <c r="K517" t="s">
        <v>1257</v>
      </c>
      <c r="L517" s="19">
        <v>43158</v>
      </c>
      <c r="M517" t="s">
        <v>1259</v>
      </c>
      <c r="N517" s="20" t="s">
        <v>2023</v>
      </c>
      <c r="O517">
        <v>7162</v>
      </c>
    </row>
    <row r="518" spans="2:15">
      <c r="B518">
        <v>38.225806451612904</v>
      </c>
      <c r="H518">
        <v>9.1741935483870947</v>
      </c>
      <c r="K518" t="s">
        <v>32</v>
      </c>
      <c r="L518" s="19">
        <v>43102</v>
      </c>
      <c r="M518" t="s">
        <v>34</v>
      </c>
      <c r="O518">
        <v>6983</v>
      </c>
    </row>
    <row r="519" spans="2:15">
      <c r="B519">
        <v>34.87903225806452</v>
      </c>
      <c r="H519">
        <v>8.3709677419354804</v>
      </c>
      <c r="K519" t="s">
        <v>35</v>
      </c>
      <c r="L519" s="19">
        <v>43102</v>
      </c>
      <c r="M519" t="s">
        <v>37</v>
      </c>
      <c r="O519">
        <v>6984</v>
      </c>
    </row>
    <row r="520" spans="2:15">
      <c r="B520">
        <v>8.7903225806451619</v>
      </c>
      <c r="H520">
        <v>2.1096774193548384</v>
      </c>
      <c r="K520" t="s">
        <v>38</v>
      </c>
      <c r="L520" s="19">
        <v>43102</v>
      </c>
      <c r="M520" t="s">
        <v>40</v>
      </c>
      <c r="O520">
        <v>6985</v>
      </c>
    </row>
    <row r="521" spans="2:15">
      <c r="B521">
        <v>30.282258064516128</v>
      </c>
      <c r="H521">
        <v>7.267741935483869</v>
      </c>
      <c r="K521" t="s">
        <v>41</v>
      </c>
      <c r="L521" s="19">
        <v>43102</v>
      </c>
      <c r="M521" t="s">
        <v>43</v>
      </c>
      <c r="O521">
        <v>6986</v>
      </c>
    </row>
    <row r="522" spans="2:15">
      <c r="B522">
        <v>26.451612903225804</v>
      </c>
      <c r="H522">
        <v>6.3483870967741929</v>
      </c>
      <c r="K522" t="s">
        <v>20</v>
      </c>
      <c r="L522" s="19">
        <v>43102</v>
      </c>
      <c r="M522" t="s">
        <v>22</v>
      </c>
      <c r="O522">
        <v>5384</v>
      </c>
    </row>
    <row r="523" spans="2:15">
      <c r="B523">
        <v>28.064516129032256</v>
      </c>
      <c r="H523">
        <v>6.7354838709677409</v>
      </c>
      <c r="K523" t="s">
        <v>23</v>
      </c>
      <c r="L523" s="19">
        <v>43102</v>
      </c>
      <c r="M523" t="s">
        <v>25</v>
      </c>
      <c r="O523">
        <v>5758</v>
      </c>
    </row>
    <row r="524" spans="2:15">
      <c r="B524">
        <v>33.870967741935488</v>
      </c>
      <c r="H524">
        <v>8.1290322580645125</v>
      </c>
      <c r="K524" t="s">
        <v>44</v>
      </c>
      <c r="L524" s="19">
        <v>43102</v>
      </c>
      <c r="M524" t="s">
        <v>46</v>
      </c>
      <c r="O524">
        <v>6987</v>
      </c>
    </row>
    <row r="525" spans="2:15">
      <c r="B525">
        <v>38.225806451612904</v>
      </c>
      <c r="H525">
        <v>9.1741935483870947</v>
      </c>
      <c r="K525" t="s">
        <v>26</v>
      </c>
      <c r="L525" s="19">
        <v>43102</v>
      </c>
      <c r="M525" t="s">
        <v>28</v>
      </c>
      <c r="O525">
        <v>6075</v>
      </c>
    </row>
    <row r="526" spans="2:15">
      <c r="B526">
        <v>10.161290322580644</v>
      </c>
      <c r="H526">
        <v>2.4387096774193555</v>
      </c>
      <c r="K526" t="s">
        <v>47</v>
      </c>
      <c r="L526" s="19">
        <v>43102</v>
      </c>
      <c r="M526" t="s">
        <v>49</v>
      </c>
      <c r="O526">
        <v>6988</v>
      </c>
    </row>
    <row r="527" spans="2:15">
      <c r="B527">
        <v>43.75</v>
      </c>
      <c r="H527">
        <v>10.5</v>
      </c>
      <c r="K527" t="s">
        <v>85</v>
      </c>
      <c r="L527" s="19">
        <v>43103</v>
      </c>
      <c r="M527" t="s">
        <v>87</v>
      </c>
      <c r="O527">
        <v>6923</v>
      </c>
    </row>
    <row r="528" spans="2:15">
      <c r="B528">
        <v>26.20967741935484</v>
      </c>
      <c r="H528">
        <v>6.2903225806451601</v>
      </c>
      <c r="K528" t="s">
        <v>67</v>
      </c>
      <c r="L528" s="19">
        <v>43103</v>
      </c>
      <c r="M528" t="s">
        <v>69</v>
      </c>
      <c r="O528">
        <v>6234</v>
      </c>
    </row>
    <row r="529" spans="2:15">
      <c r="B529">
        <v>11.774193548387096</v>
      </c>
      <c r="H529">
        <v>2.8258064516129036</v>
      </c>
      <c r="K529" t="s">
        <v>79</v>
      </c>
      <c r="L529" s="19">
        <v>43103</v>
      </c>
      <c r="M529" t="s">
        <v>81</v>
      </c>
      <c r="O529">
        <v>6537</v>
      </c>
    </row>
    <row r="530" spans="2:15">
      <c r="B530">
        <v>39.516129032258064</v>
      </c>
      <c r="H530">
        <v>9.4838709677419359</v>
      </c>
      <c r="K530" t="s">
        <v>64</v>
      </c>
      <c r="L530" s="19">
        <v>43103</v>
      </c>
      <c r="M530" t="s">
        <v>66</v>
      </c>
      <c r="O530">
        <v>6226</v>
      </c>
    </row>
    <row r="531" spans="2:15">
      <c r="B531">
        <v>37.822580645161288</v>
      </c>
      <c r="H531">
        <v>9.0774193548387103</v>
      </c>
      <c r="K531" t="s">
        <v>88</v>
      </c>
      <c r="L531" s="19">
        <v>43103</v>
      </c>
      <c r="M531" t="s">
        <v>90</v>
      </c>
      <c r="O531">
        <v>6989</v>
      </c>
    </row>
    <row r="532" spans="2:15">
      <c r="B532">
        <v>12.096774193548388</v>
      </c>
      <c r="H532">
        <v>2.9032258064516121</v>
      </c>
      <c r="K532" t="s">
        <v>91</v>
      </c>
      <c r="L532" s="19">
        <v>43103</v>
      </c>
      <c r="M532" t="s">
        <v>93</v>
      </c>
      <c r="O532">
        <v>6990</v>
      </c>
    </row>
    <row r="533" spans="2:15">
      <c r="B533">
        <v>33.870967741935488</v>
      </c>
      <c r="H533">
        <v>8.1290322580645125</v>
      </c>
      <c r="K533" t="s">
        <v>122</v>
      </c>
      <c r="L533" s="19">
        <v>43104</v>
      </c>
      <c r="M533" t="s">
        <v>124</v>
      </c>
      <c r="O533">
        <v>6527</v>
      </c>
    </row>
    <row r="534" spans="2:15">
      <c r="B534">
        <v>12.419354838709678</v>
      </c>
      <c r="H534">
        <v>2.9806451612903224</v>
      </c>
      <c r="K534" t="s">
        <v>125</v>
      </c>
      <c r="L534" s="19">
        <v>43104</v>
      </c>
      <c r="M534" t="s">
        <v>127</v>
      </c>
      <c r="O534">
        <v>6991</v>
      </c>
    </row>
    <row r="535" spans="2:15">
      <c r="B535">
        <v>27.983870967741939</v>
      </c>
      <c r="H535">
        <v>6.7161290322580633</v>
      </c>
      <c r="K535" t="s">
        <v>128</v>
      </c>
      <c r="L535" s="19">
        <v>43104</v>
      </c>
      <c r="M535" t="s">
        <v>130</v>
      </c>
      <c r="O535">
        <v>6992</v>
      </c>
    </row>
    <row r="536" spans="2:15">
      <c r="B536">
        <v>11.774193548387096</v>
      </c>
      <c r="H536">
        <v>2.8258064516129036</v>
      </c>
      <c r="K536" t="s">
        <v>131</v>
      </c>
      <c r="L536" s="19">
        <v>43104</v>
      </c>
      <c r="M536" t="s">
        <v>133</v>
      </c>
      <c r="O536">
        <v>6993</v>
      </c>
    </row>
    <row r="537" spans="2:15">
      <c r="B537">
        <v>49.354838709677423</v>
      </c>
      <c r="H537">
        <v>11.845161290322579</v>
      </c>
      <c r="K537" t="s">
        <v>119</v>
      </c>
      <c r="L537" s="19">
        <v>43104</v>
      </c>
      <c r="M537" t="s">
        <v>121</v>
      </c>
      <c r="O537">
        <v>6485</v>
      </c>
    </row>
    <row r="538" spans="2:15">
      <c r="B538">
        <v>37.822580645161288</v>
      </c>
      <c r="H538">
        <v>9.0774193548387103</v>
      </c>
      <c r="K538" t="s">
        <v>134</v>
      </c>
      <c r="L538" s="19">
        <v>43104</v>
      </c>
      <c r="M538" t="s">
        <v>136</v>
      </c>
      <c r="O538">
        <v>6994</v>
      </c>
    </row>
    <row r="539" spans="2:15">
      <c r="B539">
        <v>49.354838709677423</v>
      </c>
      <c r="H539">
        <v>11.845161290322579</v>
      </c>
      <c r="K539" t="s">
        <v>137</v>
      </c>
      <c r="L539" s="19">
        <v>43104</v>
      </c>
      <c r="M539" t="s">
        <v>139</v>
      </c>
      <c r="O539">
        <v>6995</v>
      </c>
    </row>
    <row r="540" spans="2:15">
      <c r="B540">
        <v>49.354838709677423</v>
      </c>
      <c r="H540">
        <v>11.845161290322579</v>
      </c>
      <c r="K540" t="s">
        <v>140</v>
      </c>
      <c r="L540" s="19">
        <v>43104</v>
      </c>
      <c r="M540" t="s">
        <v>142</v>
      </c>
      <c r="O540">
        <v>6996</v>
      </c>
    </row>
    <row r="541" spans="2:15">
      <c r="B541">
        <v>49.354838709677423</v>
      </c>
      <c r="H541">
        <v>11.845161290322579</v>
      </c>
      <c r="K541" t="s">
        <v>143</v>
      </c>
      <c r="L541" s="19">
        <v>43104</v>
      </c>
      <c r="M541" t="s">
        <v>145</v>
      </c>
      <c r="O541">
        <v>6997</v>
      </c>
    </row>
    <row r="542" spans="2:15">
      <c r="B542">
        <v>50.645161290322577</v>
      </c>
      <c r="H542">
        <v>12.154838709677421</v>
      </c>
      <c r="K542" t="s">
        <v>101</v>
      </c>
      <c r="L542" s="19">
        <v>43104</v>
      </c>
      <c r="M542" t="s">
        <v>103</v>
      </c>
      <c r="O542">
        <v>5848</v>
      </c>
    </row>
    <row r="543" spans="2:15">
      <c r="B543">
        <v>28.790322580645164</v>
      </c>
      <c r="H543">
        <v>6.9096774193548391</v>
      </c>
      <c r="K543" t="s">
        <v>146</v>
      </c>
      <c r="L543" s="19">
        <v>43104</v>
      </c>
      <c r="M543" t="s">
        <v>148</v>
      </c>
      <c r="O543">
        <v>6998</v>
      </c>
    </row>
    <row r="544" spans="2:15">
      <c r="B544">
        <v>27.5</v>
      </c>
      <c r="H544">
        <v>6.6000000000000014</v>
      </c>
      <c r="K544" t="s">
        <v>181</v>
      </c>
      <c r="L544" s="19">
        <v>43105</v>
      </c>
      <c r="M544" t="s">
        <v>183</v>
      </c>
      <c r="O544">
        <v>6959</v>
      </c>
    </row>
    <row r="545" spans="2:15">
      <c r="B545">
        <v>10.161290322580644</v>
      </c>
      <c r="H545">
        <v>2.4387096774193555</v>
      </c>
      <c r="K545" t="s">
        <v>187</v>
      </c>
      <c r="L545" s="19">
        <v>43105</v>
      </c>
      <c r="M545" t="s">
        <v>189</v>
      </c>
      <c r="O545">
        <v>6999</v>
      </c>
    </row>
    <row r="546" spans="2:15">
      <c r="B546">
        <v>26.612903225806452</v>
      </c>
      <c r="H546">
        <v>6.387096774193548</v>
      </c>
      <c r="K546" t="s">
        <v>190</v>
      </c>
      <c r="L546" s="19">
        <v>43105</v>
      </c>
      <c r="M546" t="s">
        <v>192</v>
      </c>
      <c r="O546">
        <v>7000</v>
      </c>
    </row>
    <row r="547" spans="2:15">
      <c r="B547">
        <v>19.838709677419356</v>
      </c>
      <c r="H547">
        <v>4.7612903225806456</v>
      </c>
      <c r="K547" t="s">
        <v>184</v>
      </c>
      <c r="L547" s="19">
        <v>43105</v>
      </c>
      <c r="M547" t="s">
        <v>186</v>
      </c>
      <c r="O547">
        <v>6968</v>
      </c>
    </row>
    <row r="548" spans="2:15">
      <c r="B548">
        <v>8.4677419354838719</v>
      </c>
      <c r="H548">
        <v>2.0322580645161281</v>
      </c>
      <c r="K548" t="s">
        <v>196</v>
      </c>
      <c r="L548" s="19">
        <v>43105</v>
      </c>
      <c r="M548" t="s">
        <v>198</v>
      </c>
      <c r="O548">
        <v>7003</v>
      </c>
    </row>
    <row r="549" spans="2:15">
      <c r="B549">
        <v>26.612903225806452</v>
      </c>
      <c r="H549">
        <v>6.387096774193548</v>
      </c>
      <c r="K549" t="s">
        <v>199</v>
      </c>
      <c r="L549" s="19">
        <v>43105</v>
      </c>
      <c r="M549" t="s">
        <v>201</v>
      </c>
      <c r="O549">
        <v>7004</v>
      </c>
    </row>
    <row r="550" spans="2:15">
      <c r="B550">
        <v>49.314516129032256</v>
      </c>
      <c r="H550">
        <v>11.835483870967742</v>
      </c>
      <c r="K550" t="s">
        <v>151</v>
      </c>
      <c r="L550" s="19">
        <v>43105</v>
      </c>
      <c r="M550" t="s">
        <v>153</v>
      </c>
      <c r="O550">
        <v>5866</v>
      </c>
    </row>
    <row r="551" spans="2:15">
      <c r="B551">
        <v>95.645161290322577</v>
      </c>
      <c r="H551">
        <v>22.954838709677418</v>
      </c>
      <c r="K551" t="s">
        <v>166</v>
      </c>
      <c r="L551" s="19">
        <v>43105</v>
      </c>
      <c r="M551" t="s">
        <v>168</v>
      </c>
      <c r="O551">
        <v>6597</v>
      </c>
    </row>
    <row r="552" spans="2:15">
      <c r="B552">
        <v>26.612903225806452</v>
      </c>
      <c r="H552">
        <v>6.387096774193548</v>
      </c>
      <c r="K552" t="s">
        <v>202</v>
      </c>
      <c r="L552" s="19">
        <v>43105</v>
      </c>
      <c r="M552" t="s">
        <v>204</v>
      </c>
      <c r="O552">
        <v>7005</v>
      </c>
    </row>
    <row r="553" spans="2:15">
      <c r="B553">
        <v>25.080645161290324</v>
      </c>
      <c r="H553">
        <v>6.0193548387096776</v>
      </c>
      <c r="K553" t="s">
        <v>178</v>
      </c>
      <c r="L553" s="19">
        <v>43105</v>
      </c>
      <c r="M553" t="s">
        <v>180</v>
      </c>
      <c r="O553">
        <v>6891</v>
      </c>
    </row>
    <row r="554" spans="2:15">
      <c r="B554">
        <v>35.483870967741936</v>
      </c>
      <c r="H554">
        <v>8.5161290322580641</v>
      </c>
      <c r="K554" t="s">
        <v>175</v>
      </c>
      <c r="L554" s="19">
        <v>43105</v>
      </c>
      <c r="M554" t="s">
        <v>177</v>
      </c>
      <c r="O554">
        <v>6830</v>
      </c>
    </row>
    <row r="555" spans="2:15">
      <c r="B555">
        <v>27.419354838709676</v>
      </c>
      <c r="H555">
        <v>6.5806451612903238</v>
      </c>
      <c r="K555" t="s">
        <v>221</v>
      </c>
      <c r="L555" s="19">
        <v>43108</v>
      </c>
      <c r="M555" t="s">
        <v>223</v>
      </c>
      <c r="O555">
        <v>7002</v>
      </c>
    </row>
    <row r="556" spans="2:15">
      <c r="B556">
        <v>25.080645161290324</v>
      </c>
      <c r="H556">
        <v>6.0193548387096776</v>
      </c>
      <c r="K556" t="s">
        <v>224</v>
      </c>
      <c r="L556" s="19">
        <v>43108</v>
      </c>
      <c r="M556" t="s">
        <v>226</v>
      </c>
      <c r="O556">
        <v>7007</v>
      </c>
    </row>
    <row r="557" spans="2:15">
      <c r="B557">
        <v>19.596774193548388</v>
      </c>
      <c r="H557">
        <v>4.7032258064516128</v>
      </c>
      <c r="K557" t="s">
        <v>227</v>
      </c>
      <c r="L557" s="19">
        <v>43108</v>
      </c>
      <c r="M557" t="s">
        <v>229</v>
      </c>
      <c r="O557">
        <v>7008</v>
      </c>
    </row>
    <row r="558" spans="2:15">
      <c r="B558">
        <v>49.354838709677423</v>
      </c>
      <c r="H558">
        <v>11.845161290322579</v>
      </c>
      <c r="K558" t="s">
        <v>263</v>
      </c>
      <c r="L558" s="19">
        <v>43109</v>
      </c>
      <c r="M558" t="s">
        <v>265</v>
      </c>
      <c r="O558">
        <v>7010</v>
      </c>
    </row>
    <row r="559" spans="2:15">
      <c r="B559">
        <v>17.338709677419356</v>
      </c>
      <c r="H559">
        <v>4.1612903225806441</v>
      </c>
      <c r="K559" t="s">
        <v>251</v>
      </c>
      <c r="L559" s="19">
        <v>43109</v>
      </c>
      <c r="M559" t="s">
        <v>253</v>
      </c>
      <c r="O559">
        <v>6624</v>
      </c>
    </row>
    <row r="560" spans="2:15">
      <c r="B560">
        <v>18.548387096774192</v>
      </c>
      <c r="H560">
        <v>4.4516129032258078</v>
      </c>
      <c r="K560" t="s">
        <v>233</v>
      </c>
      <c r="L560" s="19">
        <v>43109</v>
      </c>
      <c r="M560" t="s">
        <v>235</v>
      </c>
      <c r="O560">
        <v>5527</v>
      </c>
    </row>
    <row r="561" spans="2:15">
      <c r="B561">
        <v>20.56451612903226</v>
      </c>
      <c r="H561">
        <v>4.9354838709677402</v>
      </c>
      <c r="K561" t="s">
        <v>269</v>
      </c>
      <c r="L561" s="19">
        <v>43109</v>
      </c>
      <c r="M561" t="s">
        <v>271</v>
      </c>
      <c r="O561">
        <v>7012</v>
      </c>
    </row>
    <row r="562" spans="2:15">
      <c r="B562">
        <v>16.451612903225804</v>
      </c>
      <c r="H562">
        <v>3.9483870967741943</v>
      </c>
      <c r="K562" t="s">
        <v>300</v>
      </c>
      <c r="L562" s="19">
        <v>43110</v>
      </c>
      <c r="M562" t="s">
        <v>302</v>
      </c>
      <c r="O562">
        <v>7014</v>
      </c>
    </row>
    <row r="563" spans="2:15">
      <c r="B563">
        <v>48.467741935483872</v>
      </c>
      <c r="H563">
        <v>11.63225806451613</v>
      </c>
      <c r="K563" t="s">
        <v>303</v>
      </c>
      <c r="L563" s="19">
        <v>43110</v>
      </c>
      <c r="M563" t="s">
        <v>305</v>
      </c>
      <c r="O563">
        <v>7015</v>
      </c>
    </row>
    <row r="564" spans="2:15">
      <c r="B564">
        <v>19.032258064516132</v>
      </c>
      <c r="H564">
        <v>4.5677419354838698</v>
      </c>
      <c r="K564" t="s">
        <v>279</v>
      </c>
      <c r="L564" s="19">
        <v>43110</v>
      </c>
      <c r="M564" t="s">
        <v>281</v>
      </c>
      <c r="O564">
        <v>5786</v>
      </c>
    </row>
    <row r="565" spans="2:15">
      <c r="B565">
        <v>22.983870967741936</v>
      </c>
      <c r="H565">
        <v>5.5161290322580641</v>
      </c>
      <c r="K565" t="s">
        <v>282</v>
      </c>
      <c r="L565" s="19">
        <v>43110</v>
      </c>
      <c r="M565" t="s">
        <v>284</v>
      </c>
      <c r="O565">
        <v>6289</v>
      </c>
    </row>
    <row r="566" spans="2:15">
      <c r="B566">
        <v>25.080645161290324</v>
      </c>
      <c r="H566">
        <v>6.0193548387096776</v>
      </c>
      <c r="K566" t="s">
        <v>306</v>
      </c>
      <c r="L566" s="19">
        <v>43110</v>
      </c>
      <c r="M566" t="s">
        <v>308</v>
      </c>
      <c r="O566">
        <v>7016</v>
      </c>
    </row>
    <row r="567" spans="2:15">
      <c r="B567">
        <v>66.935483870967744</v>
      </c>
      <c r="H567">
        <v>16.064516129032256</v>
      </c>
      <c r="K567" t="s">
        <v>310</v>
      </c>
      <c r="L567" s="19">
        <v>43111</v>
      </c>
      <c r="M567" t="s">
        <v>312</v>
      </c>
      <c r="O567">
        <v>5546</v>
      </c>
    </row>
    <row r="568" spans="2:15">
      <c r="B568">
        <v>70.645161290322577</v>
      </c>
      <c r="H568">
        <v>16.954838709677418</v>
      </c>
      <c r="K568" t="s">
        <v>327</v>
      </c>
      <c r="L568" s="19">
        <v>43111</v>
      </c>
      <c r="M568" t="s">
        <v>329</v>
      </c>
      <c r="O568">
        <v>7018</v>
      </c>
    </row>
    <row r="569" spans="2:15">
      <c r="B569">
        <v>36.370967741935488</v>
      </c>
      <c r="H569">
        <v>8.7290322580645139</v>
      </c>
      <c r="K569" t="s">
        <v>330</v>
      </c>
      <c r="L569" s="19">
        <v>43111</v>
      </c>
      <c r="M569" t="s">
        <v>332</v>
      </c>
      <c r="O569">
        <v>7019</v>
      </c>
    </row>
    <row r="570" spans="2:15">
      <c r="B570">
        <v>6.6129032258064511</v>
      </c>
      <c r="H570">
        <v>1.5870967741935482</v>
      </c>
      <c r="K570" t="s">
        <v>336</v>
      </c>
      <c r="L570" s="19">
        <v>43111</v>
      </c>
      <c r="M570" t="s">
        <v>338</v>
      </c>
      <c r="O570">
        <v>7021</v>
      </c>
    </row>
    <row r="571" spans="2:15">
      <c r="B571">
        <v>9.193548387096774</v>
      </c>
      <c r="H571">
        <v>2.2064516129032263</v>
      </c>
      <c r="K571" t="s">
        <v>364</v>
      </c>
      <c r="L571" s="19">
        <v>43112</v>
      </c>
      <c r="M571" t="s">
        <v>366</v>
      </c>
      <c r="O571">
        <v>7023</v>
      </c>
    </row>
    <row r="572" spans="2:15">
      <c r="B572">
        <v>12.016129032258064</v>
      </c>
      <c r="H572">
        <v>2.8838709677419363</v>
      </c>
      <c r="K572" t="s">
        <v>367</v>
      </c>
      <c r="L572" s="19">
        <v>43112</v>
      </c>
      <c r="M572" t="s">
        <v>369</v>
      </c>
      <c r="O572">
        <v>7024</v>
      </c>
    </row>
    <row r="573" spans="2:15">
      <c r="B573">
        <v>66.895161290322577</v>
      </c>
      <c r="H573">
        <v>16.054838709677426</v>
      </c>
      <c r="K573" t="s">
        <v>358</v>
      </c>
      <c r="L573" s="19">
        <v>43112</v>
      </c>
      <c r="M573" t="s">
        <v>360</v>
      </c>
      <c r="O573">
        <v>6773</v>
      </c>
    </row>
    <row r="574" spans="2:15">
      <c r="B574">
        <v>15.887096774193548</v>
      </c>
      <c r="H574">
        <v>3.8129032258064512</v>
      </c>
      <c r="K574" t="s">
        <v>370</v>
      </c>
      <c r="L574" s="19">
        <v>43112</v>
      </c>
      <c r="M574" t="s">
        <v>372</v>
      </c>
      <c r="O574">
        <v>7025</v>
      </c>
    </row>
    <row r="575" spans="2:15">
      <c r="B575">
        <v>16.85483870967742</v>
      </c>
      <c r="H575">
        <v>4.0451612903225787</v>
      </c>
      <c r="K575" t="s">
        <v>373</v>
      </c>
      <c r="L575" s="19">
        <v>43112</v>
      </c>
      <c r="M575" t="s">
        <v>375</v>
      </c>
      <c r="N575" s="20" t="s">
        <v>1879</v>
      </c>
      <c r="O575">
        <v>7026</v>
      </c>
    </row>
    <row r="576" spans="2:15">
      <c r="B576">
        <v>4.838709677419355</v>
      </c>
      <c r="H576">
        <v>1.161290322580645</v>
      </c>
      <c r="K576" t="s">
        <v>376</v>
      </c>
      <c r="L576" s="19">
        <v>43112</v>
      </c>
      <c r="M576" t="s">
        <v>378</v>
      </c>
      <c r="O576">
        <v>7027</v>
      </c>
    </row>
    <row r="577" spans="2:15">
      <c r="B577">
        <v>48.467741935483872</v>
      </c>
      <c r="H577">
        <v>11.63225806451613</v>
      </c>
      <c r="K577" t="s">
        <v>393</v>
      </c>
      <c r="L577" s="19">
        <v>43113</v>
      </c>
      <c r="M577" t="s">
        <v>395</v>
      </c>
      <c r="O577">
        <v>7028</v>
      </c>
    </row>
    <row r="578" spans="2:15">
      <c r="B578">
        <v>27.419354838709676</v>
      </c>
      <c r="H578">
        <v>6.5806451612903238</v>
      </c>
      <c r="K578" t="s">
        <v>399</v>
      </c>
      <c r="L578" s="19">
        <v>43113</v>
      </c>
      <c r="M578" t="s">
        <v>401</v>
      </c>
      <c r="O578">
        <v>7030</v>
      </c>
    </row>
    <row r="579" spans="2:15">
      <c r="B579">
        <v>41.048387096774192</v>
      </c>
      <c r="H579">
        <v>9.8516129032258064</v>
      </c>
      <c r="K579" t="s">
        <v>387</v>
      </c>
      <c r="L579" s="19">
        <v>43113</v>
      </c>
      <c r="M579" t="s">
        <v>389</v>
      </c>
      <c r="O579">
        <v>6227</v>
      </c>
    </row>
    <row r="580" spans="2:15">
      <c r="B580">
        <v>39.516129032258064</v>
      </c>
      <c r="H580">
        <v>9.4838709677419359</v>
      </c>
      <c r="K580" t="s">
        <v>419</v>
      </c>
      <c r="L580" s="19">
        <v>43115</v>
      </c>
      <c r="M580" t="s">
        <v>421</v>
      </c>
      <c r="O580">
        <v>6828</v>
      </c>
    </row>
    <row r="581" spans="2:15">
      <c r="B581">
        <v>27.419354838709676</v>
      </c>
      <c r="H581">
        <v>6.5806451612903238</v>
      </c>
      <c r="K581" t="s">
        <v>423</v>
      </c>
      <c r="L581" s="19">
        <v>43115</v>
      </c>
      <c r="M581" t="s">
        <v>425</v>
      </c>
      <c r="O581">
        <v>7031</v>
      </c>
    </row>
    <row r="582" spans="2:15">
      <c r="B582">
        <v>11.854838709677418</v>
      </c>
      <c r="H582">
        <v>2.8451612903225811</v>
      </c>
      <c r="K582" t="s">
        <v>426</v>
      </c>
      <c r="L582" s="19">
        <v>43115</v>
      </c>
      <c r="M582" t="s">
        <v>428</v>
      </c>
      <c r="O582">
        <v>7032</v>
      </c>
    </row>
    <row r="583" spans="2:15">
      <c r="B583">
        <v>37.741935483870968</v>
      </c>
      <c r="H583">
        <v>9.0580645161290292</v>
      </c>
      <c r="K583" t="s">
        <v>448</v>
      </c>
      <c r="L583" s="19">
        <v>43116</v>
      </c>
      <c r="M583" t="s">
        <v>183</v>
      </c>
      <c r="O583">
        <v>6959</v>
      </c>
    </row>
    <row r="584" spans="2:15">
      <c r="B584">
        <v>24.112903225806452</v>
      </c>
      <c r="H584">
        <v>5.7870967741935466</v>
      </c>
      <c r="K584" t="s">
        <v>449</v>
      </c>
      <c r="L584" s="19">
        <v>43116</v>
      </c>
      <c r="M584" t="s">
        <v>451</v>
      </c>
      <c r="O584">
        <v>7035</v>
      </c>
    </row>
    <row r="585" spans="2:15">
      <c r="B585">
        <v>33.145161290322584</v>
      </c>
      <c r="H585">
        <v>7.9548387096774178</v>
      </c>
      <c r="K585" t="s">
        <v>445</v>
      </c>
      <c r="L585" s="19">
        <v>43116</v>
      </c>
      <c r="M585" t="s">
        <v>447</v>
      </c>
      <c r="O585">
        <v>6386</v>
      </c>
    </row>
    <row r="586" spans="2:15">
      <c r="B586">
        <v>97.177419354838705</v>
      </c>
      <c r="H586">
        <v>23.322580645161295</v>
      </c>
      <c r="K586" t="s">
        <v>463</v>
      </c>
      <c r="L586" s="19">
        <v>43117</v>
      </c>
      <c r="M586" t="s">
        <v>465</v>
      </c>
      <c r="O586">
        <v>5337</v>
      </c>
    </row>
    <row r="587" spans="2:15">
      <c r="B587">
        <v>80.806451612903231</v>
      </c>
      <c r="H587">
        <v>19.393548387096772</v>
      </c>
      <c r="K587" t="s">
        <v>482</v>
      </c>
      <c r="L587" s="19">
        <v>43117</v>
      </c>
      <c r="M587" t="s">
        <v>484</v>
      </c>
      <c r="O587">
        <v>7042</v>
      </c>
    </row>
    <row r="588" spans="2:15">
      <c r="B588">
        <v>12.82258064516129</v>
      </c>
      <c r="H588">
        <v>3.0774193548387103</v>
      </c>
      <c r="K588" t="s">
        <v>508</v>
      </c>
      <c r="L588" s="19">
        <v>43118</v>
      </c>
      <c r="M588" t="s">
        <v>510</v>
      </c>
      <c r="O588">
        <v>7043</v>
      </c>
    </row>
    <row r="589" spans="2:15">
      <c r="B589">
        <v>32.58064516129032</v>
      </c>
      <c r="H589">
        <v>7.8193548387096783</v>
      </c>
      <c r="K589" t="s">
        <v>511</v>
      </c>
      <c r="L589" s="19">
        <v>43118</v>
      </c>
      <c r="M589" t="s">
        <v>513</v>
      </c>
      <c r="O589">
        <v>7044</v>
      </c>
    </row>
    <row r="590" spans="2:15">
      <c r="B590">
        <v>13.064516129032258</v>
      </c>
      <c r="H590">
        <v>3.1354838709677413</v>
      </c>
      <c r="K590" t="s">
        <v>502</v>
      </c>
      <c r="L590" s="19">
        <v>43118</v>
      </c>
      <c r="M590" t="s">
        <v>504</v>
      </c>
      <c r="O590">
        <v>6778</v>
      </c>
    </row>
    <row r="591" spans="2:15">
      <c r="B591">
        <v>29.032258064516128</v>
      </c>
      <c r="H591">
        <v>6.9677419354838719</v>
      </c>
      <c r="K591" t="s">
        <v>534</v>
      </c>
      <c r="L591" s="19">
        <v>43119</v>
      </c>
      <c r="M591" t="s">
        <v>536</v>
      </c>
      <c r="O591">
        <v>7045</v>
      </c>
    </row>
    <row r="592" spans="2:15">
      <c r="B592">
        <v>26.612903225806452</v>
      </c>
      <c r="H592">
        <v>6.387096774193548</v>
      </c>
      <c r="K592" t="s">
        <v>537</v>
      </c>
      <c r="L592" s="19">
        <v>43119</v>
      </c>
      <c r="M592" t="s">
        <v>539</v>
      </c>
      <c r="O592">
        <v>7046</v>
      </c>
    </row>
    <row r="593" spans="2:15">
      <c r="B593">
        <v>20.08064516129032</v>
      </c>
      <c r="H593">
        <v>4.8193548387096783</v>
      </c>
      <c r="K593" t="s">
        <v>531</v>
      </c>
      <c r="L593" s="19">
        <v>43119</v>
      </c>
      <c r="M593" t="s">
        <v>533</v>
      </c>
      <c r="O593">
        <v>6981</v>
      </c>
    </row>
    <row r="594" spans="2:15">
      <c r="B594">
        <v>45.564516129032256</v>
      </c>
      <c r="H594">
        <v>10.935483870967744</v>
      </c>
      <c r="K594" t="s">
        <v>546</v>
      </c>
      <c r="L594" s="19">
        <v>43119</v>
      </c>
      <c r="M594" t="s">
        <v>548</v>
      </c>
      <c r="O594">
        <v>7049</v>
      </c>
    </row>
    <row r="595" spans="2:15">
      <c r="B595">
        <v>10.080645161290322</v>
      </c>
      <c r="H595">
        <v>2.4193548387096779</v>
      </c>
      <c r="K595" t="s">
        <v>552</v>
      </c>
      <c r="L595" s="19">
        <v>43119</v>
      </c>
      <c r="M595" t="s">
        <v>554</v>
      </c>
      <c r="O595">
        <v>7051</v>
      </c>
    </row>
    <row r="596" spans="2:15">
      <c r="B596">
        <v>33.427419354838712</v>
      </c>
      <c r="H596">
        <v>8.0225806451612911</v>
      </c>
      <c r="K596" t="s">
        <v>558</v>
      </c>
      <c r="L596" s="19">
        <v>43120</v>
      </c>
      <c r="M596" t="s">
        <v>560</v>
      </c>
      <c r="O596">
        <v>6562</v>
      </c>
    </row>
    <row r="597" spans="2:15">
      <c r="B597">
        <v>5.0806451612903221</v>
      </c>
      <c r="H597">
        <v>1.2193548387096778</v>
      </c>
      <c r="K597" t="s">
        <v>566</v>
      </c>
      <c r="L597" s="19">
        <v>43120</v>
      </c>
      <c r="M597" t="s">
        <v>568</v>
      </c>
      <c r="O597">
        <v>7052</v>
      </c>
    </row>
    <row r="598" spans="2:15">
      <c r="B598">
        <v>19.112903225806452</v>
      </c>
      <c r="H598">
        <v>4.5870967741935473</v>
      </c>
      <c r="K598" t="s">
        <v>565</v>
      </c>
      <c r="L598" s="19">
        <v>43120</v>
      </c>
      <c r="M598" t="s">
        <v>186</v>
      </c>
      <c r="O598">
        <v>6968</v>
      </c>
    </row>
    <row r="599" spans="2:15">
      <c r="B599">
        <v>41.854838709677416</v>
      </c>
      <c r="H599">
        <v>10.045161290322582</v>
      </c>
      <c r="K599" t="s">
        <v>584</v>
      </c>
      <c r="L599" s="19">
        <v>43122</v>
      </c>
      <c r="M599" t="s">
        <v>586</v>
      </c>
      <c r="O599">
        <v>7053</v>
      </c>
    </row>
    <row r="600" spans="2:15">
      <c r="B600">
        <v>2.903225806451613</v>
      </c>
      <c r="H600">
        <v>0.6967741935483871</v>
      </c>
      <c r="K600" t="s">
        <v>587</v>
      </c>
      <c r="L600" s="19">
        <v>43122</v>
      </c>
      <c r="M600" t="s">
        <v>589</v>
      </c>
      <c r="O600">
        <v>7054</v>
      </c>
    </row>
    <row r="601" spans="2:15">
      <c r="B601">
        <v>32.822580645161295</v>
      </c>
      <c r="H601">
        <v>7.8774193548387075</v>
      </c>
      <c r="K601" t="s">
        <v>575</v>
      </c>
      <c r="L601" s="19">
        <v>43122</v>
      </c>
      <c r="M601" t="s">
        <v>577</v>
      </c>
      <c r="O601">
        <v>6310</v>
      </c>
    </row>
    <row r="602" spans="2:15">
      <c r="B602">
        <v>26.612903225806452</v>
      </c>
      <c r="H602">
        <v>6.387096774193548</v>
      </c>
      <c r="K602" t="s">
        <v>590</v>
      </c>
      <c r="L602" s="19">
        <v>43122</v>
      </c>
      <c r="M602" t="s">
        <v>592</v>
      </c>
      <c r="O602">
        <v>7055</v>
      </c>
    </row>
    <row r="603" spans="2:15">
      <c r="B603">
        <v>26.612903225806452</v>
      </c>
      <c r="H603">
        <v>6.387096774193548</v>
      </c>
      <c r="K603" t="s">
        <v>593</v>
      </c>
      <c r="L603" s="19">
        <v>43122</v>
      </c>
      <c r="M603" t="s">
        <v>595</v>
      </c>
      <c r="O603">
        <v>7056</v>
      </c>
    </row>
    <row r="604" spans="2:15">
      <c r="B604">
        <v>95.645161290322577</v>
      </c>
      <c r="H604">
        <v>22.954838709677418</v>
      </c>
      <c r="K604" t="s">
        <v>606</v>
      </c>
      <c r="L604" s="19">
        <v>43123</v>
      </c>
      <c r="M604" t="s">
        <v>608</v>
      </c>
      <c r="O604">
        <v>7057</v>
      </c>
    </row>
    <row r="605" spans="2:15">
      <c r="B605">
        <v>95.645161290322577</v>
      </c>
      <c r="H605">
        <v>22.954838709677418</v>
      </c>
      <c r="K605" t="s">
        <v>602</v>
      </c>
      <c r="L605" s="19">
        <v>43123</v>
      </c>
      <c r="M605" t="s">
        <v>604</v>
      </c>
      <c r="O605">
        <v>6708</v>
      </c>
    </row>
    <row r="606" spans="2:15">
      <c r="B606">
        <v>70.645161290322577</v>
      </c>
      <c r="H606">
        <v>16.954838709677418</v>
      </c>
      <c r="K606" t="s">
        <v>609</v>
      </c>
      <c r="L606" s="19">
        <v>43123</v>
      </c>
      <c r="M606" t="s">
        <v>611</v>
      </c>
      <c r="O606">
        <v>7058</v>
      </c>
    </row>
    <row r="607" spans="2:15">
      <c r="B607">
        <v>96.693548387096783</v>
      </c>
      <c r="H607">
        <v>23.206451612903223</v>
      </c>
      <c r="K607" t="s">
        <v>612</v>
      </c>
      <c r="L607" s="19">
        <v>43123</v>
      </c>
      <c r="M607" t="s">
        <v>614</v>
      </c>
      <c r="O607">
        <v>7059</v>
      </c>
    </row>
    <row r="608" spans="2:15">
      <c r="B608">
        <v>47.822580645161288</v>
      </c>
      <c r="H608">
        <v>11.477419354838709</v>
      </c>
      <c r="K608" t="s">
        <v>621</v>
      </c>
      <c r="L608" s="19">
        <v>43124</v>
      </c>
      <c r="M608" t="s">
        <v>623</v>
      </c>
      <c r="O608">
        <v>7061</v>
      </c>
    </row>
    <row r="609" spans="2:15">
      <c r="B609">
        <v>15.806451612903228</v>
      </c>
      <c r="H609">
        <v>3.7935483870967737</v>
      </c>
      <c r="K609" t="s">
        <v>624</v>
      </c>
      <c r="L609" s="19">
        <v>43124</v>
      </c>
      <c r="M609" t="s">
        <v>626</v>
      </c>
      <c r="O609">
        <v>7062</v>
      </c>
    </row>
    <row r="610" spans="2:15">
      <c r="B610">
        <v>10.080645161290322</v>
      </c>
      <c r="H610">
        <v>2.4193548387096779</v>
      </c>
      <c r="K610" t="s">
        <v>627</v>
      </c>
      <c r="L610" s="19">
        <v>43124</v>
      </c>
      <c r="M610" t="s">
        <v>629</v>
      </c>
      <c r="O610">
        <v>7063</v>
      </c>
    </row>
    <row r="611" spans="2:15">
      <c r="B611">
        <v>13.064516129032258</v>
      </c>
      <c r="H611">
        <v>3.1354838709677413</v>
      </c>
      <c r="K611" t="s">
        <v>630</v>
      </c>
      <c r="L611" s="19">
        <v>43124</v>
      </c>
      <c r="M611" t="s">
        <v>632</v>
      </c>
      <c r="O611">
        <v>7064</v>
      </c>
    </row>
    <row r="612" spans="2:15">
      <c r="B612">
        <v>97.137096774193552</v>
      </c>
      <c r="H612">
        <v>23.312903225806451</v>
      </c>
      <c r="K612" t="s">
        <v>633</v>
      </c>
      <c r="L612" s="19">
        <v>43124</v>
      </c>
      <c r="M612" t="s">
        <v>635</v>
      </c>
      <c r="O612">
        <v>7065</v>
      </c>
    </row>
    <row r="613" spans="2:15">
      <c r="B613">
        <v>45.887096774193544</v>
      </c>
      <c r="H613">
        <v>11.012903225806454</v>
      </c>
      <c r="K613" t="s">
        <v>655</v>
      </c>
      <c r="L613" s="19">
        <v>43125</v>
      </c>
      <c r="M613" t="s">
        <v>657</v>
      </c>
      <c r="O613">
        <v>7066</v>
      </c>
    </row>
    <row r="614" spans="2:15">
      <c r="B614">
        <v>40</v>
      </c>
      <c r="H614">
        <v>9.6000000000000014</v>
      </c>
      <c r="K614" t="s">
        <v>649</v>
      </c>
      <c r="L614" s="19">
        <v>43125</v>
      </c>
      <c r="M614" t="s">
        <v>651</v>
      </c>
      <c r="O614">
        <v>6480</v>
      </c>
    </row>
    <row r="615" spans="2:15">
      <c r="B615">
        <v>19.032258064516132</v>
      </c>
      <c r="H615">
        <v>4.5677419354838698</v>
      </c>
      <c r="K615" t="s">
        <v>665</v>
      </c>
      <c r="L615" s="19">
        <v>43126</v>
      </c>
      <c r="M615" t="s">
        <v>667</v>
      </c>
      <c r="O615">
        <v>7067</v>
      </c>
    </row>
    <row r="616" spans="2:15">
      <c r="B616">
        <v>255.32258064516131</v>
      </c>
      <c r="H616">
        <v>61.277419354838713</v>
      </c>
      <c r="K616" t="s">
        <v>668</v>
      </c>
      <c r="L616" s="19">
        <v>43126</v>
      </c>
      <c r="M616" t="s">
        <v>670</v>
      </c>
      <c r="O616">
        <v>7068</v>
      </c>
    </row>
    <row r="617" spans="2:15">
      <c r="B617">
        <v>22.903225806451612</v>
      </c>
      <c r="H617">
        <v>5.4967741935483865</v>
      </c>
      <c r="K617" t="s">
        <v>671</v>
      </c>
      <c r="L617" s="19">
        <v>43126</v>
      </c>
      <c r="M617" t="s">
        <v>673</v>
      </c>
      <c r="O617">
        <v>7069</v>
      </c>
    </row>
    <row r="618" spans="2:15">
      <c r="B618">
        <v>30.282258064516128</v>
      </c>
      <c r="H618">
        <v>7.267741935483869</v>
      </c>
      <c r="K618" t="s">
        <v>692</v>
      </c>
      <c r="L618" s="19">
        <v>43129</v>
      </c>
      <c r="M618" t="s">
        <v>694</v>
      </c>
      <c r="O618">
        <v>7070</v>
      </c>
    </row>
    <row r="619" spans="2:15">
      <c r="B619">
        <v>49.354838709677423</v>
      </c>
      <c r="H619">
        <v>11.845161290322579</v>
      </c>
      <c r="K619" t="s">
        <v>688</v>
      </c>
      <c r="L619" s="19">
        <v>43129</v>
      </c>
      <c r="M619" t="s">
        <v>121</v>
      </c>
      <c r="O619">
        <v>6485</v>
      </c>
    </row>
    <row r="620" spans="2:15">
      <c r="B620">
        <v>12.016129032258064</v>
      </c>
      <c r="H620">
        <v>2.8838709677419363</v>
      </c>
      <c r="K620" t="s">
        <v>698</v>
      </c>
      <c r="L620" s="19">
        <v>43129</v>
      </c>
      <c r="M620" t="s">
        <v>700</v>
      </c>
      <c r="O620">
        <v>7072</v>
      </c>
    </row>
    <row r="621" spans="2:15">
      <c r="B621">
        <v>53.387096774193552</v>
      </c>
      <c r="H621">
        <v>12.812903225806451</v>
      </c>
      <c r="K621" t="s">
        <v>701</v>
      </c>
      <c r="L621" s="19">
        <v>43129</v>
      </c>
      <c r="M621" t="s">
        <v>703</v>
      </c>
      <c r="O621">
        <v>7073</v>
      </c>
    </row>
    <row r="622" spans="2:15">
      <c r="B622">
        <v>69.112903225806448</v>
      </c>
      <c r="H622">
        <v>16.587096774193554</v>
      </c>
      <c r="K622" t="s">
        <v>691</v>
      </c>
      <c r="L622" s="19">
        <v>43129</v>
      </c>
      <c r="M622" t="s">
        <v>180</v>
      </c>
      <c r="O622">
        <v>6891</v>
      </c>
    </row>
    <row r="623" spans="2:15">
      <c r="B623">
        <v>15.564516129032258</v>
      </c>
      <c r="H623">
        <v>3.7354838709677427</v>
      </c>
      <c r="K623" t="s">
        <v>704</v>
      </c>
      <c r="L623" s="19">
        <v>43129</v>
      </c>
      <c r="M623" t="s">
        <v>706</v>
      </c>
      <c r="O623">
        <v>7074</v>
      </c>
    </row>
    <row r="624" spans="2:15">
      <c r="B624">
        <v>58.870967741935488</v>
      </c>
      <c r="H624">
        <v>14.129032258064512</v>
      </c>
      <c r="K624" t="s">
        <v>687</v>
      </c>
      <c r="L624" s="19">
        <v>43129</v>
      </c>
      <c r="M624" t="s">
        <v>153</v>
      </c>
      <c r="O624">
        <v>5866</v>
      </c>
    </row>
    <row r="625" spans="2:15">
      <c r="B625">
        <v>97.177419354838705</v>
      </c>
      <c r="H625">
        <v>23.322580645161295</v>
      </c>
      <c r="K625" t="s">
        <v>720</v>
      </c>
      <c r="L625" s="19">
        <v>43130</v>
      </c>
      <c r="M625" t="s">
        <v>722</v>
      </c>
      <c r="O625">
        <v>7076</v>
      </c>
    </row>
    <row r="626" spans="2:15">
      <c r="B626">
        <v>32.016129032258064</v>
      </c>
      <c r="H626">
        <v>7.6838709677419388</v>
      </c>
      <c r="K626" t="s">
        <v>737</v>
      </c>
      <c r="L626" s="19">
        <v>43132</v>
      </c>
      <c r="M626" t="s">
        <v>739</v>
      </c>
      <c r="O626">
        <v>6181</v>
      </c>
    </row>
    <row r="627" spans="2:15">
      <c r="B627">
        <v>9.0322580645161281</v>
      </c>
      <c r="H627">
        <v>2.1677419354838712</v>
      </c>
      <c r="K627" t="s">
        <v>754</v>
      </c>
      <c r="L627" s="19">
        <v>43132</v>
      </c>
      <c r="M627" t="s">
        <v>756</v>
      </c>
      <c r="O627">
        <v>7080</v>
      </c>
    </row>
    <row r="628" spans="2:15">
      <c r="B628">
        <v>20.725806451612904</v>
      </c>
      <c r="H628">
        <v>4.9741935483870954</v>
      </c>
      <c r="K628" t="s">
        <v>757</v>
      </c>
      <c r="L628" s="19">
        <v>43132</v>
      </c>
      <c r="M628" t="s">
        <v>759</v>
      </c>
      <c r="O628">
        <v>7081</v>
      </c>
    </row>
    <row r="629" spans="2:15">
      <c r="B629">
        <v>35.403225806451609</v>
      </c>
      <c r="H629">
        <v>8.49677419354839</v>
      </c>
      <c r="K629" t="s">
        <v>745</v>
      </c>
      <c r="L629" s="19">
        <v>43132</v>
      </c>
      <c r="M629" t="s">
        <v>747</v>
      </c>
      <c r="O629">
        <v>6576</v>
      </c>
    </row>
    <row r="630" spans="2:15">
      <c r="B630">
        <v>52.41935483870968</v>
      </c>
      <c r="H630">
        <v>12.58064516129032</v>
      </c>
      <c r="K630" t="s">
        <v>742</v>
      </c>
      <c r="L630" s="19">
        <v>43132</v>
      </c>
      <c r="M630" t="s">
        <v>744</v>
      </c>
      <c r="O630">
        <v>6430</v>
      </c>
    </row>
    <row r="631" spans="2:15">
      <c r="B631">
        <v>48.548387096774199</v>
      </c>
      <c r="H631">
        <v>11.651612903225804</v>
      </c>
      <c r="K631" t="s">
        <v>772</v>
      </c>
      <c r="L631" s="19">
        <v>43133</v>
      </c>
      <c r="M631" t="s">
        <v>774</v>
      </c>
      <c r="O631">
        <v>6371</v>
      </c>
    </row>
    <row r="632" spans="2:15">
      <c r="B632">
        <v>11.935483870967742</v>
      </c>
      <c r="H632">
        <v>2.8645161290322587</v>
      </c>
      <c r="K632" t="s">
        <v>783</v>
      </c>
      <c r="L632" s="19">
        <v>43133</v>
      </c>
      <c r="M632" t="s">
        <v>785</v>
      </c>
      <c r="O632">
        <v>6964</v>
      </c>
    </row>
    <row r="633" spans="2:15">
      <c r="B633">
        <v>29.35483870967742</v>
      </c>
      <c r="H633">
        <v>7.0451612903225787</v>
      </c>
      <c r="K633" t="s">
        <v>769</v>
      </c>
      <c r="L633" s="19">
        <v>43133</v>
      </c>
      <c r="M633" t="s">
        <v>771</v>
      </c>
      <c r="O633">
        <v>6179</v>
      </c>
    </row>
    <row r="634" spans="2:15">
      <c r="B634">
        <v>15.725806451612904</v>
      </c>
      <c r="H634">
        <v>3.7741935483870961</v>
      </c>
      <c r="K634" t="s">
        <v>786</v>
      </c>
      <c r="L634" s="19">
        <v>43133</v>
      </c>
      <c r="M634" t="s">
        <v>788</v>
      </c>
      <c r="O634">
        <v>7085</v>
      </c>
    </row>
    <row r="635" spans="2:15">
      <c r="B635">
        <v>47.822580645161288</v>
      </c>
      <c r="H635">
        <v>11.477419354838709</v>
      </c>
      <c r="K635" t="s">
        <v>778</v>
      </c>
      <c r="L635" s="19">
        <v>43133</v>
      </c>
      <c r="M635" t="s">
        <v>780</v>
      </c>
      <c r="O635">
        <v>6804</v>
      </c>
    </row>
    <row r="636" spans="2:15">
      <c r="B636">
        <v>35.403225806451609</v>
      </c>
      <c r="H636">
        <v>8.49677419354839</v>
      </c>
      <c r="K636" t="s">
        <v>792</v>
      </c>
      <c r="L636" s="19">
        <v>43133</v>
      </c>
      <c r="M636" t="s">
        <v>794</v>
      </c>
      <c r="O636">
        <v>7087</v>
      </c>
    </row>
    <row r="637" spans="2:15">
      <c r="B637">
        <v>37.5</v>
      </c>
      <c r="H637">
        <v>9</v>
      </c>
      <c r="K637" t="s">
        <v>796</v>
      </c>
      <c r="L637" s="19">
        <v>43134</v>
      </c>
      <c r="M637" t="s">
        <v>798</v>
      </c>
      <c r="O637">
        <v>7088</v>
      </c>
    </row>
    <row r="638" spans="2:15">
      <c r="B638">
        <v>25.64516129032258</v>
      </c>
      <c r="H638">
        <v>6.1548387096774206</v>
      </c>
      <c r="K638" t="s">
        <v>799</v>
      </c>
      <c r="L638" s="19">
        <v>43134</v>
      </c>
      <c r="M638" t="s">
        <v>801</v>
      </c>
      <c r="O638">
        <v>7089</v>
      </c>
    </row>
    <row r="639" spans="2:15">
      <c r="B639">
        <v>28.951612903225804</v>
      </c>
      <c r="H639">
        <v>6.9483870967741943</v>
      </c>
      <c r="K639" t="s">
        <v>802</v>
      </c>
      <c r="L639" s="19">
        <v>43134</v>
      </c>
      <c r="M639" t="s">
        <v>804</v>
      </c>
      <c r="O639">
        <v>7090</v>
      </c>
    </row>
    <row r="640" spans="2:15">
      <c r="B640">
        <v>13.548387096774194</v>
      </c>
      <c r="H640">
        <v>3.2516129032258068</v>
      </c>
      <c r="K640" t="s">
        <v>810</v>
      </c>
      <c r="L640" s="19">
        <v>43136</v>
      </c>
      <c r="M640" t="s">
        <v>812</v>
      </c>
      <c r="O640">
        <v>7091</v>
      </c>
    </row>
    <row r="641" spans="2:15">
      <c r="B641">
        <v>34.193548387096776</v>
      </c>
      <c r="H641">
        <v>8.2064516129032228</v>
      </c>
      <c r="K641" t="s">
        <v>813</v>
      </c>
      <c r="L641" s="19">
        <v>43136</v>
      </c>
      <c r="M641" t="s">
        <v>815</v>
      </c>
      <c r="O641">
        <v>7092</v>
      </c>
    </row>
    <row r="642" spans="2:15">
      <c r="B642">
        <v>47.822580645161288</v>
      </c>
      <c r="H642">
        <v>11.477419354838709</v>
      </c>
      <c r="K642" t="s">
        <v>816</v>
      </c>
      <c r="L642" s="19">
        <v>43136</v>
      </c>
      <c r="M642" t="s">
        <v>818</v>
      </c>
      <c r="O642">
        <v>7093</v>
      </c>
    </row>
    <row r="643" spans="2:15">
      <c r="B643">
        <v>33.467741935483872</v>
      </c>
      <c r="H643">
        <v>8.0322580645161281</v>
      </c>
      <c r="K643" t="s">
        <v>819</v>
      </c>
      <c r="L643" s="19">
        <v>43136</v>
      </c>
      <c r="M643" t="s">
        <v>821</v>
      </c>
      <c r="O643">
        <v>7094</v>
      </c>
    </row>
    <row r="644" spans="2:15">
      <c r="B644">
        <v>18.548387096774192</v>
      </c>
      <c r="H644">
        <v>4.4516129032258078</v>
      </c>
      <c r="K644" t="s">
        <v>841</v>
      </c>
      <c r="L644" s="19">
        <v>43137</v>
      </c>
      <c r="M644" t="s">
        <v>843</v>
      </c>
      <c r="O644">
        <v>6818</v>
      </c>
    </row>
    <row r="645" spans="2:15">
      <c r="B645">
        <v>13.709677419354838</v>
      </c>
      <c r="H645">
        <v>3.2903225806451619</v>
      </c>
      <c r="K645" t="s">
        <v>845</v>
      </c>
      <c r="L645" s="19">
        <v>43137</v>
      </c>
      <c r="M645" t="s">
        <v>847</v>
      </c>
      <c r="O645">
        <v>7095</v>
      </c>
    </row>
    <row r="646" spans="2:15">
      <c r="B646">
        <v>63.467741935483872</v>
      </c>
      <c r="H646">
        <v>15.232258064516131</v>
      </c>
      <c r="K646" t="s">
        <v>838</v>
      </c>
      <c r="L646" s="19">
        <v>43137</v>
      </c>
      <c r="M646" t="s">
        <v>840</v>
      </c>
      <c r="O646">
        <v>6756</v>
      </c>
    </row>
    <row r="647" spans="2:15">
      <c r="B647">
        <v>19.677419354838708</v>
      </c>
      <c r="H647">
        <v>4.7225806451612904</v>
      </c>
      <c r="K647" t="s">
        <v>851</v>
      </c>
      <c r="L647" s="19">
        <v>43137</v>
      </c>
      <c r="M647" t="s">
        <v>853</v>
      </c>
      <c r="O647">
        <v>7097</v>
      </c>
    </row>
    <row r="648" spans="2:15">
      <c r="B648">
        <v>31.370967741935484</v>
      </c>
      <c r="H648">
        <v>7.5290322580645146</v>
      </c>
      <c r="K648" t="s">
        <v>854</v>
      </c>
      <c r="L648" s="19">
        <v>43137</v>
      </c>
      <c r="M648" t="s">
        <v>856</v>
      </c>
      <c r="O648">
        <v>7098</v>
      </c>
    </row>
    <row r="649" spans="2:15">
      <c r="B649">
        <v>25.887096774193548</v>
      </c>
      <c r="H649">
        <v>6.2129032258064534</v>
      </c>
      <c r="K649" t="s">
        <v>829</v>
      </c>
      <c r="L649" s="19">
        <v>43137</v>
      </c>
      <c r="M649" t="s">
        <v>831</v>
      </c>
      <c r="O649">
        <v>5567</v>
      </c>
    </row>
    <row r="650" spans="2:15">
      <c r="B650">
        <v>94.435483870967744</v>
      </c>
      <c r="H650">
        <v>22.664516129032251</v>
      </c>
      <c r="K650" t="s">
        <v>857</v>
      </c>
      <c r="L650" s="19">
        <v>43137</v>
      </c>
      <c r="M650" t="s">
        <v>859</v>
      </c>
      <c r="O650">
        <v>7099</v>
      </c>
    </row>
    <row r="651" spans="2:15">
      <c r="B651">
        <v>49.354838709677423</v>
      </c>
      <c r="H651">
        <v>11.845161290322579</v>
      </c>
      <c r="K651" t="s">
        <v>844</v>
      </c>
      <c r="L651" s="19">
        <v>43137</v>
      </c>
      <c r="M651" t="s">
        <v>139</v>
      </c>
      <c r="O651">
        <v>6995</v>
      </c>
    </row>
    <row r="652" spans="2:15">
      <c r="B652">
        <v>33.548387096774192</v>
      </c>
      <c r="H652">
        <v>8.0516129032258092</v>
      </c>
      <c r="K652" t="s">
        <v>864</v>
      </c>
      <c r="L652" s="19">
        <v>43138</v>
      </c>
      <c r="M652" t="s">
        <v>866</v>
      </c>
      <c r="O652">
        <v>7100</v>
      </c>
    </row>
    <row r="653" spans="2:15">
      <c r="B653">
        <v>95.645161290322577</v>
      </c>
      <c r="H653">
        <v>22.954838709677418</v>
      </c>
      <c r="K653" t="s">
        <v>870</v>
      </c>
      <c r="L653" s="19">
        <v>43138</v>
      </c>
      <c r="M653" t="s">
        <v>872</v>
      </c>
      <c r="O653">
        <v>7102</v>
      </c>
    </row>
    <row r="654" spans="2:15">
      <c r="B654">
        <v>8.7096774193548399</v>
      </c>
      <c r="H654">
        <v>2.0903225806451609</v>
      </c>
      <c r="K654" t="s">
        <v>884</v>
      </c>
      <c r="L654" s="19">
        <v>43139</v>
      </c>
      <c r="M654" t="s">
        <v>886</v>
      </c>
      <c r="O654">
        <v>9000</v>
      </c>
    </row>
    <row r="655" spans="2:15">
      <c r="B655">
        <v>10.322580645161292</v>
      </c>
      <c r="H655">
        <v>2.4774193548387089</v>
      </c>
      <c r="K655" t="s">
        <v>889</v>
      </c>
      <c r="L655" s="19">
        <v>43139</v>
      </c>
      <c r="M655" t="s">
        <v>891</v>
      </c>
      <c r="O655">
        <v>7103</v>
      </c>
    </row>
    <row r="656" spans="2:15">
      <c r="B656">
        <v>33.548387096774192</v>
      </c>
      <c r="H656">
        <v>8.0516129032258092</v>
      </c>
      <c r="K656" t="s">
        <v>898</v>
      </c>
      <c r="L656" s="19">
        <v>43140</v>
      </c>
      <c r="M656" t="s">
        <v>900</v>
      </c>
      <c r="O656">
        <v>7104</v>
      </c>
    </row>
    <row r="657" spans="2:15">
      <c r="B657">
        <v>29.516129032258068</v>
      </c>
      <c r="H657">
        <v>7.0838709677419338</v>
      </c>
      <c r="K657" t="s">
        <v>904</v>
      </c>
      <c r="L657" s="19">
        <v>43140</v>
      </c>
      <c r="M657" t="s">
        <v>906</v>
      </c>
      <c r="O657">
        <v>7106</v>
      </c>
    </row>
    <row r="658" spans="2:15">
      <c r="B658">
        <v>49.314516129032256</v>
      </c>
      <c r="H658">
        <v>11.835483870967742</v>
      </c>
      <c r="K658" t="s">
        <v>907</v>
      </c>
      <c r="L658" s="19">
        <v>43140</v>
      </c>
      <c r="M658" t="s">
        <v>909</v>
      </c>
      <c r="O658">
        <v>7107</v>
      </c>
    </row>
    <row r="659" spans="2:15">
      <c r="B659">
        <v>49.354838709677423</v>
      </c>
      <c r="H659">
        <v>11.845161290322579</v>
      </c>
      <c r="K659" t="s">
        <v>893</v>
      </c>
      <c r="L659" s="19">
        <v>43140</v>
      </c>
      <c r="M659" t="s">
        <v>895</v>
      </c>
      <c r="O659">
        <v>5815</v>
      </c>
    </row>
    <row r="660" spans="2:15">
      <c r="B660">
        <v>35.725806451612904</v>
      </c>
      <c r="H660">
        <v>8.5741935483870932</v>
      </c>
      <c r="K660" t="s">
        <v>913</v>
      </c>
      <c r="L660" s="19">
        <v>43140</v>
      </c>
      <c r="M660" t="s">
        <v>915</v>
      </c>
      <c r="O660">
        <v>7109</v>
      </c>
    </row>
    <row r="661" spans="2:15">
      <c r="B661">
        <v>59.435483870967744</v>
      </c>
      <c r="H661">
        <v>14.264516129032259</v>
      </c>
      <c r="K661" t="s">
        <v>916</v>
      </c>
      <c r="L661" s="19">
        <v>43140</v>
      </c>
      <c r="M661" t="s">
        <v>918</v>
      </c>
      <c r="O661">
        <v>7110</v>
      </c>
    </row>
    <row r="662" spans="2:15">
      <c r="B662">
        <v>14.43548387096774</v>
      </c>
      <c r="H662">
        <v>3.4645161290322584</v>
      </c>
      <c r="K662" t="s">
        <v>931</v>
      </c>
      <c r="L662" s="19">
        <v>43141</v>
      </c>
      <c r="M662" t="s">
        <v>933</v>
      </c>
      <c r="O662">
        <v>7111</v>
      </c>
    </row>
    <row r="663" spans="2:15">
      <c r="B663">
        <v>68.427419354838705</v>
      </c>
      <c r="H663">
        <v>16.42258064516129</v>
      </c>
      <c r="K663" t="s">
        <v>924</v>
      </c>
      <c r="L663" s="19">
        <v>43141</v>
      </c>
      <c r="M663" t="s">
        <v>926</v>
      </c>
      <c r="O663">
        <v>5805</v>
      </c>
    </row>
    <row r="664" spans="2:15">
      <c r="B664">
        <v>35.725806451612904</v>
      </c>
      <c r="H664">
        <v>8.5741935483870932</v>
      </c>
      <c r="K664" t="s">
        <v>954</v>
      </c>
      <c r="L664" s="19">
        <v>43143</v>
      </c>
      <c r="M664" t="s">
        <v>183</v>
      </c>
      <c r="O664">
        <v>6959</v>
      </c>
    </row>
    <row r="665" spans="2:15">
      <c r="B665">
        <v>32.661290322580648</v>
      </c>
      <c r="H665">
        <v>7.8387096774193523</v>
      </c>
      <c r="K665" t="s">
        <v>955</v>
      </c>
      <c r="L665" s="19">
        <v>43143</v>
      </c>
      <c r="M665" t="s">
        <v>271</v>
      </c>
      <c r="O665">
        <v>7012</v>
      </c>
    </row>
    <row r="666" spans="2:15">
      <c r="B666">
        <v>33.145161290322584</v>
      </c>
      <c r="H666">
        <v>7.9548387096774178</v>
      </c>
      <c r="K666" t="s">
        <v>951</v>
      </c>
      <c r="L666" s="19">
        <v>43143</v>
      </c>
      <c r="M666" t="s">
        <v>953</v>
      </c>
      <c r="O666">
        <v>6952</v>
      </c>
    </row>
    <row r="667" spans="2:15">
      <c r="B667">
        <v>27.338709677419352</v>
      </c>
      <c r="H667">
        <v>6.5612903225806463</v>
      </c>
      <c r="K667" t="s">
        <v>947</v>
      </c>
      <c r="L667" s="19">
        <v>43143</v>
      </c>
      <c r="M667" t="s">
        <v>949</v>
      </c>
      <c r="O667">
        <v>6595</v>
      </c>
    </row>
    <row r="668" spans="2:15">
      <c r="B668">
        <v>33.145161290322584</v>
      </c>
      <c r="H668">
        <v>7.9548387096774178</v>
      </c>
      <c r="K668" t="s">
        <v>944</v>
      </c>
      <c r="L668" s="19">
        <v>43143</v>
      </c>
      <c r="M668" t="s">
        <v>946</v>
      </c>
      <c r="O668">
        <v>6353</v>
      </c>
    </row>
    <row r="669" spans="2:15">
      <c r="B669">
        <v>36.129032258064512</v>
      </c>
      <c r="H669">
        <v>8.6709677419354847</v>
      </c>
      <c r="K669" t="s">
        <v>957</v>
      </c>
      <c r="L669" s="19">
        <v>43143</v>
      </c>
      <c r="M669" t="s">
        <v>959</v>
      </c>
      <c r="O669">
        <v>7112</v>
      </c>
    </row>
    <row r="670" spans="2:15">
      <c r="B670">
        <v>27.338709677419352</v>
      </c>
      <c r="H670">
        <v>6.5612903225806463</v>
      </c>
      <c r="K670" t="s">
        <v>960</v>
      </c>
      <c r="L670" s="19">
        <v>43143</v>
      </c>
      <c r="M670" t="s">
        <v>962</v>
      </c>
      <c r="O670">
        <v>7113</v>
      </c>
    </row>
    <row r="671" spans="2:15">
      <c r="B671">
        <v>23.951612903225808</v>
      </c>
      <c r="H671">
        <v>5.7483870967741915</v>
      </c>
      <c r="K671" t="s">
        <v>963</v>
      </c>
      <c r="L671" s="19">
        <v>43143</v>
      </c>
      <c r="M671" t="s">
        <v>965</v>
      </c>
      <c r="O671">
        <v>7114</v>
      </c>
    </row>
    <row r="672" spans="2:15">
      <c r="B672">
        <v>23.951612903225808</v>
      </c>
      <c r="H672">
        <v>5.7483870967741915</v>
      </c>
      <c r="K672" t="s">
        <v>966</v>
      </c>
      <c r="L672" s="19">
        <v>43143</v>
      </c>
      <c r="M672" t="s">
        <v>968</v>
      </c>
      <c r="O672">
        <v>7115</v>
      </c>
    </row>
    <row r="673" spans="2:15">
      <c r="B673">
        <v>11.612903225806452</v>
      </c>
      <c r="H673">
        <v>2.7870967741935484</v>
      </c>
      <c r="K673" t="s">
        <v>969</v>
      </c>
      <c r="L673" s="19">
        <v>43143</v>
      </c>
      <c r="M673" t="s">
        <v>971</v>
      </c>
      <c r="O673">
        <v>7116</v>
      </c>
    </row>
    <row r="674" spans="2:15">
      <c r="B674">
        <v>23.951612903225808</v>
      </c>
      <c r="H674">
        <v>5.7483870967741915</v>
      </c>
      <c r="K674" t="s">
        <v>956</v>
      </c>
      <c r="L674" s="19">
        <v>43143</v>
      </c>
      <c r="M674" t="s">
        <v>812</v>
      </c>
      <c r="O674">
        <v>7091</v>
      </c>
    </row>
    <row r="675" spans="2:15">
      <c r="B675">
        <v>8.2258064516129021</v>
      </c>
      <c r="H675">
        <v>1.9741935483870972</v>
      </c>
      <c r="K675" t="s">
        <v>982</v>
      </c>
      <c r="L675" s="19">
        <v>43144</v>
      </c>
      <c r="M675" t="s">
        <v>984</v>
      </c>
      <c r="O675">
        <v>7117</v>
      </c>
    </row>
    <row r="676" spans="2:15">
      <c r="B676">
        <v>17.983870967741936</v>
      </c>
      <c r="H676">
        <v>4.3161290322580648</v>
      </c>
      <c r="K676" t="s">
        <v>988</v>
      </c>
      <c r="L676" s="19">
        <v>43144</v>
      </c>
      <c r="M676" t="s">
        <v>990</v>
      </c>
      <c r="O676">
        <v>7119</v>
      </c>
    </row>
    <row r="677" spans="2:15">
      <c r="B677">
        <v>13.225806451612902</v>
      </c>
      <c r="H677">
        <v>3.1741935483870964</v>
      </c>
      <c r="K677" t="s">
        <v>999</v>
      </c>
      <c r="L677" s="19">
        <v>43145</v>
      </c>
      <c r="M677" t="s">
        <v>1001</v>
      </c>
      <c r="O677">
        <v>7120</v>
      </c>
    </row>
    <row r="678" spans="2:15">
      <c r="B678">
        <v>34.112903225806448</v>
      </c>
      <c r="H678">
        <v>8.1870967741935488</v>
      </c>
      <c r="K678" t="s">
        <v>1002</v>
      </c>
      <c r="L678" s="19">
        <v>43145</v>
      </c>
      <c r="M678" t="s">
        <v>1004</v>
      </c>
      <c r="O678">
        <v>7121</v>
      </c>
    </row>
    <row r="679" spans="2:15">
      <c r="B679">
        <v>25.806451612903228</v>
      </c>
      <c r="H679">
        <v>6.1935483870967722</v>
      </c>
      <c r="K679" t="s">
        <v>996</v>
      </c>
      <c r="L679" s="19">
        <v>43145</v>
      </c>
      <c r="M679" t="s">
        <v>998</v>
      </c>
      <c r="O679">
        <v>6872</v>
      </c>
    </row>
    <row r="680" spans="2:15">
      <c r="B680">
        <v>47.782258064516128</v>
      </c>
      <c r="H680">
        <v>11.467741935483872</v>
      </c>
      <c r="K680" t="s">
        <v>1005</v>
      </c>
      <c r="L680" s="19">
        <v>43145</v>
      </c>
      <c r="M680" t="s">
        <v>1007</v>
      </c>
      <c r="O680">
        <v>7122</v>
      </c>
    </row>
    <row r="681" spans="2:15">
      <c r="B681">
        <v>49.354838709677423</v>
      </c>
      <c r="H681">
        <v>11.845161290322579</v>
      </c>
      <c r="K681" t="s">
        <v>1008</v>
      </c>
      <c r="L681" s="19">
        <v>43145</v>
      </c>
      <c r="M681" t="s">
        <v>1010</v>
      </c>
      <c r="O681">
        <v>7123</v>
      </c>
    </row>
    <row r="682" spans="2:15">
      <c r="B682">
        <v>13.548387096774194</v>
      </c>
      <c r="H682">
        <v>3.2516129032258068</v>
      </c>
      <c r="K682" t="s">
        <v>1024</v>
      </c>
      <c r="L682" s="19">
        <v>43146</v>
      </c>
      <c r="M682" t="s">
        <v>1026</v>
      </c>
      <c r="O682">
        <v>7125</v>
      </c>
    </row>
    <row r="683" spans="2:15">
      <c r="B683">
        <v>38.064516129032263</v>
      </c>
      <c r="H683">
        <v>9.1354838709677395</v>
      </c>
      <c r="K683" t="s">
        <v>1027</v>
      </c>
      <c r="L683" s="19">
        <v>43146</v>
      </c>
      <c r="M683" t="s">
        <v>1029</v>
      </c>
      <c r="O683">
        <v>7126</v>
      </c>
    </row>
    <row r="684" spans="2:15">
      <c r="B684">
        <v>38.225806451612904</v>
      </c>
      <c r="H684">
        <v>9.1741935483870947</v>
      </c>
      <c r="K684" t="s">
        <v>1022</v>
      </c>
      <c r="L684" s="19">
        <v>43146</v>
      </c>
      <c r="M684" t="s">
        <v>28</v>
      </c>
      <c r="O684">
        <v>6075</v>
      </c>
    </row>
    <row r="685" spans="2:15">
      <c r="B685">
        <v>47.782258064516128</v>
      </c>
      <c r="H685">
        <v>11.467741935483872</v>
      </c>
      <c r="K685" t="s">
        <v>1018</v>
      </c>
      <c r="L685" s="19">
        <v>43146</v>
      </c>
      <c r="M685" t="s">
        <v>1020</v>
      </c>
      <c r="O685">
        <v>5864</v>
      </c>
    </row>
    <row r="686" spans="2:15">
      <c r="B686">
        <v>30.967741935483868</v>
      </c>
      <c r="H686">
        <v>7.4322580645161302</v>
      </c>
      <c r="K686" t="s">
        <v>1030</v>
      </c>
      <c r="L686" s="19">
        <v>43146</v>
      </c>
      <c r="M686" t="s">
        <v>1032</v>
      </c>
      <c r="O686">
        <v>7127</v>
      </c>
    </row>
    <row r="687" spans="2:15">
      <c r="B687">
        <v>7.9838709677419359</v>
      </c>
      <c r="H687">
        <v>1.9161290322580644</v>
      </c>
      <c r="K687" t="s">
        <v>1033</v>
      </c>
      <c r="L687" s="19">
        <v>43146</v>
      </c>
      <c r="M687" t="s">
        <v>1035</v>
      </c>
      <c r="O687">
        <v>7128</v>
      </c>
    </row>
    <row r="688" spans="2:15">
      <c r="B688">
        <v>25.64516129032258</v>
      </c>
      <c r="H688">
        <v>6.1548387096774206</v>
      </c>
      <c r="K688" t="s">
        <v>1036</v>
      </c>
      <c r="L688" s="19">
        <v>43146</v>
      </c>
      <c r="M688" t="s">
        <v>1038</v>
      </c>
      <c r="O688">
        <v>7129</v>
      </c>
    </row>
    <row r="689" spans="2:15">
      <c r="B689">
        <v>28.790322580645164</v>
      </c>
      <c r="H689">
        <v>6.9096774193548391</v>
      </c>
      <c r="K689" t="s">
        <v>1054</v>
      </c>
      <c r="L689" s="19">
        <v>43147</v>
      </c>
      <c r="M689" t="s">
        <v>1056</v>
      </c>
      <c r="O689">
        <v>7130</v>
      </c>
    </row>
    <row r="690" spans="2:15">
      <c r="B690">
        <v>22.983870967741936</v>
      </c>
      <c r="H690">
        <v>5.5161290322580641</v>
      </c>
      <c r="K690" t="s">
        <v>1050</v>
      </c>
      <c r="L690" s="19">
        <v>43147</v>
      </c>
      <c r="M690" t="s">
        <v>284</v>
      </c>
      <c r="O690">
        <v>6289</v>
      </c>
    </row>
    <row r="691" spans="2:15">
      <c r="B691">
        <v>32.258064516129032</v>
      </c>
      <c r="H691">
        <v>7.741935483870968</v>
      </c>
      <c r="K691" t="s">
        <v>1075</v>
      </c>
      <c r="L691" s="19">
        <v>43148</v>
      </c>
      <c r="M691" t="s">
        <v>1077</v>
      </c>
      <c r="O691">
        <v>7133</v>
      </c>
    </row>
    <row r="692" spans="2:15">
      <c r="B692">
        <v>47.822580645161288</v>
      </c>
      <c r="H692">
        <v>11.477419354838709</v>
      </c>
      <c r="K692" t="s">
        <v>1067</v>
      </c>
      <c r="L692" s="19">
        <v>43148</v>
      </c>
      <c r="M692" t="s">
        <v>1069</v>
      </c>
      <c r="O692">
        <v>5429</v>
      </c>
    </row>
    <row r="693" spans="2:15">
      <c r="B693">
        <v>41.532258064516128</v>
      </c>
      <c r="H693">
        <v>9.9677419354838719</v>
      </c>
      <c r="K693" t="s">
        <v>1102</v>
      </c>
      <c r="L693" s="19">
        <v>43151</v>
      </c>
      <c r="M693" t="s">
        <v>1104</v>
      </c>
      <c r="O693">
        <v>7134</v>
      </c>
    </row>
    <row r="694" spans="2:15">
      <c r="B694">
        <v>33.145161290322584</v>
      </c>
      <c r="H694">
        <v>7.9548387096774178</v>
      </c>
      <c r="K694" t="s">
        <v>1105</v>
      </c>
      <c r="L694" s="19">
        <v>43151</v>
      </c>
      <c r="M694" t="s">
        <v>1107</v>
      </c>
      <c r="O694">
        <v>7135</v>
      </c>
    </row>
    <row r="695" spans="2:15">
      <c r="B695">
        <v>114.6774193548387</v>
      </c>
      <c r="H695">
        <v>27.522580645161284</v>
      </c>
      <c r="K695" t="s">
        <v>1108</v>
      </c>
      <c r="L695" s="19">
        <v>43151</v>
      </c>
      <c r="M695" t="s">
        <v>1110</v>
      </c>
      <c r="O695">
        <v>7136</v>
      </c>
    </row>
    <row r="696" spans="2:15">
      <c r="B696">
        <v>12.701612903225806</v>
      </c>
      <c r="H696">
        <v>3.0483870967741939</v>
      </c>
      <c r="K696" t="s">
        <v>1086</v>
      </c>
      <c r="L696" s="19">
        <v>43151</v>
      </c>
      <c r="M696" t="s">
        <v>1088</v>
      </c>
      <c r="O696">
        <v>5972</v>
      </c>
    </row>
    <row r="697" spans="2:15">
      <c r="B697">
        <v>84.354838709677409</v>
      </c>
      <c r="H697">
        <v>20.245161290322585</v>
      </c>
      <c r="K697" t="s">
        <v>1095</v>
      </c>
      <c r="L697" s="19">
        <v>43151</v>
      </c>
      <c r="M697" t="s">
        <v>1097</v>
      </c>
      <c r="O697">
        <v>6389</v>
      </c>
    </row>
    <row r="698" spans="2:15">
      <c r="B698">
        <v>34.193548387096776</v>
      </c>
      <c r="H698">
        <v>8.2064516129032228</v>
      </c>
      <c r="K698" t="s">
        <v>1101</v>
      </c>
      <c r="L698" s="19">
        <v>43151</v>
      </c>
      <c r="M698" t="s">
        <v>815</v>
      </c>
      <c r="O698">
        <v>7092</v>
      </c>
    </row>
    <row r="699" spans="2:15">
      <c r="B699">
        <v>15.000000000000002</v>
      </c>
      <c r="H699">
        <v>3.5999999999999996</v>
      </c>
      <c r="K699" t="s">
        <v>1114</v>
      </c>
      <c r="L699" s="19">
        <v>43151</v>
      </c>
      <c r="M699" t="s">
        <v>1116</v>
      </c>
      <c r="O699">
        <v>7138</v>
      </c>
    </row>
    <row r="700" spans="2:15">
      <c r="B700">
        <v>47.741935483870968</v>
      </c>
      <c r="H700">
        <v>11.458064516129035</v>
      </c>
      <c r="K700" t="s">
        <v>1092</v>
      </c>
      <c r="L700" s="19">
        <v>43151</v>
      </c>
      <c r="M700" t="s">
        <v>1094</v>
      </c>
      <c r="O700">
        <v>6296</v>
      </c>
    </row>
    <row r="701" spans="2:15">
      <c r="B701">
        <v>3.8709677419354835</v>
      </c>
      <c r="H701">
        <v>0.92903225806451628</v>
      </c>
      <c r="K701" t="s">
        <v>1128</v>
      </c>
      <c r="L701" s="19">
        <v>43152</v>
      </c>
      <c r="M701" t="s">
        <v>1130</v>
      </c>
      <c r="O701">
        <v>7139</v>
      </c>
    </row>
    <row r="702" spans="2:15">
      <c r="B702">
        <v>17.741935483870968</v>
      </c>
      <c r="H702">
        <v>4.258064516129032</v>
      </c>
      <c r="K702" t="s">
        <v>1131</v>
      </c>
      <c r="L702" s="19">
        <v>43152</v>
      </c>
      <c r="M702" t="s">
        <v>1133</v>
      </c>
      <c r="O702">
        <v>7140</v>
      </c>
    </row>
    <row r="703" spans="2:15">
      <c r="B703">
        <v>30.403225806451616</v>
      </c>
      <c r="H703">
        <v>7.2967741935483872</v>
      </c>
      <c r="K703" t="s">
        <v>1127</v>
      </c>
      <c r="L703" s="19">
        <v>43152</v>
      </c>
      <c r="M703" t="s">
        <v>130</v>
      </c>
      <c r="O703">
        <v>6992</v>
      </c>
    </row>
    <row r="704" spans="2:15">
      <c r="B704">
        <v>113.62903225806453</v>
      </c>
      <c r="H704">
        <v>27.270967741935479</v>
      </c>
      <c r="K704" t="s">
        <v>1134</v>
      </c>
      <c r="L704" s="19">
        <v>43152</v>
      </c>
      <c r="M704" t="s">
        <v>1136</v>
      </c>
      <c r="O704">
        <v>7141</v>
      </c>
    </row>
    <row r="705" spans="2:15">
      <c r="B705">
        <v>61.774193548387096</v>
      </c>
      <c r="H705">
        <v>14.825806451612898</v>
      </c>
      <c r="K705" t="s">
        <v>1137</v>
      </c>
      <c r="L705" s="19">
        <v>43152</v>
      </c>
      <c r="M705" t="s">
        <v>1139</v>
      </c>
      <c r="O705">
        <v>7142</v>
      </c>
    </row>
    <row r="706" spans="2:15">
      <c r="B706">
        <v>20.241935483870968</v>
      </c>
      <c r="H706">
        <v>4.8580645161290334</v>
      </c>
      <c r="K706" t="s">
        <v>1140</v>
      </c>
      <c r="L706" s="19">
        <v>43152</v>
      </c>
      <c r="M706" t="s">
        <v>1142</v>
      </c>
      <c r="O706">
        <v>7143</v>
      </c>
    </row>
    <row r="707" spans="2:15">
      <c r="B707">
        <v>15.000000000000002</v>
      </c>
      <c r="H707">
        <v>3.5999999999999996</v>
      </c>
      <c r="K707" t="s">
        <v>1143</v>
      </c>
      <c r="L707" s="19">
        <v>43152</v>
      </c>
      <c r="M707" t="s">
        <v>1145</v>
      </c>
      <c r="O707">
        <v>7144</v>
      </c>
    </row>
    <row r="708" spans="2:15">
      <c r="B708">
        <v>21.451612903225808</v>
      </c>
      <c r="H708">
        <v>5.1483870967741936</v>
      </c>
      <c r="K708" t="s">
        <v>1146</v>
      </c>
      <c r="L708" s="19">
        <v>43152</v>
      </c>
      <c r="M708" t="s">
        <v>1148</v>
      </c>
      <c r="O708">
        <v>7145</v>
      </c>
    </row>
    <row r="709" spans="2:15">
      <c r="B709">
        <v>17.41935483870968</v>
      </c>
      <c r="H709">
        <v>4.1806451612903217</v>
      </c>
      <c r="K709" t="s">
        <v>1170</v>
      </c>
      <c r="L709" s="19">
        <v>43153</v>
      </c>
      <c r="M709" t="s">
        <v>1172</v>
      </c>
      <c r="O709">
        <v>7146</v>
      </c>
    </row>
    <row r="710" spans="2:15">
      <c r="B710">
        <v>22.258064516129032</v>
      </c>
      <c r="H710">
        <v>5.3419354838709694</v>
      </c>
      <c r="K710" t="s">
        <v>1173</v>
      </c>
      <c r="L710" s="19">
        <v>43153</v>
      </c>
      <c r="M710" t="s">
        <v>1175</v>
      </c>
      <c r="O710">
        <v>7147</v>
      </c>
    </row>
    <row r="711" spans="2:15">
      <c r="B711">
        <v>19.35483870967742</v>
      </c>
      <c r="H711">
        <v>4.6451612903225801</v>
      </c>
      <c r="K711" t="s">
        <v>1179</v>
      </c>
      <c r="L711" s="19">
        <v>43153</v>
      </c>
      <c r="M711" t="s">
        <v>1181</v>
      </c>
      <c r="O711">
        <v>7149</v>
      </c>
    </row>
    <row r="712" spans="2:15">
      <c r="B712">
        <v>10.080645161290322</v>
      </c>
      <c r="H712">
        <v>2.4193548387096779</v>
      </c>
      <c r="K712" t="s">
        <v>1182</v>
      </c>
      <c r="L712" s="19">
        <v>43153</v>
      </c>
      <c r="M712" t="s">
        <v>1184</v>
      </c>
      <c r="O712">
        <v>7150</v>
      </c>
    </row>
    <row r="713" spans="2:15">
      <c r="B713">
        <v>47.822580645161288</v>
      </c>
      <c r="H713">
        <v>11.477419354838709</v>
      </c>
      <c r="K713" t="s">
        <v>1164</v>
      </c>
      <c r="L713" s="19">
        <v>43153</v>
      </c>
      <c r="M713" t="s">
        <v>604</v>
      </c>
      <c r="O713">
        <v>6708</v>
      </c>
    </row>
    <row r="714" spans="2:15">
      <c r="B714">
        <v>35.483870967741936</v>
      </c>
      <c r="H714">
        <v>8.5161290322580641</v>
      </c>
      <c r="K714" t="s">
        <v>1188</v>
      </c>
      <c r="L714" s="19">
        <v>43153</v>
      </c>
      <c r="M714" t="s">
        <v>1190</v>
      </c>
      <c r="O714">
        <v>7152</v>
      </c>
    </row>
    <row r="715" spans="2:15">
      <c r="B715">
        <v>20.08064516129032</v>
      </c>
      <c r="H715">
        <v>4.8193548387096783</v>
      </c>
      <c r="K715" t="s">
        <v>1203</v>
      </c>
      <c r="L715" s="19">
        <v>43154</v>
      </c>
      <c r="M715" t="s">
        <v>1205</v>
      </c>
      <c r="O715">
        <v>7153</v>
      </c>
    </row>
    <row r="716" spans="2:15">
      <c r="B716">
        <v>15.241935483870966</v>
      </c>
      <c r="H716">
        <v>3.6580645161290324</v>
      </c>
      <c r="K716" t="s">
        <v>1206</v>
      </c>
      <c r="L716" s="19">
        <v>43154</v>
      </c>
      <c r="M716" t="s">
        <v>1208</v>
      </c>
      <c r="O716">
        <v>7154</v>
      </c>
    </row>
    <row r="717" spans="2:15">
      <c r="B717">
        <v>60.967741935483865</v>
      </c>
      <c r="H717">
        <v>14.63225806451613</v>
      </c>
      <c r="K717" t="s">
        <v>1198</v>
      </c>
      <c r="L717" s="19">
        <v>43154</v>
      </c>
      <c r="M717" t="s">
        <v>840</v>
      </c>
      <c r="O717">
        <v>6756</v>
      </c>
    </row>
    <row r="718" spans="2:15">
      <c r="B718">
        <v>11.612903225806452</v>
      </c>
      <c r="H718">
        <v>2.7870967741935484</v>
      </c>
      <c r="K718" t="s">
        <v>1225</v>
      </c>
      <c r="L718" s="19">
        <v>43157</v>
      </c>
      <c r="M718" t="s">
        <v>1227</v>
      </c>
      <c r="O718">
        <v>7157</v>
      </c>
    </row>
    <row r="719" spans="2:15">
      <c r="B719">
        <v>33.548387096774192</v>
      </c>
      <c r="H719">
        <v>8.0516129032258092</v>
      </c>
      <c r="K719" t="s">
        <v>1228</v>
      </c>
      <c r="L719" s="19">
        <v>43157</v>
      </c>
      <c r="M719" t="s">
        <v>1230</v>
      </c>
      <c r="O719">
        <v>7158</v>
      </c>
    </row>
    <row r="720" spans="2:15">
      <c r="B720">
        <v>6.129032258064516</v>
      </c>
      <c r="H720">
        <v>1.4709677419354836</v>
      </c>
      <c r="K720" t="s">
        <v>1231</v>
      </c>
      <c r="L720" s="19">
        <v>43157</v>
      </c>
      <c r="M720" t="s">
        <v>1233</v>
      </c>
      <c r="O720">
        <v>7159</v>
      </c>
    </row>
    <row r="721" spans="2:15">
      <c r="B721">
        <v>8.064516129032258</v>
      </c>
      <c r="H721">
        <v>1.935483870967742</v>
      </c>
      <c r="K721" t="s">
        <v>1234</v>
      </c>
      <c r="L721" s="19">
        <v>43157</v>
      </c>
      <c r="M721" t="s">
        <v>1236</v>
      </c>
      <c r="O721">
        <v>7160</v>
      </c>
    </row>
    <row r="722" spans="2:15">
      <c r="B722">
        <v>11.53225806451613</v>
      </c>
      <c r="H722">
        <v>2.7677419354838708</v>
      </c>
      <c r="K722" t="s">
        <v>1237</v>
      </c>
      <c r="L722" s="19">
        <v>43157</v>
      </c>
      <c r="M722" t="s">
        <v>1239</v>
      </c>
      <c r="O722">
        <v>7161</v>
      </c>
    </row>
    <row r="723" spans="2:15">
      <c r="B723">
        <v>57.338709677419352</v>
      </c>
      <c r="H723">
        <v>13.761290322580642</v>
      </c>
      <c r="K723" t="s">
        <v>1250</v>
      </c>
      <c r="L723" s="19">
        <v>43158</v>
      </c>
      <c r="M723" t="s">
        <v>1252</v>
      </c>
      <c r="O723">
        <v>6511</v>
      </c>
    </row>
    <row r="724" spans="2:15">
      <c r="B724">
        <v>145.96774193548387</v>
      </c>
      <c r="H724">
        <v>35.032258064516128</v>
      </c>
      <c r="K724" t="s">
        <v>1243</v>
      </c>
      <c r="L724" s="19">
        <v>43158</v>
      </c>
      <c r="M724" t="s">
        <v>1245</v>
      </c>
      <c r="O724">
        <v>5506</v>
      </c>
    </row>
    <row r="725" spans="2:15">
      <c r="B725">
        <v>13.38709677419355</v>
      </c>
      <c r="H725">
        <v>3.2129032258064516</v>
      </c>
      <c r="K725" t="s">
        <v>1249</v>
      </c>
      <c r="L725" s="19">
        <v>43158</v>
      </c>
      <c r="M725" t="s">
        <v>389</v>
      </c>
      <c r="O725">
        <v>6227</v>
      </c>
    </row>
    <row r="726" spans="2:15">
      <c r="B726">
        <v>39.758064516129032</v>
      </c>
      <c r="H726">
        <v>9.5419354838709651</v>
      </c>
      <c r="K726" t="s">
        <v>1256</v>
      </c>
      <c r="L726" s="19">
        <v>43158</v>
      </c>
      <c r="M726" t="s">
        <v>560</v>
      </c>
      <c r="O726">
        <v>6562</v>
      </c>
    </row>
    <row r="727" spans="2:15">
      <c r="B727">
        <v>80.161290322580655</v>
      </c>
      <c r="H727">
        <v>19.238709677419351</v>
      </c>
      <c r="K727" t="s">
        <v>1253</v>
      </c>
      <c r="L727" s="19">
        <v>43158</v>
      </c>
      <c r="M727" t="s">
        <v>1255</v>
      </c>
      <c r="O727">
        <v>6525</v>
      </c>
    </row>
    <row r="728" spans="2:15">
      <c r="B728">
        <v>49.516129032258064</v>
      </c>
      <c r="H728">
        <v>11.883870967741935</v>
      </c>
      <c r="K728" t="s">
        <v>1264</v>
      </c>
      <c r="L728" s="19">
        <v>43159</v>
      </c>
      <c r="M728" t="s">
        <v>103</v>
      </c>
      <c r="O728">
        <v>5848</v>
      </c>
    </row>
    <row r="729" spans="2:15">
      <c r="B729">
        <v>27.419354838709676</v>
      </c>
      <c r="H729">
        <v>6.5806451612903238</v>
      </c>
      <c r="K729" t="s">
        <v>1266</v>
      </c>
      <c r="L729" s="19">
        <v>43159</v>
      </c>
      <c r="M729" t="s">
        <v>1268</v>
      </c>
      <c r="O729">
        <v>7163</v>
      </c>
    </row>
    <row r="730" spans="2:15">
      <c r="B730">
        <v>95.645161290322577</v>
      </c>
      <c r="H730">
        <v>22.954838709677418</v>
      </c>
      <c r="K730" t="s">
        <v>1269</v>
      </c>
      <c r="L730" s="19">
        <v>43159</v>
      </c>
      <c r="M730" t="s">
        <v>1271</v>
      </c>
      <c r="O730">
        <v>7164</v>
      </c>
    </row>
    <row r="731" spans="2:15">
      <c r="B731">
        <v>13.548387096774194</v>
      </c>
      <c r="H731">
        <v>3.2516129032258068</v>
      </c>
      <c r="K731" t="s">
        <v>1272</v>
      </c>
      <c r="L731" s="19">
        <v>43159</v>
      </c>
      <c r="M731" t="s">
        <v>1274</v>
      </c>
      <c r="O731">
        <v>7165</v>
      </c>
    </row>
    <row r="732" spans="2:15">
      <c r="B732">
        <v>47.822580645161288</v>
      </c>
      <c r="H732">
        <v>11.477419354838709</v>
      </c>
      <c r="K732" t="s">
        <v>1280</v>
      </c>
      <c r="L732" s="19">
        <v>43160</v>
      </c>
      <c r="M732" t="s">
        <v>1282</v>
      </c>
      <c r="O732">
        <v>7166</v>
      </c>
    </row>
    <row r="733" spans="2:15">
      <c r="B733">
        <v>11.854838709677418</v>
      </c>
      <c r="H733">
        <v>2.8451612903225811</v>
      </c>
      <c r="K733" t="s">
        <v>1283</v>
      </c>
      <c r="L733" s="19">
        <v>43160</v>
      </c>
      <c r="M733" t="s">
        <v>1285</v>
      </c>
      <c r="O733">
        <v>7167</v>
      </c>
    </row>
    <row r="734" spans="2:15">
      <c r="B734">
        <v>31.81451612903226</v>
      </c>
      <c r="H734">
        <v>7.6354838709677431</v>
      </c>
      <c r="K734" t="s">
        <v>1296</v>
      </c>
      <c r="L734" s="19">
        <v>43161</v>
      </c>
      <c r="M734" t="s">
        <v>1298</v>
      </c>
      <c r="O734">
        <v>6351</v>
      </c>
    </row>
    <row r="735" spans="2:15">
      <c r="B735">
        <v>41.532258064516128</v>
      </c>
      <c r="H735">
        <v>9.9677419354838719</v>
      </c>
      <c r="K735" t="s">
        <v>1304</v>
      </c>
      <c r="L735" s="19">
        <v>43161</v>
      </c>
      <c r="M735" t="s">
        <v>1306</v>
      </c>
      <c r="O735">
        <v>7168</v>
      </c>
    </row>
    <row r="736" spans="2:15">
      <c r="B736">
        <v>26.612903225806452</v>
      </c>
      <c r="H736">
        <v>6.387096774193548</v>
      </c>
      <c r="K736" t="s">
        <v>1311</v>
      </c>
      <c r="L736" s="19">
        <v>43162</v>
      </c>
      <c r="M736" t="s">
        <v>1313</v>
      </c>
      <c r="O736">
        <v>7169</v>
      </c>
    </row>
    <row r="737" spans="2:15">
      <c r="B737">
        <v>27.983870967741939</v>
      </c>
      <c r="H737">
        <v>6.7161290322580633</v>
      </c>
      <c r="K737" t="s">
        <v>1309</v>
      </c>
      <c r="L737" s="19">
        <v>43162</v>
      </c>
      <c r="M737" t="s">
        <v>706</v>
      </c>
      <c r="O737">
        <v>7074</v>
      </c>
    </row>
    <row r="738" spans="2:15">
      <c r="B738">
        <v>27.661290322580644</v>
      </c>
      <c r="H738">
        <v>6.638709677419353</v>
      </c>
      <c r="K738" t="s">
        <v>1329</v>
      </c>
      <c r="L738" s="19">
        <v>43164</v>
      </c>
      <c r="M738" t="s">
        <v>389</v>
      </c>
      <c r="O738">
        <v>6227</v>
      </c>
    </row>
    <row r="739" spans="2:15">
      <c r="B739">
        <v>88.629032258064527</v>
      </c>
      <c r="H739">
        <v>21.270967741935479</v>
      </c>
      <c r="K739" t="s">
        <v>1334</v>
      </c>
      <c r="L739" s="19">
        <v>43164</v>
      </c>
      <c r="M739" t="s">
        <v>1336</v>
      </c>
      <c r="O739">
        <v>7172</v>
      </c>
    </row>
    <row r="740" spans="2:15">
      <c r="B740">
        <v>37.096774193548384</v>
      </c>
      <c r="H740">
        <v>8.9032258064516157</v>
      </c>
      <c r="K740" t="s">
        <v>1337</v>
      </c>
      <c r="L740" s="19">
        <v>43164</v>
      </c>
      <c r="M740" t="s">
        <v>1339</v>
      </c>
      <c r="O740">
        <v>7173</v>
      </c>
    </row>
    <row r="741" spans="2:15">
      <c r="B741">
        <v>47.822580645161288</v>
      </c>
      <c r="H741">
        <v>11.477419354838709</v>
      </c>
      <c r="K741" t="s">
        <v>1326</v>
      </c>
      <c r="L741" s="19">
        <v>43164</v>
      </c>
      <c r="M741" t="s">
        <v>1069</v>
      </c>
      <c r="O741">
        <v>5429</v>
      </c>
    </row>
    <row r="742" spans="2:15">
      <c r="B742">
        <v>6.6935483870967749</v>
      </c>
      <c r="H742">
        <v>1.6064516129032258</v>
      </c>
      <c r="K742" t="s">
        <v>1346</v>
      </c>
      <c r="L742" s="19">
        <v>43164</v>
      </c>
      <c r="M742" t="s">
        <v>1348</v>
      </c>
      <c r="O742">
        <v>7176</v>
      </c>
    </row>
    <row r="743" spans="2:15">
      <c r="B743">
        <v>17.661290322580644</v>
      </c>
      <c r="H743">
        <v>4.2387096774193544</v>
      </c>
      <c r="K743" t="s">
        <v>1349</v>
      </c>
      <c r="L743" s="19">
        <v>43164</v>
      </c>
      <c r="M743" t="s">
        <v>1351</v>
      </c>
      <c r="O743">
        <v>7177</v>
      </c>
    </row>
    <row r="744" spans="2:15">
      <c r="B744">
        <v>34.193548387096776</v>
      </c>
      <c r="H744">
        <v>8.2064516129032228</v>
      </c>
      <c r="K744" t="s">
        <v>1323</v>
      </c>
      <c r="L744" s="19">
        <v>43164</v>
      </c>
      <c r="M744" t="s">
        <v>1325</v>
      </c>
      <c r="O744">
        <v>5266</v>
      </c>
    </row>
    <row r="745" spans="2:15">
      <c r="B745">
        <v>49.354838709677423</v>
      </c>
      <c r="H745">
        <v>11.845161290322579</v>
      </c>
      <c r="K745" t="s">
        <v>1330</v>
      </c>
      <c r="L745" s="19">
        <v>43164</v>
      </c>
      <c r="M745" t="s">
        <v>121</v>
      </c>
      <c r="O745">
        <v>6485</v>
      </c>
    </row>
    <row r="746" spans="2:15">
      <c r="B746">
        <v>32.016129032258064</v>
      </c>
      <c r="H746">
        <v>7.6838709677419388</v>
      </c>
      <c r="K746" t="s">
        <v>1360</v>
      </c>
      <c r="L746" s="19">
        <v>43165</v>
      </c>
      <c r="M746" t="s">
        <v>183</v>
      </c>
      <c r="O746">
        <v>6959</v>
      </c>
    </row>
    <row r="747" spans="2:15">
      <c r="B747">
        <v>41.048387096774192</v>
      </c>
      <c r="H747">
        <v>9.8516129032258064</v>
      </c>
      <c r="K747" t="s">
        <v>1361</v>
      </c>
      <c r="L747" s="19">
        <v>43165</v>
      </c>
      <c r="M747" t="s">
        <v>1363</v>
      </c>
      <c r="O747">
        <v>7178</v>
      </c>
    </row>
    <row r="748" spans="2:15">
      <c r="B748">
        <v>39.758064516129032</v>
      </c>
      <c r="H748">
        <v>9.5419354838709651</v>
      </c>
      <c r="K748" t="s">
        <v>1367</v>
      </c>
      <c r="L748" s="19">
        <v>43165</v>
      </c>
      <c r="M748" t="s">
        <v>1369</v>
      </c>
      <c r="O748">
        <v>7180</v>
      </c>
    </row>
    <row r="749" spans="2:15">
      <c r="B749">
        <v>33.145161290322584</v>
      </c>
      <c r="H749">
        <v>7.9548387096774178</v>
      </c>
      <c r="K749" t="s">
        <v>1370</v>
      </c>
      <c r="L749" s="19">
        <v>43165</v>
      </c>
      <c r="M749" t="s">
        <v>1372</v>
      </c>
      <c r="O749">
        <v>7181</v>
      </c>
    </row>
    <row r="750" spans="2:15">
      <c r="B750">
        <v>10.080645161290322</v>
      </c>
      <c r="H750">
        <v>2.4193548387096779</v>
      </c>
      <c r="K750" t="s">
        <v>1376</v>
      </c>
      <c r="L750" s="19">
        <v>43165</v>
      </c>
      <c r="M750" t="s">
        <v>1378</v>
      </c>
      <c r="O750">
        <v>7183</v>
      </c>
    </row>
    <row r="751" spans="2:15">
      <c r="B751">
        <v>49.354838709677423</v>
      </c>
      <c r="H751">
        <v>11.845161290322579</v>
      </c>
      <c r="K751" t="s">
        <v>1396</v>
      </c>
      <c r="L751" s="19">
        <v>43166</v>
      </c>
      <c r="M751" t="s">
        <v>1398</v>
      </c>
      <c r="O751">
        <v>7185</v>
      </c>
    </row>
    <row r="752" spans="2:15">
      <c r="B752">
        <v>20.725806451612904</v>
      </c>
      <c r="H752">
        <v>4.9741935483870954</v>
      </c>
      <c r="K752" t="s">
        <v>1399</v>
      </c>
      <c r="L752" s="19">
        <v>43166</v>
      </c>
      <c r="M752" t="s">
        <v>1401</v>
      </c>
      <c r="O752">
        <v>7186</v>
      </c>
    </row>
    <row r="753" spans="2:15">
      <c r="B753">
        <v>55.322580645161288</v>
      </c>
      <c r="H753">
        <v>13.277419354838706</v>
      </c>
      <c r="K753" t="s">
        <v>1402</v>
      </c>
      <c r="L753" s="19">
        <v>43166</v>
      </c>
      <c r="M753" t="s">
        <v>1404</v>
      </c>
      <c r="O753">
        <v>7187</v>
      </c>
    </row>
    <row r="754" spans="2:15">
      <c r="B754">
        <v>27.822580645161292</v>
      </c>
      <c r="H754">
        <v>6.6774193548387082</v>
      </c>
      <c r="K754" t="s">
        <v>1417</v>
      </c>
      <c r="L754" s="19">
        <v>43167</v>
      </c>
      <c r="M754" t="s">
        <v>1419</v>
      </c>
      <c r="O754">
        <v>6186</v>
      </c>
    </row>
    <row r="755" spans="2:15">
      <c r="B755">
        <v>49.112903225806448</v>
      </c>
      <c r="H755">
        <v>11.78709677419355</v>
      </c>
      <c r="K755" t="s">
        <v>1426</v>
      </c>
      <c r="L755" s="19">
        <v>43167</v>
      </c>
      <c r="M755" t="s">
        <v>1428</v>
      </c>
      <c r="O755">
        <v>7190</v>
      </c>
    </row>
    <row r="756" spans="2:15">
      <c r="B756">
        <v>73.467741935483872</v>
      </c>
      <c r="H756">
        <v>17.632258064516122</v>
      </c>
      <c r="K756" t="s">
        <v>1429</v>
      </c>
      <c r="L756" s="19">
        <v>43167</v>
      </c>
      <c r="M756" t="s">
        <v>1431</v>
      </c>
      <c r="O756">
        <v>7191</v>
      </c>
    </row>
    <row r="757" spans="2:15">
      <c r="B757">
        <v>45.08064516129032</v>
      </c>
      <c r="H757">
        <v>10.819354838709678</v>
      </c>
      <c r="K757" t="s">
        <v>1472</v>
      </c>
      <c r="L757" s="19">
        <v>43169</v>
      </c>
      <c r="M757" t="s">
        <v>1474</v>
      </c>
      <c r="O757">
        <v>7194</v>
      </c>
    </row>
    <row r="758" spans="2:15">
      <c r="B758">
        <v>22.016129032258064</v>
      </c>
      <c r="H758">
        <v>5.2838709677419367</v>
      </c>
      <c r="K758" t="s">
        <v>1470</v>
      </c>
      <c r="L758" s="19">
        <v>43169</v>
      </c>
      <c r="M758" t="s">
        <v>886</v>
      </c>
      <c r="O758">
        <v>9000</v>
      </c>
    </row>
    <row r="759" spans="2:15">
      <c r="B759">
        <v>42.661290322580648</v>
      </c>
      <c r="H759">
        <v>10.238709677419351</v>
      </c>
      <c r="K759" t="s">
        <v>1467</v>
      </c>
      <c r="L759" s="19">
        <v>43169</v>
      </c>
      <c r="M759" t="s">
        <v>1469</v>
      </c>
      <c r="O759">
        <v>5849</v>
      </c>
    </row>
    <row r="760" spans="2:15">
      <c r="B760">
        <v>63.467741935483872</v>
      </c>
      <c r="H760">
        <v>15.232258064516131</v>
      </c>
      <c r="K760" t="s">
        <v>1483</v>
      </c>
      <c r="L760" s="19">
        <v>43171</v>
      </c>
      <c r="M760" t="s">
        <v>1485</v>
      </c>
      <c r="O760">
        <v>7195</v>
      </c>
    </row>
    <row r="761" spans="2:15">
      <c r="B761">
        <v>20.08064516129032</v>
      </c>
      <c r="H761">
        <v>4.8193548387096783</v>
      </c>
      <c r="K761" t="s">
        <v>1482</v>
      </c>
      <c r="L761" s="19">
        <v>43171</v>
      </c>
      <c r="M761" t="s">
        <v>533</v>
      </c>
      <c r="O761">
        <v>6981</v>
      </c>
    </row>
    <row r="762" spans="2:15">
      <c r="B762">
        <v>61.29032258064516</v>
      </c>
      <c r="H762">
        <v>14.70967741935484</v>
      </c>
      <c r="K762" t="s">
        <v>1486</v>
      </c>
      <c r="L762" s="19">
        <v>43171</v>
      </c>
      <c r="M762" t="s">
        <v>1488</v>
      </c>
      <c r="O762">
        <v>7196</v>
      </c>
    </row>
    <row r="763" spans="2:15">
      <c r="B763">
        <v>11.854838709677418</v>
      </c>
      <c r="H763">
        <v>2.8451612903225811</v>
      </c>
      <c r="K763" t="s">
        <v>1489</v>
      </c>
      <c r="L763" s="19">
        <v>43171</v>
      </c>
      <c r="M763" t="s">
        <v>1491</v>
      </c>
      <c r="O763">
        <v>7197</v>
      </c>
    </row>
    <row r="764" spans="2:15">
      <c r="B764">
        <v>49.354838709677423</v>
      </c>
      <c r="H764">
        <v>11.845161290322579</v>
      </c>
      <c r="K764" t="s">
        <v>1498</v>
      </c>
      <c r="L764" s="19">
        <v>43172</v>
      </c>
      <c r="M764" t="s">
        <v>1500</v>
      </c>
      <c r="O764">
        <v>6141</v>
      </c>
    </row>
    <row r="765" spans="2:15">
      <c r="B765">
        <v>11.935483870967742</v>
      </c>
      <c r="H765">
        <v>2.8645161290322587</v>
      </c>
      <c r="K765" t="s">
        <v>1508</v>
      </c>
      <c r="L765" s="19">
        <v>43172</v>
      </c>
      <c r="M765" t="s">
        <v>1510</v>
      </c>
      <c r="O765">
        <v>7200</v>
      </c>
    </row>
    <row r="766" spans="2:15">
      <c r="B766">
        <v>32.016129032258064</v>
      </c>
      <c r="H766">
        <v>7.6838709677419388</v>
      </c>
      <c r="K766" t="s">
        <v>1511</v>
      </c>
      <c r="L766" s="19">
        <v>43172</v>
      </c>
      <c r="M766" t="s">
        <v>1513</v>
      </c>
      <c r="O766">
        <v>7201</v>
      </c>
    </row>
    <row r="767" spans="2:15">
      <c r="B767">
        <v>22.258064516129032</v>
      </c>
      <c r="H767">
        <v>5.3419354838709694</v>
      </c>
      <c r="K767" t="s">
        <v>1514</v>
      </c>
      <c r="L767" s="19">
        <v>43172</v>
      </c>
      <c r="M767" t="s">
        <v>1516</v>
      </c>
      <c r="O767">
        <v>7202</v>
      </c>
    </row>
    <row r="768" spans="2:15">
      <c r="B768">
        <v>21.370967741935484</v>
      </c>
      <c r="H768">
        <v>5.129032258064516</v>
      </c>
      <c r="K768" t="s">
        <v>1503</v>
      </c>
      <c r="L768" s="19">
        <v>43172</v>
      </c>
      <c r="M768" t="s">
        <v>1172</v>
      </c>
      <c r="O768">
        <v>7146</v>
      </c>
    </row>
    <row r="769" spans="2:15">
      <c r="B769">
        <v>9.2741935483870961</v>
      </c>
      <c r="H769">
        <v>2.2258064516129039</v>
      </c>
      <c r="K769" t="s">
        <v>1517</v>
      </c>
      <c r="L769" s="19">
        <v>43172</v>
      </c>
      <c r="M769" t="s">
        <v>1519</v>
      </c>
      <c r="O769">
        <v>7203</v>
      </c>
    </row>
    <row r="770" spans="2:15">
      <c r="B770">
        <v>61.935483870967737</v>
      </c>
      <c r="H770">
        <v>14.86451612903226</v>
      </c>
      <c r="K770" t="s">
        <v>1531</v>
      </c>
      <c r="L770" s="19">
        <v>43173</v>
      </c>
      <c r="M770" t="s">
        <v>859</v>
      </c>
      <c r="O770">
        <v>7099</v>
      </c>
    </row>
    <row r="771" spans="2:15">
      <c r="B771">
        <v>38.145161290322577</v>
      </c>
      <c r="H771">
        <v>9.1548387096774206</v>
      </c>
      <c r="K771" t="s">
        <v>1532</v>
      </c>
      <c r="L771" s="19">
        <v>43173</v>
      </c>
      <c r="M771" t="s">
        <v>900</v>
      </c>
      <c r="O771">
        <v>7104</v>
      </c>
    </row>
    <row r="772" spans="2:15">
      <c r="B772">
        <v>38.225806451612904</v>
      </c>
      <c r="H772">
        <v>9.1741935483870947</v>
      </c>
      <c r="K772" t="s">
        <v>1528</v>
      </c>
      <c r="L772" s="19">
        <v>43173</v>
      </c>
      <c r="M772" t="s">
        <v>1530</v>
      </c>
      <c r="O772">
        <v>6695</v>
      </c>
    </row>
    <row r="773" spans="2:15">
      <c r="B773">
        <v>29.35483870967742</v>
      </c>
      <c r="H773">
        <v>7.0451612903225787</v>
      </c>
      <c r="K773" t="s">
        <v>1535</v>
      </c>
      <c r="L773" s="19">
        <v>43173</v>
      </c>
      <c r="M773" t="s">
        <v>1537</v>
      </c>
      <c r="O773">
        <v>7204</v>
      </c>
    </row>
    <row r="774" spans="2:15">
      <c r="B774">
        <v>18.548387096774192</v>
      </c>
      <c r="H774">
        <v>4.4516129032258078</v>
      </c>
      <c r="K774" t="s">
        <v>1521</v>
      </c>
      <c r="L774" s="19">
        <v>43173</v>
      </c>
      <c r="M774" t="s">
        <v>235</v>
      </c>
      <c r="O774">
        <v>5527</v>
      </c>
    </row>
    <row r="775" spans="2:15">
      <c r="B775">
        <v>63.467741935483872</v>
      </c>
      <c r="H775">
        <v>15.232258064516131</v>
      </c>
      <c r="K775" t="s">
        <v>1534</v>
      </c>
      <c r="L775" s="19">
        <v>43173</v>
      </c>
      <c r="M775" t="s">
        <v>1004</v>
      </c>
      <c r="O775">
        <v>7121</v>
      </c>
    </row>
    <row r="776" spans="2:15">
      <c r="B776">
        <v>35.403225806451609</v>
      </c>
      <c r="H776">
        <v>8.49677419354839</v>
      </c>
      <c r="K776" t="s">
        <v>1524</v>
      </c>
      <c r="L776" s="19">
        <v>43173</v>
      </c>
      <c r="M776" t="s">
        <v>1526</v>
      </c>
      <c r="O776">
        <v>6486</v>
      </c>
    </row>
    <row r="777" spans="2:15">
      <c r="B777">
        <v>7.5000000000000009</v>
      </c>
      <c r="H777">
        <v>1.7999999999999998</v>
      </c>
      <c r="K777" t="s">
        <v>1543</v>
      </c>
      <c r="L777" s="19">
        <v>43174</v>
      </c>
      <c r="M777" t="s">
        <v>1545</v>
      </c>
      <c r="O777">
        <v>7205</v>
      </c>
    </row>
    <row r="778" spans="2:15">
      <c r="B778">
        <v>33.145161290322584</v>
      </c>
      <c r="H778">
        <v>7.9548387096774178</v>
      </c>
      <c r="K778" t="s">
        <v>1546</v>
      </c>
      <c r="L778" s="19">
        <v>43174</v>
      </c>
      <c r="M778" t="s">
        <v>1548</v>
      </c>
      <c r="O778">
        <v>7206</v>
      </c>
    </row>
    <row r="779" spans="2:15">
      <c r="B779">
        <v>78.629032258064512</v>
      </c>
      <c r="H779">
        <v>18.870967741935488</v>
      </c>
      <c r="K779" t="s">
        <v>1541</v>
      </c>
      <c r="L779" s="19">
        <v>43174</v>
      </c>
      <c r="M779" t="s">
        <v>744</v>
      </c>
      <c r="O779">
        <v>6430</v>
      </c>
    </row>
    <row r="780" spans="2:15">
      <c r="B780">
        <v>11.854838709677418</v>
      </c>
      <c r="H780">
        <v>2.8451612903225811</v>
      </c>
      <c r="K780" t="s">
        <v>1558</v>
      </c>
      <c r="L780" s="19">
        <v>43175</v>
      </c>
      <c r="M780" t="s">
        <v>1560</v>
      </c>
      <c r="O780">
        <v>7207</v>
      </c>
    </row>
    <row r="781" spans="2:15">
      <c r="B781">
        <v>13.548387096774194</v>
      </c>
      <c r="H781">
        <v>3.2516129032258068</v>
      </c>
      <c r="K781" t="s">
        <v>1564</v>
      </c>
      <c r="L781" s="19">
        <v>43175</v>
      </c>
      <c r="M781" t="s">
        <v>1566</v>
      </c>
      <c r="O781">
        <v>7209</v>
      </c>
    </row>
    <row r="782" spans="2:15">
      <c r="B782">
        <v>6.6935483870967749</v>
      </c>
      <c r="H782">
        <v>1.6064516129032258</v>
      </c>
      <c r="K782" t="s">
        <v>1570</v>
      </c>
      <c r="L782" s="19">
        <v>43175</v>
      </c>
      <c r="M782" t="s">
        <v>1572</v>
      </c>
      <c r="O782">
        <v>7211</v>
      </c>
    </row>
    <row r="783" spans="2:15">
      <c r="B783">
        <v>58.870967741935488</v>
      </c>
      <c r="H783">
        <v>14.129032258064512</v>
      </c>
      <c r="K783" t="s">
        <v>1557</v>
      </c>
      <c r="L783" s="19">
        <v>43175</v>
      </c>
      <c r="M783" t="s">
        <v>87</v>
      </c>
      <c r="O783">
        <v>6923</v>
      </c>
    </row>
    <row r="784" spans="2:15">
      <c r="B784">
        <v>30.282258064516128</v>
      </c>
      <c r="H784">
        <v>7.267741935483869</v>
      </c>
      <c r="K784" t="s">
        <v>1573</v>
      </c>
      <c r="L784" s="19">
        <v>43175</v>
      </c>
      <c r="M784" t="s">
        <v>1575</v>
      </c>
      <c r="O784">
        <v>7212</v>
      </c>
    </row>
    <row r="785" spans="2:15">
      <c r="B785">
        <v>55.403225806451616</v>
      </c>
      <c r="H785">
        <v>13.296774193548387</v>
      </c>
      <c r="K785" t="s">
        <v>1581</v>
      </c>
      <c r="L785" s="19">
        <v>43176</v>
      </c>
      <c r="M785" t="s">
        <v>1583</v>
      </c>
      <c r="O785">
        <v>7213</v>
      </c>
    </row>
    <row r="786" spans="2:15">
      <c r="B786">
        <v>9.8387096774193541</v>
      </c>
      <c r="H786">
        <v>2.3612903225806452</v>
      </c>
      <c r="K786" t="s">
        <v>1584</v>
      </c>
      <c r="L786" s="19">
        <v>43176</v>
      </c>
      <c r="M786" t="s">
        <v>1586</v>
      </c>
      <c r="O786">
        <v>7214</v>
      </c>
    </row>
    <row r="787" spans="2:15">
      <c r="B787">
        <v>34.112903225806448</v>
      </c>
      <c r="H787">
        <v>8.1870967741935488</v>
      </c>
      <c r="K787" t="s">
        <v>1587</v>
      </c>
      <c r="L787" s="19">
        <v>43176</v>
      </c>
      <c r="M787" t="s">
        <v>1589</v>
      </c>
      <c r="O787">
        <v>7215</v>
      </c>
    </row>
    <row r="788" spans="2:15">
      <c r="B788">
        <v>10.080645161290322</v>
      </c>
      <c r="H788">
        <v>2.4193548387096779</v>
      </c>
      <c r="K788" t="s">
        <v>1608</v>
      </c>
      <c r="L788" s="19">
        <v>43178</v>
      </c>
      <c r="M788" t="s">
        <v>1610</v>
      </c>
      <c r="O788">
        <v>7219</v>
      </c>
    </row>
    <row r="789" spans="2:15">
      <c r="B789">
        <v>16.693548387096772</v>
      </c>
      <c r="H789">
        <v>4.006451612903227</v>
      </c>
      <c r="K789" t="s">
        <v>1611</v>
      </c>
      <c r="L789" s="19">
        <v>43178</v>
      </c>
      <c r="M789" t="s">
        <v>1613</v>
      </c>
      <c r="O789">
        <v>7218</v>
      </c>
    </row>
    <row r="790" spans="2:15">
      <c r="B790">
        <v>20.322580645161288</v>
      </c>
      <c r="H790">
        <v>4.877419354838711</v>
      </c>
      <c r="K790" t="s">
        <v>1623</v>
      </c>
      <c r="L790" s="19">
        <v>43179</v>
      </c>
      <c r="M790" t="s">
        <v>1625</v>
      </c>
      <c r="O790">
        <v>6032</v>
      </c>
    </row>
    <row r="791" spans="2:15">
      <c r="B791">
        <v>39.516129032258064</v>
      </c>
      <c r="H791">
        <v>9.4838709677419359</v>
      </c>
      <c r="K791" t="s">
        <v>1630</v>
      </c>
      <c r="L791" s="19">
        <v>43179</v>
      </c>
      <c r="M791" t="s">
        <v>66</v>
      </c>
      <c r="O791">
        <v>6226</v>
      </c>
    </row>
    <row r="792" spans="2:15">
      <c r="B792">
        <v>31.532258064516132</v>
      </c>
      <c r="H792">
        <v>7.5677419354838698</v>
      </c>
      <c r="K792" t="s">
        <v>1633</v>
      </c>
      <c r="L792" s="19">
        <v>43179</v>
      </c>
      <c r="M792" t="s">
        <v>1635</v>
      </c>
      <c r="O792">
        <v>7222</v>
      </c>
    </row>
    <row r="793" spans="2:15">
      <c r="B793">
        <v>20.483870967741936</v>
      </c>
      <c r="H793">
        <v>4.9161290322580626</v>
      </c>
      <c r="K793" t="s">
        <v>1632</v>
      </c>
      <c r="L793" s="19">
        <v>43179</v>
      </c>
      <c r="M793" t="s">
        <v>667</v>
      </c>
      <c r="O793">
        <v>7067</v>
      </c>
    </row>
    <row r="794" spans="2:15">
      <c r="B794">
        <v>66.895161290322577</v>
      </c>
      <c r="H794">
        <v>16.054838709677426</v>
      </c>
      <c r="K794" t="s">
        <v>1654</v>
      </c>
      <c r="L794" s="19">
        <v>43180</v>
      </c>
      <c r="M794" t="s">
        <v>1656</v>
      </c>
      <c r="O794">
        <v>7224</v>
      </c>
    </row>
    <row r="795" spans="2:15">
      <c r="B795">
        <v>27.5</v>
      </c>
      <c r="H795">
        <v>6.6000000000000014</v>
      </c>
      <c r="K795" t="s">
        <v>1657</v>
      </c>
      <c r="L795" s="19">
        <v>43180</v>
      </c>
      <c r="M795" t="s">
        <v>1659</v>
      </c>
      <c r="O795">
        <v>7226</v>
      </c>
    </row>
    <row r="796" spans="2:15">
      <c r="B796">
        <v>41.048387096774192</v>
      </c>
      <c r="H796">
        <v>9.8516129032258064</v>
      </c>
      <c r="K796" t="s">
        <v>1676</v>
      </c>
      <c r="L796" s="19">
        <v>43181</v>
      </c>
      <c r="M796" t="s">
        <v>1678</v>
      </c>
      <c r="O796">
        <v>7228</v>
      </c>
    </row>
    <row r="797" spans="2:15">
      <c r="B797">
        <v>15.000000000000002</v>
      </c>
      <c r="H797">
        <v>3.5999999999999996</v>
      </c>
      <c r="K797" t="s">
        <v>1679</v>
      </c>
      <c r="L797" s="19">
        <v>43181</v>
      </c>
      <c r="M797" t="s">
        <v>1681</v>
      </c>
      <c r="O797">
        <v>7229</v>
      </c>
    </row>
    <row r="798" spans="2:15">
      <c r="B798">
        <v>13.548387096774194</v>
      </c>
      <c r="H798">
        <v>3.2516129032258068</v>
      </c>
      <c r="K798" t="s">
        <v>1682</v>
      </c>
      <c r="L798" s="19">
        <v>43181</v>
      </c>
      <c r="M798" t="s">
        <v>1684</v>
      </c>
      <c r="O798">
        <v>7230</v>
      </c>
    </row>
    <row r="799" spans="2:15">
      <c r="B799">
        <v>3.8709677419354835</v>
      </c>
      <c r="H799">
        <v>0.92903225806451628</v>
      </c>
      <c r="K799" t="s">
        <v>1685</v>
      </c>
      <c r="L799" s="19">
        <v>43181</v>
      </c>
      <c r="M799" t="s">
        <v>1687</v>
      </c>
      <c r="O799">
        <v>7231</v>
      </c>
    </row>
    <row r="800" spans="2:15">
      <c r="B800">
        <v>28.064516129032256</v>
      </c>
      <c r="H800">
        <v>6.7354838709677409</v>
      </c>
      <c r="K800" t="s">
        <v>1719</v>
      </c>
      <c r="L800" s="19">
        <v>43185</v>
      </c>
      <c r="M800" t="s">
        <v>183</v>
      </c>
      <c r="O800">
        <v>6959</v>
      </c>
    </row>
    <row r="801" spans="2:15">
      <c r="B801">
        <v>20.56451612903226</v>
      </c>
      <c r="H801">
        <v>4.9354838709677402</v>
      </c>
      <c r="K801" t="s">
        <v>1723</v>
      </c>
      <c r="L801" s="19">
        <v>43185</v>
      </c>
      <c r="M801" t="s">
        <v>1725</v>
      </c>
      <c r="O801">
        <v>7234</v>
      </c>
    </row>
    <row r="802" spans="2:15">
      <c r="B802">
        <v>18.951612903225808</v>
      </c>
      <c r="H802">
        <v>4.5483870967741922</v>
      </c>
      <c r="K802" t="s">
        <v>1726</v>
      </c>
      <c r="L802" s="19">
        <v>43185</v>
      </c>
      <c r="M802" t="s">
        <v>1728</v>
      </c>
      <c r="O802">
        <v>7235</v>
      </c>
    </row>
    <row r="803" spans="2:15">
      <c r="B803">
        <v>33.145161290322584</v>
      </c>
      <c r="H803">
        <v>7.9548387096774178</v>
      </c>
      <c r="K803" t="s">
        <v>1717</v>
      </c>
      <c r="L803" s="19">
        <v>43185</v>
      </c>
      <c r="M803" t="s">
        <v>946</v>
      </c>
      <c r="O803">
        <v>6353</v>
      </c>
    </row>
    <row r="804" spans="2:15">
      <c r="B804">
        <v>39.758064516129032</v>
      </c>
      <c r="H804">
        <v>9.5419354838709651</v>
      </c>
      <c r="K804" t="s">
        <v>1735</v>
      </c>
      <c r="L804" s="19">
        <v>43186</v>
      </c>
      <c r="M804" t="s">
        <v>1737</v>
      </c>
      <c r="O804">
        <v>6076</v>
      </c>
    </row>
    <row r="805" spans="2:15">
      <c r="B805">
        <v>33.70967741935484</v>
      </c>
      <c r="H805">
        <v>8.0903225806451573</v>
      </c>
      <c r="K805" t="s">
        <v>1744</v>
      </c>
      <c r="L805" s="19">
        <v>43186</v>
      </c>
      <c r="M805" t="s">
        <v>1746</v>
      </c>
      <c r="O805">
        <v>7236</v>
      </c>
    </row>
    <row r="806" spans="2:15">
      <c r="B806">
        <v>26.854838709677416</v>
      </c>
      <c r="H806">
        <v>6.4451612903225808</v>
      </c>
      <c r="K806" t="s">
        <v>1750</v>
      </c>
      <c r="L806" s="19">
        <v>43186</v>
      </c>
      <c r="M806" t="s">
        <v>1107</v>
      </c>
      <c r="O806">
        <v>7238</v>
      </c>
    </row>
    <row r="807" spans="2:15">
      <c r="B807">
        <v>11.854838709677418</v>
      </c>
      <c r="H807">
        <v>2.8451612903225811</v>
      </c>
      <c r="K807" t="s">
        <v>1752</v>
      </c>
      <c r="L807" s="19">
        <v>43186</v>
      </c>
      <c r="M807" t="s">
        <v>1754</v>
      </c>
      <c r="O807">
        <v>7239</v>
      </c>
    </row>
    <row r="808" spans="2:15">
      <c r="B808">
        <v>29.35483870967742</v>
      </c>
      <c r="H808">
        <v>7.0451612903225787</v>
      </c>
      <c r="K808" t="s">
        <v>1739</v>
      </c>
      <c r="L808" s="19">
        <v>43186</v>
      </c>
      <c r="M808" t="s">
        <v>771</v>
      </c>
      <c r="O808">
        <v>6179</v>
      </c>
    </row>
    <row r="809" spans="2:15">
      <c r="B809">
        <v>22.741935483870968</v>
      </c>
      <c r="H809">
        <v>5.4580645161290313</v>
      </c>
      <c r="K809" t="s">
        <v>1755</v>
      </c>
      <c r="L809" s="19">
        <v>43186</v>
      </c>
      <c r="M809" t="s">
        <v>1757</v>
      </c>
      <c r="O809">
        <v>7240</v>
      </c>
    </row>
    <row r="810" spans="2:15">
      <c r="B810">
        <v>26.612903225806452</v>
      </c>
      <c r="H810">
        <v>6.387096774193548</v>
      </c>
      <c r="K810" t="s">
        <v>1758</v>
      </c>
      <c r="L810" s="19">
        <v>43186</v>
      </c>
      <c r="M810" t="s">
        <v>1760</v>
      </c>
      <c r="O810">
        <v>7241</v>
      </c>
    </row>
    <row r="811" spans="2:15">
      <c r="B811">
        <v>24.193548387096776</v>
      </c>
      <c r="H811">
        <v>5.8064516129032242</v>
      </c>
      <c r="K811" t="s">
        <v>1761</v>
      </c>
      <c r="L811" s="19">
        <v>43186</v>
      </c>
      <c r="M811" t="s">
        <v>1763</v>
      </c>
      <c r="O811">
        <v>7242</v>
      </c>
    </row>
    <row r="812" spans="2:15">
      <c r="B812">
        <v>53.951612903225815</v>
      </c>
      <c r="H812">
        <v>12.948387096774191</v>
      </c>
      <c r="K812" t="s">
        <v>1778</v>
      </c>
      <c r="L812" s="19">
        <v>43187</v>
      </c>
      <c r="M812" t="s">
        <v>1780</v>
      </c>
      <c r="O812">
        <v>7245</v>
      </c>
    </row>
    <row r="813" spans="2:15">
      <c r="B813">
        <v>11.048387096774192</v>
      </c>
      <c r="H813">
        <v>2.6516129032258071</v>
      </c>
      <c r="K813" t="s">
        <v>1787</v>
      </c>
      <c r="L813" s="19">
        <v>43187</v>
      </c>
      <c r="M813" t="s">
        <v>1789</v>
      </c>
      <c r="O813">
        <v>7248</v>
      </c>
    </row>
    <row r="814" spans="2:15">
      <c r="B814">
        <v>18.548387096774192</v>
      </c>
      <c r="H814">
        <v>4.4516129032258078</v>
      </c>
      <c r="K814" t="s">
        <v>1769</v>
      </c>
      <c r="L814" s="19">
        <v>43187</v>
      </c>
      <c r="M814" t="s">
        <v>886</v>
      </c>
      <c r="O814">
        <v>9000</v>
      </c>
    </row>
    <row r="815" spans="2:15">
      <c r="B815">
        <v>91.935483870967744</v>
      </c>
      <c r="H815">
        <v>22.064516129032256</v>
      </c>
      <c r="K815" t="s">
        <v>1803</v>
      </c>
      <c r="L815" s="19">
        <v>43188</v>
      </c>
      <c r="M815" t="s">
        <v>1805</v>
      </c>
      <c r="O815">
        <v>7252</v>
      </c>
    </row>
    <row r="816" spans="2:15">
      <c r="B816">
        <v>38.225806451612904</v>
      </c>
      <c r="H816">
        <v>9.1741935483870947</v>
      </c>
      <c r="K816" t="s">
        <v>1810</v>
      </c>
      <c r="L816" s="19">
        <v>43189</v>
      </c>
      <c r="M816" t="s">
        <v>28</v>
      </c>
      <c r="O816">
        <v>6075</v>
      </c>
    </row>
    <row r="817" spans="2:15">
      <c r="B817">
        <v>23.951612903225808</v>
      </c>
      <c r="H817">
        <v>5.7483870967741915</v>
      </c>
      <c r="K817" t="s">
        <v>1824</v>
      </c>
      <c r="L817" s="19">
        <v>43190</v>
      </c>
      <c r="M817" t="s">
        <v>1826</v>
      </c>
      <c r="O817">
        <v>7254</v>
      </c>
    </row>
    <row r="818" spans="2:15">
      <c r="B818">
        <v>20.55</v>
      </c>
      <c r="H818">
        <v>4.93</v>
      </c>
      <c r="K818" t="s">
        <v>313</v>
      </c>
      <c r="L818" s="19">
        <v>43111</v>
      </c>
      <c r="M818" t="s">
        <v>106</v>
      </c>
      <c r="N818" s="20" t="s">
        <v>1858</v>
      </c>
      <c r="O818">
        <v>1328</v>
      </c>
    </row>
    <row r="819" spans="2:15">
      <c r="B819">
        <v>69.3</v>
      </c>
      <c r="H819">
        <v>16.63</v>
      </c>
      <c r="K819" t="s">
        <v>341</v>
      </c>
      <c r="L819" s="19">
        <v>43112</v>
      </c>
      <c r="M819" t="s">
        <v>343</v>
      </c>
      <c r="N819" s="20" t="s">
        <v>1885</v>
      </c>
      <c r="O819">
        <v>1042</v>
      </c>
    </row>
    <row r="820" spans="2:15">
      <c r="B820">
        <v>46.94</v>
      </c>
      <c r="H820">
        <v>11.27</v>
      </c>
      <c r="K820" t="s">
        <v>500</v>
      </c>
      <c r="L820" s="19">
        <v>43118</v>
      </c>
      <c r="M820" t="s">
        <v>356</v>
      </c>
      <c r="N820" s="20" t="s">
        <v>1889</v>
      </c>
      <c r="O820">
        <v>6268</v>
      </c>
    </row>
    <row r="821" spans="2:15">
      <c r="B821">
        <v>29.11</v>
      </c>
      <c r="H821">
        <v>6.99</v>
      </c>
      <c r="K821" t="s">
        <v>1522</v>
      </c>
      <c r="L821" s="19">
        <v>43173</v>
      </c>
      <c r="M821" t="s">
        <v>106</v>
      </c>
      <c r="N821" s="20" t="s">
        <v>1858</v>
      </c>
      <c r="O821">
        <v>1328</v>
      </c>
    </row>
    <row r="822" spans="2:15">
      <c r="B822">
        <v>57.6</v>
      </c>
      <c r="H822">
        <v>13.82</v>
      </c>
      <c r="K822" t="s">
        <v>1579</v>
      </c>
      <c r="L822" s="19">
        <v>43176</v>
      </c>
      <c r="M822" t="s">
        <v>19</v>
      </c>
      <c r="N822" s="20" t="s">
        <v>1857</v>
      </c>
      <c r="O822">
        <v>1160</v>
      </c>
    </row>
    <row r="823" spans="2:15">
      <c r="B823">
        <v>50.4</v>
      </c>
      <c r="H823">
        <v>12.1</v>
      </c>
      <c r="K823" t="s">
        <v>1666</v>
      </c>
      <c r="L823" s="19">
        <v>43181</v>
      </c>
      <c r="M823" t="s">
        <v>1665</v>
      </c>
      <c r="N823" s="20" t="s">
        <v>1923</v>
      </c>
      <c r="O823">
        <v>1303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23"/>
  <sheetViews>
    <sheetView zoomScale="85" zoomScaleNormal="85" workbookViewId="0">
      <pane ySplit="1" topLeftCell="A815" activePane="bottomLeft" state="frozen"/>
      <selection pane="bottomLeft" activeCell="B638" sqref="B638"/>
    </sheetView>
  </sheetViews>
  <sheetFormatPr defaultRowHeight="15"/>
  <cols>
    <col min="1" max="1" width="4.7109375" style="5" bestFit="1" customWidth="1"/>
    <col min="2" max="2" width="11.85546875" style="5" bestFit="1" customWidth="1"/>
    <col min="3" max="3" width="11" style="5" bestFit="1" customWidth="1"/>
    <col min="4" max="4" width="11.140625" style="5" bestFit="1" customWidth="1"/>
    <col min="5" max="5" width="10.42578125" style="5" bestFit="1" customWidth="1"/>
    <col min="6" max="6" width="7.7109375" style="5" bestFit="1" customWidth="1"/>
    <col min="7" max="7" width="8.42578125" style="5" bestFit="1" customWidth="1"/>
    <col min="8" max="8" width="46.7109375" style="5" bestFit="1" customWidth="1"/>
    <col min="9" max="9" width="8.5703125" style="5" bestFit="1" customWidth="1"/>
    <col min="10" max="10" width="8.5703125" style="5" customWidth="1"/>
    <col min="11" max="11" width="8.5703125" style="15" bestFit="1" customWidth="1"/>
    <col min="12" max="12" width="8.5703125" style="15" customWidth="1"/>
    <col min="13" max="13" width="7.5703125" style="5" bestFit="1" customWidth="1"/>
    <col min="14" max="14" width="8.5703125" style="5" bestFit="1" customWidth="1"/>
    <col min="15" max="16384" width="9.140625" style="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6" t="s">
        <v>1829</v>
      </c>
      <c r="L1" s="16"/>
      <c r="M1" s="1" t="s">
        <v>10</v>
      </c>
      <c r="N1" s="1" t="s">
        <v>11</v>
      </c>
      <c r="P1" s="13" t="s">
        <v>1828</v>
      </c>
      <c r="Q1" s="13" t="s">
        <v>1827</v>
      </c>
    </row>
    <row r="2" spans="1:17">
      <c r="A2" s="2">
        <v>781</v>
      </c>
      <c r="B2" s="3" t="s">
        <v>1712</v>
      </c>
      <c r="C2" s="3" t="s">
        <v>1714</v>
      </c>
      <c r="F2" s="3" t="s">
        <v>14</v>
      </c>
      <c r="G2" s="3" t="s">
        <v>1715</v>
      </c>
      <c r="H2" s="3" t="s">
        <v>1716</v>
      </c>
      <c r="I2" s="4">
        <v>39.770000000000003</v>
      </c>
      <c r="J2" s="4"/>
      <c r="K2" s="14">
        <v>39.770000000000003</v>
      </c>
      <c r="L2" s="14"/>
      <c r="M2" s="4">
        <v>9.5399999999999991</v>
      </c>
      <c r="N2" s="4">
        <v>49.31</v>
      </c>
      <c r="P2" s="5">
        <f t="shared" ref="P2:P65" si="0">I2*0.24</f>
        <v>9.5448000000000004</v>
      </c>
      <c r="Q2" s="6">
        <f t="shared" ref="Q2:Q65" si="1">P2-M2</f>
        <v>4.8000000000012477E-3</v>
      </c>
    </row>
    <row r="3" spans="1:17">
      <c r="A3" s="2">
        <v>68</v>
      </c>
      <c r="B3" s="3" t="s">
        <v>208</v>
      </c>
      <c r="C3" s="3" t="s">
        <v>215</v>
      </c>
      <c r="F3" s="3" t="s">
        <v>14</v>
      </c>
      <c r="G3" s="3" t="s">
        <v>216</v>
      </c>
      <c r="H3" s="3" t="s">
        <v>217</v>
      </c>
      <c r="I3" s="4">
        <v>14.52</v>
      </c>
      <c r="J3" s="4"/>
      <c r="K3" s="14">
        <v>14.52</v>
      </c>
      <c r="L3" s="14"/>
      <c r="M3" s="4">
        <v>3.48</v>
      </c>
      <c r="N3" s="4">
        <v>18</v>
      </c>
      <c r="P3" s="5">
        <f t="shared" si="0"/>
        <v>3.4847999999999999</v>
      </c>
      <c r="Q3" s="6">
        <f t="shared" si="1"/>
        <v>4.7999999999999154E-3</v>
      </c>
    </row>
    <row r="4" spans="1:17">
      <c r="A4" s="2">
        <v>241</v>
      </c>
      <c r="B4" s="3" t="s">
        <v>636</v>
      </c>
      <c r="C4" s="3" t="s">
        <v>643</v>
      </c>
      <c r="F4" s="3" t="s">
        <v>14</v>
      </c>
      <c r="G4" s="3" t="s">
        <v>216</v>
      </c>
      <c r="H4" s="3" t="s">
        <v>217</v>
      </c>
      <c r="I4" s="4">
        <v>14.52</v>
      </c>
      <c r="J4" s="4"/>
      <c r="K4" s="14">
        <v>14.52</v>
      </c>
      <c r="L4" s="14"/>
      <c r="M4" s="4">
        <v>3.48</v>
      </c>
      <c r="N4" s="4">
        <v>18</v>
      </c>
      <c r="P4" s="5">
        <f t="shared" si="0"/>
        <v>3.4847999999999999</v>
      </c>
      <c r="Q4" s="6">
        <f t="shared" si="1"/>
        <v>4.7999999999999154E-3</v>
      </c>
    </row>
    <row r="5" spans="1:17">
      <c r="A5" s="2">
        <v>508</v>
      </c>
      <c r="B5" s="3" t="s">
        <v>1191</v>
      </c>
      <c r="C5" s="3" t="s">
        <v>1193</v>
      </c>
      <c r="F5" s="3" t="s">
        <v>14</v>
      </c>
      <c r="G5" s="3" t="s">
        <v>216</v>
      </c>
      <c r="H5" s="3" t="s">
        <v>217</v>
      </c>
      <c r="I5" s="4">
        <v>14.52</v>
      </c>
      <c r="J5" s="4"/>
      <c r="K5" s="14">
        <v>14.52</v>
      </c>
      <c r="L5" s="14"/>
      <c r="M5" s="4">
        <v>3.48</v>
      </c>
      <c r="N5" s="4">
        <v>18</v>
      </c>
      <c r="P5" s="5">
        <f t="shared" si="0"/>
        <v>3.4847999999999999</v>
      </c>
      <c r="Q5" s="6">
        <f t="shared" si="1"/>
        <v>4.7999999999999154E-3</v>
      </c>
    </row>
    <row r="6" spans="1:17">
      <c r="A6" s="2">
        <v>828</v>
      </c>
      <c r="B6" s="3" t="s">
        <v>1806</v>
      </c>
      <c r="C6" s="3" t="s">
        <v>1809</v>
      </c>
      <c r="F6" s="3" t="s">
        <v>14</v>
      </c>
      <c r="G6" s="3" t="s">
        <v>216</v>
      </c>
      <c r="H6" s="3" t="s">
        <v>217</v>
      </c>
      <c r="I6" s="4">
        <v>14.52</v>
      </c>
      <c r="J6" s="4"/>
      <c r="K6" s="14">
        <v>14.52</v>
      </c>
      <c r="L6" s="14"/>
      <c r="M6" s="4">
        <v>3.48</v>
      </c>
      <c r="N6" s="4">
        <v>18</v>
      </c>
      <c r="P6" s="5">
        <f t="shared" si="0"/>
        <v>3.4847999999999999</v>
      </c>
      <c r="Q6" s="6">
        <f t="shared" si="1"/>
        <v>4.7999999999999154E-3</v>
      </c>
    </row>
    <row r="7" spans="1:17">
      <c r="A7" s="2">
        <v>566</v>
      </c>
      <c r="B7" s="3" t="s">
        <v>1307</v>
      </c>
      <c r="C7" s="3" t="s">
        <v>1310</v>
      </c>
      <c r="F7" s="3" t="s">
        <v>14</v>
      </c>
      <c r="G7" s="3" t="s">
        <v>1211</v>
      </c>
      <c r="H7" s="3" t="s">
        <v>1212</v>
      </c>
      <c r="I7" s="4">
        <v>111.77</v>
      </c>
      <c r="J7" s="4"/>
      <c r="K7" s="14">
        <v>111.77</v>
      </c>
      <c r="L7" s="14"/>
      <c r="M7" s="4">
        <v>26.82</v>
      </c>
      <c r="N7" s="4">
        <v>138.59</v>
      </c>
      <c r="P7" s="5">
        <f t="shared" si="0"/>
        <v>26.8248</v>
      </c>
      <c r="Q7" s="6">
        <f t="shared" si="1"/>
        <v>4.7999999999994714E-3</v>
      </c>
    </row>
    <row r="8" spans="1:17">
      <c r="A8" s="2">
        <v>447</v>
      </c>
      <c r="B8" s="3" t="s">
        <v>1063</v>
      </c>
      <c r="C8" s="3" t="s">
        <v>1066</v>
      </c>
      <c r="F8" s="3" t="s">
        <v>14</v>
      </c>
      <c r="G8" s="3" t="s">
        <v>461</v>
      </c>
      <c r="H8" s="3" t="s">
        <v>462</v>
      </c>
      <c r="I8" s="4">
        <v>89.52</v>
      </c>
      <c r="J8" s="4"/>
      <c r="K8" s="14">
        <v>89.52</v>
      </c>
      <c r="L8" s="14"/>
      <c r="M8" s="4">
        <v>21.48</v>
      </c>
      <c r="N8" s="4">
        <v>111</v>
      </c>
      <c r="P8" s="5">
        <f t="shared" si="0"/>
        <v>21.4848</v>
      </c>
      <c r="Q8" s="6">
        <f t="shared" si="1"/>
        <v>4.7999999999994714E-3</v>
      </c>
    </row>
    <row r="9" spans="1:17">
      <c r="A9" s="2">
        <v>771</v>
      </c>
      <c r="B9" s="3" t="s">
        <v>1688</v>
      </c>
      <c r="C9" s="3" t="s">
        <v>1700</v>
      </c>
      <c r="F9" s="3" t="s">
        <v>14</v>
      </c>
      <c r="G9" s="3" t="s">
        <v>1701</v>
      </c>
      <c r="H9" s="3" t="s">
        <v>1702</v>
      </c>
      <c r="I9" s="4">
        <v>82.02</v>
      </c>
      <c r="J9" s="4"/>
      <c r="K9" s="14">
        <v>82.02</v>
      </c>
      <c r="L9" s="14"/>
      <c r="M9" s="4">
        <v>19.68</v>
      </c>
      <c r="N9" s="4">
        <v>101.7</v>
      </c>
      <c r="P9" s="5">
        <f t="shared" si="0"/>
        <v>19.684799999999999</v>
      </c>
      <c r="Q9" s="6">
        <f t="shared" si="1"/>
        <v>4.7999999999994714E-3</v>
      </c>
    </row>
    <row r="10" spans="1:17">
      <c r="A10" s="2">
        <v>568</v>
      </c>
      <c r="B10" s="3" t="s">
        <v>1307</v>
      </c>
      <c r="C10" s="3" t="s">
        <v>1314</v>
      </c>
      <c r="F10" s="3" t="s">
        <v>14</v>
      </c>
      <c r="G10" s="3" t="s">
        <v>1315</v>
      </c>
      <c r="H10" s="3" t="s">
        <v>1316</v>
      </c>
      <c r="I10" s="4">
        <v>34.270000000000003</v>
      </c>
      <c r="J10" s="4"/>
      <c r="K10" s="14">
        <v>34.270000000000003</v>
      </c>
      <c r="L10" s="14"/>
      <c r="M10" s="4">
        <v>8.2200000000000006</v>
      </c>
      <c r="N10" s="4">
        <v>42.49</v>
      </c>
      <c r="P10" s="5">
        <f t="shared" si="0"/>
        <v>8.2248000000000001</v>
      </c>
      <c r="Q10" s="6">
        <f t="shared" si="1"/>
        <v>4.7999999999994714E-3</v>
      </c>
    </row>
    <row r="11" spans="1:17">
      <c r="A11" s="2">
        <v>814</v>
      </c>
      <c r="B11" s="3" t="s">
        <v>1767</v>
      </c>
      <c r="C11" s="3" t="s">
        <v>1781</v>
      </c>
      <c r="F11" s="3" t="s">
        <v>14</v>
      </c>
      <c r="G11" s="3" t="s">
        <v>1782</v>
      </c>
      <c r="H11" s="3" t="s">
        <v>1783</v>
      </c>
      <c r="I11" s="4">
        <v>17.02</v>
      </c>
      <c r="J11" s="4"/>
      <c r="K11" s="14">
        <v>17.02</v>
      </c>
      <c r="L11" s="14"/>
      <c r="M11" s="4">
        <v>4.08</v>
      </c>
      <c r="N11" s="4">
        <v>21.1</v>
      </c>
      <c r="P11" s="5">
        <f t="shared" si="0"/>
        <v>4.0847999999999995</v>
      </c>
      <c r="Q11" s="6">
        <f t="shared" si="1"/>
        <v>4.7999999999994714E-3</v>
      </c>
    </row>
    <row r="12" spans="1:17">
      <c r="A12" s="2">
        <v>628</v>
      </c>
      <c r="B12" s="3" t="s">
        <v>1411</v>
      </c>
      <c r="C12" s="3" t="s">
        <v>1432</v>
      </c>
      <c r="F12" s="3" t="s">
        <v>14</v>
      </c>
      <c r="G12" s="3" t="s">
        <v>1433</v>
      </c>
      <c r="H12" s="3" t="s">
        <v>1434</v>
      </c>
      <c r="I12" s="4">
        <v>98.31</v>
      </c>
      <c r="J12" s="4"/>
      <c r="K12" s="14">
        <v>98.31</v>
      </c>
      <c r="L12" s="14"/>
      <c r="M12" s="4">
        <v>23.59</v>
      </c>
      <c r="N12" s="4">
        <v>121.9</v>
      </c>
      <c r="P12" s="5">
        <f t="shared" si="0"/>
        <v>23.5944</v>
      </c>
      <c r="Q12" s="6">
        <f t="shared" si="1"/>
        <v>4.4000000000004036E-3</v>
      </c>
    </row>
    <row r="13" spans="1:17">
      <c r="A13" s="2">
        <v>291</v>
      </c>
      <c r="B13" s="3" t="s">
        <v>723</v>
      </c>
      <c r="C13" s="3" t="s">
        <v>726</v>
      </c>
      <c r="F13" s="3" t="s">
        <v>14</v>
      </c>
      <c r="G13" s="3" t="s">
        <v>727</v>
      </c>
      <c r="H13" s="3" t="s">
        <v>728</v>
      </c>
      <c r="I13" s="4">
        <v>73.31</v>
      </c>
      <c r="J13" s="4"/>
      <c r="K13" s="14">
        <v>73.31</v>
      </c>
      <c r="L13" s="14"/>
      <c r="M13" s="4">
        <v>17.59</v>
      </c>
      <c r="N13" s="4">
        <v>90.9</v>
      </c>
      <c r="P13" s="5">
        <f t="shared" si="0"/>
        <v>17.5944</v>
      </c>
      <c r="Q13" s="6">
        <f t="shared" si="1"/>
        <v>4.4000000000004036E-3</v>
      </c>
    </row>
    <row r="14" spans="1:17">
      <c r="A14" s="2">
        <v>518</v>
      </c>
      <c r="B14" s="3" t="s">
        <v>1213</v>
      </c>
      <c r="C14" s="3" t="s">
        <v>1215</v>
      </c>
      <c r="F14" s="3" t="s">
        <v>14</v>
      </c>
      <c r="G14" s="3" t="s">
        <v>58</v>
      </c>
      <c r="H14" s="3" t="s">
        <v>59</v>
      </c>
      <c r="I14" s="4">
        <v>73.31</v>
      </c>
      <c r="J14" s="4"/>
      <c r="K14" s="14">
        <v>73.31</v>
      </c>
      <c r="L14" s="14"/>
      <c r="M14" s="4">
        <v>17.59</v>
      </c>
      <c r="N14" s="4">
        <v>90.9</v>
      </c>
      <c r="P14" s="5">
        <f t="shared" si="0"/>
        <v>17.5944</v>
      </c>
      <c r="Q14" s="6">
        <f t="shared" si="1"/>
        <v>4.4000000000004036E-3</v>
      </c>
    </row>
    <row r="15" spans="1:17">
      <c r="A15" s="2">
        <v>723</v>
      </c>
      <c r="B15" s="3" t="s">
        <v>1593</v>
      </c>
      <c r="C15" s="3" t="s">
        <v>1617</v>
      </c>
      <c r="F15" s="3" t="s">
        <v>14</v>
      </c>
      <c r="G15" s="3" t="s">
        <v>1618</v>
      </c>
      <c r="H15" s="3" t="s">
        <v>1619</v>
      </c>
      <c r="I15" s="4">
        <v>73.31</v>
      </c>
      <c r="J15" s="4"/>
      <c r="K15" s="14">
        <v>73.31</v>
      </c>
      <c r="L15" s="14"/>
      <c r="M15" s="4">
        <v>17.59</v>
      </c>
      <c r="N15" s="4">
        <v>90.9</v>
      </c>
      <c r="P15" s="5">
        <f t="shared" si="0"/>
        <v>17.5944</v>
      </c>
      <c r="Q15" s="6">
        <f t="shared" si="1"/>
        <v>4.4000000000004036E-3</v>
      </c>
    </row>
    <row r="16" spans="1:17">
      <c r="A16" s="2">
        <v>540</v>
      </c>
      <c r="B16" s="3" t="s">
        <v>1260</v>
      </c>
      <c r="C16" s="3" t="s">
        <v>1261</v>
      </c>
      <c r="F16" s="3" t="s">
        <v>14</v>
      </c>
      <c r="G16" s="3" t="s">
        <v>1262</v>
      </c>
      <c r="H16" s="3" t="s">
        <v>1263</v>
      </c>
      <c r="I16" s="4">
        <v>48.56</v>
      </c>
      <c r="J16" s="4"/>
      <c r="K16" s="14">
        <v>48.56</v>
      </c>
      <c r="L16" s="14"/>
      <c r="M16" s="4">
        <v>11.65</v>
      </c>
      <c r="N16" s="4">
        <v>60.21</v>
      </c>
      <c r="P16" s="5">
        <f t="shared" si="0"/>
        <v>11.654400000000001</v>
      </c>
      <c r="Q16" s="6">
        <f t="shared" si="1"/>
        <v>4.4000000000004036E-3</v>
      </c>
    </row>
    <row r="17" spans="1:17">
      <c r="A17" s="2">
        <v>439</v>
      </c>
      <c r="B17" s="3" t="s">
        <v>1039</v>
      </c>
      <c r="C17" s="3" t="s">
        <v>1051</v>
      </c>
      <c r="F17" s="3" t="s">
        <v>14</v>
      </c>
      <c r="G17" s="3" t="s">
        <v>562</v>
      </c>
      <c r="H17" s="3" t="s">
        <v>563</v>
      </c>
      <c r="I17" s="4">
        <v>44.56</v>
      </c>
      <c r="J17" s="4"/>
      <c r="K17" s="14">
        <v>44.56</v>
      </c>
      <c r="L17" s="14"/>
      <c r="M17" s="4">
        <v>10.69</v>
      </c>
      <c r="N17" s="4">
        <v>55.25</v>
      </c>
      <c r="P17" s="5">
        <f t="shared" si="0"/>
        <v>10.6944</v>
      </c>
      <c r="Q17" s="6">
        <f t="shared" si="1"/>
        <v>4.4000000000004036E-3</v>
      </c>
    </row>
    <row r="18" spans="1:17">
      <c r="A18" s="2">
        <v>624</v>
      </c>
      <c r="B18" s="3" t="s">
        <v>1411</v>
      </c>
      <c r="C18" s="3" t="s">
        <v>1422</v>
      </c>
      <c r="F18" s="3" t="s">
        <v>14</v>
      </c>
      <c r="G18" s="3" t="s">
        <v>506</v>
      </c>
      <c r="H18" s="3" t="s">
        <v>507</v>
      </c>
      <c r="I18" s="4">
        <v>35.56</v>
      </c>
      <c r="J18" s="4"/>
      <c r="K18" s="14">
        <v>35.56</v>
      </c>
      <c r="L18" s="14"/>
      <c r="M18" s="4">
        <v>8.5299999999999994</v>
      </c>
      <c r="N18" s="4">
        <v>44.09</v>
      </c>
      <c r="P18" s="5">
        <f t="shared" si="0"/>
        <v>8.5343999999999998</v>
      </c>
      <c r="Q18" s="6">
        <f t="shared" si="1"/>
        <v>4.4000000000004036E-3</v>
      </c>
    </row>
    <row r="19" spans="1:17">
      <c r="A19" s="2">
        <v>179</v>
      </c>
      <c r="B19" s="3" t="s">
        <v>485</v>
      </c>
      <c r="C19" s="3" t="s">
        <v>493</v>
      </c>
      <c r="F19" s="3" t="s">
        <v>14</v>
      </c>
      <c r="G19" s="3" t="s">
        <v>494</v>
      </c>
      <c r="H19" s="3" t="s">
        <v>495</v>
      </c>
      <c r="I19" s="4">
        <v>9.56</v>
      </c>
      <c r="J19" s="4"/>
      <c r="K19" s="14">
        <v>9.56</v>
      </c>
      <c r="L19" s="14"/>
      <c r="M19" s="4">
        <v>2.29</v>
      </c>
      <c r="N19" s="4">
        <v>11.85</v>
      </c>
      <c r="P19" s="5">
        <f t="shared" si="0"/>
        <v>2.2944</v>
      </c>
      <c r="Q19" s="6">
        <f t="shared" si="1"/>
        <v>4.3999999999999595E-3</v>
      </c>
    </row>
    <row r="20" spans="1:17">
      <c r="A20" s="2">
        <v>264</v>
      </c>
      <c r="B20" s="3" t="s">
        <v>677</v>
      </c>
      <c r="C20" s="3" t="s">
        <v>685</v>
      </c>
      <c r="F20" s="3" t="s">
        <v>14</v>
      </c>
      <c r="G20" s="3" t="s">
        <v>494</v>
      </c>
      <c r="H20" s="3" t="s">
        <v>495</v>
      </c>
      <c r="I20" s="4">
        <v>9.56</v>
      </c>
      <c r="J20" s="4"/>
      <c r="K20" s="14">
        <v>9.56</v>
      </c>
      <c r="L20" s="14"/>
      <c r="M20" s="4">
        <v>2.29</v>
      </c>
      <c r="N20" s="4">
        <v>11.85</v>
      </c>
      <c r="P20" s="5">
        <f t="shared" si="0"/>
        <v>2.2944</v>
      </c>
      <c r="Q20" s="6">
        <f t="shared" si="1"/>
        <v>4.3999999999999595E-3</v>
      </c>
    </row>
    <row r="21" spans="1:17">
      <c r="A21" s="2">
        <v>702</v>
      </c>
      <c r="B21" s="3" t="s">
        <v>1576</v>
      </c>
      <c r="C21" s="3" t="s">
        <v>1577</v>
      </c>
      <c r="F21" s="3" t="s">
        <v>14</v>
      </c>
      <c r="G21" s="3" t="s">
        <v>52</v>
      </c>
      <c r="H21" s="3" t="s">
        <v>53</v>
      </c>
      <c r="I21" s="4">
        <v>18.059999999999999</v>
      </c>
      <c r="J21" s="4"/>
      <c r="K21" s="14">
        <v>18.059999999999999</v>
      </c>
      <c r="L21" s="14"/>
      <c r="M21" s="4">
        <v>4.33</v>
      </c>
      <c r="N21" s="4">
        <v>22.39</v>
      </c>
      <c r="P21" s="5">
        <f t="shared" si="0"/>
        <v>4.3343999999999996</v>
      </c>
      <c r="Q21" s="6">
        <f t="shared" si="1"/>
        <v>4.3999999999995154E-3</v>
      </c>
    </row>
    <row r="22" spans="1:17">
      <c r="A22" s="2">
        <v>619</v>
      </c>
      <c r="B22" s="3" t="s">
        <v>1411</v>
      </c>
      <c r="C22" s="3" t="s">
        <v>1415</v>
      </c>
      <c r="F22" s="3" t="s">
        <v>14</v>
      </c>
      <c r="G22" s="3" t="s">
        <v>315</v>
      </c>
      <c r="H22" s="3" t="s">
        <v>316</v>
      </c>
      <c r="I22" s="4">
        <v>17.559999999999999</v>
      </c>
      <c r="J22" s="4"/>
      <c r="K22" s="14">
        <v>17.559999999999999</v>
      </c>
      <c r="L22" s="14"/>
      <c r="M22" s="4">
        <v>4.21</v>
      </c>
      <c r="N22" s="4">
        <v>21.77</v>
      </c>
      <c r="P22" s="5">
        <f t="shared" si="0"/>
        <v>4.2143999999999995</v>
      </c>
      <c r="Q22" s="6">
        <f t="shared" si="1"/>
        <v>4.3999999999995154E-3</v>
      </c>
    </row>
    <row r="23" spans="1:17">
      <c r="A23" s="2">
        <v>433</v>
      </c>
      <c r="B23" s="3" t="s">
        <v>1039</v>
      </c>
      <c r="C23" s="3" t="s">
        <v>1043</v>
      </c>
      <c r="F23" s="3" t="s">
        <v>14</v>
      </c>
      <c r="G23" s="3" t="s">
        <v>573</v>
      </c>
      <c r="H23" s="3" t="s">
        <v>574</v>
      </c>
      <c r="I23" s="4">
        <v>21.6</v>
      </c>
      <c r="J23" s="4"/>
      <c r="K23" s="14">
        <v>21.6</v>
      </c>
      <c r="L23" s="14"/>
      <c r="M23" s="4">
        <v>5.18</v>
      </c>
      <c r="N23" s="4">
        <v>26.78</v>
      </c>
      <c r="P23" s="5">
        <f t="shared" si="0"/>
        <v>5.1840000000000002</v>
      </c>
      <c r="Q23" s="6">
        <f t="shared" si="1"/>
        <v>4.0000000000004476E-3</v>
      </c>
    </row>
    <row r="24" spans="1:17">
      <c r="A24" s="2">
        <v>811</v>
      </c>
      <c r="B24" s="3" t="s">
        <v>1767</v>
      </c>
      <c r="C24" s="3" t="s">
        <v>1772</v>
      </c>
      <c r="F24" s="3" t="s">
        <v>14</v>
      </c>
      <c r="G24" s="3" t="s">
        <v>1773</v>
      </c>
      <c r="H24" s="3" t="s">
        <v>1774</v>
      </c>
      <c r="I24" s="4">
        <v>21.6</v>
      </c>
      <c r="J24" s="4"/>
      <c r="K24" s="14">
        <v>21.6</v>
      </c>
      <c r="L24" s="14"/>
      <c r="M24" s="4">
        <v>5.18</v>
      </c>
      <c r="N24" s="4">
        <v>26.78</v>
      </c>
      <c r="P24" s="5">
        <f t="shared" si="0"/>
        <v>5.1840000000000002</v>
      </c>
      <c r="Q24" s="6">
        <f t="shared" si="1"/>
        <v>4.0000000000004476E-3</v>
      </c>
    </row>
    <row r="25" spans="1:17">
      <c r="A25" s="2">
        <v>35</v>
      </c>
      <c r="B25" s="3" t="s">
        <v>94</v>
      </c>
      <c r="C25" s="3" t="s">
        <v>116</v>
      </c>
      <c r="F25" s="3" t="s">
        <v>14</v>
      </c>
      <c r="G25" s="3" t="s">
        <v>117</v>
      </c>
      <c r="H25" s="3" t="s">
        <v>118</v>
      </c>
      <c r="I25" s="4">
        <v>54.6</v>
      </c>
      <c r="J25" s="4"/>
      <c r="K25" s="14">
        <v>54.6</v>
      </c>
      <c r="L25" s="14"/>
      <c r="M25" s="4">
        <v>13.1</v>
      </c>
      <c r="N25" s="4">
        <v>67.7</v>
      </c>
      <c r="P25" s="5">
        <f t="shared" si="0"/>
        <v>13.103999999999999</v>
      </c>
      <c r="Q25" s="6">
        <f t="shared" si="1"/>
        <v>3.9999999999995595E-3</v>
      </c>
    </row>
    <row r="26" spans="1:17">
      <c r="A26" s="2">
        <v>282</v>
      </c>
      <c r="B26" s="3" t="s">
        <v>710</v>
      </c>
      <c r="C26" s="3" t="s">
        <v>714</v>
      </c>
      <c r="F26" s="3" t="s">
        <v>14</v>
      </c>
      <c r="G26" s="3" t="s">
        <v>108</v>
      </c>
      <c r="H26" s="3" t="s">
        <v>109</v>
      </c>
      <c r="I26" s="4">
        <v>48.6</v>
      </c>
      <c r="J26" s="4"/>
      <c r="K26" s="14">
        <v>48.6</v>
      </c>
      <c r="L26" s="14"/>
      <c r="M26" s="4">
        <v>11.66</v>
      </c>
      <c r="N26" s="4">
        <v>60.26</v>
      </c>
      <c r="P26" s="5">
        <f t="shared" si="0"/>
        <v>11.664</v>
      </c>
      <c r="Q26" s="6">
        <f t="shared" si="1"/>
        <v>3.9999999999995595E-3</v>
      </c>
    </row>
    <row r="27" spans="1:17">
      <c r="A27" s="2">
        <v>494</v>
      </c>
      <c r="B27" s="3" t="s">
        <v>1149</v>
      </c>
      <c r="C27" s="3" t="s">
        <v>1162</v>
      </c>
      <c r="F27" s="3" t="s">
        <v>14</v>
      </c>
      <c r="G27" s="3" t="s">
        <v>158</v>
      </c>
      <c r="H27" s="3" t="s">
        <v>159</v>
      </c>
      <c r="I27" s="4">
        <v>48.6</v>
      </c>
      <c r="J27" s="4"/>
      <c r="K27" s="14">
        <v>48.6</v>
      </c>
      <c r="L27" s="14"/>
      <c r="M27" s="4">
        <v>11.66</v>
      </c>
      <c r="N27" s="4">
        <v>60.26</v>
      </c>
      <c r="P27" s="5">
        <f t="shared" si="0"/>
        <v>11.664</v>
      </c>
      <c r="Q27" s="6">
        <f t="shared" si="1"/>
        <v>3.9999999999995595E-3</v>
      </c>
    </row>
    <row r="28" spans="1:17">
      <c r="A28" s="2">
        <v>88</v>
      </c>
      <c r="B28" s="3" t="s">
        <v>230</v>
      </c>
      <c r="C28" s="3" t="s">
        <v>260</v>
      </c>
      <c r="F28" s="3" t="s">
        <v>14</v>
      </c>
      <c r="G28" s="3" t="s">
        <v>261</v>
      </c>
      <c r="H28" s="3" t="s">
        <v>262</v>
      </c>
      <c r="I28" s="4">
        <v>39.6</v>
      </c>
      <c r="J28" s="4"/>
      <c r="K28" s="14">
        <v>39.6</v>
      </c>
      <c r="L28" s="14"/>
      <c r="M28" s="4">
        <v>9.5</v>
      </c>
      <c r="N28" s="4">
        <v>49.1</v>
      </c>
      <c r="P28" s="5">
        <f t="shared" si="0"/>
        <v>9.5039999999999996</v>
      </c>
      <c r="Q28" s="6">
        <f t="shared" si="1"/>
        <v>3.9999999999995595E-3</v>
      </c>
    </row>
    <row r="29" spans="1:17">
      <c r="A29" s="2">
        <v>246</v>
      </c>
      <c r="B29" s="3" t="s">
        <v>636</v>
      </c>
      <c r="C29" s="3" t="s">
        <v>652</v>
      </c>
      <c r="F29" s="3" t="s">
        <v>14</v>
      </c>
      <c r="G29" s="3" t="s">
        <v>653</v>
      </c>
      <c r="H29" s="3" t="s">
        <v>654</v>
      </c>
      <c r="I29" s="4">
        <v>39.6</v>
      </c>
      <c r="J29" s="4"/>
      <c r="K29" s="14">
        <v>39.6</v>
      </c>
      <c r="L29" s="14"/>
      <c r="M29" s="4">
        <v>9.5</v>
      </c>
      <c r="N29" s="4">
        <v>49.1</v>
      </c>
      <c r="P29" s="5">
        <f t="shared" si="0"/>
        <v>9.5039999999999996</v>
      </c>
      <c r="Q29" s="6">
        <f t="shared" si="1"/>
        <v>3.9999999999995595E-3</v>
      </c>
    </row>
    <row r="30" spans="1:17">
      <c r="A30" s="2">
        <v>579</v>
      </c>
      <c r="B30" s="3" t="s">
        <v>1320</v>
      </c>
      <c r="C30" s="3" t="s">
        <v>1332</v>
      </c>
      <c r="F30" s="3" t="s">
        <v>14</v>
      </c>
      <c r="G30" s="3" t="s">
        <v>261</v>
      </c>
      <c r="H30" s="3" t="s">
        <v>262</v>
      </c>
      <c r="I30" s="4">
        <v>39.6</v>
      </c>
      <c r="J30" s="4"/>
      <c r="K30" s="14">
        <v>39.6</v>
      </c>
      <c r="L30" s="14"/>
      <c r="M30" s="4">
        <v>9.5</v>
      </c>
      <c r="N30" s="4">
        <v>49.1</v>
      </c>
      <c r="P30" s="5">
        <f t="shared" si="0"/>
        <v>9.5039999999999996</v>
      </c>
      <c r="Q30" s="6">
        <f t="shared" si="1"/>
        <v>3.9999999999995595E-3</v>
      </c>
    </row>
    <row r="31" spans="1:17">
      <c r="A31" s="2">
        <v>268</v>
      </c>
      <c r="B31" s="3" t="s">
        <v>677</v>
      </c>
      <c r="C31" s="3" t="s">
        <v>689</v>
      </c>
      <c r="F31" s="3" t="s">
        <v>14</v>
      </c>
      <c r="G31" s="3" t="s">
        <v>562</v>
      </c>
      <c r="H31" s="3" t="s">
        <v>563</v>
      </c>
      <c r="I31" s="4">
        <v>33.35</v>
      </c>
      <c r="J31" s="4"/>
      <c r="K31" s="14">
        <v>33.35</v>
      </c>
      <c r="L31" s="14"/>
      <c r="M31" s="4">
        <v>8</v>
      </c>
      <c r="N31" s="4">
        <v>41.35</v>
      </c>
      <c r="P31" s="5">
        <f t="shared" si="0"/>
        <v>8.0039999999999996</v>
      </c>
      <c r="Q31" s="6">
        <f t="shared" si="1"/>
        <v>3.9999999999995595E-3</v>
      </c>
    </row>
    <row r="32" spans="1:17">
      <c r="A32" s="2">
        <v>237</v>
      </c>
      <c r="B32" s="3" t="s">
        <v>636</v>
      </c>
      <c r="C32" s="3" t="s">
        <v>637</v>
      </c>
      <c r="F32" s="3" t="s">
        <v>14</v>
      </c>
      <c r="G32" s="3" t="s">
        <v>638</v>
      </c>
      <c r="H32" s="3" t="s">
        <v>639</v>
      </c>
      <c r="I32" s="4">
        <v>32.1</v>
      </c>
      <c r="J32" s="4"/>
      <c r="K32" s="14">
        <v>32.1</v>
      </c>
      <c r="L32" s="14"/>
      <c r="M32" s="4">
        <v>7.7</v>
      </c>
      <c r="N32" s="4">
        <v>39.799999999999997</v>
      </c>
      <c r="P32" s="5">
        <f t="shared" si="0"/>
        <v>7.7039999999999997</v>
      </c>
      <c r="Q32" s="6">
        <f t="shared" si="1"/>
        <v>3.9999999999995595E-3</v>
      </c>
    </row>
    <row r="33" spans="1:17">
      <c r="A33" s="2">
        <v>363</v>
      </c>
      <c r="B33" s="3" t="s">
        <v>873</v>
      </c>
      <c r="C33" s="3" t="s">
        <v>882</v>
      </c>
      <c r="F33" s="3" t="s">
        <v>14</v>
      </c>
      <c r="G33" s="3" t="s">
        <v>114</v>
      </c>
      <c r="H33" s="3" t="s">
        <v>115</v>
      </c>
      <c r="I33" s="4">
        <v>159.1</v>
      </c>
      <c r="J33" s="4"/>
      <c r="K33" s="14">
        <v>159.1</v>
      </c>
      <c r="L33" s="14"/>
      <c r="M33" s="4">
        <v>38.18</v>
      </c>
      <c r="N33" s="4">
        <v>197.28</v>
      </c>
      <c r="P33" s="5">
        <f t="shared" si="0"/>
        <v>38.183999999999997</v>
      </c>
      <c r="Q33" s="6">
        <f t="shared" si="1"/>
        <v>3.9999999999977831E-3</v>
      </c>
    </row>
    <row r="34" spans="1:17">
      <c r="A34" s="2">
        <v>549</v>
      </c>
      <c r="B34" s="3" t="s">
        <v>1275</v>
      </c>
      <c r="C34" s="3" t="s">
        <v>1279</v>
      </c>
      <c r="F34" s="3" t="s">
        <v>14</v>
      </c>
      <c r="G34" s="3" t="s">
        <v>1211</v>
      </c>
      <c r="H34" s="3" t="s">
        <v>1212</v>
      </c>
      <c r="I34" s="4">
        <v>124.6</v>
      </c>
      <c r="J34" s="4"/>
      <c r="K34" s="14">
        <v>124.6</v>
      </c>
      <c r="L34" s="14"/>
      <c r="M34" s="4">
        <v>29.9</v>
      </c>
      <c r="N34" s="4">
        <v>154.5</v>
      </c>
      <c r="P34" s="5">
        <f t="shared" si="0"/>
        <v>29.903999999999996</v>
      </c>
      <c r="Q34" s="6">
        <f t="shared" si="1"/>
        <v>3.9999999999977831E-3</v>
      </c>
    </row>
    <row r="35" spans="1:17">
      <c r="A35" s="2">
        <v>732</v>
      </c>
      <c r="B35" s="3" t="s">
        <v>1620</v>
      </c>
      <c r="C35" s="3" t="s">
        <v>1631</v>
      </c>
      <c r="F35" s="3" t="s">
        <v>14</v>
      </c>
      <c r="G35" s="3" t="s">
        <v>416</v>
      </c>
      <c r="H35" s="3" t="s">
        <v>417</v>
      </c>
      <c r="I35" s="4">
        <v>112.1</v>
      </c>
      <c r="J35" s="4"/>
      <c r="K35" s="14">
        <v>112.1</v>
      </c>
      <c r="L35" s="14"/>
      <c r="M35" s="4">
        <v>26.9</v>
      </c>
      <c r="N35" s="4">
        <v>139</v>
      </c>
      <c r="P35" s="5">
        <f t="shared" si="0"/>
        <v>26.903999999999996</v>
      </c>
      <c r="Q35" s="6">
        <f t="shared" si="1"/>
        <v>3.9999999999977831E-3</v>
      </c>
    </row>
    <row r="36" spans="1:17">
      <c r="A36" s="2">
        <v>358</v>
      </c>
      <c r="B36" s="3" t="s">
        <v>873</v>
      </c>
      <c r="C36" s="3" t="s">
        <v>875</v>
      </c>
      <c r="F36" s="3" t="s">
        <v>14</v>
      </c>
      <c r="G36" s="3" t="s">
        <v>18</v>
      </c>
      <c r="H36" s="3" t="s">
        <v>19</v>
      </c>
      <c r="I36" s="4">
        <v>101.6</v>
      </c>
      <c r="J36" s="4"/>
      <c r="K36" s="14">
        <v>101.6</v>
      </c>
      <c r="L36" s="14"/>
      <c r="M36" s="4">
        <v>24.38</v>
      </c>
      <c r="N36" s="4">
        <v>125.98</v>
      </c>
      <c r="P36" s="5">
        <f t="shared" si="0"/>
        <v>24.383999999999997</v>
      </c>
      <c r="Q36" s="6">
        <f t="shared" si="1"/>
        <v>3.9999999999977831E-3</v>
      </c>
    </row>
    <row r="37" spans="1:17">
      <c r="A37" s="2">
        <v>238</v>
      </c>
      <c r="B37" s="3" t="s">
        <v>636</v>
      </c>
      <c r="C37" s="3" t="s">
        <v>640</v>
      </c>
      <c r="F37" s="3" t="s">
        <v>14</v>
      </c>
      <c r="G37" s="3" t="s">
        <v>105</v>
      </c>
      <c r="H37" s="3" t="s">
        <v>106</v>
      </c>
      <c r="I37" s="4">
        <v>85.6</v>
      </c>
      <c r="J37" s="4"/>
      <c r="K37" s="14">
        <v>85.6</v>
      </c>
      <c r="L37" s="14"/>
      <c r="M37" s="4">
        <v>20.54</v>
      </c>
      <c r="N37" s="4">
        <v>106.14</v>
      </c>
      <c r="P37" s="5">
        <f t="shared" si="0"/>
        <v>20.543999999999997</v>
      </c>
      <c r="Q37" s="6">
        <f t="shared" si="1"/>
        <v>3.9999999999977831E-3</v>
      </c>
    </row>
    <row r="38" spans="1:17">
      <c r="A38" s="2">
        <v>98</v>
      </c>
      <c r="B38" s="3" t="s">
        <v>272</v>
      </c>
      <c r="C38" s="3" t="s">
        <v>291</v>
      </c>
      <c r="F38" s="3" t="s">
        <v>14</v>
      </c>
      <c r="G38" s="3" t="s">
        <v>292</v>
      </c>
      <c r="H38" s="3" t="s">
        <v>293</v>
      </c>
      <c r="I38" s="4">
        <v>84.6</v>
      </c>
      <c r="J38" s="4"/>
      <c r="K38" s="14">
        <v>84.6</v>
      </c>
      <c r="L38" s="14"/>
      <c r="M38" s="4">
        <v>20.3</v>
      </c>
      <c r="N38" s="4">
        <v>104.9</v>
      </c>
      <c r="P38" s="5">
        <f t="shared" si="0"/>
        <v>20.303999999999998</v>
      </c>
      <c r="Q38" s="6">
        <f t="shared" si="1"/>
        <v>3.9999999999977831E-3</v>
      </c>
    </row>
    <row r="39" spans="1:17">
      <c r="A39" s="2">
        <v>406</v>
      </c>
      <c r="B39" s="3" t="s">
        <v>972</v>
      </c>
      <c r="C39" s="3" t="s">
        <v>977</v>
      </c>
      <c r="F39" s="3" t="s">
        <v>14</v>
      </c>
      <c r="G39" s="3" t="s">
        <v>114</v>
      </c>
      <c r="H39" s="3" t="s">
        <v>115</v>
      </c>
      <c r="I39" s="4">
        <v>77.099999999999994</v>
      </c>
      <c r="J39" s="4"/>
      <c r="K39" s="14">
        <v>77.099999999999994</v>
      </c>
      <c r="L39" s="14"/>
      <c r="M39" s="4">
        <v>18.5</v>
      </c>
      <c r="N39" s="4">
        <v>95.6</v>
      </c>
      <c r="P39" s="5">
        <f t="shared" si="0"/>
        <v>18.503999999999998</v>
      </c>
      <c r="Q39" s="6">
        <f t="shared" si="1"/>
        <v>3.9999999999977831E-3</v>
      </c>
    </row>
    <row r="40" spans="1:17">
      <c r="A40" s="2">
        <v>113</v>
      </c>
      <c r="B40" s="3" t="s">
        <v>309</v>
      </c>
      <c r="C40" s="3" t="s">
        <v>333</v>
      </c>
      <c r="F40" s="3" t="s">
        <v>14</v>
      </c>
      <c r="G40" s="3" t="s">
        <v>334</v>
      </c>
      <c r="H40" s="3" t="s">
        <v>335</v>
      </c>
      <c r="I40" s="4">
        <v>35.89</v>
      </c>
      <c r="J40" s="4"/>
      <c r="K40" s="14">
        <v>35.89</v>
      </c>
      <c r="L40" s="14"/>
      <c r="M40" s="4">
        <v>8.61</v>
      </c>
      <c r="N40" s="4">
        <v>44.5</v>
      </c>
      <c r="P40" s="5">
        <f t="shared" si="0"/>
        <v>8.6135999999999999</v>
      </c>
      <c r="Q40" s="6">
        <f t="shared" si="1"/>
        <v>3.6000000000004917E-3</v>
      </c>
    </row>
    <row r="41" spans="1:17">
      <c r="A41" s="2">
        <v>640</v>
      </c>
      <c r="B41" s="3" t="s">
        <v>1435</v>
      </c>
      <c r="C41" s="3" t="s">
        <v>1459</v>
      </c>
      <c r="F41" s="3" t="s">
        <v>14</v>
      </c>
      <c r="G41" s="3" t="s">
        <v>1460</v>
      </c>
      <c r="H41" s="3" t="s">
        <v>1461</v>
      </c>
      <c r="I41" s="4">
        <v>33.39</v>
      </c>
      <c r="J41" s="4"/>
      <c r="K41" s="14">
        <v>33.39</v>
      </c>
      <c r="L41" s="14"/>
      <c r="M41" s="4">
        <v>8.01</v>
      </c>
      <c r="N41" s="4">
        <v>41.4</v>
      </c>
      <c r="P41" s="5">
        <f t="shared" si="0"/>
        <v>8.0136000000000003</v>
      </c>
      <c r="Q41" s="6">
        <f t="shared" si="1"/>
        <v>3.6000000000004917E-3</v>
      </c>
    </row>
    <row r="42" spans="1:17">
      <c r="A42" s="2">
        <v>53</v>
      </c>
      <c r="B42" s="3" t="s">
        <v>149</v>
      </c>
      <c r="C42" s="3" t="s">
        <v>169</v>
      </c>
      <c r="F42" s="3" t="s">
        <v>14</v>
      </c>
      <c r="G42" s="3" t="s">
        <v>170</v>
      </c>
      <c r="H42" s="3" t="s">
        <v>171</v>
      </c>
      <c r="I42" s="4">
        <v>18.14</v>
      </c>
      <c r="J42" s="4"/>
      <c r="K42" s="14">
        <v>18.14</v>
      </c>
      <c r="L42" s="14"/>
      <c r="M42" s="4">
        <v>4.3499999999999996</v>
      </c>
      <c r="N42" s="4">
        <v>22.49</v>
      </c>
      <c r="P42" s="5">
        <f t="shared" si="0"/>
        <v>4.3536000000000001</v>
      </c>
      <c r="Q42" s="6">
        <f t="shared" si="1"/>
        <v>3.6000000000004917E-3</v>
      </c>
    </row>
    <row r="43" spans="1:17">
      <c r="A43" s="2">
        <v>738</v>
      </c>
      <c r="B43" s="3" t="s">
        <v>1639</v>
      </c>
      <c r="C43" s="3" t="s">
        <v>1642</v>
      </c>
      <c r="F43" s="3" t="s">
        <v>14</v>
      </c>
      <c r="G43" s="3" t="s">
        <v>638</v>
      </c>
      <c r="H43" s="3" t="s">
        <v>639</v>
      </c>
      <c r="I43" s="4">
        <v>14.89</v>
      </c>
      <c r="J43" s="4"/>
      <c r="K43" s="14">
        <v>14.89</v>
      </c>
      <c r="L43" s="14"/>
      <c r="M43" s="4">
        <v>3.57</v>
      </c>
      <c r="N43" s="4">
        <v>18.46</v>
      </c>
      <c r="P43" s="5">
        <f t="shared" si="0"/>
        <v>3.5735999999999999</v>
      </c>
      <c r="Q43" s="6">
        <f t="shared" si="1"/>
        <v>3.6000000000000476E-3</v>
      </c>
    </row>
    <row r="44" spans="1:17">
      <c r="A44" s="2">
        <v>745</v>
      </c>
      <c r="B44" s="3" t="s">
        <v>1639</v>
      </c>
      <c r="C44" s="3" t="s">
        <v>1651</v>
      </c>
      <c r="F44" s="3" t="s">
        <v>14</v>
      </c>
      <c r="G44" s="3" t="s">
        <v>1652</v>
      </c>
      <c r="H44" s="3" t="s">
        <v>1653</v>
      </c>
      <c r="I44" s="4">
        <v>23.39</v>
      </c>
      <c r="J44" s="4"/>
      <c r="K44" s="14">
        <v>23.39</v>
      </c>
      <c r="L44" s="14"/>
      <c r="M44" s="4">
        <v>5.61</v>
      </c>
      <c r="N44" s="4">
        <v>29</v>
      </c>
      <c r="P44" s="5">
        <f t="shared" si="0"/>
        <v>5.6135999999999999</v>
      </c>
      <c r="Q44" s="6">
        <f t="shared" si="1"/>
        <v>3.5999999999996035E-3</v>
      </c>
    </row>
    <row r="45" spans="1:17">
      <c r="A45" s="2">
        <v>391</v>
      </c>
      <c r="B45" s="3" t="s">
        <v>934</v>
      </c>
      <c r="C45" s="3" t="s">
        <v>941</v>
      </c>
      <c r="F45" s="3" t="s">
        <v>14</v>
      </c>
      <c r="G45" s="3" t="s">
        <v>942</v>
      </c>
      <c r="H45" s="3" t="s">
        <v>943</v>
      </c>
      <c r="I45" s="4">
        <v>18.39</v>
      </c>
      <c r="J45" s="4"/>
      <c r="K45" s="14">
        <v>18.39</v>
      </c>
      <c r="L45" s="14"/>
      <c r="M45" s="4">
        <v>4.41</v>
      </c>
      <c r="N45" s="4">
        <v>22.8</v>
      </c>
      <c r="P45" s="5">
        <f t="shared" si="0"/>
        <v>4.4135999999999997</v>
      </c>
      <c r="Q45" s="6">
        <f t="shared" si="1"/>
        <v>3.5999999999996035E-3</v>
      </c>
    </row>
    <row r="46" spans="1:17">
      <c r="A46" s="2">
        <v>410</v>
      </c>
      <c r="B46" s="3" t="s">
        <v>972</v>
      </c>
      <c r="C46" s="3" t="s">
        <v>985</v>
      </c>
      <c r="F46" s="3" t="s">
        <v>14</v>
      </c>
      <c r="G46" s="3" t="s">
        <v>986</v>
      </c>
      <c r="H46" s="3" t="s">
        <v>987</v>
      </c>
      <c r="I46" s="4">
        <v>18.39</v>
      </c>
      <c r="J46" s="4"/>
      <c r="K46" s="14">
        <v>18.39</v>
      </c>
      <c r="L46" s="14"/>
      <c r="M46" s="4">
        <v>4.41</v>
      </c>
      <c r="N46" s="4">
        <v>22.8</v>
      </c>
      <c r="P46" s="5">
        <f t="shared" si="0"/>
        <v>4.4135999999999997</v>
      </c>
      <c r="Q46" s="6">
        <f t="shared" si="1"/>
        <v>3.5999999999996035E-3</v>
      </c>
    </row>
    <row r="47" spans="1:17">
      <c r="A47" s="2">
        <v>766</v>
      </c>
      <c r="B47" s="3" t="s">
        <v>1688</v>
      </c>
      <c r="C47" s="3" t="s">
        <v>1695</v>
      </c>
      <c r="F47" s="3" t="s">
        <v>14</v>
      </c>
      <c r="G47" s="3" t="s">
        <v>319</v>
      </c>
      <c r="H47" s="3" t="s">
        <v>320</v>
      </c>
      <c r="I47" s="4">
        <v>140.63999999999999</v>
      </c>
      <c r="J47" s="4"/>
      <c r="K47" s="14">
        <v>140.63999999999999</v>
      </c>
      <c r="L47" s="14"/>
      <c r="M47" s="4">
        <v>33.75</v>
      </c>
      <c r="N47" s="4">
        <v>174.39</v>
      </c>
      <c r="P47" s="5">
        <f t="shared" si="0"/>
        <v>33.753599999999999</v>
      </c>
      <c r="Q47" s="6">
        <f t="shared" si="1"/>
        <v>3.5999999999987153E-3</v>
      </c>
    </row>
    <row r="48" spans="1:17">
      <c r="A48" s="2">
        <v>90</v>
      </c>
      <c r="B48" s="3" t="s">
        <v>230</v>
      </c>
      <c r="C48" s="3" t="s">
        <v>266</v>
      </c>
      <c r="F48" s="3" t="s">
        <v>14</v>
      </c>
      <c r="G48" s="3" t="s">
        <v>267</v>
      </c>
      <c r="H48" s="3" t="s">
        <v>268</v>
      </c>
      <c r="I48" s="4">
        <v>95.64</v>
      </c>
      <c r="J48" s="4"/>
      <c r="K48" s="14">
        <v>95.64</v>
      </c>
      <c r="L48" s="14"/>
      <c r="M48" s="4">
        <v>22.95</v>
      </c>
      <c r="N48" s="4">
        <v>118.59</v>
      </c>
      <c r="P48" s="5">
        <f t="shared" si="0"/>
        <v>22.953599999999998</v>
      </c>
      <c r="Q48" s="6">
        <f t="shared" si="1"/>
        <v>3.5999999999987153E-3</v>
      </c>
    </row>
    <row r="49" spans="1:17">
      <c r="A49" s="2">
        <v>450</v>
      </c>
      <c r="B49" s="3" t="s">
        <v>1063</v>
      </c>
      <c r="C49" s="3" t="s">
        <v>1073</v>
      </c>
      <c r="F49" s="3" t="s">
        <v>14</v>
      </c>
      <c r="G49" s="3" t="s">
        <v>267</v>
      </c>
      <c r="H49" s="3" t="s">
        <v>268</v>
      </c>
      <c r="I49" s="4">
        <v>95.64</v>
      </c>
      <c r="J49" s="4"/>
      <c r="K49" s="14">
        <v>95.64</v>
      </c>
      <c r="L49" s="14"/>
      <c r="M49" s="4">
        <v>22.95</v>
      </c>
      <c r="N49" s="4">
        <v>118.59</v>
      </c>
      <c r="P49" s="5">
        <f t="shared" si="0"/>
        <v>22.953599999999998</v>
      </c>
      <c r="Q49" s="6">
        <f t="shared" si="1"/>
        <v>3.5999999999987153E-3</v>
      </c>
    </row>
    <row r="50" spans="1:17">
      <c r="A50" s="2">
        <v>614</v>
      </c>
      <c r="B50" s="3" t="s">
        <v>1379</v>
      </c>
      <c r="C50" s="3" t="s">
        <v>1405</v>
      </c>
      <c r="F50" s="3" t="s">
        <v>14</v>
      </c>
      <c r="G50" s="3" t="s">
        <v>1406</v>
      </c>
      <c r="H50" s="3" t="s">
        <v>1407</v>
      </c>
      <c r="I50" s="4">
        <v>95.64</v>
      </c>
      <c r="J50" s="4"/>
      <c r="K50" s="14">
        <v>95.64</v>
      </c>
      <c r="L50" s="14"/>
      <c r="M50" s="4">
        <v>22.95</v>
      </c>
      <c r="N50" s="4">
        <v>118.59</v>
      </c>
      <c r="P50" s="5">
        <f t="shared" si="0"/>
        <v>22.953599999999998</v>
      </c>
      <c r="Q50" s="6">
        <f t="shared" si="1"/>
        <v>3.5999999999987153E-3</v>
      </c>
    </row>
    <row r="51" spans="1:17">
      <c r="A51" s="2">
        <v>817</v>
      </c>
      <c r="B51" s="3" t="s">
        <v>1767</v>
      </c>
      <c r="C51" s="3" t="s">
        <v>1790</v>
      </c>
      <c r="F51" s="3" t="s">
        <v>14</v>
      </c>
      <c r="G51" s="3" t="s">
        <v>1791</v>
      </c>
      <c r="H51" s="3" t="s">
        <v>1792</v>
      </c>
      <c r="I51" s="4">
        <v>58.89</v>
      </c>
      <c r="J51" s="4"/>
      <c r="K51" s="14">
        <v>58.89</v>
      </c>
      <c r="L51" s="14"/>
      <c r="M51" s="4">
        <v>14.13</v>
      </c>
      <c r="N51" s="4">
        <v>73.02</v>
      </c>
      <c r="P51" s="5">
        <f t="shared" si="0"/>
        <v>14.133599999999999</v>
      </c>
      <c r="Q51" s="6">
        <f t="shared" si="1"/>
        <v>3.5999999999987153E-3</v>
      </c>
    </row>
    <row r="52" spans="1:17">
      <c r="A52" s="2">
        <v>106</v>
      </c>
      <c r="B52" s="3" t="s">
        <v>309</v>
      </c>
      <c r="C52" s="3" t="s">
        <v>314</v>
      </c>
      <c r="F52" s="3" t="s">
        <v>14</v>
      </c>
      <c r="G52" s="3" t="s">
        <v>315</v>
      </c>
      <c r="H52" s="3" t="s">
        <v>316</v>
      </c>
      <c r="I52" s="4">
        <v>38.39</v>
      </c>
      <c r="J52" s="4"/>
      <c r="K52" s="14">
        <v>38.39</v>
      </c>
      <c r="L52" s="14"/>
      <c r="M52" s="4">
        <v>9.2100000000000009</v>
      </c>
      <c r="N52" s="4">
        <v>47.6</v>
      </c>
      <c r="P52" s="5">
        <f t="shared" si="0"/>
        <v>9.2135999999999996</v>
      </c>
      <c r="Q52" s="6">
        <f t="shared" si="1"/>
        <v>3.5999999999987153E-3</v>
      </c>
    </row>
    <row r="53" spans="1:17">
      <c r="A53" s="2">
        <v>347</v>
      </c>
      <c r="B53" s="3" t="s">
        <v>822</v>
      </c>
      <c r="C53" s="3" t="s">
        <v>848</v>
      </c>
      <c r="F53" s="3" t="s">
        <v>14</v>
      </c>
      <c r="G53" s="3" t="s">
        <v>849</v>
      </c>
      <c r="H53" s="3" t="s">
        <v>850</v>
      </c>
      <c r="I53" s="4">
        <v>397.89</v>
      </c>
      <c r="J53" s="4"/>
      <c r="K53" s="14">
        <v>397.89</v>
      </c>
      <c r="L53" s="14"/>
      <c r="M53" s="4">
        <v>95.49</v>
      </c>
      <c r="N53" s="4">
        <v>493.38</v>
      </c>
      <c r="P53" s="5">
        <f t="shared" si="0"/>
        <v>95.493599999999986</v>
      </c>
      <c r="Q53" s="6">
        <f t="shared" si="1"/>
        <v>3.5999999999916099E-3</v>
      </c>
    </row>
    <row r="54" spans="1:17">
      <c r="A54" s="2">
        <v>451</v>
      </c>
      <c r="B54" s="3" t="s">
        <v>1063</v>
      </c>
      <c r="C54" s="3" t="s">
        <v>1074</v>
      </c>
      <c r="F54" s="3" t="s">
        <v>14</v>
      </c>
      <c r="G54" s="3" t="s">
        <v>849</v>
      </c>
      <c r="H54" s="3" t="s">
        <v>850</v>
      </c>
      <c r="I54" s="4">
        <v>397.89</v>
      </c>
      <c r="J54" s="4"/>
      <c r="K54" s="14">
        <v>397.89</v>
      </c>
      <c r="L54" s="14"/>
      <c r="M54" s="4">
        <v>95.49</v>
      </c>
      <c r="N54" s="4">
        <v>493.38</v>
      </c>
      <c r="P54" s="5">
        <f t="shared" si="0"/>
        <v>95.493599999999986</v>
      </c>
      <c r="Q54" s="6">
        <f t="shared" si="1"/>
        <v>3.5999999999916099E-3</v>
      </c>
    </row>
    <row r="55" spans="1:17">
      <c r="A55" s="2">
        <v>516</v>
      </c>
      <c r="B55" s="3" t="s">
        <v>1209</v>
      </c>
      <c r="C55" s="3" t="s">
        <v>1210</v>
      </c>
      <c r="F55" s="3" t="s">
        <v>14</v>
      </c>
      <c r="G55" s="3" t="s">
        <v>1211</v>
      </c>
      <c r="H55" s="3" t="s">
        <v>1212</v>
      </c>
      <c r="I55" s="4">
        <v>323.39</v>
      </c>
      <c r="J55" s="4"/>
      <c r="K55" s="14">
        <v>323.39</v>
      </c>
      <c r="L55" s="14"/>
      <c r="M55" s="4">
        <v>77.61</v>
      </c>
      <c r="N55" s="4">
        <v>401</v>
      </c>
      <c r="P55" s="5">
        <f t="shared" si="0"/>
        <v>77.613599999999991</v>
      </c>
      <c r="Q55" s="6">
        <f t="shared" si="1"/>
        <v>3.5999999999916099E-3</v>
      </c>
    </row>
    <row r="56" spans="1:17">
      <c r="A56" s="2">
        <v>432</v>
      </c>
      <c r="B56" s="3" t="s">
        <v>1039</v>
      </c>
      <c r="C56" s="3" t="s">
        <v>1040</v>
      </c>
      <c r="F56" s="3" t="s">
        <v>14</v>
      </c>
      <c r="G56" s="3" t="s">
        <v>1041</v>
      </c>
      <c r="H56" s="3" t="s">
        <v>1042</v>
      </c>
      <c r="I56" s="4">
        <v>67.680000000000007</v>
      </c>
      <c r="J56" s="4"/>
      <c r="K56" s="14">
        <v>67.680000000000007</v>
      </c>
      <c r="L56" s="14"/>
      <c r="M56" s="4">
        <v>16.239999999999998</v>
      </c>
      <c r="N56" s="4">
        <v>83.92</v>
      </c>
      <c r="P56" s="5">
        <f t="shared" si="0"/>
        <v>16.243200000000002</v>
      </c>
      <c r="Q56" s="6">
        <f t="shared" si="1"/>
        <v>3.2000000000032003E-3</v>
      </c>
    </row>
    <row r="57" spans="1:17">
      <c r="A57" s="2">
        <v>192</v>
      </c>
      <c r="B57" s="3" t="s">
        <v>514</v>
      </c>
      <c r="C57" s="3" t="s">
        <v>521</v>
      </c>
      <c r="F57" s="3" t="s">
        <v>14</v>
      </c>
      <c r="G57" s="3" t="s">
        <v>522</v>
      </c>
      <c r="H57" s="3" t="s">
        <v>523</v>
      </c>
      <c r="I57" s="4">
        <v>97.18</v>
      </c>
      <c r="J57" s="4"/>
      <c r="K57" s="14">
        <v>97.18</v>
      </c>
      <c r="L57" s="14"/>
      <c r="M57" s="4">
        <v>23.32</v>
      </c>
      <c r="N57" s="4">
        <v>120.5</v>
      </c>
      <c r="P57" s="5">
        <f t="shared" si="0"/>
        <v>23.3232</v>
      </c>
      <c r="Q57" s="6">
        <f t="shared" si="1"/>
        <v>3.1999999999996476E-3</v>
      </c>
    </row>
    <row r="58" spans="1:17">
      <c r="A58" s="2">
        <v>422</v>
      </c>
      <c r="B58" s="3" t="s">
        <v>1014</v>
      </c>
      <c r="C58" s="3" t="s">
        <v>1015</v>
      </c>
      <c r="F58" s="3" t="s">
        <v>14</v>
      </c>
      <c r="G58" s="3" t="s">
        <v>1016</v>
      </c>
      <c r="H58" s="3" t="s">
        <v>1017</v>
      </c>
      <c r="I58" s="4">
        <v>97.18</v>
      </c>
      <c r="J58" s="4"/>
      <c r="K58" s="14">
        <v>97.18</v>
      </c>
      <c r="L58" s="14"/>
      <c r="M58" s="4">
        <v>23.32</v>
      </c>
      <c r="N58" s="4">
        <v>120.5</v>
      </c>
      <c r="P58" s="5">
        <f t="shared" si="0"/>
        <v>23.3232</v>
      </c>
      <c r="Q58" s="6">
        <f t="shared" si="1"/>
        <v>3.1999999999996476E-3</v>
      </c>
    </row>
    <row r="59" spans="1:17">
      <c r="A59" s="2">
        <v>629</v>
      </c>
      <c r="B59" s="3" t="s">
        <v>1435</v>
      </c>
      <c r="C59" s="3" t="s">
        <v>1436</v>
      </c>
      <c r="F59" s="3" t="s">
        <v>14</v>
      </c>
      <c r="G59" s="3" t="s">
        <v>1437</v>
      </c>
      <c r="H59" s="3" t="s">
        <v>1438</v>
      </c>
      <c r="I59" s="4">
        <v>97.18</v>
      </c>
      <c r="J59" s="4"/>
      <c r="K59" s="14">
        <v>97.18</v>
      </c>
      <c r="L59" s="14"/>
      <c r="M59" s="4">
        <v>23.32</v>
      </c>
      <c r="N59" s="4">
        <v>120.5</v>
      </c>
      <c r="P59" s="5">
        <f t="shared" si="0"/>
        <v>23.3232</v>
      </c>
      <c r="Q59" s="6">
        <f t="shared" si="1"/>
        <v>3.1999999999996476E-3</v>
      </c>
    </row>
    <row r="60" spans="1:17">
      <c r="A60" s="2">
        <v>362</v>
      </c>
      <c r="B60" s="3" t="s">
        <v>873</v>
      </c>
      <c r="C60" s="3" t="s">
        <v>881</v>
      </c>
      <c r="F60" s="3" t="s">
        <v>14</v>
      </c>
      <c r="G60" s="3" t="s">
        <v>114</v>
      </c>
      <c r="H60" s="3" t="s">
        <v>115</v>
      </c>
      <c r="I60" s="4">
        <v>95.18</v>
      </c>
      <c r="J60" s="4"/>
      <c r="K60" s="14">
        <v>95.18</v>
      </c>
      <c r="L60" s="14"/>
      <c r="M60" s="4">
        <v>22.84</v>
      </c>
      <c r="N60" s="4">
        <v>118.02</v>
      </c>
      <c r="P60" s="5">
        <f t="shared" si="0"/>
        <v>22.8432</v>
      </c>
      <c r="Q60" s="6">
        <f t="shared" si="1"/>
        <v>3.1999999999996476E-3</v>
      </c>
    </row>
    <row r="61" spans="1:17">
      <c r="A61" s="2">
        <v>321</v>
      </c>
      <c r="B61" s="3" t="s">
        <v>766</v>
      </c>
      <c r="C61" s="3" t="s">
        <v>789</v>
      </c>
      <c r="F61" s="3" t="s">
        <v>14</v>
      </c>
      <c r="G61" s="3" t="s">
        <v>790</v>
      </c>
      <c r="H61" s="3" t="s">
        <v>791</v>
      </c>
      <c r="I61" s="4">
        <v>79.680000000000007</v>
      </c>
      <c r="J61" s="4"/>
      <c r="K61" s="14">
        <v>79.680000000000007</v>
      </c>
      <c r="L61" s="14"/>
      <c r="M61" s="4">
        <v>19.12</v>
      </c>
      <c r="N61" s="4">
        <v>98.8</v>
      </c>
      <c r="P61" s="5">
        <f t="shared" si="0"/>
        <v>19.123200000000001</v>
      </c>
      <c r="Q61" s="6">
        <f t="shared" si="1"/>
        <v>3.1999999999996476E-3</v>
      </c>
    </row>
    <row r="62" spans="1:17">
      <c r="A62" s="2">
        <v>207</v>
      </c>
      <c r="B62" s="3" t="s">
        <v>555</v>
      </c>
      <c r="C62" s="3" t="s">
        <v>561</v>
      </c>
      <c r="F62" s="3" t="s">
        <v>14</v>
      </c>
      <c r="G62" s="3" t="s">
        <v>562</v>
      </c>
      <c r="H62" s="3" t="s">
        <v>563</v>
      </c>
      <c r="I62" s="4">
        <v>49.43</v>
      </c>
      <c r="J62" s="4"/>
      <c r="K62" s="14">
        <v>49.43</v>
      </c>
      <c r="L62" s="14"/>
      <c r="M62" s="4">
        <v>11.86</v>
      </c>
      <c r="N62" s="4">
        <v>61.29</v>
      </c>
      <c r="P62" s="5">
        <f t="shared" si="0"/>
        <v>11.863199999999999</v>
      </c>
      <c r="Q62" s="6">
        <f t="shared" si="1"/>
        <v>3.1999999999996476E-3</v>
      </c>
    </row>
    <row r="63" spans="1:17">
      <c r="A63" s="2">
        <v>792</v>
      </c>
      <c r="B63" s="3" t="s">
        <v>1729</v>
      </c>
      <c r="C63" s="3" t="s">
        <v>1733</v>
      </c>
      <c r="F63" s="3" t="s">
        <v>14</v>
      </c>
      <c r="G63" s="3" t="s">
        <v>108</v>
      </c>
      <c r="H63" s="3" t="s">
        <v>109</v>
      </c>
      <c r="I63" s="4">
        <v>42.93</v>
      </c>
      <c r="J63" s="4"/>
      <c r="K63" s="14">
        <v>42.93</v>
      </c>
      <c r="L63" s="14"/>
      <c r="M63" s="4">
        <v>10.3</v>
      </c>
      <c r="N63" s="4">
        <v>53.23</v>
      </c>
      <c r="P63" s="5">
        <f t="shared" si="0"/>
        <v>10.3032</v>
      </c>
      <c r="Q63" s="6">
        <f t="shared" si="1"/>
        <v>3.1999999999996476E-3</v>
      </c>
    </row>
    <row r="64" spans="1:17">
      <c r="A64" s="2">
        <v>679</v>
      </c>
      <c r="B64" s="3" t="s">
        <v>1520</v>
      </c>
      <c r="C64" s="3" t="s">
        <v>1533</v>
      </c>
      <c r="F64" s="3" t="s">
        <v>14</v>
      </c>
      <c r="G64" s="3" t="s">
        <v>902</v>
      </c>
      <c r="H64" s="3" t="s">
        <v>903</v>
      </c>
      <c r="I64" s="4">
        <v>32.18</v>
      </c>
      <c r="J64" s="4"/>
      <c r="K64" s="14">
        <v>32.18</v>
      </c>
      <c r="L64" s="14"/>
      <c r="M64" s="4">
        <v>7.72</v>
      </c>
      <c r="N64" s="4">
        <v>39.9</v>
      </c>
      <c r="P64" s="5">
        <f t="shared" si="0"/>
        <v>7.7231999999999994</v>
      </c>
      <c r="Q64" s="6">
        <f t="shared" si="1"/>
        <v>3.1999999999996476E-3</v>
      </c>
    </row>
    <row r="65" spans="1:17">
      <c r="A65" s="2">
        <v>797</v>
      </c>
      <c r="B65" s="3" t="s">
        <v>1729</v>
      </c>
      <c r="C65" s="3" t="s">
        <v>1740</v>
      </c>
      <c r="F65" s="3" t="s">
        <v>14</v>
      </c>
      <c r="G65" s="3" t="s">
        <v>1741</v>
      </c>
      <c r="H65" s="3" t="s">
        <v>1742</v>
      </c>
      <c r="I65" s="4">
        <v>28.68</v>
      </c>
      <c r="J65" s="4"/>
      <c r="K65" s="14">
        <v>28.68</v>
      </c>
      <c r="L65" s="14"/>
      <c r="M65" s="4">
        <v>6.88</v>
      </c>
      <c r="N65" s="4">
        <v>35.56</v>
      </c>
      <c r="P65" s="5">
        <f t="shared" si="0"/>
        <v>6.8831999999999995</v>
      </c>
      <c r="Q65" s="6">
        <f t="shared" si="1"/>
        <v>3.1999999999996476E-3</v>
      </c>
    </row>
    <row r="66" spans="1:17">
      <c r="A66" s="2">
        <v>185</v>
      </c>
      <c r="B66" s="3" t="s">
        <v>485</v>
      </c>
      <c r="C66" s="3" t="s">
        <v>505</v>
      </c>
      <c r="F66" s="3" t="s">
        <v>14</v>
      </c>
      <c r="G66" s="3" t="s">
        <v>506</v>
      </c>
      <c r="H66" s="3" t="s">
        <v>507</v>
      </c>
      <c r="I66" s="4">
        <v>21.93</v>
      </c>
      <c r="J66" s="4"/>
      <c r="K66" s="14">
        <v>21.93</v>
      </c>
      <c r="L66" s="14"/>
      <c r="M66" s="4">
        <v>5.26</v>
      </c>
      <c r="N66" s="4">
        <v>27.19</v>
      </c>
      <c r="P66" s="5">
        <f t="shared" ref="P66:P129" si="2">I66*0.24</f>
        <v>5.2631999999999994</v>
      </c>
      <c r="Q66" s="6">
        <f t="shared" ref="Q66:Q129" si="3">P66-M66</f>
        <v>3.1999999999996476E-3</v>
      </c>
    </row>
    <row r="67" spans="1:17">
      <c r="A67" s="2">
        <v>278</v>
      </c>
      <c r="B67" s="3" t="s">
        <v>677</v>
      </c>
      <c r="C67" s="3" t="s">
        <v>709</v>
      </c>
      <c r="F67" s="3" t="s">
        <v>14</v>
      </c>
      <c r="G67" s="3" t="s">
        <v>707</v>
      </c>
      <c r="H67" s="3" t="s">
        <v>708</v>
      </c>
      <c r="I67" s="4">
        <v>90.97</v>
      </c>
      <c r="J67" s="4"/>
      <c r="K67" s="14">
        <v>90.97</v>
      </c>
      <c r="L67" s="14"/>
      <c r="M67" s="4">
        <v>21.83</v>
      </c>
      <c r="N67" s="4">
        <v>112.8</v>
      </c>
      <c r="P67" s="5">
        <f t="shared" si="2"/>
        <v>21.832799999999999</v>
      </c>
      <c r="Q67" s="6">
        <f t="shared" si="3"/>
        <v>2.8000000000005798E-3</v>
      </c>
    </row>
    <row r="68" spans="1:17">
      <c r="A68" s="2">
        <v>580</v>
      </c>
      <c r="B68" s="3" t="s">
        <v>1320</v>
      </c>
      <c r="C68" s="3" t="s">
        <v>1333</v>
      </c>
      <c r="F68" s="3" t="s">
        <v>14</v>
      </c>
      <c r="G68" s="3" t="s">
        <v>374</v>
      </c>
      <c r="H68" s="3" t="s">
        <v>375</v>
      </c>
      <c r="I68" s="4">
        <v>13.72</v>
      </c>
      <c r="J68" s="4"/>
      <c r="K68" s="14">
        <v>13.72</v>
      </c>
      <c r="L68" s="14"/>
      <c r="M68" s="4">
        <v>3.29</v>
      </c>
      <c r="N68" s="4">
        <v>17.010000000000002</v>
      </c>
      <c r="P68" s="5">
        <f t="shared" si="2"/>
        <v>3.2928000000000002</v>
      </c>
      <c r="Q68" s="6">
        <f t="shared" si="3"/>
        <v>2.8000000000001357E-3</v>
      </c>
    </row>
    <row r="69" spans="1:17">
      <c r="A69" s="2">
        <v>697</v>
      </c>
      <c r="B69" s="3" t="s">
        <v>1549</v>
      </c>
      <c r="C69" s="3" t="s">
        <v>1561</v>
      </c>
      <c r="F69" s="3" t="s">
        <v>14</v>
      </c>
      <c r="G69" s="3" t="s">
        <v>1562</v>
      </c>
      <c r="H69" s="3" t="s">
        <v>1563</v>
      </c>
      <c r="I69" s="4">
        <v>8.4700000000000006</v>
      </c>
      <c r="J69" s="4"/>
      <c r="K69" s="14">
        <v>8.4700000000000006</v>
      </c>
      <c r="L69" s="14"/>
      <c r="M69" s="4">
        <v>2.0299999999999998</v>
      </c>
      <c r="N69" s="4">
        <v>10.5</v>
      </c>
      <c r="P69" s="5">
        <f t="shared" si="2"/>
        <v>2.0327999999999999</v>
      </c>
      <c r="Q69" s="6">
        <f t="shared" si="3"/>
        <v>2.8000000000001357E-3</v>
      </c>
    </row>
    <row r="70" spans="1:17">
      <c r="A70" s="2">
        <v>153</v>
      </c>
      <c r="B70" s="3" t="s">
        <v>402</v>
      </c>
      <c r="C70" s="3" t="s">
        <v>432</v>
      </c>
      <c r="F70" s="3" t="s">
        <v>14</v>
      </c>
      <c r="G70" s="3" t="s">
        <v>433</v>
      </c>
      <c r="H70" s="3" t="s">
        <v>434</v>
      </c>
      <c r="I70" s="4">
        <v>23.47</v>
      </c>
      <c r="J70" s="4"/>
      <c r="K70" s="14">
        <v>23.47</v>
      </c>
      <c r="L70" s="14"/>
      <c r="M70" s="4">
        <v>5.63</v>
      </c>
      <c r="N70" s="4">
        <v>29.1</v>
      </c>
      <c r="P70" s="5">
        <f t="shared" si="2"/>
        <v>5.6327999999999996</v>
      </c>
      <c r="Q70" s="6">
        <f t="shared" si="3"/>
        <v>2.7999999999996916E-3</v>
      </c>
    </row>
    <row r="71" spans="1:17">
      <c r="A71" s="2">
        <v>93</v>
      </c>
      <c r="B71" s="3" t="s">
        <v>272</v>
      </c>
      <c r="C71" s="3" t="s">
        <v>276</v>
      </c>
      <c r="F71" s="3" t="s">
        <v>14</v>
      </c>
      <c r="G71" s="3" t="s">
        <v>277</v>
      </c>
      <c r="H71" s="3" t="s">
        <v>278</v>
      </c>
      <c r="I71" s="4">
        <v>20.97</v>
      </c>
      <c r="J71" s="4"/>
      <c r="K71" s="14">
        <v>20.97</v>
      </c>
      <c r="L71" s="14"/>
      <c r="M71" s="4">
        <v>5.03</v>
      </c>
      <c r="N71" s="4">
        <v>26</v>
      </c>
      <c r="P71" s="5">
        <f t="shared" si="2"/>
        <v>5.0327999999999999</v>
      </c>
      <c r="Q71" s="6">
        <f t="shared" si="3"/>
        <v>2.7999999999996916E-3</v>
      </c>
    </row>
    <row r="72" spans="1:17">
      <c r="A72" s="2">
        <v>280</v>
      </c>
      <c r="B72" s="3" t="s">
        <v>710</v>
      </c>
      <c r="C72" s="3" t="s">
        <v>712</v>
      </c>
      <c r="F72" s="3" t="s">
        <v>14</v>
      </c>
      <c r="G72" s="3" t="s">
        <v>277</v>
      </c>
      <c r="H72" s="3" t="s">
        <v>278</v>
      </c>
      <c r="I72" s="4">
        <v>20.97</v>
      </c>
      <c r="J72" s="4"/>
      <c r="K72" s="14">
        <v>20.97</v>
      </c>
      <c r="L72" s="14"/>
      <c r="M72" s="4">
        <v>5.03</v>
      </c>
      <c r="N72" s="4">
        <v>26</v>
      </c>
      <c r="P72" s="5">
        <f t="shared" si="2"/>
        <v>5.0327999999999999</v>
      </c>
      <c r="Q72" s="6">
        <f t="shared" si="3"/>
        <v>2.7999999999996916E-3</v>
      </c>
    </row>
    <row r="73" spans="1:17">
      <c r="A73" s="2">
        <v>520</v>
      </c>
      <c r="B73" s="3" t="s">
        <v>1213</v>
      </c>
      <c r="C73" s="3" t="s">
        <v>1217</v>
      </c>
      <c r="F73" s="3" t="s">
        <v>14</v>
      </c>
      <c r="G73" s="3" t="s">
        <v>277</v>
      </c>
      <c r="H73" s="3" t="s">
        <v>278</v>
      </c>
      <c r="I73" s="4">
        <v>20.97</v>
      </c>
      <c r="J73" s="4"/>
      <c r="K73" s="14">
        <v>20.97</v>
      </c>
      <c r="L73" s="14"/>
      <c r="M73" s="4">
        <v>5.03</v>
      </c>
      <c r="N73" s="4">
        <v>26</v>
      </c>
      <c r="P73" s="5">
        <f t="shared" si="2"/>
        <v>5.0327999999999999</v>
      </c>
      <c r="Q73" s="6">
        <f t="shared" si="3"/>
        <v>2.7999999999996916E-3</v>
      </c>
    </row>
    <row r="74" spans="1:17">
      <c r="A74" s="2">
        <v>657</v>
      </c>
      <c r="B74" s="3" t="s">
        <v>1492</v>
      </c>
      <c r="C74" s="3" t="s">
        <v>1494</v>
      </c>
      <c r="F74" s="3" t="s">
        <v>14</v>
      </c>
      <c r="G74" s="3" t="s">
        <v>277</v>
      </c>
      <c r="H74" s="3" t="s">
        <v>278</v>
      </c>
      <c r="I74" s="4">
        <v>20.97</v>
      </c>
      <c r="J74" s="4"/>
      <c r="K74" s="14">
        <v>20.97</v>
      </c>
      <c r="L74" s="14"/>
      <c r="M74" s="4">
        <v>5.03</v>
      </c>
      <c r="N74" s="4">
        <v>26</v>
      </c>
      <c r="P74" s="5">
        <f t="shared" si="2"/>
        <v>5.0327999999999999</v>
      </c>
      <c r="Q74" s="6">
        <f t="shared" si="3"/>
        <v>2.7999999999996916E-3</v>
      </c>
    </row>
    <row r="75" spans="1:17">
      <c r="A75" s="2">
        <v>149</v>
      </c>
      <c r="B75" s="3" t="s">
        <v>402</v>
      </c>
      <c r="C75" s="3" t="s">
        <v>422</v>
      </c>
      <c r="F75" s="3" t="s">
        <v>14</v>
      </c>
      <c r="G75" s="3" t="s">
        <v>295</v>
      </c>
      <c r="H75" s="3" t="s">
        <v>296</v>
      </c>
      <c r="I75" s="4">
        <v>5.72</v>
      </c>
      <c r="J75" s="4"/>
      <c r="K75" s="14">
        <v>5.72</v>
      </c>
      <c r="L75" s="14"/>
      <c r="M75" s="4">
        <v>1.37</v>
      </c>
      <c r="N75" s="4">
        <v>7.09</v>
      </c>
      <c r="P75" s="5">
        <f t="shared" si="2"/>
        <v>1.3727999999999998</v>
      </c>
      <c r="Q75" s="6">
        <f t="shared" si="3"/>
        <v>2.7999999999996916E-3</v>
      </c>
    </row>
    <row r="76" spans="1:17">
      <c r="A76" s="2">
        <v>607</v>
      </c>
      <c r="B76" s="3" t="s">
        <v>1379</v>
      </c>
      <c r="C76" s="3" t="s">
        <v>1390</v>
      </c>
      <c r="F76" s="3" t="s">
        <v>14</v>
      </c>
      <c r="G76" s="3" t="s">
        <v>1196</v>
      </c>
      <c r="H76" s="3" t="s">
        <v>1197</v>
      </c>
      <c r="I76" s="4">
        <v>63.47</v>
      </c>
      <c r="J76" s="4"/>
      <c r="K76" s="14">
        <v>63.47</v>
      </c>
      <c r="L76" s="14"/>
      <c r="M76" s="4">
        <v>15.23</v>
      </c>
      <c r="N76" s="4">
        <v>78.7</v>
      </c>
      <c r="P76" s="5">
        <f t="shared" si="2"/>
        <v>15.232799999999999</v>
      </c>
      <c r="Q76" s="6">
        <f t="shared" si="3"/>
        <v>2.7999999999988034E-3</v>
      </c>
    </row>
    <row r="77" spans="1:17">
      <c r="A77" s="2">
        <v>117</v>
      </c>
      <c r="B77" s="3" t="s">
        <v>339</v>
      </c>
      <c r="C77" s="3" t="s">
        <v>344</v>
      </c>
      <c r="F77" s="3" t="s">
        <v>14</v>
      </c>
      <c r="G77" s="3" t="s">
        <v>342</v>
      </c>
      <c r="H77" s="3" t="s">
        <v>343</v>
      </c>
      <c r="I77" s="4">
        <v>58.22</v>
      </c>
      <c r="J77" s="4"/>
      <c r="K77" s="14">
        <v>58.22</v>
      </c>
      <c r="L77" s="14"/>
      <c r="M77" s="4">
        <v>13.97</v>
      </c>
      <c r="N77" s="4">
        <v>72.19</v>
      </c>
      <c r="P77" s="5">
        <f t="shared" si="2"/>
        <v>13.972799999999999</v>
      </c>
      <c r="Q77" s="6">
        <f t="shared" si="3"/>
        <v>2.7999999999988034E-3</v>
      </c>
    </row>
    <row r="78" spans="1:17">
      <c r="A78" s="2">
        <v>441</v>
      </c>
      <c r="B78" s="3" t="s">
        <v>1039</v>
      </c>
      <c r="C78" s="3" t="s">
        <v>1053</v>
      </c>
      <c r="F78" s="3" t="s">
        <v>14</v>
      </c>
      <c r="G78" s="3" t="s">
        <v>529</v>
      </c>
      <c r="H78" s="3" t="s">
        <v>530</v>
      </c>
      <c r="I78" s="4">
        <v>58.22</v>
      </c>
      <c r="J78" s="4"/>
      <c r="K78" s="14">
        <v>58.22</v>
      </c>
      <c r="L78" s="14"/>
      <c r="M78" s="4">
        <v>13.97</v>
      </c>
      <c r="N78" s="4">
        <v>72.19</v>
      </c>
      <c r="P78" s="5">
        <f t="shared" si="2"/>
        <v>13.972799999999999</v>
      </c>
      <c r="Q78" s="6">
        <f t="shared" si="3"/>
        <v>2.7999999999988034E-3</v>
      </c>
    </row>
    <row r="79" spans="1:17">
      <c r="A79" s="2">
        <v>821</v>
      </c>
      <c r="B79" s="3" t="s">
        <v>1796</v>
      </c>
      <c r="C79" s="3" t="s">
        <v>1797</v>
      </c>
      <c r="F79" s="3" t="s">
        <v>14</v>
      </c>
      <c r="G79" s="3" t="s">
        <v>342</v>
      </c>
      <c r="H79" s="3" t="s">
        <v>343</v>
      </c>
      <c r="I79" s="4">
        <v>58.22</v>
      </c>
      <c r="J79" s="4"/>
      <c r="K79" s="14">
        <v>58.22</v>
      </c>
      <c r="L79" s="14"/>
      <c r="M79" s="4">
        <v>13.97</v>
      </c>
      <c r="N79" s="4">
        <v>72.19</v>
      </c>
      <c r="P79" s="5">
        <f t="shared" si="2"/>
        <v>13.972799999999999</v>
      </c>
      <c r="Q79" s="6">
        <f t="shared" si="3"/>
        <v>2.7999999999988034E-3</v>
      </c>
    </row>
    <row r="80" spans="1:17">
      <c r="A80" s="2">
        <v>33</v>
      </c>
      <c r="B80" s="3" t="s">
        <v>94</v>
      </c>
      <c r="C80" s="3" t="s">
        <v>110</v>
      </c>
      <c r="F80" s="3" t="s">
        <v>14</v>
      </c>
      <c r="G80" s="3" t="s">
        <v>111</v>
      </c>
      <c r="H80" s="3" t="s">
        <v>112</v>
      </c>
      <c r="I80" s="4">
        <v>50.22</v>
      </c>
      <c r="J80" s="4"/>
      <c r="K80" s="14">
        <v>50.22</v>
      </c>
      <c r="L80" s="14"/>
      <c r="M80" s="4">
        <v>12.05</v>
      </c>
      <c r="N80" s="4">
        <v>62.27</v>
      </c>
      <c r="P80" s="5">
        <f t="shared" si="2"/>
        <v>12.0528</v>
      </c>
      <c r="Q80" s="6">
        <f t="shared" si="3"/>
        <v>2.7999999999988034E-3</v>
      </c>
    </row>
    <row r="81" spans="1:17">
      <c r="A81" s="2">
        <v>100</v>
      </c>
      <c r="B81" s="3" t="s">
        <v>272</v>
      </c>
      <c r="C81" s="3" t="s">
        <v>297</v>
      </c>
      <c r="F81" s="3" t="s">
        <v>14</v>
      </c>
      <c r="G81" s="3" t="s">
        <v>298</v>
      </c>
      <c r="H81" s="3" t="s">
        <v>299</v>
      </c>
      <c r="I81" s="4">
        <v>48.47</v>
      </c>
      <c r="J81" s="4"/>
      <c r="K81" s="14">
        <v>48.47</v>
      </c>
      <c r="L81" s="14"/>
      <c r="M81" s="4">
        <v>11.63</v>
      </c>
      <c r="N81" s="4">
        <v>60.1</v>
      </c>
      <c r="P81" s="5">
        <f t="shared" si="2"/>
        <v>11.6328</v>
      </c>
      <c r="Q81" s="6">
        <f t="shared" si="3"/>
        <v>2.7999999999988034E-3</v>
      </c>
    </row>
    <row r="82" spans="1:17">
      <c r="A82" s="2">
        <v>123</v>
      </c>
      <c r="B82" s="3" t="s">
        <v>339</v>
      </c>
      <c r="C82" s="3" t="s">
        <v>354</v>
      </c>
      <c r="F82" s="3" t="s">
        <v>14</v>
      </c>
      <c r="G82" s="3" t="s">
        <v>355</v>
      </c>
      <c r="H82" s="3" t="s">
        <v>356</v>
      </c>
      <c r="I82" s="4">
        <v>48.47</v>
      </c>
      <c r="J82" s="4"/>
      <c r="K82" s="14">
        <v>48.47</v>
      </c>
      <c r="L82" s="14"/>
      <c r="M82" s="4">
        <v>11.63</v>
      </c>
      <c r="N82" s="4">
        <v>60.1</v>
      </c>
      <c r="P82" s="5">
        <f t="shared" si="2"/>
        <v>11.6328</v>
      </c>
      <c r="Q82" s="6">
        <f t="shared" si="3"/>
        <v>2.7999999999988034E-3</v>
      </c>
    </row>
    <row r="83" spans="1:17">
      <c r="A83" s="2">
        <v>199</v>
      </c>
      <c r="B83" s="3" t="s">
        <v>514</v>
      </c>
      <c r="C83" s="3" t="s">
        <v>540</v>
      </c>
      <c r="F83" s="3" t="s">
        <v>14</v>
      </c>
      <c r="G83" s="3" t="s">
        <v>541</v>
      </c>
      <c r="H83" s="3" t="s">
        <v>542</v>
      </c>
      <c r="I83" s="4">
        <v>48.47</v>
      </c>
      <c r="J83" s="4"/>
      <c r="K83" s="14">
        <v>48.47</v>
      </c>
      <c r="L83" s="14"/>
      <c r="M83" s="4">
        <v>11.63</v>
      </c>
      <c r="N83" s="4">
        <v>60.1</v>
      </c>
      <c r="P83" s="5">
        <f t="shared" si="2"/>
        <v>11.6328</v>
      </c>
      <c r="Q83" s="6">
        <f t="shared" si="3"/>
        <v>2.7999999999988034E-3</v>
      </c>
    </row>
    <row r="84" spans="1:17">
      <c r="A84" s="2">
        <v>309</v>
      </c>
      <c r="B84" s="3" t="s">
        <v>766</v>
      </c>
      <c r="C84" s="3" t="s">
        <v>767</v>
      </c>
      <c r="F84" s="3" t="s">
        <v>14</v>
      </c>
      <c r="G84" s="3" t="s">
        <v>210</v>
      </c>
      <c r="H84" s="3" t="s">
        <v>211</v>
      </c>
      <c r="I84" s="4">
        <v>75.97</v>
      </c>
      <c r="J84" s="4"/>
      <c r="K84" s="14">
        <v>75.97</v>
      </c>
      <c r="L84" s="14"/>
      <c r="M84" s="4">
        <v>18.23</v>
      </c>
      <c r="N84" s="4">
        <v>94.2</v>
      </c>
      <c r="P84" s="5">
        <f t="shared" si="2"/>
        <v>18.232799999999997</v>
      </c>
      <c r="Q84" s="6">
        <f t="shared" si="3"/>
        <v>2.7999999999970271E-3</v>
      </c>
    </row>
    <row r="85" spans="1:17">
      <c r="A85" s="2">
        <v>202</v>
      </c>
      <c r="B85" s="3" t="s">
        <v>514</v>
      </c>
      <c r="C85" s="3" t="s">
        <v>549</v>
      </c>
      <c r="F85" s="3" t="s">
        <v>14</v>
      </c>
      <c r="G85" s="3" t="s">
        <v>550</v>
      </c>
      <c r="H85" s="3" t="s">
        <v>551</v>
      </c>
      <c r="I85" s="4">
        <v>138.22</v>
      </c>
      <c r="J85" s="4"/>
      <c r="K85" s="14">
        <v>138.22</v>
      </c>
      <c r="L85" s="14"/>
      <c r="M85" s="4">
        <v>33.17</v>
      </c>
      <c r="N85" s="4">
        <v>171.39</v>
      </c>
      <c r="P85" s="5">
        <f t="shared" si="2"/>
        <v>33.172799999999995</v>
      </c>
      <c r="Q85" s="6">
        <f t="shared" si="3"/>
        <v>2.7999999999934744E-3</v>
      </c>
    </row>
    <row r="86" spans="1:17">
      <c r="A86" s="2">
        <v>415</v>
      </c>
      <c r="B86" s="3" t="s">
        <v>991</v>
      </c>
      <c r="C86" s="3" t="s">
        <v>995</v>
      </c>
      <c r="F86" s="3" t="s">
        <v>14</v>
      </c>
      <c r="G86" s="3" t="s">
        <v>322</v>
      </c>
      <c r="H86" s="3" t="s">
        <v>323</v>
      </c>
      <c r="I86" s="4">
        <v>116.26</v>
      </c>
      <c r="J86" s="4"/>
      <c r="K86" s="14">
        <v>116.26</v>
      </c>
      <c r="L86" s="14"/>
      <c r="M86" s="4">
        <v>27.9</v>
      </c>
      <c r="N86" s="4">
        <v>144.16</v>
      </c>
      <c r="P86" s="5">
        <f t="shared" si="2"/>
        <v>27.9024</v>
      </c>
      <c r="Q86" s="6">
        <f t="shared" si="3"/>
        <v>2.400000000001512E-3</v>
      </c>
    </row>
    <row r="87" spans="1:17">
      <c r="A87" s="2">
        <v>693</v>
      </c>
      <c r="B87" s="3" t="s">
        <v>1549</v>
      </c>
      <c r="C87" s="3" t="s">
        <v>1555</v>
      </c>
      <c r="F87" s="3" t="s">
        <v>14</v>
      </c>
      <c r="G87" s="3" t="s">
        <v>322</v>
      </c>
      <c r="H87" s="3" t="s">
        <v>323</v>
      </c>
      <c r="I87" s="4">
        <v>116.26</v>
      </c>
      <c r="J87" s="4"/>
      <c r="K87" s="14">
        <v>116.26</v>
      </c>
      <c r="L87" s="14"/>
      <c r="M87" s="4">
        <v>27.9</v>
      </c>
      <c r="N87" s="4">
        <v>144.16</v>
      </c>
      <c r="P87" s="5">
        <f t="shared" si="2"/>
        <v>27.9024</v>
      </c>
      <c r="Q87" s="6">
        <f t="shared" si="3"/>
        <v>2.400000000001512E-3</v>
      </c>
    </row>
    <row r="88" spans="1:17">
      <c r="A88" s="2">
        <v>370</v>
      </c>
      <c r="B88" s="3" t="s">
        <v>892</v>
      </c>
      <c r="C88" s="3" t="s">
        <v>896</v>
      </c>
      <c r="F88" s="3" t="s">
        <v>14</v>
      </c>
      <c r="G88" s="3" t="s">
        <v>216</v>
      </c>
      <c r="H88" s="3" t="s">
        <v>217</v>
      </c>
      <c r="I88" s="4">
        <v>7.26</v>
      </c>
      <c r="J88" s="4"/>
      <c r="K88" s="14">
        <v>7.26</v>
      </c>
      <c r="L88" s="14"/>
      <c r="M88" s="4">
        <v>1.74</v>
      </c>
      <c r="N88" s="4">
        <v>9</v>
      </c>
      <c r="P88" s="5">
        <f t="shared" si="2"/>
        <v>1.7423999999999999</v>
      </c>
      <c r="Q88" s="6">
        <f t="shared" si="3"/>
        <v>2.3999999999999577E-3</v>
      </c>
    </row>
    <row r="89" spans="1:17">
      <c r="A89" s="2">
        <v>764</v>
      </c>
      <c r="B89" s="3" t="s">
        <v>1688</v>
      </c>
      <c r="C89" s="3" t="s">
        <v>1691</v>
      </c>
      <c r="F89" s="3" t="s">
        <v>14</v>
      </c>
      <c r="G89" s="3" t="s">
        <v>216</v>
      </c>
      <c r="H89" s="3" t="s">
        <v>217</v>
      </c>
      <c r="I89" s="4">
        <v>7.26</v>
      </c>
      <c r="J89" s="4"/>
      <c r="K89" s="14">
        <v>7.26</v>
      </c>
      <c r="L89" s="14"/>
      <c r="M89" s="4">
        <v>1.74</v>
      </c>
      <c r="N89" s="4">
        <v>9</v>
      </c>
      <c r="P89" s="5">
        <f t="shared" si="2"/>
        <v>1.7423999999999999</v>
      </c>
      <c r="Q89" s="6">
        <f t="shared" si="3"/>
        <v>2.3999999999999577E-3</v>
      </c>
    </row>
    <row r="90" spans="1:17">
      <c r="A90" s="2">
        <v>471</v>
      </c>
      <c r="B90" s="3" t="s">
        <v>1078</v>
      </c>
      <c r="C90" s="3" t="s">
        <v>1111</v>
      </c>
      <c r="F90" s="3" t="s">
        <v>14</v>
      </c>
      <c r="G90" s="3" t="s">
        <v>1112</v>
      </c>
      <c r="H90" s="3" t="s">
        <v>1113</v>
      </c>
      <c r="I90" s="4">
        <v>27.26</v>
      </c>
      <c r="J90" s="4"/>
      <c r="K90" s="14">
        <v>27.26</v>
      </c>
      <c r="L90" s="14"/>
      <c r="M90" s="4">
        <v>6.54</v>
      </c>
      <c r="N90" s="4">
        <v>33.799999999999997</v>
      </c>
      <c r="P90" s="5">
        <f t="shared" si="2"/>
        <v>6.5423999999999998</v>
      </c>
      <c r="Q90" s="6">
        <f t="shared" si="3"/>
        <v>2.3999999999997357E-3</v>
      </c>
    </row>
    <row r="91" spans="1:17">
      <c r="A91" s="2">
        <v>778</v>
      </c>
      <c r="B91" s="3" t="s">
        <v>1707</v>
      </c>
      <c r="C91" s="3" t="s">
        <v>1710</v>
      </c>
      <c r="F91" s="3" t="s">
        <v>14</v>
      </c>
      <c r="G91" s="3" t="s">
        <v>384</v>
      </c>
      <c r="H91" s="3" t="s">
        <v>385</v>
      </c>
      <c r="I91" s="4">
        <v>19.760000000000002</v>
      </c>
      <c r="J91" s="4"/>
      <c r="K91" s="14">
        <v>19.760000000000002</v>
      </c>
      <c r="L91" s="14"/>
      <c r="M91" s="4">
        <v>4.74</v>
      </c>
      <c r="N91" s="4">
        <v>24.5</v>
      </c>
      <c r="P91" s="5">
        <f t="shared" si="2"/>
        <v>4.7423999999999999</v>
      </c>
      <c r="Q91" s="6">
        <f t="shared" si="3"/>
        <v>2.3999999999997357E-3</v>
      </c>
    </row>
    <row r="92" spans="1:17">
      <c r="A92" s="2">
        <v>493</v>
      </c>
      <c r="B92" s="3" t="s">
        <v>1149</v>
      </c>
      <c r="C92" s="3" t="s">
        <v>1161</v>
      </c>
      <c r="F92" s="3" t="s">
        <v>14</v>
      </c>
      <c r="G92" s="3" t="s">
        <v>71</v>
      </c>
      <c r="H92" s="3" t="s">
        <v>72</v>
      </c>
      <c r="I92" s="4">
        <v>94.26</v>
      </c>
      <c r="J92" s="4"/>
      <c r="K92" s="14">
        <v>94.26</v>
      </c>
      <c r="L92" s="14"/>
      <c r="M92" s="4">
        <v>22.62</v>
      </c>
      <c r="N92" s="4">
        <v>116.88</v>
      </c>
      <c r="P92" s="5">
        <f t="shared" si="2"/>
        <v>22.622399999999999</v>
      </c>
      <c r="Q92" s="6">
        <f t="shared" si="3"/>
        <v>2.3999999999979593E-3</v>
      </c>
    </row>
    <row r="93" spans="1:17">
      <c r="A93" s="2">
        <v>404</v>
      </c>
      <c r="B93" s="3" t="s">
        <v>972</v>
      </c>
      <c r="C93" s="3" t="s">
        <v>973</v>
      </c>
      <c r="F93" s="3" t="s">
        <v>14</v>
      </c>
      <c r="G93" s="3" t="s">
        <v>974</v>
      </c>
      <c r="H93" s="3" t="s">
        <v>975</v>
      </c>
      <c r="I93" s="4">
        <v>92.76</v>
      </c>
      <c r="J93" s="4"/>
      <c r="K93" s="14">
        <v>92.76</v>
      </c>
      <c r="L93" s="14"/>
      <c r="M93" s="4">
        <v>22.26</v>
      </c>
      <c r="N93" s="4">
        <v>115.02</v>
      </c>
      <c r="P93" s="5">
        <f t="shared" si="2"/>
        <v>22.2624</v>
      </c>
      <c r="Q93" s="6">
        <f t="shared" si="3"/>
        <v>2.3999999999979593E-3</v>
      </c>
    </row>
    <row r="94" spans="1:17">
      <c r="A94" s="2">
        <v>188</v>
      </c>
      <c r="B94" s="3" t="s">
        <v>514</v>
      </c>
      <c r="C94" s="3" t="s">
        <v>515</v>
      </c>
      <c r="F94" s="3" t="s">
        <v>14</v>
      </c>
      <c r="G94" s="3" t="s">
        <v>58</v>
      </c>
      <c r="H94" s="3" t="s">
        <v>59</v>
      </c>
      <c r="I94" s="4">
        <v>63.76</v>
      </c>
      <c r="J94" s="4"/>
      <c r="K94" s="14">
        <v>63.76</v>
      </c>
      <c r="L94" s="14"/>
      <c r="M94" s="4">
        <v>15.3</v>
      </c>
      <c r="N94" s="4">
        <v>79.06</v>
      </c>
      <c r="P94" s="5">
        <f t="shared" si="2"/>
        <v>15.302399999999999</v>
      </c>
      <c r="Q94" s="6">
        <f t="shared" si="3"/>
        <v>2.3999999999979593E-3</v>
      </c>
    </row>
    <row r="95" spans="1:17">
      <c r="A95" s="2">
        <v>211</v>
      </c>
      <c r="B95" s="3" t="s">
        <v>569</v>
      </c>
      <c r="C95" s="3" t="s">
        <v>570</v>
      </c>
      <c r="F95" s="3" t="s">
        <v>14</v>
      </c>
      <c r="G95" s="3" t="s">
        <v>15</v>
      </c>
      <c r="H95" s="3" t="s">
        <v>16</v>
      </c>
      <c r="I95" s="4">
        <v>176.51</v>
      </c>
      <c r="J95" s="4"/>
      <c r="K95" s="14">
        <v>176.51</v>
      </c>
      <c r="L95" s="14"/>
      <c r="M95" s="4">
        <v>42.36</v>
      </c>
      <c r="N95" s="4">
        <v>218.87</v>
      </c>
      <c r="P95" s="5">
        <f t="shared" si="2"/>
        <v>42.362399999999994</v>
      </c>
      <c r="Q95" s="6">
        <f t="shared" si="3"/>
        <v>2.3999999999944066E-3</v>
      </c>
    </row>
    <row r="96" spans="1:17">
      <c r="A96" s="2">
        <v>240</v>
      </c>
      <c r="B96" s="3" t="s">
        <v>636</v>
      </c>
      <c r="C96" s="3" t="s">
        <v>642</v>
      </c>
      <c r="F96" s="3" t="s">
        <v>14</v>
      </c>
      <c r="G96" s="3" t="s">
        <v>114</v>
      </c>
      <c r="H96" s="3" t="s">
        <v>115</v>
      </c>
      <c r="I96" s="4">
        <v>295.8</v>
      </c>
      <c r="J96" s="4"/>
      <c r="K96" s="14">
        <v>295.8</v>
      </c>
      <c r="L96" s="14"/>
      <c r="M96" s="4">
        <v>70.989999999999995</v>
      </c>
      <c r="N96" s="4">
        <v>366.79</v>
      </c>
      <c r="P96" s="5">
        <f t="shared" si="2"/>
        <v>70.992000000000004</v>
      </c>
      <c r="Q96" s="6">
        <f t="shared" si="3"/>
        <v>2.0000000000095497E-3</v>
      </c>
    </row>
    <row r="97" spans="1:17">
      <c r="A97" s="2">
        <v>73</v>
      </c>
      <c r="B97" s="3" t="s">
        <v>230</v>
      </c>
      <c r="C97" s="3" t="s">
        <v>231</v>
      </c>
      <c r="F97" s="3" t="s">
        <v>14</v>
      </c>
      <c r="G97" s="3" t="s">
        <v>15</v>
      </c>
      <c r="H97" s="3" t="s">
        <v>16</v>
      </c>
      <c r="I97" s="4">
        <v>184.55</v>
      </c>
      <c r="J97" s="4"/>
      <c r="K97" s="14">
        <v>184.55</v>
      </c>
      <c r="L97" s="14"/>
      <c r="M97" s="4">
        <v>44.29</v>
      </c>
      <c r="N97" s="4">
        <v>228.84</v>
      </c>
      <c r="P97" s="5">
        <f t="shared" si="2"/>
        <v>44.292000000000002</v>
      </c>
      <c r="Q97" s="6">
        <f t="shared" si="3"/>
        <v>2.0000000000024443E-3</v>
      </c>
    </row>
    <row r="98" spans="1:17">
      <c r="A98" s="2">
        <v>83</v>
      </c>
      <c r="B98" s="3" t="s">
        <v>230</v>
      </c>
      <c r="C98" s="3" t="s">
        <v>249</v>
      </c>
      <c r="F98" s="3" t="s">
        <v>14</v>
      </c>
      <c r="G98" s="3" t="s">
        <v>71</v>
      </c>
      <c r="H98" s="3" t="s">
        <v>72</v>
      </c>
      <c r="I98" s="4">
        <v>179.3</v>
      </c>
      <c r="J98" s="4"/>
      <c r="K98" s="14">
        <v>179.3</v>
      </c>
      <c r="L98" s="14"/>
      <c r="M98" s="4">
        <v>43.03</v>
      </c>
      <c r="N98" s="4">
        <v>222.33</v>
      </c>
      <c r="P98" s="5">
        <f t="shared" si="2"/>
        <v>43.032000000000004</v>
      </c>
      <c r="Q98" s="6">
        <f t="shared" si="3"/>
        <v>2.0000000000024443E-3</v>
      </c>
    </row>
    <row r="99" spans="1:17">
      <c r="A99" s="2">
        <v>96</v>
      </c>
      <c r="B99" s="3" t="s">
        <v>272</v>
      </c>
      <c r="C99" s="3" t="s">
        <v>285</v>
      </c>
      <c r="F99" s="3" t="s">
        <v>14</v>
      </c>
      <c r="G99" s="3" t="s">
        <v>286</v>
      </c>
      <c r="H99" s="3" t="s">
        <v>287</v>
      </c>
      <c r="I99" s="4">
        <v>154.80000000000001</v>
      </c>
      <c r="J99" s="4"/>
      <c r="K99" s="14">
        <v>154.80000000000001</v>
      </c>
      <c r="L99" s="14"/>
      <c r="M99" s="4">
        <v>37.15</v>
      </c>
      <c r="N99" s="4">
        <v>191.95</v>
      </c>
      <c r="P99" s="5">
        <f t="shared" si="2"/>
        <v>37.152000000000001</v>
      </c>
      <c r="Q99" s="6">
        <f t="shared" si="3"/>
        <v>2.0000000000024443E-3</v>
      </c>
    </row>
    <row r="100" spans="1:17">
      <c r="A100" s="2">
        <v>230</v>
      </c>
      <c r="B100" s="3" t="s">
        <v>615</v>
      </c>
      <c r="C100" s="3" t="s">
        <v>617</v>
      </c>
      <c r="F100" s="3" t="s">
        <v>14</v>
      </c>
      <c r="G100" s="3" t="s">
        <v>286</v>
      </c>
      <c r="H100" s="3" t="s">
        <v>287</v>
      </c>
      <c r="I100" s="4">
        <v>154.80000000000001</v>
      </c>
      <c r="J100" s="4"/>
      <c r="K100" s="14">
        <v>154.80000000000001</v>
      </c>
      <c r="L100" s="14"/>
      <c r="M100" s="4">
        <v>37.15</v>
      </c>
      <c r="N100" s="4">
        <v>191.95</v>
      </c>
      <c r="P100" s="5">
        <f t="shared" si="2"/>
        <v>37.152000000000001</v>
      </c>
      <c r="Q100" s="6">
        <f t="shared" si="3"/>
        <v>2.0000000000024443E-3</v>
      </c>
    </row>
    <row r="101" spans="1:17">
      <c r="A101" s="2">
        <v>341</v>
      </c>
      <c r="B101" s="3" t="s">
        <v>822</v>
      </c>
      <c r="C101" s="3" t="s">
        <v>836</v>
      </c>
      <c r="F101" s="3" t="s">
        <v>14</v>
      </c>
      <c r="G101" s="3" t="s">
        <v>286</v>
      </c>
      <c r="H101" s="3" t="s">
        <v>287</v>
      </c>
      <c r="I101" s="4">
        <v>154.80000000000001</v>
      </c>
      <c r="J101" s="4"/>
      <c r="K101" s="14">
        <v>154.80000000000001</v>
      </c>
      <c r="L101" s="14"/>
      <c r="M101" s="4">
        <v>37.15</v>
      </c>
      <c r="N101" s="4">
        <v>191.95</v>
      </c>
      <c r="P101" s="5">
        <f t="shared" si="2"/>
        <v>37.152000000000001</v>
      </c>
      <c r="Q101" s="6">
        <f t="shared" si="3"/>
        <v>2.0000000000024443E-3</v>
      </c>
    </row>
    <row r="102" spans="1:17">
      <c r="A102" s="2">
        <v>495</v>
      </c>
      <c r="B102" s="3" t="s">
        <v>1149</v>
      </c>
      <c r="C102" s="3" t="s">
        <v>1163</v>
      </c>
      <c r="F102" s="3" t="s">
        <v>14</v>
      </c>
      <c r="G102" s="3" t="s">
        <v>286</v>
      </c>
      <c r="H102" s="3" t="s">
        <v>287</v>
      </c>
      <c r="I102" s="4">
        <v>154.80000000000001</v>
      </c>
      <c r="J102" s="4"/>
      <c r="K102" s="14">
        <v>154.80000000000001</v>
      </c>
      <c r="L102" s="14"/>
      <c r="M102" s="4">
        <v>37.15</v>
      </c>
      <c r="N102" s="4">
        <v>191.95</v>
      </c>
      <c r="P102" s="5">
        <f t="shared" si="2"/>
        <v>37.152000000000001</v>
      </c>
      <c r="Q102" s="6">
        <f t="shared" si="3"/>
        <v>2.0000000000024443E-3</v>
      </c>
    </row>
    <row r="103" spans="1:17">
      <c r="A103" s="2">
        <v>593</v>
      </c>
      <c r="B103" s="3" t="s">
        <v>1352</v>
      </c>
      <c r="C103" s="3" t="s">
        <v>1359</v>
      </c>
      <c r="F103" s="3" t="s">
        <v>14</v>
      </c>
      <c r="G103" s="3" t="s">
        <v>286</v>
      </c>
      <c r="H103" s="3" t="s">
        <v>287</v>
      </c>
      <c r="I103" s="4">
        <v>154.80000000000001</v>
      </c>
      <c r="J103" s="4"/>
      <c r="K103" s="14">
        <v>154.80000000000001</v>
      </c>
      <c r="L103" s="14"/>
      <c r="M103" s="4">
        <v>37.15</v>
      </c>
      <c r="N103" s="4">
        <v>191.95</v>
      </c>
      <c r="P103" s="5">
        <f t="shared" si="2"/>
        <v>37.152000000000001</v>
      </c>
      <c r="Q103" s="6">
        <f t="shared" si="3"/>
        <v>2.0000000000024443E-3</v>
      </c>
    </row>
    <row r="104" spans="1:17">
      <c r="A104" s="2">
        <v>744</v>
      </c>
      <c r="B104" s="3" t="s">
        <v>1639</v>
      </c>
      <c r="C104" s="3" t="s">
        <v>1650</v>
      </c>
      <c r="F104" s="3" t="s">
        <v>14</v>
      </c>
      <c r="G104" s="3" t="s">
        <v>286</v>
      </c>
      <c r="H104" s="3" t="s">
        <v>287</v>
      </c>
      <c r="I104" s="4">
        <v>154.80000000000001</v>
      </c>
      <c r="J104" s="4"/>
      <c r="K104" s="14">
        <v>154.80000000000001</v>
      </c>
      <c r="L104" s="14"/>
      <c r="M104" s="4">
        <v>37.15</v>
      </c>
      <c r="N104" s="4">
        <v>191.95</v>
      </c>
      <c r="P104" s="5">
        <f t="shared" si="2"/>
        <v>37.152000000000001</v>
      </c>
      <c r="Q104" s="6">
        <f t="shared" si="3"/>
        <v>2.0000000000024443E-3</v>
      </c>
    </row>
    <row r="105" spans="1:17">
      <c r="A105" s="2">
        <v>46</v>
      </c>
      <c r="B105" s="3" t="s">
        <v>149</v>
      </c>
      <c r="C105" s="3" t="s">
        <v>150</v>
      </c>
      <c r="F105" s="3" t="s">
        <v>14</v>
      </c>
      <c r="G105" s="3" t="s">
        <v>18</v>
      </c>
      <c r="H105" s="3" t="s">
        <v>19</v>
      </c>
      <c r="I105" s="4">
        <v>143.80000000000001</v>
      </c>
      <c r="J105" s="4"/>
      <c r="K105" s="14">
        <v>143.80000000000001</v>
      </c>
      <c r="L105" s="14"/>
      <c r="M105" s="4">
        <v>34.51</v>
      </c>
      <c r="N105" s="4">
        <v>178.31</v>
      </c>
      <c r="P105" s="5">
        <f t="shared" si="2"/>
        <v>34.512</v>
      </c>
      <c r="Q105" s="6">
        <f t="shared" si="3"/>
        <v>2.0000000000024443E-3</v>
      </c>
    </row>
    <row r="106" spans="1:17">
      <c r="A106" s="2">
        <v>424</v>
      </c>
      <c r="B106" s="3" t="s">
        <v>1014</v>
      </c>
      <c r="C106" s="3" t="s">
        <v>1021</v>
      </c>
      <c r="F106" s="3" t="s">
        <v>14</v>
      </c>
      <c r="G106" s="3" t="s">
        <v>114</v>
      </c>
      <c r="H106" s="3" t="s">
        <v>115</v>
      </c>
      <c r="I106" s="4">
        <v>134.80000000000001</v>
      </c>
      <c r="J106" s="4"/>
      <c r="K106" s="14">
        <v>134.80000000000001</v>
      </c>
      <c r="L106" s="14"/>
      <c r="M106" s="4">
        <v>32.35</v>
      </c>
      <c r="N106" s="4">
        <v>167.15</v>
      </c>
      <c r="P106" s="5">
        <f t="shared" si="2"/>
        <v>32.352000000000004</v>
      </c>
      <c r="Q106" s="6">
        <f t="shared" si="3"/>
        <v>2.0000000000024443E-3</v>
      </c>
    </row>
    <row r="107" spans="1:17">
      <c r="A107" s="2">
        <v>293</v>
      </c>
      <c r="B107" s="3" t="s">
        <v>732</v>
      </c>
      <c r="C107" s="3" t="s">
        <v>733</v>
      </c>
      <c r="F107" s="3" t="s">
        <v>14</v>
      </c>
      <c r="G107" s="3" t="s">
        <v>52</v>
      </c>
      <c r="H107" s="3" t="s">
        <v>53</v>
      </c>
      <c r="I107" s="4">
        <v>40.799999999999997</v>
      </c>
      <c r="J107" s="4"/>
      <c r="K107" s="14">
        <v>40.799999999999997</v>
      </c>
      <c r="L107" s="14"/>
      <c r="M107" s="4">
        <v>9.7899999999999991</v>
      </c>
      <c r="N107" s="4">
        <v>50.59</v>
      </c>
      <c r="P107" s="5">
        <f t="shared" si="2"/>
        <v>9.7919999999999998</v>
      </c>
      <c r="Q107" s="6">
        <f t="shared" si="3"/>
        <v>2.0000000000006679E-3</v>
      </c>
    </row>
    <row r="108" spans="1:17">
      <c r="A108" s="2">
        <v>583</v>
      </c>
      <c r="B108" s="3" t="s">
        <v>1320</v>
      </c>
      <c r="C108" s="3" t="s">
        <v>1340</v>
      </c>
      <c r="F108" s="3" t="s">
        <v>14</v>
      </c>
      <c r="G108" s="3" t="s">
        <v>1341</v>
      </c>
      <c r="H108" s="3" t="s">
        <v>1342</v>
      </c>
      <c r="I108" s="4">
        <v>13.55</v>
      </c>
      <c r="J108" s="4"/>
      <c r="K108" s="14">
        <v>13.55</v>
      </c>
      <c r="L108" s="14"/>
      <c r="M108" s="4">
        <v>3.25</v>
      </c>
      <c r="N108" s="4">
        <v>16.8</v>
      </c>
      <c r="P108" s="5">
        <f t="shared" si="2"/>
        <v>3.2520000000000002</v>
      </c>
      <c r="Q108" s="6">
        <f t="shared" si="3"/>
        <v>2.0000000000002238E-3</v>
      </c>
    </row>
    <row r="109" spans="1:17">
      <c r="A109" s="2">
        <v>765</v>
      </c>
      <c r="B109" s="3" t="s">
        <v>1688</v>
      </c>
      <c r="C109" s="3" t="s">
        <v>1692</v>
      </c>
      <c r="F109" s="3" t="s">
        <v>14</v>
      </c>
      <c r="G109" s="3" t="s">
        <v>1693</v>
      </c>
      <c r="H109" s="3" t="s">
        <v>1694</v>
      </c>
      <c r="I109" s="4">
        <v>10.55</v>
      </c>
      <c r="J109" s="4"/>
      <c r="K109" s="14">
        <v>10.55</v>
      </c>
      <c r="L109" s="14"/>
      <c r="M109" s="4">
        <v>2.5299999999999998</v>
      </c>
      <c r="N109" s="4">
        <v>13.08</v>
      </c>
      <c r="P109" s="5">
        <f t="shared" si="2"/>
        <v>2.532</v>
      </c>
      <c r="Q109" s="6">
        <f t="shared" si="3"/>
        <v>2.0000000000002238E-3</v>
      </c>
    </row>
    <row r="110" spans="1:17">
      <c r="A110" s="2">
        <v>561</v>
      </c>
      <c r="B110" s="3" t="s">
        <v>1286</v>
      </c>
      <c r="C110" s="3" t="s">
        <v>1302</v>
      </c>
      <c r="F110" s="3" t="s">
        <v>14</v>
      </c>
      <c r="G110" s="3" t="s">
        <v>170</v>
      </c>
      <c r="H110" s="3" t="s">
        <v>171</v>
      </c>
      <c r="I110" s="4">
        <v>9.5500000000000007</v>
      </c>
      <c r="J110" s="4"/>
      <c r="K110" s="14">
        <v>9.5500000000000007</v>
      </c>
      <c r="L110" s="14"/>
      <c r="M110" s="4">
        <v>2.29</v>
      </c>
      <c r="N110" s="4">
        <v>11.84</v>
      </c>
      <c r="P110" s="5">
        <f t="shared" si="2"/>
        <v>2.2920000000000003</v>
      </c>
      <c r="Q110" s="6">
        <f t="shared" si="3"/>
        <v>2.0000000000002238E-3</v>
      </c>
    </row>
    <row r="111" spans="1:17">
      <c r="A111" s="2">
        <v>337</v>
      </c>
      <c r="B111" s="3" t="s">
        <v>822</v>
      </c>
      <c r="C111" s="3" t="s">
        <v>832</v>
      </c>
      <c r="F111" s="3" t="s">
        <v>14</v>
      </c>
      <c r="G111" s="3" t="s">
        <v>105</v>
      </c>
      <c r="H111" s="3" t="s">
        <v>106</v>
      </c>
      <c r="I111" s="4">
        <v>27.8</v>
      </c>
      <c r="J111" s="4"/>
      <c r="K111" s="14">
        <v>27.8</v>
      </c>
      <c r="L111" s="14"/>
      <c r="M111" s="4">
        <v>6.67</v>
      </c>
      <c r="N111" s="4">
        <v>34.47</v>
      </c>
      <c r="P111" s="5">
        <f t="shared" si="2"/>
        <v>6.6719999999999997</v>
      </c>
      <c r="Q111" s="6">
        <f t="shared" si="3"/>
        <v>1.9999999999997797E-3</v>
      </c>
    </row>
    <row r="112" spans="1:17">
      <c r="A112" s="2">
        <v>740</v>
      </c>
      <c r="B112" s="3" t="s">
        <v>1639</v>
      </c>
      <c r="C112" s="3" t="s">
        <v>1644</v>
      </c>
      <c r="F112" s="3" t="s">
        <v>14</v>
      </c>
      <c r="G112" s="3" t="s">
        <v>111</v>
      </c>
      <c r="H112" s="3" t="s">
        <v>112</v>
      </c>
      <c r="I112" s="4">
        <v>25.8</v>
      </c>
      <c r="J112" s="4"/>
      <c r="K112" s="14">
        <v>25.8</v>
      </c>
      <c r="L112" s="14"/>
      <c r="M112" s="4">
        <v>6.19</v>
      </c>
      <c r="N112" s="4">
        <v>31.99</v>
      </c>
      <c r="P112" s="5">
        <f t="shared" si="2"/>
        <v>6.1920000000000002</v>
      </c>
      <c r="Q112" s="6">
        <f t="shared" si="3"/>
        <v>1.9999999999997797E-3</v>
      </c>
    </row>
    <row r="113" spans="1:17">
      <c r="A113" s="2">
        <v>28</v>
      </c>
      <c r="B113" s="3" t="s">
        <v>94</v>
      </c>
      <c r="C113" s="3" t="s">
        <v>95</v>
      </c>
      <c r="F113" s="3" t="s">
        <v>14</v>
      </c>
      <c r="G113" s="3" t="s">
        <v>96</v>
      </c>
      <c r="H113" s="3" t="s">
        <v>97</v>
      </c>
      <c r="I113" s="4">
        <v>19.8</v>
      </c>
      <c r="J113" s="4"/>
      <c r="K113" s="14">
        <v>19.8</v>
      </c>
      <c r="L113" s="14"/>
      <c r="M113" s="4">
        <v>4.75</v>
      </c>
      <c r="N113" s="4">
        <v>24.55</v>
      </c>
      <c r="P113" s="5">
        <f t="shared" si="2"/>
        <v>4.7519999999999998</v>
      </c>
      <c r="Q113" s="6">
        <f t="shared" si="3"/>
        <v>1.9999999999997797E-3</v>
      </c>
    </row>
    <row r="114" spans="1:17">
      <c r="A114" s="2">
        <v>84</v>
      </c>
      <c r="B114" s="3" t="s">
        <v>230</v>
      </c>
      <c r="C114" s="3" t="s">
        <v>250</v>
      </c>
      <c r="F114" s="3" t="s">
        <v>14</v>
      </c>
      <c r="G114" s="3" t="s">
        <v>161</v>
      </c>
      <c r="H114" s="3" t="s">
        <v>162</v>
      </c>
      <c r="I114" s="4">
        <v>19.8</v>
      </c>
      <c r="J114" s="4"/>
      <c r="K114" s="14">
        <v>19.8</v>
      </c>
      <c r="L114" s="14"/>
      <c r="M114" s="4">
        <v>4.75</v>
      </c>
      <c r="N114" s="4">
        <v>24.55</v>
      </c>
      <c r="P114" s="5">
        <f t="shared" si="2"/>
        <v>4.7519999999999998</v>
      </c>
      <c r="Q114" s="6">
        <f t="shared" si="3"/>
        <v>1.9999999999997797E-3</v>
      </c>
    </row>
    <row r="115" spans="1:17">
      <c r="A115" s="2">
        <v>181</v>
      </c>
      <c r="B115" s="3" t="s">
        <v>485</v>
      </c>
      <c r="C115" s="3" t="s">
        <v>499</v>
      </c>
      <c r="F115" s="3" t="s">
        <v>14</v>
      </c>
      <c r="G115" s="3" t="s">
        <v>244</v>
      </c>
      <c r="H115" s="3" t="s">
        <v>245</v>
      </c>
      <c r="I115" s="4">
        <v>19.8</v>
      </c>
      <c r="J115" s="4"/>
      <c r="K115" s="14">
        <v>19.8</v>
      </c>
      <c r="L115" s="14"/>
      <c r="M115" s="4">
        <v>4.75</v>
      </c>
      <c r="N115" s="4">
        <v>24.55</v>
      </c>
      <c r="P115" s="5">
        <f t="shared" si="2"/>
        <v>4.7519999999999998</v>
      </c>
      <c r="Q115" s="6">
        <f t="shared" si="3"/>
        <v>1.9999999999997797E-3</v>
      </c>
    </row>
    <row r="116" spans="1:17">
      <c r="A116" s="2">
        <v>221</v>
      </c>
      <c r="B116" s="3" t="s">
        <v>596</v>
      </c>
      <c r="C116" s="3" t="s">
        <v>597</v>
      </c>
      <c r="F116" s="3" t="s">
        <v>14</v>
      </c>
      <c r="G116" s="3" t="s">
        <v>598</v>
      </c>
      <c r="H116" s="3" t="s">
        <v>599</v>
      </c>
      <c r="I116" s="4">
        <v>19.8</v>
      </c>
      <c r="J116" s="4"/>
      <c r="K116" s="14">
        <v>19.8</v>
      </c>
      <c r="L116" s="14"/>
      <c r="M116" s="4">
        <v>4.75</v>
      </c>
      <c r="N116" s="4">
        <v>24.55</v>
      </c>
      <c r="P116" s="5">
        <f t="shared" si="2"/>
        <v>4.7519999999999998</v>
      </c>
      <c r="Q116" s="6">
        <f t="shared" si="3"/>
        <v>1.9999999999997797E-3</v>
      </c>
    </row>
    <row r="117" spans="1:17">
      <c r="A117" s="2">
        <v>287</v>
      </c>
      <c r="B117" s="3" t="s">
        <v>710</v>
      </c>
      <c r="C117" s="3" t="s">
        <v>719</v>
      </c>
      <c r="F117" s="3" t="s">
        <v>14</v>
      </c>
      <c r="G117" s="3" t="s">
        <v>161</v>
      </c>
      <c r="H117" s="3" t="s">
        <v>162</v>
      </c>
      <c r="I117" s="4">
        <v>19.8</v>
      </c>
      <c r="J117" s="4"/>
      <c r="K117" s="14">
        <v>19.8</v>
      </c>
      <c r="L117" s="14"/>
      <c r="M117" s="4">
        <v>4.75</v>
      </c>
      <c r="N117" s="4">
        <v>24.55</v>
      </c>
      <c r="P117" s="5">
        <f t="shared" si="2"/>
        <v>4.7519999999999998</v>
      </c>
      <c r="Q117" s="6">
        <f t="shared" si="3"/>
        <v>1.9999999999997797E-3</v>
      </c>
    </row>
    <row r="118" spans="1:17">
      <c r="A118" s="2">
        <v>462</v>
      </c>
      <c r="B118" s="3" t="s">
        <v>1078</v>
      </c>
      <c r="C118" s="3" t="s">
        <v>1090</v>
      </c>
      <c r="F118" s="3" t="s">
        <v>14</v>
      </c>
      <c r="G118" s="3" t="s">
        <v>117</v>
      </c>
      <c r="H118" s="3" t="s">
        <v>118</v>
      </c>
      <c r="I118" s="4">
        <v>19.8</v>
      </c>
      <c r="J118" s="4"/>
      <c r="K118" s="14">
        <v>19.8</v>
      </c>
      <c r="L118" s="14"/>
      <c r="M118" s="4">
        <v>4.75</v>
      </c>
      <c r="N118" s="4">
        <v>24.55</v>
      </c>
      <c r="P118" s="5">
        <f t="shared" si="2"/>
        <v>4.7519999999999998</v>
      </c>
      <c r="Q118" s="6">
        <f t="shared" si="3"/>
        <v>1.9999999999997797E-3</v>
      </c>
    </row>
    <row r="119" spans="1:17">
      <c r="A119" s="2">
        <v>492</v>
      </c>
      <c r="B119" s="3" t="s">
        <v>1149</v>
      </c>
      <c r="C119" s="3" t="s">
        <v>1160</v>
      </c>
      <c r="F119" s="3" t="s">
        <v>14</v>
      </c>
      <c r="G119" s="3" t="s">
        <v>244</v>
      </c>
      <c r="H119" s="3" t="s">
        <v>245</v>
      </c>
      <c r="I119" s="4">
        <v>19.8</v>
      </c>
      <c r="J119" s="4"/>
      <c r="K119" s="14">
        <v>19.8</v>
      </c>
      <c r="L119" s="14"/>
      <c r="M119" s="4">
        <v>4.75</v>
      </c>
      <c r="N119" s="4">
        <v>24.55</v>
      </c>
      <c r="P119" s="5">
        <f t="shared" si="2"/>
        <v>4.7519999999999998</v>
      </c>
      <c r="Q119" s="6">
        <f t="shared" si="3"/>
        <v>1.9999999999997797E-3</v>
      </c>
    </row>
    <row r="120" spans="1:17">
      <c r="A120" s="2">
        <v>692</v>
      </c>
      <c r="B120" s="3" t="s">
        <v>1549</v>
      </c>
      <c r="C120" s="3" t="s">
        <v>1554</v>
      </c>
      <c r="F120" s="3" t="s">
        <v>14</v>
      </c>
      <c r="G120" s="3" t="s">
        <v>1071</v>
      </c>
      <c r="H120" s="3" t="s">
        <v>1072</v>
      </c>
      <c r="I120" s="4">
        <v>19.8</v>
      </c>
      <c r="J120" s="4"/>
      <c r="K120" s="14">
        <v>19.8</v>
      </c>
      <c r="L120" s="14"/>
      <c r="M120" s="4">
        <v>4.75</v>
      </c>
      <c r="N120" s="4">
        <v>24.55</v>
      </c>
      <c r="P120" s="5">
        <f t="shared" si="2"/>
        <v>4.7519999999999998</v>
      </c>
      <c r="Q120" s="6">
        <f t="shared" si="3"/>
        <v>1.9999999999997797E-3</v>
      </c>
    </row>
    <row r="121" spans="1:17">
      <c r="A121" s="2">
        <v>795</v>
      </c>
      <c r="B121" s="3" t="s">
        <v>1729</v>
      </c>
      <c r="C121" s="3" t="s">
        <v>1738</v>
      </c>
      <c r="F121" s="3" t="s">
        <v>14</v>
      </c>
      <c r="G121" s="3" t="s">
        <v>117</v>
      </c>
      <c r="H121" s="3" t="s">
        <v>118</v>
      </c>
      <c r="I121" s="4">
        <v>19.8</v>
      </c>
      <c r="J121" s="4"/>
      <c r="K121" s="14">
        <v>19.8</v>
      </c>
      <c r="L121" s="14"/>
      <c r="M121" s="4">
        <v>4.75</v>
      </c>
      <c r="N121" s="4">
        <v>24.55</v>
      </c>
      <c r="P121" s="5">
        <f t="shared" si="2"/>
        <v>4.7519999999999998</v>
      </c>
      <c r="Q121" s="6">
        <f t="shared" si="3"/>
        <v>1.9999999999997797E-3</v>
      </c>
    </row>
    <row r="122" spans="1:17">
      <c r="A122" s="2">
        <v>143</v>
      </c>
      <c r="B122" s="3" t="s">
        <v>402</v>
      </c>
      <c r="C122" s="3" t="s">
        <v>408</v>
      </c>
      <c r="F122" s="3" t="s">
        <v>14</v>
      </c>
      <c r="G122" s="3" t="s">
        <v>348</v>
      </c>
      <c r="H122" s="3" t="s">
        <v>349</v>
      </c>
      <c r="I122" s="4">
        <v>7.8</v>
      </c>
      <c r="J122" s="4"/>
      <c r="K122" s="14">
        <v>7.8</v>
      </c>
      <c r="L122" s="14"/>
      <c r="M122" s="4">
        <v>1.87</v>
      </c>
      <c r="N122" s="4">
        <v>9.67</v>
      </c>
      <c r="P122" s="5">
        <f t="shared" si="2"/>
        <v>1.8719999999999999</v>
      </c>
      <c r="Q122" s="6">
        <f t="shared" si="3"/>
        <v>1.9999999999997797E-3</v>
      </c>
    </row>
    <row r="123" spans="1:17">
      <c r="A123" s="2">
        <v>160</v>
      </c>
      <c r="B123" s="3" t="s">
        <v>435</v>
      </c>
      <c r="C123" s="3" t="s">
        <v>444</v>
      </c>
      <c r="F123" s="3" t="s">
        <v>14</v>
      </c>
      <c r="G123" s="3" t="s">
        <v>158</v>
      </c>
      <c r="H123" s="3" t="s">
        <v>159</v>
      </c>
      <c r="I123" s="4">
        <v>78.3</v>
      </c>
      <c r="J123" s="4"/>
      <c r="K123" s="14">
        <v>78.3</v>
      </c>
      <c r="L123" s="14"/>
      <c r="M123" s="4">
        <v>18.79</v>
      </c>
      <c r="N123" s="4">
        <v>97.09</v>
      </c>
      <c r="P123" s="5">
        <f t="shared" si="2"/>
        <v>18.791999999999998</v>
      </c>
      <c r="Q123" s="6">
        <f t="shared" si="3"/>
        <v>1.9999999999988916E-3</v>
      </c>
    </row>
    <row r="124" spans="1:17">
      <c r="A124" s="2">
        <v>685</v>
      </c>
      <c r="B124" s="3" t="s">
        <v>1538</v>
      </c>
      <c r="C124" s="3" t="s">
        <v>1542</v>
      </c>
      <c r="F124" s="3" t="s">
        <v>14</v>
      </c>
      <c r="G124" s="3" t="s">
        <v>292</v>
      </c>
      <c r="H124" s="3" t="s">
        <v>293</v>
      </c>
      <c r="I124" s="4">
        <v>65.8</v>
      </c>
      <c r="J124" s="4"/>
      <c r="K124" s="14">
        <v>65.8</v>
      </c>
      <c r="L124" s="14"/>
      <c r="M124" s="4">
        <v>15.79</v>
      </c>
      <c r="N124" s="4">
        <v>81.59</v>
      </c>
      <c r="P124" s="5">
        <f t="shared" si="2"/>
        <v>15.791999999999998</v>
      </c>
      <c r="Q124" s="6">
        <f t="shared" si="3"/>
        <v>1.9999999999988916E-3</v>
      </c>
    </row>
    <row r="125" spans="1:17">
      <c r="A125" s="2">
        <v>120</v>
      </c>
      <c r="B125" s="3" t="s">
        <v>339</v>
      </c>
      <c r="C125" s="3" t="s">
        <v>347</v>
      </c>
      <c r="F125" s="3" t="s">
        <v>14</v>
      </c>
      <c r="G125" s="3" t="s">
        <v>348</v>
      </c>
      <c r="H125" s="3" t="s">
        <v>349</v>
      </c>
      <c r="I125" s="4">
        <v>64.8</v>
      </c>
      <c r="J125" s="4"/>
      <c r="K125" s="14">
        <v>64.8</v>
      </c>
      <c r="L125" s="14"/>
      <c r="M125" s="4">
        <v>15.55</v>
      </c>
      <c r="N125" s="4">
        <v>80.349999999999994</v>
      </c>
      <c r="P125" s="5">
        <f t="shared" si="2"/>
        <v>15.552</v>
      </c>
      <c r="Q125" s="6">
        <f t="shared" si="3"/>
        <v>1.9999999999988916E-3</v>
      </c>
    </row>
    <row r="126" spans="1:17">
      <c r="A126" s="2">
        <v>22</v>
      </c>
      <c r="B126" s="3" t="s">
        <v>50</v>
      </c>
      <c r="C126" s="3" t="s">
        <v>76</v>
      </c>
      <c r="F126" s="3" t="s">
        <v>14</v>
      </c>
      <c r="G126" s="3" t="s">
        <v>77</v>
      </c>
      <c r="H126" s="3" t="s">
        <v>78</v>
      </c>
      <c r="I126" s="4">
        <v>51.8</v>
      </c>
      <c r="J126" s="4"/>
      <c r="K126" s="14">
        <v>51.8</v>
      </c>
      <c r="L126" s="14"/>
      <c r="M126" s="4">
        <v>12.43</v>
      </c>
      <c r="N126" s="4">
        <v>64.23</v>
      </c>
      <c r="P126" s="5">
        <f t="shared" si="2"/>
        <v>12.431999999999999</v>
      </c>
      <c r="Q126" s="6">
        <f t="shared" si="3"/>
        <v>1.9999999999988916E-3</v>
      </c>
    </row>
    <row r="127" spans="1:17">
      <c r="A127" s="2">
        <v>29</v>
      </c>
      <c r="B127" s="3" t="s">
        <v>94</v>
      </c>
      <c r="C127" s="3" t="s">
        <v>98</v>
      </c>
      <c r="F127" s="3" t="s">
        <v>14</v>
      </c>
      <c r="G127" s="3" t="s">
        <v>99</v>
      </c>
      <c r="H127" s="3" t="s">
        <v>100</v>
      </c>
      <c r="I127" s="4">
        <v>51.05</v>
      </c>
      <c r="J127" s="4"/>
      <c r="K127" s="14">
        <v>51.05</v>
      </c>
      <c r="L127" s="14"/>
      <c r="M127" s="4">
        <v>12.25</v>
      </c>
      <c r="N127" s="4">
        <v>63.3</v>
      </c>
      <c r="P127" s="5">
        <f t="shared" si="2"/>
        <v>12.251999999999999</v>
      </c>
      <c r="Q127" s="6">
        <f t="shared" si="3"/>
        <v>1.9999999999988916E-3</v>
      </c>
    </row>
    <row r="128" spans="1:17">
      <c r="A128" s="2">
        <v>215</v>
      </c>
      <c r="B128" s="3" t="s">
        <v>569</v>
      </c>
      <c r="C128" s="3" t="s">
        <v>578</v>
      </c>
      <c r="F128" s="3" t="s">
        <v>14</v>
      </c>
      <c r="G128" s="3" t="s">
        <v>579</v>
      </c>
      <c r="H128" s="3" t="s">
        <v>580</v>
      </c>
      <c r="I128" s="4">
        <v>47.8</v>
      </c>
      <c r="J128" s="4"/>
      <c r="K128" s="14">
        <v>47.8</v>
      </c>
      <c r="L128" s="14"/>
      <c r="M128" s="4">
        <v>11.47</v>
      </c>
      <c r="N128" s="4">
        <v>59.27</v>
      </c>
      <c r="P128" s="5">
        <f t="shared" si="2"/>
        <v>11.472</v>
      </c>
      <c r="Q128" s="6">
        <f t="shared" si="3"/>
        <v>1.9999999999988916E-3</v>
      </c>
    </row>
    <row r="129" spans="1:17">
      <c r="A129" s="2">
        <v>169</v>
      </c>
      <c r="B129" s="3" t="s">
        <v>458</v>
      </c>
      <c r="C129" s="3" t="s">
        <v>466</v>
      </c>
      <c r="F129" s="3" t="s">
        <v>14</v>
      </c>
      <c r="G129" s="3" t="s">
        <v>467</v>
      </c>
      <c r="H129" s="3" t="s">
        <v>468</v>
      </c>
      <c r="I129" s="4">
        <v>46.8</v>
      </c>
      <c r="J129" s="4"/>
      <c r="K129" s="14">
        <v>46.8</v>
      </c>
      <c r="L129" s="14"/>
      <c r="M129" s="4">
        <v>11.23</v>
      </c>
      <c r="N129" s="4">
        <v>58.03</v>
      </c>
      <c r="P129" s="5">
        <f t="shared" si="2"/>
        <v>11.231999999999999</v>
      </c>
      <c r="Q129" s="6">
        <f t="shared" si="3"/>
        <v>1.9999999999988916E-3</v>
      </c>
    </row>
    <row r="130" spans="1:17">
      <c r="A130" s="2">
        <v>673</v>
      </c>
      <c r="B130" s="3" t="s">
        <v>1520</v>
      </c>
      <c r="C130" s="3" t="s">
        <v>1523</v>
      </c>
      <c r="F130" s="3" t="s">
        <v>14</v>
      </c>
      <c r="G130" s="3" t="s">
        <v>467</v>
      </c>
      <c r="H130" s="3" t="s">
        <v>468</v>
      </c>
      <c r="I130" s="4">
        <v>46.8</v>
      </c>
      <c r="J130" s="4"/>
      <c r="K130" s="14">
        <v>46.8</v>
      </c>
      <c r="L130" s="14"/>
      <c r="M130" s="4">
        <v>11.23</v>
      </c>
      <c r="N130" s="4">
        <v>58.03</v>
      </c>
      <c r="P130" s="5">
        <f t="shared" ref="P130:P193" si="4">I130*0.24</f>
        <v>11.231999999999999</v>
      </c>
      <c r="Q130" s="6">
        <f t="shared" ref="Q130:Q193" si="5">P130-M130</f>
        <v>1.9999999999988916E-3</v>
      </c>
    </row>
    <row r="131" spans="1:17">
      <c r="A131" s="2">
        <v>718</v>
      </c>
      <c r="B131" s="3" t="s">
        <v>1593</v>
      </c>
      <c r="C131" s="3" t="s">
        <v>1602</v>
      </c>
      <c r="F131" s="3" t="s">
        <v>14</v>
      </c>
      <c r="G131" s="3" t="s">
        <v>1603</v>
      </c>
      <c r="H131" s="3" t="s">
        <v>1604</v>
      </c>
      <c r="I131" s="4">
        <v>46.8</v>
      </c>
      <c r="J131" s="4"/>
      <c r="K131" s="14">
        <v>46.8</v>
      </c>
      <c r="L131" s="14"/>
      <c r="M131" s="4">
        <v>11.23</v>
      </c>
      <c r="N131" s="4">
        <v>58.03</v>
      </c>
      <c r="P131" s="5">
        <f t="shared" si="4"/>
        <v>11.231999999999999</v>
      </c>
      <c r="Q131" s="6">
        <f t="shared" si="5"/>
        <v>1.9999999999988916E-3</v>
      </c>
    </row>
    <row r="132" spans="1:17">
      <c r="A132" s="2">
        <v>426</v>
      </c>
      <c r="B132" s="3" t="s">
        <v>1014</v>
      </c>
      <c r="C132" s="3" t="s">
        <v>1023</v>
      </c>
      <c r="F132" s="3" t="s">
        <v>14</v>
      </c>
      <c r="G132" s="3" t="s">
        <v>158</v>
      </c>
      <c r="H132" s="3" t="s">
        <v>159</v>
      </c>
      <c r="I132" s="4">
        <v>42.3</v>
      </c>
      <c r="J132" s="4"/>
      <c r="K132" s="14">
        <v>42.3</v>
      </c>
      <c r="L132" s="14"/>
      <c r="M132" s="4">
        <v>10.15</v>
      </c>
      <c r="N132" s="4">
        <v>52.45</v>
      </c>
      <c r="P132" s="5">
        <f t="shared" si="4"/>
        <v>10.151999999999999</v>
      </c>
      <c r="Q132" s="6">
        <f t="shared" si="5"/>
        <v>1.9999999999988916E-3</v>
      </c>
    </row>
    <row r="133" spans="1:17">
      <c r="A133" s="2">
        <v>558</v>
      </c>
      <c r="B133" s="3" t="s">
        <v>1286</v>
      </c>
      <c r="C133" s="3" t="s">
        <v>1299</v>
      </c>
      <c r="F133" s="3" t="s">
        <v>14</v>
      </c>
      <c r="G133" s="3" t="s">
        <v>158</v>
      </c>
      <c r="H133" s="3" t="s">
        <v>159</v>
      </c>
      <c r="I133" s="4">
        <v>42.3</v>
      </c>
      <c r="J133" s="4"/>
      <c r="K133" s="14">
        <v>42.3</v>
      </c>
      <c r="L133" s="14"/>
      <c r="M133" s="4">
        <v>10.15</v>
      </c>
      <c r="N133" s="4">
        <v>52.45</v>
      </c>
      <c r="P133" s="5">
        <f t="shared" si="4"/>
        <v>10.151999999999999</v>
      </c>
      <c r="Q133" s="6">
        <f t="shared" si="5"/>
        <v>1.9999999999988916E-3</v>
      </c>
    </row>
    <row r="134" spans="1:17">
      <c r="A134" s="2">
        <v>413</v>
      </c>
      <c r="B134" s="3" t="s">
        <v>991</v>
      </c>
      <c r="C134" s="3" t="s">
        <v>993</v>
      </c>
      <c r="F134" s="3" t="s">
        <v>14</v>
      </c>
      <c r="G134" s="3" t="s">
        <v>467</v>
      </c>
      <c r="H134" s="3" t="s">
        <v>468</v>
      </c>
      <c r="I134" s="4">
        <v>37.799999999999997</v>
      </c>
      <c r="J134" s="4"/>
      <c r="K134" s="14">
        <v>37.799999999999997</v>
      </c>
      <c r="L134" s="14"/>
      <c r="M134" s="4">
        <v>9.07</v>
      </c>
      <c r="N134" s="4">
        <v>46.87</v>
      </c>
      <c r="P134" s="5">
        <f t="shared" si="4"/>
        <v>9.0719999999999992</v>
      </c>
      <c r="Q134" s="6">
        <f t="shared" si="5"/>
        <v>1.9999999999988916E-3</v>
      </c>
    </row>
    <row r="135" spans="1:17">
      <c r="A135" s="2">
        <v>376</v>
      </c>
      <c r="B135" s="3" t="s">
        <v>892</v>
      </c>
      <c r="C135" s="3" t="s">
        <v>910</v>
      </c>
      <c r="F135" s="3" t="s">
        <v>14</v>
      </c>
      <c r="G135" s="3" t="s">
        <v>911</v>
      </c>
      <c r="H135" s="3" t="s">
        <v>912</v>
      </c>
      <c r="I135" s="4">
        <v>35.299999999999997</v>
      </c>
      <c r="J135" s="4"/>
      <c r="K135" s="14">
        <v>35.299999999999997</v>
      </c>
      <c r="L135" s="14"/>
      <c r="M135" s="4">
        <v>8.4700000000000006</v>
      </c>
      <c r="N135" s="4">
        <v>43.77</v>
      </c>
      <c r="P135" s="5">
        <f t="shared" si="4"/>
        <v>8.4719999999999995</v>
      </c>
      <c r="Q135" s="6">
        <f t="shared" si="5"/>
        <v>1.9999999999988916E-3</v>
      </c>
    </row>
    <row r="136" spans="1:17">
      <c r="A136" s="2">
        <v>737</v>
      </c>
      <c r="B136" s="3" t="s">
        <v>1639</v>
      </c>
      <c r="C136" s="3" t="s">
        <v>1641</v>
      </c>
      <c r="F136" s="3" t="s">
        <v>14</v>
      </c>
      <c r="G136" s="3" t="s">
        <v>15</v>
      </c>
      <c r="H136" s="3" t="s">
        <v>16</v>
      </c>
      <c r="I136" s="4">
        <v>232.55</v>
      </c>
      <c r="J136" s="4"/>
      <c r="K136" s="14">
        <v>232.55</v>
      </c>
      <c r="L136" s="14"/>
      <c r="M136" s="4">
        <v>55.81</v>
      </c>
      <c r="N136" s="4">
        <v>288.36</v>
      </c>
      <c r="P136" s="5">
        <f t="shared" si="4"/>
        <v>55.811999999999998</v>
      </c>
      <c r="Q136" s="6">
        <f t="shared" si="5"/>
        <v>1.9999999999953388E-3</v>
      </c>
    </row>
    <row r="137" spans="1:17">
      <c r="A137" s="2">
        <v>385</v>
      </c>
      <c r="B137" s="3" t="s">
        <v>934</v>
      </c>
      <c r="C137" s="3" t="s">
        <v>935</v>
      </c>
      <c r="F137" s="3" t="s">
        <v>14</v>
      </c>
      <c r="G137" s="3" t="s">
        <v>15</v>
      </c>
      <c r="H137" s="3" t="s">
        <v>16</v>
      </c>
      <c r="I137" s="4">
        <v>186.55</v>
      </c>
      <c r="J137" s="4"/>
      <c r="K137" s="14">
        <v>186.55</v>
      </c>
      <c r="L137" s="14"/>
      <c r="M137" s="4">
        <v>44.77</v>
      </c>
      <c r="N137" s="4">
        <v>231.32</v>
      </c>
      <c r="P137" s="5">
        <f t="shared" si="4"/>
        <v>44.771999999999998</v>
      </c>
      <c r="Q137" s="6">
        <f t="shared" si="5"/>
        <v>1.9999999999953388E-3</v>
      </c>
    </row>
    <row r="138" spans="1:17">
      <c r="A138" s="2">
        <v>340</v>
      </c>
      <c r="B138" s="3" t="s">
        <v>822</v>
      </c>
      <c r="C138" s="3" t="s">
        <v>835</v>
      </c>
      <c r="F138" s="3" t="s">
        <v>14</v>
      </c>
      <c r="G138" s="3" t="s">
        <v>111</v>
      </c>
      <c r="H138" s="3" t="s">
        <v>112</v>
      </c>
      <c r="I138" s="4">
        <v>118.8</v>
      </c>
      <c r="J138" s="4"/>
      <c r="K138" s="14">
        <v>118.8</v>
      </c>
      <c r="L138" s="14"/>
      <c r="M138" s="4">
        <v>28.51</v>
      </c>
      <c r="N138" s="4">
        <v>147.31</v>
      </c>
      <c r="P138" s="5">
        <f t="shared" si="4"/>
        <v>28.511999999999997</v>
      </c>
      <c r="Q138" s="6">
        <f t="shared" si="5"/>
        <v>1.9999999999953388E-3</v>
      </c>
    </row>
    <row r="139" spans="1:17">
      <c r="A139" s="2">
        <v>212</v>
      </c>
      <c r="B139" s="3" t="s">
        <v>569</v>
      </c>
      <c r="C139" s="3" t="s">
        <v>571</v>
      </c>
      <c r="F139" s="3" t="s">
        <v>14</v>
      </c>
      <c r="G139" s="3" t="s">
        <v>18</v>
      </c>
      <c r="H139" s="3" t="s">
        <v>19</v>
      </c>
      <c r="I139" s="4">
        <v>77.8</v>
      </c>
      <c r="J139" s="4"/>
      <c r="K139" s="14">
        <v>77.8</v>
      </c>
      <c r="L139" s="14"/>
      <c r="M139" s="4">
        <v>18.670000000000002</v>
      </c>
      <c r="N139" s="4">
        <v>96.47</v>
      </c>
      <c r="P139" s="5">
        <f t="shared" si="4"/>
        <v>18.671999999999997</v>
      </c>
      <c r="Q139" s="6">
        <f t="shared" si="5"/>
        <v>1.9999999999953388E-3</v>
      </c>
    </row>
    <row r="140" spans="1:17">
      <c r="A140" s="2">
        <v>486</v>
      </c>
      <c r="B140" s="3" t="s">
        <v>1149</v>
      </c>
      <c r="C140" s="3" t="s">
        <v>1150</v>
      </c>
      <c r="F140" s="3" t="s">
        <v>14</v>
      </c>
      <c r="G140" s="3" t="s">
        <v>18</v>
      </c>
      <c r="H140" s="3" t="s">
        <v>19</v>
      </c>
      <c r="I140" s="4">
        <v>103.59</v>
      </c>
      <c r="J140" s="4"/>
      <c r="K140" s="14">
        <v>103.59</v>
      </c>
      <c r="L140" s="14"/>
      <c r="M140" s="4">
        <v>24.86</v>
      </c>
      <c r="N140" s="4">
        <v>128.44999999999999</v>
      </c>
      <c r="P140" s="5">
        <f t="shared" si="4"/>
        <v>24.861599999999999</v>
      </c>
      <c r="Q140" s="6">
        <f t="shared" si="5"/>
        <v>1.5999999999998238E-3</v>
      </c>
    </row>
    <row r="141" spans="1:17">
      <c r="A141" s="2">
        <v>591</v>
      </c>
      <c r="B141" s="3" t="s">
        <v>1352</v>
      </c>
      <c r="C141" s="3" t="s">
        <v>1357</v>
      </c>
      <c r="F141" s="3" t="s">
        <v>14</v>
      </c>
      <c r="G141" s="3" t="s">
        <v>108</v>
      </c>
      <c r="H141" s="3" t="s">
        <v>109</v>
      </c>
      <c r="I141" s="4">
        <v>92.34</v>
      </c>
      <c r="J141" s="4"/>
      <c r="K141" s="14">
        <v>92.34</v>
      </c>
      <c r="L141" s="14"/>
      <c r="M141" s="4">
        <v>22.16</v>
      </c>
      <c r="N141" s="4">
        <v>114.5</v>
      </c>
      <c r="P141" s="5">
        <f t="shared" si="4"/>
        <v>22.1616</v>
      </c>
      <c r="Q141" s="6">
        <f t="shared" si="5"/>
        <v>1.5999999999998238E-3</v>
      </c>
    </row>
    <row r="142" spans="1:17">
      <c r="A142" s="2">
        <v>665</v>
      </c>
      <c r="B142" s="3" t="s">
        <v>1492</v>
      </c>
      <c r="C142" s="3" t="s">
        <v>1504</v>
      </c>
      <c r="F142" s="3" t="s">
        <v>14</v>
      </c>
      <c r="G142" s="3" t="s">
        <v>1315</v>
      </c>
      <c r="H142" s="3" t="s">
        <v>1316</v>
      </c>
      <c r="I142" s="4">
        <v>85.84</v>
      </c>
      <c r="J142" s="4"/>
      <c r="K142" s="14">
        <v>85.84</v>
      </c>
      <c r="L142" s="14"/>
      <c r="M142" s="4">
        <v>20.6</v>
      </c>
      <c r="N142" s="4">
        <v>106.44</v>
      </c>
      <c r="P142" s="5">
        <f t="shared" si="4"/>
        <v>20.601600000000001</v>
      </c>
      <c r="Q142" s="6">
        <f t="shared" si="5"/>
        <v>1.5999999999998238E-3</v>
      </c>
    </row>
    <row r="143" spans="1:17">
      <c r="A143" s="2">
        <v>638</v>
      </c>
      <c r="B143" s="3" t="s">
        <v>1435</v>
      </c>
      <c r="C143" s="3" t="s">
        <v>1453</v>
      </c>
      <c r="F143" s="3" t="s">
        <v>14</v>
      </c>
      <c r="G143" s="3" t="s">
        <v>1454</v>
      </c>
      <c r="H143" s="3" t="s">
        <v>1455</v>
      </c>
      <c r="I143" s="4">
        <v>33.090000000000003</v>
      </c>
      <c r="J143" s="4"/>
      <c r="K143" s="14">
        <v>33.090000000000003</v>
      </c>
      <c r="L143" s="14"/>
      <c r="M143" s="4">
        <v>7.94</v>
      </c>
      <c r="N143" s="4">
        <v>41.03</v>
      </c>
      <c r="P143" s="5">
        <f t="shared" si="4"/>
        <v>7.9416000000000002</v>
      </c>
      <c r="Q143" s="6">
        <f t="shared" si="5"/>
        <v>1.5999999999998238E-3</v>
      </c>
    </row>
    <row r="144" spans="1:17">
      <c r="A144" s="2">
        <v>190</v>
      </c>
      <c r="B144" s="3" t="s">
        <v>514</v>
      </c>
      <c r="C144" s="3" t="s">
        <v>519</v>
      </c>
      <c r="F144" s="3" t="s">
        <v>14</v>
      </c>
      <c r="G144" s="3" t="s">
        <v>315</v>
      </c>
      <c r="H144" s="3" t="s">
        <v>316</v>
      </c>
      <c r="I144" s="4">
        <v>23.34</v>
      </c>
      <c r="J144" s="4"/>
      <c r="K144" s="14">
        <v>23.34</v>
      </c>
      <c r="L144" s="14"/>
      <c r="M144" s="4">
        <v>5.6</v>
      </c>
      <c r="N144" s="4">
        <v>28.94</v>
      </c>
      <c r="P144" s="5">
        <f t="shared" si="4"/>
        <v>5.6015999999999995</v>
      </c>
      <c r="Q144" s="6">
        <f t="shared" si="5"/>
        <v>1.5999999999998238E-3</v>
      </c>
    </row>
    <row r="145" spans="1:17">
      <c r="A145" s="2">
        <v>289</v>
      </c>
      <c r="B145" s="3" t="s">
        <v>723</v>
      </c>
      <c r="C145" s="3" t="s">
        <v>724</v>
      </c>
      <c r="F145" s="3" t="s">
        <v>14</v>
      </c>
      <c r="G145" s="3" t="s">
        <v>497</v>
      </c>
      <c r="H145" s="3" t="s">
        <v>498</v>
      </c>
      <c r="I145" s="4">
        <v>19.84</v>
      </c>
      <c r="J145" s="4"/>
      <c r="K145" s="14">
        <v>19.84</v>
      </c>
      <c r="L145" s="14"/>
      <c r="M145" s="4">
        <v>4.76</v>
      </c>
      <c r="N145" s="4">
        <v>24.6</v>
      </c>
      <c r="P145" s="5">
        <f t="shared" si="4"/>
        <v>4.7615999999999996</v>
      </c>
      <c r="Q145" s="6">
        <f t="shared" si="5"/>
        <v>1.5999999999998238E-3</v>
      </c>
    </row>
    <row r="146" spans="1:17">
      <c r="A146" s="2">
        <v>588</v>
      </c>
      <c r="B146" s="3" t="s">
        <v>1352</v>
      </c>
      <c r="C146" s="3" t="s">
        <v>1354</v>
      </c>
      <c r="F146" s="3" t="s">
        <v>14</v>
      </c>
      <c r="G146" s="3" t="s">
        <v>497</v>
      </c>
      <c r="H146" s="3" t="s">
        <v>498</v>
      </c>
      <c r="I146" s="4">
        <v>62.13</v>
      </c>
      <c r="J146" s="4"/>
      <c r="K146" s="14">
        <v>62.13</v>
      </c>
      <c r="L146" s="14"/>
      <c r="M146" s="4">
        <v>14.91</v>
      </c>
      <c r="N146" s="4">
        <v>77.040000000000006</v>
      </c>
      <c r="P146" s="5">
        <f t="shared" si="4"/>
        <v>14.911200000000001</v>
      </c>
      <c r="Q146" s="6">
        <f t="shared" si="5"/>
        <v>1.200000000000756E-3</v>
      </c>
    </row>
    <row r="147" spans="1:17">
      <c r="A147" s="2">
        <v>604</v>
      </c>
      <c r="B147" s="3" t="s">
        <v>1379</v>
      </c>
      <c r="C147" s="3" t="s">
        <v>1385</v>
      </c>
      <c r="F147" s="3" t="s">
        <v>14</v>
      </c>
      <c r="G147" s="3" t="s">
        <v>62</v>
      </c>
      <c r="H147" s="3" t="s">
        <v>63</v>
      </c>
      <c r="I147" s="4">
        <v>48.38</v>
      </c>
      <c r="J147" s="4"/>
      <c r="K147" s="14">
        <v>48.38</v>
      </c>
      <c r="L147" s="14"/>
      <c r="M147" s="4">
        <v>11.61</v>
      </c>
      <c r="N147" s="4">
        <v>59.99</v>
      </c>
      <c r="P147" s="5">
        <f t="shared" si="4"/>
        <v>11.6112</v>
      </c>
      <c r="Q147" s="6">
        <f t="shared" si="5"/>
        <v>1.200000000000756E-3</v>
      </c>
    </row>
    <row r="148" spans="1:17">
      <c r="A148" s="2">
        <v>136</v>
      </c>
      <c r="B148" s="3" t="s">
        <v>379</v>
      </c>
      <c r="C148" s="3" t="s">
        <v>390</v>
      </c>
      <c r="F148" s="3" t="s">
        <v>14</v>
      </c>
      <c r="G148" s="3" t="s">
        <v>391</v>
      </c>
      <c r="H148" s="3" t="s">
        <v>392</v>
      </c>
      <c r="I148" s="4">
        <v>26.13</v>
      </c>
      <c r="J148" s="4"/>
      <c r="K148" s="14">
        <v>26.13</v>
      </c>
      <c r="L148" s="14"/>
      <c r="M148" s="4">
        <v>6.27</v>
      </c>
      <c r="N148" s="4">
        <v>32.4</v>
      </c>
      <c r="P148" s="5">
        <f t="shared" si="4"/>
        <v>6.2711999999999994</v>
      </c>
      <c r="Q148" s="6">
        <f t="shared" si="5"/>
        <v>1.1999999999998678E-3</v>
      </c>
    </row>
    <row r="149" spans="1:17">
      <c r="A149" s="2">
        <v>327</v>
      </c>
      <c r="B149" s="3" t="s">
        <v>805</v>
      </c>
      <c r="C149" s="3" t="s">
        <v>807</v>
      </c>
      <c r="F149" s="3" t="s">
        <v>14</v>
      </c>
      <c r="G149" s="3" t="s">
        <v>58</v>
      </c>
      <c r="H149" s="3" t="s">
        <v>59</v>
      </c>
      <c r="I149" s="4">
        <v>64.63</v>
      </c>
      <c r="J149" s="4"/>
      <c r="K149" s="14">
        <v>64.63</v>
      </c>
      <c r="L149" s="14"/>
      <c r="M149" s="4">
        <v>15.51</v>
      </c>
      <c r="N149" s="4">
        <v>80.14</v>
      </c>
      <c r="P149" s="5">
        <f t="shared" si="4"/>
        <v>15.511199999999999</v>
      </c>
      <c r="Q149" s="6">
        <f t="shared" si="5"/>
        <v>1.1999999999989797E-3</v>
      </c>
    </row>
    <row r="150" spans="1:17">
      <c r="A150" s="2">
        <v>434</v>
      </c>
      <c r="B150" s="3" t="s">
        <v>1039</v>
      </c>
      <c r="C150" s="3" t="s">
        <v>1044</v>
      </c>
      <c r="F150" s="3" t="s">
        <v>14</v>
      </c>
      <c r="G150" s="3" t="s">
        <v>1045</v>
      </c>
      <c r="H150" s="3" t="s">
        <v>1046</v>
      </c>
      <c r="I150" s="4">
        <v>66.92</v>
      </c>
      <c r="J150" s="4"/>
      <c r="K150" s="14">
        <v>66.92</v>
      </c>
      <c r="L150" s="14"/>
      <c r="M150" s="4">
        <v>16.059999999999999</v>
      </c>
      <c r="N150" s="4">
        <v>82.98</v>
      </c>
      <c r="P150" s="5">
        <f t="shared" si="4"/>
        <v>16.0608</v>
      </c>
      <c r="Q150" s="6">
        <f t="shared" si="5"/>
        <v>8.0000000000168825E-4</v>
      </c>
    </row>
    <row r="151" spans="1:17">
      <c r="A151" s="2">
        <v>487</v>
      </c>
      <c r="B151" s="3" t="s">
        <v>1149</v>
      </c>
      <c r="C151" s="3" t="s">
        <v>1151</v>
      </c>
      <c r="F151" s="3" t="s">
        <v>14</v>
      </c>
      <c r="G151" s="3" t="s">
        <v>1152</v>
      </c>
      <c r="H151" s="3" t="s">
        <v>1153</v>
      </c>
      <c r="I151" s="4">
        <v>66.92</v>
      </c>
      <c r="J151" s="4"/>
      <c r="K151" s="14">
        <v>66.92</v>
      </c>
      <c r="L151" s="14"/>
      <c r="M151" s="4">
        <v>16.059999999999999</v>
      </c>
      <c r="N151" s="4">
        <v>82.98</v>
      </c>
      <c r="P151" s="5">
        <f t="shared" si="4"/>
        <v>16.0608</v>
      </c>
      <c r="Q151" s="6">
        <f t="shared" si="5"/>
        <v>8.0000000000168825E-4</v>
      </c>
    </row>
    <row r="152" spans="1:17">
      <c r="A152" s="2">
        <v>800</v>
      </c>
      <c r="B152" s="3" t="s">
        <v>1729</v>
      </c>
      <c r="C152" s="3" t="s">
        <v>1747</v>
      </c>
      <c r="F152" s="3" t="s">
        <v>14</v>
      </c>
      <c r="G152" s="3" t="s">
        <v>1748</v>
      </c>
      <c r="H152" s="3" t="s">
        <v>1749</v>
      </c>
      <c r="I152" s="4">
        <v>29.92</v>
      </c>
      <c r="J152" s="4"/>
      <c r="K152" s="14">
        <v>29.92</v>
      </c>
      <c r="L152" s="14"/>
      <c r="M152" s="4">
        <v>7.18</v>
      </c>
      <c r="N152" s="4">
        <v>37.1</v>
      </c>
      <c r="P152" s="5">
        <f t="shared" si="4"/>
        <v>7.1808000000000005</v>
      </c>
      <c r="Q152" s="6">
        <f t="shared" si="5"/>
        <v>8.0000000000080007E-4</v>
      </c>
    </row>
    <row r="153" spans="1:17">
      <c r="A153" s="2">
        <v>262</v>
      </c>
      <c r="B153" s="3" t="s">
        <v>677</v>
      </c>
      <c r="C153" s="3" t="s">
        <v>683</v>
      </c>
      <c r="F153" s="3" t="s">
        <v>14</v>
      </c>
      <c r="G153" s="3" t="s">
        <v>58</v>
      </c>
      <c r="H153" s="3" t="s">
        <v>59</v>
      </c>
      <c r="I153" s="4">
        <v>52.67</v>
      </c>
      <c r="J153" s="4"/>
      <c r="K153" s="14">
        <v>52.67</v>
      </c>
      <c r="L153" s="14"/>
      <c r="M153" s="4">
        <v>12.64</v>
      </c>
      <c r="N153" s="4">
        <v>65.31</v>
      </c>
      <c r="P153" s="5">
        <f t="shared" si="4"/>
        <v>12.6408</v>
      </c>
      <c r="Q153" s="6">
        <f t="shared" si="5"/>
        <v>7.9999999999991189E-4</v>
      </c>
    </row>
    <row r="154" spans="1:17">
      <c r="A154" s="2">
        <v>564</v>
      </c>
      <c r="B154" s="3" t="s">
        <v>1307</v>
      </c>
      <c r="C154" s="3" t="s">
        <v>1308</v>
      </c>
      <c r="F154" s="3" t="s">
        <v>14</v>
      </c>
      <c r="G154" s="3" t="s">
        <v>384</v>
      </c>
      <c r="H154" s="3" t="s">
        <v>385</v>
      </c>
      <c r="I154" s="4">
        <v>45.17</v>
      </c>
      <c r="J154" s="4"/>
      <c r="K154" s="14">
        <v>45.17</v>
      </c>
      <c r="L154" s="14"/>
      <c r="M154" s="4">
        <v>10.84</v>
      </c>
      <c r="N154" s="4">
        <v>56.01</v>
      </c>
      <c r="P154" s="5">
        <f t="shared" si="4"/>
        <v>10.8408</v>
      </c>
      <c r="Q154" s="6">
        <f t="shared" si="5"/>
        <v>7.9999999999991189E-4</v>
      </c>
    </row>
    <row r="155" spans="1:17">
      <c r="A155" s="2">
        <v>834</v>
      </c>
      <c r="B155" s="3" t="s">
        <v>1816</v>
      </c>
      <c r="C155" s="3" t="s">
        <v>1820</v>
      </c>
      <c r="F155" s="3" t="s">
        <v>14</v>
      </c>
      <c r="G155" s="3" t="s">
        <v>1821</v>
      </c>
      <c r="H155" s="3" t="s">
        <v>1822</v>
      </c>
      <c r="I155" s="4">
        <v>35.17</v>
      </c>
      <c r="J155" s="4"/>
      <c r="K155" s="14">
        <v>35.17</v>
      </c>
      <c r="L155" s="14"/>
      <c r="M155" s="4">
        <v>8.44</v>
      </c>
      <c r="N155" s="4">
        <v>43.61</v>
      </c>
      <c r="P155" s="5">
        <f t="shared" si="4"/>
        <v>8.4407999999999994</v>
      </c>
      <c r="Q155" s="6">
        <f t="shared" si="5"/>
        <v>7.9999999999991189E-4</v>
      </c>
    </row>
    <row r="156" spans="1:17">
      <c r="A156" s="2">
        <v>645</v>
      </c>
      <c r="B156" s="3" t="s">
        <v>1462</v>
      </c>
      <c r="C156" s="3" t="s">
        <v>1471</v>
      </c>
      <c r="F156" s="3" t="s">
        <v>14</v>
      </c>
      <c r="G156" s="3" t="s">
        <v>562</v>
      </c>
      <c r="H156" s="3" t="s">
        <v>563</v>
      </c>
      <c r="I156" s="4">
        <v>32.92</v>
      </c>
      <c r="J156" s="4"/>
      <c r="K156" s="14">
        <v>32.92</v>
      </c>
      <c r="L156" s="14"/>
      <c r="M156" s="4">
        <v>7.9</v>
      </c>
      <c r="N156" s="4">
        <v>40.82</v>
      </c>
      <c r="P156" s="5">
        <f t="shared" si="4"/>
        <v>7.9008000000000003</v>
      </c>
      <c r="Q156" s="6">
        <f t="shared" si="5"/>
        <v>7.9999999999991189E-4</v>
      </c>
    </row>
    <row r="157" spans="1:17">
      <c r="A157" s="2">
        <v>165</v>
      </c>
      <c r="B157" s="3" t="s">
        <v>435</v>
      </c>
      <c r="C157" s="3" t="s">
        <v>455</v>
      </c>
      <c r="F157" s="3" t="s">
        <v>14</v>
      </c>
      <c r="G157" s="3" t="s">
        <v>456</v>
      </c>
      <c r="H157" s="3" t="s">
        <v>457</v>
      </c>
      <c r="I157" s="4">
        <v>27.42</v>
      </c>
      <c r="J157" s="4"/>
      <c r="K157" s="14">
        <v>27.42</v>
      </c>
      <c r="L157" s="14"/>
      <c r="M157" s="4">
        <v>6.58</v>
      </c>
      <c r="N157" s="4">
        <v>34</v>
      </c>
      <c r="P157" s="5">
        <f t="shared" si="4"/>
        <v>6.5808</v>
      </c>
      <c r="Q157" s="6">
        <f t="shared" si="5"/>
        <v>7.9999999999991189E-4</v>
      </c>
    </row>
    <row r="158" spans="1:17">
      <c r="A158" s="2">
        <v>717</v>
      </c>
      <c r="B158" s="3" t="s">
        <v>1593</v>
      </c>
      <c r="C158" s="3" t="s">
        <v>1601</v>
      </c>
      <c r="F158" s="3" t="s">
        <v>14</v>
      </c>
      <c r="G158" s="3" t="s">
        <v>1211</v>
      </c>
      <c r="H158" s="3" t="s">
        <v>1212</v>
      </c>
      <c r="I158" s="4">
        <v>509.42</v>
      </c>
      <c r="J158" s="4"/>
      <c r="K158" s="14">
        <v>509.42</v>
      </c>
      <c r="L158" s="14"/>
      <c r="M158" s="4">
        <v>122.26</v>
      </c>
      <c r="N158" s="4">
        <v>631.67999999999995</v>
      </c>
      <c r="P158" s="5">
        <f t="shared" si="4"/>
        <v>122.2608</v>
      </c>
      <c r="Q158" s="6">
        <f t="shared" si="5"/>
        <v>7.9999999999813554E-4</v>
      </c>
    </row>
    <row r="159" spans="1:17">
      <c r="A159" s="2">
        <v>454</v>
      </c>
      <c r="B159" s="3" t="s">
        <v>1078</v>
      </c>
      <c r="C159" s="3" t="s">
        <v>1080</v>
      </c>
      <c r="F159" s="3" t="s">
        <v>14</v>
      </c>
      <c r="G159" s="3" t="s">
        <v>15</v>
      </c>
      <c r="H159" s="3" t="s">
        <v>16</v>
      </c>
      <c r="I159" s="4">
        <v>218.92</v>
      </c>
      <c r="J159" s="4"/>
      <c r="K159" s="14">
        <v>218.92</v>
      </c>
      <c r="L159" s="14"/>
      <c r="M159" s="4">
        <v>52.54</v>
      </c>
      <c r="N159" s="4">
        <v>271.45999999999998</v>
      </c>
      <c r="P159" s="5">
        <f t="shared" si="4"/>
        <v>52.540799999999997</v>
      </c>
      <c r="Q159" s="6">
        <f t="shared" si="5"/>
        <v>7.9999999999813554E-4</v>
      </c>
    </row>
    <row r="160" spans="1:17">
      <c r="A160" s="2">
        <v>750</v>
      </c>
      <c r="B160" s="3" t="s">
        <v>1660</v>
      </c>
      <c r="C160" s="3" t="s">
        <v>1663</v>
      </c>
      <c r="F160" s="3" t="s">
        <v>14</v>
      </c>
      <c r="G160" s="3" t="s">
        <v>1664</v>
      </c>
      <c r="H160" s="3" t="s">
        <v>1665</v>
      </c>
      <c r="I160" s="4">
        <v>121.92</v>
      </c>
      <c r="J160" s="4"/>
      <c r="K160" s="14">
        <v>121.92</v>
      </c>
      <c r="L160" s="14"/>
      <c r="M160" s="4">
        <v>29.26</v>
      </c>
      <c r="N160" s="4">
        <v>151.18</v>
      </c>
      <c r="P160" s="5">
        <f t="shared" si="4"/>
        <v>29.2608</v>
      </c>
      <c r="Q160" s="6">
        <f t="shared" si="5"/>
        <v>7.9999999999813554E-4</v>
      </c>
    </row>
    <row r="161" spans="1:17">
      <c r="A161" s="2">
        <v>743</v>
      </c>
      <c r="B161" s="3" t="s">
        <v>1639</v>
      </c>
      <c r="C161" s="3" t="s">
        <v>1647</v>
      </c>
      <c r="F161" s="3" t="s">
        <v>14</v>
      </c>
      <c r="G161" s="3" t="s">
        <v>1648</v>
      </c>
      <c r="H161" s="3" t="s">
        <v>1649</v>
      </c>
      <c r="I161" s="4">
        <v>538.91999999999996</v>
      </c>
      <c r="J161" s="4"/>
      <c r="K161" s="14">
        <v>538.91999999999996</v>
      </c>
      <c r="L161" s="14"/>
      <c r="M161" s="4">
        <v>129.34</v>
      </c>
      <c r="N161" s="4">
        <v>668.26</v>
      </c>
      <c r="P161" s="5">
        <f t="shared" si="4"/>
        <v>129.34079999999997</v>
      </c>
      <c r="Q161" s="6">
        <f t="shared" si="5"/>
        <v>7.9999999996971383E-4</v>
      </c>
    </row>
    <row r="162" spans="1:17">
      <c r="A162" s="2">
        <v>174</v>
      </c>
      <c r="B162" s="3" t="s">
        <v>458</v>
      </c>
      <c r="C162" s="3" t="s">
        <v>479</v>
      </c>
      <c r="F162" s="3" t="s">
        <v>14</v>
      </c>
      <c r="G162" s="3" t="s">
        <v>480</v>
      </c>
      <c r="H162" s="3" t="s">
        <v>481</v>
      </c>
      <c r="I162" s="4">
        <v>18.71</v>
      </c>
      <c r="J162" s="4"/>
      <c r="K162" s="14">
        <v>18.71</v>
      </c>
      <c r="L162" s="14"/>
      <c r="M162" s="4">
        <v>4.49</v>
      </c>
      <c r="N162" s="4">
        <v>23.2</v>
      </c>
      <c r="P162" s="5">
        <f t="shared" si="4"/>
        <v>4.4904000000000002</v>
      </c>
      <c r="Q162" s="6">
        <f t="shared" si="5"/>
        <v>3.9999999999995595E-4</v>
      </c>
    </row>
    <row r="163" spans="1:17">
      <c r="A163" s="2">
        <v>159</v>
      </c>
      <c r="B163" s="3" t="s">
        <v>435</v>
      </c>
      <c r="C163" s="3" t="s">
        <v>443</v>
      </c>
      <c r="F163" s="3" t="s">
        <v>14</v>
      </c>
      <c r="G163" s="3" t="s">
        <v>114</v>
      </c>
      <c r="H163" s="3" t="s">
        <v>115</v>
      </c>
      <c r="I163" s="4">
        <v>211.96</v>
      </c>
      <c r="J163" s="4"/>
      <c r="K163" s="14">
        <v>211.96</v>
      </c>
      <c r="L163" s="14"/>
      <c r="M163" s="4">
        <v>50.87</v>
      </c>
      <c r="N163" s="4">
        <v>262.83</v>
      </c>
      <c r="P163" s="5">
        <f t="shared" si="4"/>
        <v>50.870399999999997</v>
      </c>
      <c r="Q163" s="6">
        <f t="shared" si="5"/>
        <v>3.9999999999906777E-4</v>
      </c>
    </row>
    <row r="164" spans="1:17">
      <c r="A164" s="2">
        <v>298</v>
      </c>
      <c r="B164" s="3" t="s">
        <v>732</v>
      </c>
      <c r="C164" s="3" t="s">
        <v>740</v>
      </c>
      <c r="F164" s="3" t="s">
        <v>14</v>
      </c>
      <c r="G164" s="3" t="s">
        <v>71</v>
      </c>
      <c r="H164" s="3" t="s">
        <v>72</v>
      </c>
      <c r="I164" s="4">
        <v>192.46</v>
      </c>
      <c r="J164" s="4"/>
      <c r="K164" s="14">
        <v>192.46</v>
      </c>
      <c r="L164" s="14"/>
      <c r="M164" s="4">
        <v>46.19</v>
      </c>
      <c r="N164" s="4">
        <v>238.65</v>
      </c>
      <c r="P164" s="5">
        <f t="shared" si="4"/>
        <v>46.190399999999997</v>
      </c>
      <c r="Q164" s="6">
        <f t="shared" si="5"/>
        <v>3.9999999999906777E-4</v>
      </c>
    </row>
    <row r="165" spans="1:17">
      <c r="A165" s="2">
        <v>660</v>
      </c>
      <c r="B165" s="3" t="s">
        <v>1492</v>
      </c>
      <c r="C165" s="3" t="s">
        <v>1497</v>
      </c>
      <c r="F165" s="3" t="s">
        <v>14</v>
      </c>
      <c r="G165" s="3" t="s">
        <v>114</v>
      </c>
      <c r="H165" s="3" t="s">
        <v>115</v>
      </c>
      <c r="I165" s="4">
        <v>129.21</v>
      </c>
      <c r="J165" s="4"/>
      <c r="K165" s="14">
        <v>129.21</v>
      </c>
      <c r="L165" s="14"/>
      <c r="M165" s="4">
        <v>31.01</v>
      </c>
      <c r="N165" s="4">
        <v>160.22</v>
      </c>
      <c r="P165" s="5">
        <f t="shared" si="4"/>
        <v>31.010400000000001</v>
      </c>
      <c r="Q165" s="6">
        <f t="shared" si="5"/>
        <v>3.9999999999906777E-4</v>
      </c>
    </row>
    <row r="166" spans="1:17">
      <c r="A166" s="2">
        <v>616</v>
      </c>
      <c r="B166" s="3" t="s">
        <v>1411</v>
      </c>
      <c r="C166" s="3" t="s">
        <v>1412</v>
      </c>
      <c r="F166" s="3" t="s">
        <v>14</v>
      </c>
      <c r="G166" s="3" t="s">
        <v>18</v>
      </c>
      <c r="H166" s="3" t="s">
        <v>19</v>
      </c>
      <c r="I166" s="4">
        <v>91.96</v>
      </c>
      <c r="J166" s="4"/>
      <c r="K166" s="14">
        <v>91.96</v>
      </c>
      <c r="L166" s="14"/>
      <c r="M166" s="4">
        <v>22.07</v>
      </c>
      <c r="N166" s="4">
        <v>114.03</v>
      </c>
      <c r="P166" s="5">
        <f t="shared" si="4"/>
        <v>22.070399999999999</v>
      </c>
      <c r="Q166" s="6">
        <f t="shared" si="5"/>
        <v>3.9999999999906777E-4</v>
      </c>
    </row>
    <row r="167" spans="1:17">
      <c r="A167" s="2">
        <v>191</v>
      </c>
      <c r="B167" s="3" t="s">
        <v>514</v>
      </c>
      <c r="C167" s="3" t="s">
        <v>520</v>
      </c>
      <c r="F167" s="3" t="s">
        <v>14</v>
      </c>
      <c r="G167" s="3" t="s">
        <v>114</v>
      </c>
      <c r="H167" s="3" t="s">
        <v>115</v>
      </c>
      <c r="I167" s="4">
        <v>58.71</v>
      </c>
      <c r="J167" s="4"/>
      <c r="K167" s="14">
        <v>58.71</v>
      </c>
      <c r="L167" s="14"/>
      <c r="M167" s="4">
        <v>14.09</v>
      </c>
      <c r="N167" s="4">
        <v>72.8</v>
      </c>
      <c r="P167" s="5">
        <f t="shared" si="4"/>
        <v>14.090399999999999</v>
      </c>
      <c r="Q167" s="6">
        <f t="shared" si="5"/>
        <v>3.9999999999906777E-4</v>
      </c>
    </row>
    <row r="168" spans="1:17">
      <c r="A168" s="2">
        <v>605</v>
      </c>
      <c r="B168" s="3" t="s">
        <v>1379</v>
      </c>
      <c r="C168" s="3" t="s">
        <v>1386</v>
      </c>
      <c r="F168" s="3" t="s">
        <v>14</v>
      </c>
      <c r="G168" s="3" t="s">
        <v>1387</v>
      </c>
      <c r="H168" s="3" t="s">
        <v>1388</v>
      </c>
      <c r="I168" s="4">
        <v>41.21</v>
      </c>
      <c r="J168" s="4"/>
      <c r="K168" s="14">
        <v>41.21</v>
      </c>
      <c r="L168" s="14"/>
      <c r="M168" s="4">
        <v>9.89</v>
      </c>
      <c r="N168" s="4">
        <v>51.1</v>
      </c>
      <c r="P168" s="5">
        <f t="shared" si="4"/>
        <v>9.8903999999999996</v>
      </c>
      <c r="Q168" s="6">
        <f t="shared" si="5"/>
        <v>3.9999999999906777E-4</v>
      </c>
    </row>
    <row r="169" spans="1:17">
      <c r="A169" s="2">
        <v>412</v>
      </c>
      <c r="B169" s="3" t="s">
        <v>991</v>
      </c>
      <c r="C169" s="3" t="s">
        <v>992</v>
      </c>
      <c r="F169" s="3" t="s">
        <v>14</v>
      </c>
      <c r="G169" s="3" t="s">
        <v>18</v>
      </c>
      <c r="H169" s="3" t="s">
        <v>19</v>
      </c>
      <c r="I169" s="4">
        <v>100.21</v>
      </c>
      <c r="J169" s="4"/>
      <c r="K169" s="14">
        <v>100.21</v>
      </c>
      <c r="L169" s="14"/>
      <c r="M169" s="4">
        <v>24.05</v>
      </c>
      <c r="N169" s="4">
        <v>124.26</v>
      </c>
      <c r="P169" s="5">
        <f t="shared" si="4"/>
        <v>24.050399999999996</v>
      </c>
      <c r="Q169" s="6">
        <f t="shared" si="5"/>
        <v>3.9999999999551505E-4</v>
      </c>
    </row>
    <row r="170" spans="1:17">
      <c r="A170" s="2">
        <v>832</v>
      </c>
      <c r="B170" s="3" t="s">
        <v>1806</v>
      </c>
      <c r="C170" s="3" t="s">
        <v>1813</v>
      </c>
      <c r="F170" s="3" t="s">
        <v>14</v>
      </c>
      <c r="G170" s="3" t="s">
        <v>1814</v>
      </c>
      <c r="H170" s="3" t="s">
        <v>1815</v>
      </c>
      <c r="I170" s="4">
        <v>1725</v>
      </c>
      <c r="J170" s="4"/>
      <c r="K170" s="14">
        <v>1725</v>
      </c>
      <c r="L170" s="14"/>
      <c r="M170" s="4">
        <v>414</v>
      </c>
      <c r="N170" s="4">
        <v>2139</v>
      </c>
      <c r="P170" s="5">
        <f t="shared" si="4"/>
        <v>414</v>
      </c>
      <c r="Q170" s="6">
        <f t="shared" si="5"/>
        <v>0</v>
      </c>
    </row>
    <row r="171" spans="1:17">
      <c r="A171" s="2">
        <v>618</v>
      </c>
      <c r="B171" s="3" t="s">
        <v>1411</v>
      </c>
      <c r="C171" s="3" t="s">
        <v>1414</v>
      </c>
      <c r="F171" s="3" t="s">
        <v>14</v>
      </c>
      <c r="G171" s="3" t="s">
        <v>99</v>
      </c>
      <c r="H171" s="3" t="s">
        <v>100</v>
      </c>
      <c r="I171" s="4">
        <v>1045</v>
      </c>
      <c r="J171" s="4"/>
      <c r="K171" s="14">
        <v>1045</v>
      </c>
      <c r="L171" s="14"/>
      <c r="M171" s="4">
        <v>250.8</v>
      </c>
      <c r="N171" s="4">
        <v>1295.8</v>
      </c>
      <c r="P171" s="5">
        <f t="shared" si="4"/>
        <v>250.79999999999998</v>
      </c>
      <c r="Q171" s="6">
        <f t="shared" si="5"/>
        <v>0</v>
      </c>
    </row>
    <row r="172" spans="1:17">
      <c r="A172" s="2">
        <v>774</v>
      </c>
      <c r="B172" s="3" t="s">
        <v>1688</v>
      </c>
      <c r="C172" s="3" t="s">
        <v>1705</v>
      </c>
      <c r="F172" s="3" t="s">
        <v>14</v>
      </c>
      <c r="G172" s="3" t="s">
        <v>1703</v>
      </c>
      <c r="H172" s="3" t="s">
        <v>1704</v>
      </c>
      <c r="I172" s="4">
        <v>650</v>
      </c>
      <c r="J172" s="4"/>
      <c r="K172" s="14">
        <v>650</v>
      </c>
      <c r="L172" s="14"/>
      <c r="M172" s="4">
        <v>156</v>
      </c>
      <c r="N172" s="4">
        <v>806</v>
      </c>
      <c r="P172" s="5">
        <f t="shared" si="4"/>
        <v>156</v>
      </c>
      <c r="Q172" s="6">
        <f t="shared" si="5"/>
        <v>0</v>
      </c>
    </row>
    <row r="173" spans="1:17">
      <c r="A173" s="2">
        <v>775</v>
      </c>
      <c r="B173" s="3" t="s">
        <v>1688</v>
      </c>
      <c r="C173" s="3" t="s">
        <v>1706</v>
      </c>
      <c r="F173" s="3" t="s">
        <v>14</v>
      </c>
      <c r="G173" s="3" t="s">
        <v>1703</v>
      </c>
      <c r="H173" s="3" t="s">
        <v>1704</v>
      </c>
      <c r="I173" s="4">
        <v>650</v>
      </c>
      <c r="J173" s="4"/>
      <c r="K173" s="14">
        <v>650</v>
      </c>
      <c r="L173" s="14"/>
      <c r="M173" s="4">
        <v>156</v>
      </c>
      <c r="N173" s="4">
        <v>806</v>
      </c>
      <c r="P173" s="5">
        <f t="shared" si="4"/>
        <v>156</v>
      </c>
      <c r="Q173" s="6">
        <f t="shared" si="5"/>
        <v>0</v>
      </c>
    </row>
    <row r="174" spans="1:17">
      <c r="A174" s="2">
        <v>712</v>
      </c>
      <c r="B174" s="3" t="s">
        <v>1593</v>
      </c>
      <c r="C174" s="3" t="s">
        <v>1596</v>
      </c>
      <c r="F174" s="3" t="s">
        <v>14</v>
      </c>
      <c r="G174" s="3" t="s">
        <v>18</v>
      </c>
      <c r="H174" s="3" t="s">
        <v>19</v>
      </c>
      <c r="I174" s="4">
        <v>170</v>
      </c>
      <c r="J174" s="4"/>
      <c r="K174" s="14">
        <v>170</v>
      </c>
      <c r="L174" s="14"/>
      <c r="M174" s="4">
        <v>40.799999999999997</v>
      </c>
      <c r="N174" s="4">
        <v>210.8</v>
      </c>
      <c r="P174" s="5">
        <f t="shared" si="4"/>
        <v>40.799999999999997</v>
      </c>
      <c r="Q174" s="6">
        <f t="shared" si="5"/>
        <v>0</v>
      </c>
    </row>
    <row r="175" spans="1:17">
      <c r="A175" s="2">
        <v>587</v>
      </c>
      <c r="B175" s="3" t="s">
        <v>1352</v>
      </c>
      <c r="C175" s="3" t="s">
        <v>1353</v>
      </c>
      <c r="F175" s="3" t="s">
        <v>14</v>
      </c>
      <c r="G175" s="3" t="s">
        <v>18</v>
      </c>
      <c r="H175" s="3" t="s">
        <v>19</v>
      </c>
      <c r="I175" s="4">
        <v>165.5</v>
      </c>
      <c r="J175" s="4"/>
      <c r="K175" s="14">
        <v>165.5</v>
      </c>
      <c r="L175" s="14"/>
      <c r="M175" s="4">
        <v>39.72</v>
      </c>
      <c r="N175" s="4">
        <v>205.22</v>
      </c>
      <c r="P175" s="5">
        <f t="shared" si="4"/>
        <v>39.72</v>
      </c>
      <c r="Q175" s="6">
        <f t="shared" si="5"/>
        <v>0</v>
      </c>
    </row>
    <row r="176" spans="1:17">
      <c r="A176" s="2">
        <v>714</v>
      </c>
      <c r="B176" s="3" t="s">
        <v>1593</v>
      </c>
      <c r="C176" s="3" t="s">
        <v>1598</v>
      </c>
      <c r="F176" s="3" t="s">
        <v>14</v>
      </c>
      <c r="G176" s="3" t="s">
        <v>1219</v>
      </c>
      <c r="H176" s="3" t="s">
        <v>1220</v>
      </c>
      <c r="I176" s="4">
        <v>150</v>
      </c>
      <c r="J176" s="4"/>
      <c r="K176" s="14">
        <v>150</v>
      </c>
      <c r="L176" s="14"/>
      <c r="M176" s="4">
        <v>36</v>
      </c>
      <c r="N176" s="4">
        <v>186</v>
      </c>
      <c r="P176" s="5">
        <f t="shared" si="4"/>
        <v>36</v>
      </c>
      <c r="Q176" s="6">
        <f t="shared" si="5"/>
        <v>0</v>
      </c>
    </row>
    <row r="177" spans="1:17">
      <c r="A177" s="2">
        <v>822</v>
      </c>
      <c r="B177" s="3" t="s">
        <v>1796</v>
      </c>
      <c r="C177" s="3" t="s">
        <v>1798</v>
      </c>
      <c r="F177" s="3" t="s">
        <v>14</v>
      </c>
      <c r="G177" s="3" t="s">
        <v>18</v>
      </c>
      <c r="H177" s="3" t="s">
        <v>19</v>
      </c>
      <c r="I177" s="4">
        <v>147</v>
      </c>
      <c r="J177" s="4"/>
      <c r="K177" s="14">
        <v>147</v>
      </c>
      <c r="L177" s="14"/>
      <c r="M177" s="4">
        <v>35.28</v>
      </c>
      <c r="N177" s="4">
        <v>182.28</v>
      </c>
      <c r="P177" s="5">
        <f t="shared" si="4"/>
        <v>35.28</v>
      </c>
      <c r="Q177" s="6">
        <f t="shared" si="5"/>
        <v>0</v>
      </c>
    </row>
    <row r="178" spans="1:17">
      <c r="A178" s="2">
        <v>703</v>
      </c>
      <c r="B178" s="3" t="s">
        <v>1576</v>
      </c>
      <c r="C178" s="3" t="s">
        <v>1578</v>
      </c>
      <c r="F178" s="3" t="s">
        <v>14</v>
      </c>
      <c r="G178" s="3" t="s">
        <v>15</v>
      </c>
      <c r="H178" s="3" t="s">
        <v>16</v>
      </c>
      <c r="I178" s="4">
        <v>141</v>
      </c>
      <c r="J178" s="4"/>
      <c r="K178" s="14">
        <v>141</v>
      </c>
      <c r="L178" s="14"/>
      <c r="M178" s="4">
        <v>33.840000000000003</v>
      </c>
      <c r="N178" s="4">
        <v>174.84</v>
      </c>
      <c r="P178" s="5">
        <f t="shared" si="4"/>
        <v>33.839999999999996</v>
      </c>
      <c r="Q178" s="6">
        <f t="shared" si="5"/>
        <v>0</v>
      </c>
    </row>
    <row r="179" spans="1:17">
      <c r="A179" s="2">
        <v>790</v>
      </c>
      <c r="B179" s="3" t="s">
        <v>1729</v>
      </c>
      <c r="C179" s="3" t="s">
        <v>1731</v>
      </c>
      <c r="F179" s="3" t="s">
        <v>14</v>
      </c>
      <c r="G179" s="3" t="s">
        <v>15</v>
      </c>
      <c r="H179" s="3" t="s">
        <v>16</v>
      </c>
      <c r="I179" s="4">
        <v>141</v>
      </c>
      <c r="J179" s="4"/>
      <c r="K179" s="14">
        <v>141</v>
      </c>
      <c r="L179" s="14"/>
      <c r="M179" s="4">
        <v>33.840000000000003</v>
      </c>
      <c r="N179" s="4">
        <v>174.84</v>
      </c>
      <c r="P179" s="5">
        <f t="shared" si="4"/>
        <v>33.839999999999996</v>
      </c>
      <c r="Q179" s="6">
        <f t="shared" si="5"/>
        <v>0</v>
      </c>
    </row>
    <row r="180" spans="1:17">
      <c r="A180" s="2">
        <v>183</v>
      </c>
      <c r="B180" s="3" t="s">
        <v>485</v>
      </c>
      <c r="C180" s="3" t="s">
        <v>501</v>
      </c>
      <c r="F180" s="3" t="s">
        <v>14</v>
      </c>
      <c r="G180" s="3" t="s">
        <v>71</v>
      </c>
      <c r="H180" s="3" t="s">
        <v>72</v>
      </c>
      <c r="I180" s="4">
        <v>135</v>
      </c>
      <c r="J180" s="4"/>
      <c r="K180" s="14">
        <v>135</v>
      </c>
      <c r="L180" s="14"/>
      <c r="M180" s="4">
        <v>32.4</v>
      </c>
      <c r="N180" s="4">
        <v>167.4</v>
      </c>
      <c r="P180" s="5">
        <f t="shared" si="4"/>
        <v>32.4</v>
      </c>
      <c r="Q180" s="6">
        <f t="shared" si="5"/>
        <v>0</v>
      </c>
    </row>
    <row r="181" spans="1:17">
      <c r="A181" s="2">
        <v>521</v>
      </c>
      <c r="B181" s="3" t="s">
        <v>1213</v>
      </c>
      <c r="C181" s="3" t="s">
        <v>1218</v>
      </c>
      <c r="F181" s="3" t="s">
        <v>14</v>
      </c>
      <c r="G181" s="3" t="s">
        <v>1219</v>
      </c>
      <c r="H181" s="3" t="s">
        <v>1220</v>
      </c>
      <c r="I181" s="4">
        <v>123</v>
      </c>
      <c r="J181" s="4"/>
      <c r="K181" s="14">
        <v>123</v>
      </c>
      <c r="L181" s="14"/>
      <c r="M181" s="4">
        <v>29.52</v>
      </c>
      <c r="N181" s="4">
        <v>152.52000000000001</v>
      </c>
      <c r="P181" s="5">
        <f t="shared" si="4"/>
        <v>29.52</v>
      </c>
      <c r="Q181" s="6">
        <f t="shared" si="5"/>
        <v>0</v>
      </c>
    </row>
    <row r="182" spans="1:17">
      <c r="A182" s="2">
        <v>647</v>
      </c>
      <c r="B182" s="3" t="s">
        <v>1475</v>
      </c>
      <c r="C182" s="3" t="s">
        <v>1476</v>
      </c>
      <c r="F182" s="3" t="s">
        <v>14</v>
      </c>
      <c r="G182" s="3" t="s">
        <v>18</v>
      </c>
      <c r="H182" s="3" t="s">
        <v>19</v>
      </c>
      <c r="I182" s="4">
        <v>122.5</v>
      </c>
      <c r="J182" s="4"/>
      <c r="K182" s="14">
        <v>122.5</v>
      </c>
      <c r="L182" s="14"/>
      <c r="M182" s="4">
        <v>29.4</v>
      </c>
      <c r="N182" s="4">
        <v>151.9</v>
      </c>
      <c r="P182" s="5">
        <f t="shared" si="4"/>
        <v>29.4</v>
      </c>
      <c r="Q182" s="6">
        <f t="shared" si="5"/>
        <v>0</v>
      </c>
    </row>
    <row r="183" spans="1:17">
      <c r="A183" s="2">
        <v>823</v>
      </c>
      <c r="B183" s="3" t="s">
        <v>1796</v>
      </c>
      <c r="C183" s="3" t="s">
        <v>1799</v>
      </c>
      <c r="F183" s="3" t="s">
        <v>14</v>
      </c>
      <c r="G183" s="3" t="s">
        <v>71</v>
      </c>
      <c r="H183" s="3" t="s">
        <v>72</v>
      </c>
      <c r="I183" s="4">
        <v>120.5</v>
      </c>
      <c r="J183" s="4"/>
      <c r="K183" s="14">
        <v>120.5</v>
      </c>
      <c r="L183" s="14"/>
      <c r="M183" s="4">
        <v>28.92</v>
      </c>
      <c r="N183" s="4">
        <v>149.41999999999999</v>
      </c>
      <c r="P183" s="5">
        <f t="shared" si="4"/>
        <v>28.919999999999998</v>
      </c>
      <c r="Q183" s="6">
        <f t="shared" si="5"/>
        <v>0</v>
      </c>
    </row>
    <row r="184" spans="1:17">
      <c r="A184" s="2">
        <v>74</v>
      </c>
      <c r="B184" s="3" t="s">
        <v>230</v>
      </c>
      <c r="C184" s="3" t="s">
        <v>232</v>
      </c>
      <c r="F184" s="3" t="s">
        <v>14</v>
      </c>
      <c r="G184" s="3" t="s">
        <v>18</v>
      </c>
      <c r="H184" s="3" t="s">
        <v>19</v>
      </c>
      <c r="I184" s="4">
        <v>119.5</v>
      </c>
      <c r="J184" s="4"/>
      <c r="K184" s="14">
        <v>119.5</v>
      </c>
      <c r="L184" s="14"/>
      <c r="M184" s="4">
        <v>28.68</v>
      </c>
      <c r="N184" s="4">
        <v>148.18</v>
      </c>
      <c r="P184" s="5">
        <f t="shared" si="4"/>
        <v>28.68</v>
      </c>
      <c r="Q184" s="6">
        <f t="shared" si="5"/>
        <v>0</v>
      </c>
    </row>
    <row r="185" spans="1:17">
      <c r="A185" s="2">
        <v>491</v>
      </c>
      <c r="B185" s="3" t="s">
        <v>1149</v>
      </c>
      <c r="C185" s="3" t="s">
        <v>1159</v>
      </c>
      <c r="F185" s="3" t="s">
        <v>14</v>
      </c>
      <c r="G185" s="3" t="s">
        <v>114</v>
      </c>
      <c r="H185" s="3" t="s">
        <v>115</v>
      </c>
      <c r="I185" s="4">
        <v>119.5</v>
      </c>
      <c r="J185" s="4"/>
      <c r="K185" s="14">
        <v>119.5</v>
      </c>
      <c r="L185" s="14"/>
      <c r="M185" s="4">
        <v>28.68</v>
      </c>
      <c r="N185" s="4">
        <v>148.18</v>
      </c>
      <c r="P185" s="5">
        <f t="shared" si="4"/>
        <v>28.68</v>
      </c>
      <c r="Q185" s="6">
        <f t="shared" si="5"/>
        <v>0</v>
      </c>
    </row>
    <row r="186" spans="1:17">
      <c r="A186" s="2">
        <v>355</v>
      </c>
      <c r="B186" s="3" t="s">
        <v>860</v>
      </c>
      <c r="C186" s="3" t="s">
        <v>867</v>
      </c>
      <c r="F186" s="3" t="s">
        <v>14</v>
      </c>
      <c r="G186" s="3" t="s">
        <v>868</v>
      </c>
      <c r="H186" s="3" t="s">
        <v>869</v>
      </c>
      <c r="I186" s="4">
        <v>116.25</v>
      </c>
      <c r="J186" s="4"/>
      <c r="K186" s="14">
        <v>116.25</v>
      </c>
      <c r="L186" s="14"/>
      <c r="M186" s="4">
        <v>27.9</v>
      </c>
      <c r="N186" s="4">
        <v>144.15</v>
      </c>
      <c r="P186" s="5">
        <f t="shared" si="4"/>
        <v>27.9</v>
      </c>
      <c r="Q186" s="6">
        <f t="shared" si="5"/>
        <v>0</v>
      </c>
    </row>
    <row r="187" spans="1:17">
      <c r="A187" s="2">
        <v>609</v>
      </c>
      <c r="B187" s="3" t="s">
        <v>1379</v>
      </c>
      <c r="C187" s="3" t="s">
        <v>1392</v>
      </c>
      <c r="F187" s="3" t="s">
        <v>14</v>
      </c>
      <c r="G187" s="3" t="s">
        <v>868</v>
      </c>
      <c r="H187" s="3" t="s">
        <v>869</v>
      </c>
      <c r="I187" s="4">
        <v>116.25</v>
      </c>
      <c r="J187" s="4"/>
      <c r="K187" s="14">
        <v>116.25</v>
      </c>
      <c r="L187" s="14"/>
      <c r="M187" s="4">
        <v>27.9</v>
      </c>
      <c r="N187" s="4">
        <v>144.15</v>
      </c>
      <c r="P187" s="5">
        <f t="shared" si="4"/>
        <v>27.9</v>
      </c>
      <c r="Q187" s="6">
        <f t="shared" si="5"/>
        <v>0</v>
      </c>
    </row>
    <row r="188" spans="1:17">
      <c r="A188" s="2">
        <v>810</v>
      </c>
      <c r="B188" s="3" t="s">
        <v>1767</v>
      </c>
      <c r="C188" s="3" t="s">
        <v>1771</v>
      </c>
      <c r="F188" s="3" t="s">
        <v>14</v>
      </c>
      <c r="G188" s="3" t="s">
        <v>868</v>
      </c>
      <c r="H188" s="3" t="s">
        <v>869</v>
      </c>
      <c r="I188" s="4">
        <v>116.25</v>
      </c>
      <c r="J188" s="4"/>
      <c r="K188" s="14">
        <v>116.25</v>
      </c>
      <c r="L188" s="14"/>
      <c r="M188" s="4">
        <v>27.9</v>
      </c>
      <c r="N188" s="4">
        <v>144.15</v>
      </c>
      <c r="P188" s="5">
        <f t="shared" si="4"/>
        <v>27.9</v>
      </c>
      <c r="Q188" s="6">
        <f t="shared" si="5"/>
        <v>0</v>
      </c>
    </row>
    <row r="189" spans="1:17">
      <c r="A189" s="2">
        <v>294</v>
      </c>
      <c r="B189" s="3" t="s">
        <v>732</v>
      </c>
      <c r="C189" s="3" t="s">
        <v>734</v>
      </c>
      <c r="F189" s="3" t="s">
        <v>14</v>
      </c>
      <c r="G189" s="3" t="s">
        <v>18</v>
      </c>
      <c r="H189" s="3" t="s">
        <v>19</v>
      </c>
      <c r="I189" s="4">
        <v>114.5</v>
      </c>
      <c r="J189" s="4"/>
      <c r="K189" s="14">
        <v>114.5</v>
      </c>
      <c r="L189" s="14"/>
      <c r="M189" s="4">
        <v>27.48</v>
      </c>
      <c r="N189" s="4">
        <v>141.97999999999999</v>
      </c>
      <c r="P189" s="5">
        <f t="shared" si="4"/>
        <v>27.48</v>
      </c>
      <c r="Q189" s="6">
        <f t="shared" si="5"/>
        <v>0</v>
      </c>
    </row>
    <row r="190" spans="1:17">
      <c r="A190" s="2">
        <v>534</v>
      </c>
      <c r="B190" s="3" t="s">
        <v>1240</v>
      </c>
      <c r="C190" s="3" t="s">
        <v>1248</v>
      </c>
      <c r="F190" s="3" t="s">
        <v>14</v>
      </c>
      <c r="G190" s="3" t="s">
        <v>114</v>
      </c>
      <c r="H190" s="3" t="s">
        <v>115</v>
      </c>
      <c r="I190" s="4">
        <v>110.5</v>
      </c>
      <c r="J190" s="4"/>
      <c r="K190" s="14">
        <v>110.5</v>
      </c>
      <c r="L190" s="14"/>
      <c r="M190" s="4">
        <v>26.52</v>
      </c>
      <c r="N190" s="4">
        <v>137.02000000000001</v>
      </c>
      <c r="P190" s="5">
        <f t="shared" si="4"/>
        <v>26.52</v>
      </c>
      <c r="Q190" s="6">
        <f t="shared" si="5"/>
        <v>0</v>
      </c>
    </row>
    <row r="191" spans="1:17">
      <c r="A191" s="2">
        <v>548</v>
      </c>
      <c r="B191" s="3" t="s">
        <v>1275</v>
      </c>
      <c r="C191" s="3" t="s">
        <v>1278</v>
      </c>
      <c r="F191" s="3" t="s">
        <v>14</v>
      </c>
      <c r="G191" s="3" t="s">
        <v>71</v>
      </c>
      <c r="H191" s="3" t="s">
        <v>72</v>
      </c>
      <c r="I191" s="4">
        <v>108</v>
      </c>
      <c r="J191" s="4"/>
      <c r="K191" s="14">
        <v>108</v>
      </c>
      <c r="L191" s="14"/>
      <c r="M191" s="4">
        <v>25.92</v>
      </c>
      <c r="N191" s="4">
        <v>133.91999999999999</v>
      </c>
      <c r="P191" s="5">
        <f t="shared" si="4"/>
        <v>25.919999999999998</v>
      </c>
      <c r="Q191" s="6">
        <f t="shared" si="5"/>
        <v>0</v>
      </c>
    </row>
    <row r="192" spans="1:17">
      <c r="A192" s="2">
        <v>715</v>
      </c>
      <c r="B192" s="3" t="s">
        <v>1593</v>
      </c>
      <c r="C192" s="3" t="s">
        <v>1599</v>
      </c>
      <c r="F192" s="3" t="s">
        <v>14</v>
      </c>
      <c r="G192" s="3" t="s">
        <v>71</v>
      </c>
      <c r="H192" s="3" t="s">
        <v>72</v>
      </c>
      <c r="I192" s="4">
        <v>108</v>
      </c>
      <c r="J192" s="4"/>
      <c r="K192" s="14">
        <v>108</v>
      </c>
      <c r="L192" s="14"/>
      <c r="M192" s="4">
        <v>25.92</v>
      </c>
      <c r="N192" s="4">
        <v>133.91999999999999</v>
      </c>
      <c r="P192" s="5">
        <f t="shared" si="4"/>
        <v>25.919999999999998</v>
      </c>
      <c r="Q192" s="6">
        <f t="shared" si="5"/>
        <v>0</v>
      </c>
    </row>
    <row r="193" spans="1:17">
      <c r="A193" s="2">
        <v>31</v>
      </c>
      <c r="B193" s="3" t="s">
        <v>94</v>
      </c>
      <c r="C193" s="3" t="s">
        <v>104</v>
      </c>
      <c r="F193" s="3" t="s">
        <v>14</v>
      </c>
      <c r="G193" s="3" t="s">
        <v>105</v>
      </c>
      <c r="H193" s="3" t="s">
        <v>106</v>
      </c>
      <c r="I193" s="4">
        <v>103</v>
      </c>
      <c r="J193" s="4"/>
      <c r="K193" s="14">
        <v>103</v>
      </c>
      <c r="L193" s="14"/>
      <c r="M193" s="4">
        <v>24.72</v>
      </c>
      <c r="N193" s="4">
        <v>127.72</v>
      </c>
      <c r="P193" s="5">
        <f t="shared" si="4"/>
        <v>24.72</v>
      </c>
      <c r="Q193" s="6">
        <f t="shared" si="5"/>
        <v>0</v>
      </c>
    </row>
    <row r="194" spans="1:17">
      <c r="A194" s="2">
        <v>827</v>
      </c>
      <c r="B194" s="3" t="s">
        <v>1806</v>
      </c>
      <c r="C194" s="3" t="s">
        <v>1808</v>
      </c>
      <c r="F194" s="3" t="s">
        <v>14</v>
      </c>
      <c r="G194" s="3" t="s">
        <v>114</v>
      </c>
      <c r="H194" s="3" t="s">
        <v>115</v>
      </c>
      <c r="I194" s="4">
        <v>101.5</v>
      </c>
      <c r="J194" s="4"/>
      <c r="K194" s="14">
        <v>101.5</v>
      </c>
      <c r="L194" s="14"/>
      <c r="M194" s="4">
        <v>24.36</v>
      </c>
      <c r="N194" s="4">
        <v>125.86</v>
      </c>
      <c r="P194" s="5">
        <f t="shared" ref="P194:P257" si="6">I194*0.24</f>
        <v>24.36</v>
      </c>
      <c r="Q194" s="6">
        <f t="shared" ref="Q194:Q257" si="7">P194-M194</f>
        <v>0</v>
      </c>
    </row>
    <row r="195" spans="1:17">
      <c r="A195" s="2">
        <v>776</v>
      </c>
      <c r="B195" s="3" t="s">
        <v>1707</v>
      </c>
      <c r="C195" s="3" t="s">
        <v>1708</v>
      </c>
      <c r="F195" s="3" t="s">
        <v>14</v>
      </c>
      <c r="G195" s="3" t="s">
        <v>52</v>
      </c>
      <c r="H195" s="3" t="s">
        <v>53</v>
      </c>
      <c r="I195" s="4">
        <v>100</v>
      </c>
      <c r="J195" s="4"/>
      <c r="K195" s="14">
        <v>100</v>
      </c>
      <c r="L195" s="14"/>
      <c r="M195" s="4">
        <v>24</v>
      </c>
      <c r="N195" s="4">
        <v>124</v>
      </c>
      <c r="P195" s="5">
        <f t="shared" si="6"/>
        <v>24</v>
      </c>
      <c r="Q195" s="6">
        <f t="shared" si="7"/>
        <v>0</v>
      </c>
    </row>
    <row r="196" spans="1:17">
      <c r="A196" s="2">
        <v>20</v>
      </c>
      <c r="B196" s="3" t="s">
        <v>50</v>
      </c>
      <c r="C196" s="3" t="s">
        <v>70</v>
      </c>
      <c r="F196" s="3" t="s">
        <v>14</v>
      </c>
      <c r="G196" s="3" t="s">
        <v>71</v>
      </c>
      <c r="H196" s="3" t="s">
        <v>72</v>
      </c>
      <c r="I196" s="4">
        <v>99</v>
      </c>
      <c r="J196" s="4"/>
      <c r="K196" s="14">
        <v>99</v>
      </c>
      <c r="L196" s="14"/>
      <c r="M196" s="4">
        <v>23.76</v>
      </c>
      <c r="N196" s="4">
        <v>122.76</v>
      </c>
      <c r="P196" s="5">
        <f t="shared" si="6"/>
        <v>23.759999999999998</v>
      </c>
      <c r="Q196" s="6">
        <f t="shared" si="7"/>
        <v>0</v>
      </c>
    </row>
    <row r="197" spans="1:17">
      <c r="A197" s="2">
        <v>729</v>
      </c>
      <c r="B197" s="3" t="s">
        <v>1620</v>
      </c>
      <c r="C197" s="3" t="s">
        <v>1628</v>
      </c>
      <c r="F197" s="3" t="s">
        <v>14</v>
      </c>
      <c r="G197" s="3" t="s">
        <v>114</v>
      </c>
      <c r="H197" s="3" t="s">
        <v>115</v>
      </c>
      <c r="I197" s="4">
        <v>92.5</v>
      </c>
      <c r="J197" s="4"/>
      <c r="K197" s="14">
        <v>92.5</v>
      </c>
      <c r="L197" s="14"/>
      <c r="M197" s="4">
        <v>22.2</v>
      </c>
      <c r="N197" s="4">
        <v>114.7</v>
      </c>
      <c r="P197" s="5">
        <f t="shared" si="6"/>
        <v>22.2</v>
      </c>
      <c r="Q197" s="6">
        <f t="shared" si="7"/>
        <v>0</v>
      </c>
    </row>
    <row r="198" spans="1:17">
      <c r="A198" s="2">
        <v>656</v>
      </c>
      <c r="B198" s="3" t="s">
        <v>1492</v>
      </c>
      <c r="C198" s="3" t="s">
        <v>1493</v>
      </c>
      <c r="F198" s="3" t="s">
        <v>14</v>
      </c>
      <c r="G198" s="3" t="s">
        <v>18</v>
      </c>
      <c r="H198" s="3" t="s">
        <v>19</v>
      </c>
      <c r="I198" s="4">
        <v>87</v>
      </c>
      <c r="J198" s="4"/>
      <c r="K198" s="14">
        <v>87</v>
      </c>
      <c r="L198" s="14"/>
      <c r="M198" s="4">
        <v>20.88</v>
      </c>
      <c r="N198" s="4">
        <v>107.88</v>
      </c>
      <c r="P198" s="5">
        <f t="shared" si="6"/>
        <v>20.88</v>
      </c>
      <c r="Q198" s="6">
        <f t="shared" si="7"/>
        <v>0</v>
      </c>
    </row>
    <row r="199" spans="1:17">
      <c r="A199" s="2">
        <v>457</v>
      </c>
      <c r="B199" s="3" t="s">
        <v>1078</v>
      </c>
      <c r="C199" s="3" t="s">
        <v>1083</v>
      </c>
      <c r="F199" s="3" t="s">
        <v>14</v>
      </c>
      <c r="G199" s="3" t="s">
        <v>18</v>
      </c>
      <c r="H199" s="3" t="s">
        <v>19</v>
      </c>
      <c r="I199" s="4">
        <v>82</v>
      </c>
      <c r="J199" s="4"/>
      <c r="K199" s="14">
        <v>82</v>
      </c>
      <c r="L199" s="14"/>
      <c r="M199" s="4">
        <v>19.68</v>
      </c>
      <c r="N199" s="4">
        <v>101.68</v>
      </c>
      <c r="P199" s="5">
        <f t="shared" si="6"/>
        <v>19.68</v>
      </c>
      <c r="Q199" s="6">
        <f t="shared" si="7"/>
        <v>0</v>
      </c>
    </row>
    <row r="200" spans="1:17">
      <c r="A200" s="2">
        <v>222</v>
      </c>
      <c r="B200" s="3" t="s">
        <v>596</v>
      </c>
      <c r="C200" s="3" t="s">
        <v>600</v>
      </c>
      <c r="F200" s="3" t="s">
        <v>14</v>
      </c>
      <c r="G200" s="3" t="s">
        <v>108</v>
      </c>
      <c r="H200" s="3" t="s">
        <v>109</v>
      </c>
      <c r="I200" s="4">
        <v>81</v>
      </c>
      <c r="J200" s="4"/>
      <c r="K200" s="14">
        <v>81</v>
      </c>
      <c r="L200" s="14"/>
      <c r="M200" s="4">
        <v>19.440000000000001</v>
      </c>
      <c r="N200" s="4">
        <v>100.44</v>
      </c>
      <c r="P200" s="5">
        <f t="shared" si="6"/>
        <v>19.439999999999998</v>
      </c>
      <c r="Q200" s="6">
        <f t="shared" si="7"/>
        <v>0</v>
      </c>
    </row>
    <row r="201" spans="1:17">
      <c r="A201" s="2">
        <v>659</v>
      </c>
      <c r="B201" s="3" t="s">
        <v>1492</v>
      </c>
      <c r="C201" s="3" t="s">
        <v>1496</v>
      </c>
      <c r="F201" s="3" t="s">
        <v>14</v>
      </c>
      <c r="G201" s="3" t="s">
        <v>108</v>
      </c>
      <c r="H201" s="3" t="s">
        <v>109</v>
      </c>
      <c r="I201" s="4">
        <v>81</v>
      </c>
      <c r="J201" s="4"/>
      <c r="K201" s="14">
        <v>81</v>
      </c>
      <c r="L201" s="14"/>
      <c r="M201" s="4">
        <v>19.440000000000001</v>
      </c>
      <c r="N201" s="4">
        <v>100.44</v>
      </c>
      <c r="P201" s="5">
        <f t="shared" si="6"/>
        <v>19.439999999999998</v>
      </c>
      <c r="Q201" s="6">
        <f t="shared" si="7"/>
        <v>0</v>
      </c>
    </row>
    <row r="202" spans="1:17">
      <c r="A202" s="2">
        <v>456</v>
      </c>
      <c r="B202" s="3" t="s">
        <v>1078</v>
      </c>
      <c r="C202" s="3" t="s">
        <v>1082</v>
      </c>
      <c r="F202" s="3" t="s">
        <v>14</v>
      </c>
      <c r="G202" s="3" t="s">
        <v>58</v>
      </c>
      <c r="H202" s="3" t="s">
        <v>59</v>
      </c>
      <c r="I202" s="4">
        <v>72</v>
      </c>
      <c r="J202" s="4"/>
      <c r="K202" s="14">
        <v>72</v>
      </c>
      <c r="L202" s="14"/>
      <c r="M202" s="4">
        <v>17.28</v>
      </c>
      <c r="N202" s="4">
        <v>89.28</v>
      </c>
      <c r="P202" s="5">
        <f t="shared" si="6"/>
        <v>17.28</v>
      </c>
      <c r="Q202" s="6">
        <f t="shared" si="7"/>
        <v>0</v>
      </c>
    </row>
    <row r="203" spans="1:17">
      <c r="A203" s="2">
        <v>522</v>
      </c>
      <c r="B203" s="3" t="s">
        <v>1213</v>
      </c>
      <c r="C203" s="3" t="s">
        <v>1221</v>
      </c>
      <c r="F203" s="3" t="s">
        <v>14</v>
      </c>
      <c r="G203" s="3" t="s">
        <v>71</v>
      </c>
      <c r="H203" s="3" t="s">
        <v>72</v>
      </c>
      <c r="I203" s="4">
        <v>72</v>
      </c>
      <c r="J203" s="4"/>
      <c r="K203" s="14">
        <v>72</v>
      </c>
      <c r="L203" s="14"/>
      <c r="M203" s="4">
        <v>17.28</v>
      </c>
      <c r="N203" s="4">
        <v>89.28</v>
      </c>
      <c r="P203" s="5">
        <f t="shared" si="6"/>
        <v>17.28</v>
      </c>
      <c r="Q203" s="6">
        <f t="shared" si="7"/>
        <v>0</v>
      </c>
    </row>
    <row r="204" spans="1:17">
      <c r="A204" s="2">
        <v>741</v>
      </c>
      <c r="B204" s="3" t="s">
        <v>1639</v>
      </c>
      <c r="C204" s="3" t="s">
        <v>1645</v>
      </c>
      <c r="F204" s="3" t="s">
        <v>14</v>
      </c>
      <c r="G204" s="3" t="s">
        <v>1123</v>
      </c>
      <c r="H204" s="3" t="s">
        <v>1124</v>
      </c>
      <c r="I204" s="4">
        <v>72</v>
      </c>
      <c r="J204" s="4"/>
      <c r="K204" s="14">
        <v>72</v>
      </c>
      <c r="L204" s="14"/>
      <c r="M204" s="4">
        <v>17.28</v>
      </c>
      <c r="N204" s="4">
        <v>89.28</v>
      </c>
      <c r="P204" s="5">
        <f t="shared" si="6"/>
        <v>17.28</v>
      </c>
      <c r="Q204" s="6">
        <f t="shared" si="7"/>
        <v>0</v>
      </c>
    </row>
    <row r="205" spans="1:17">
      <c r="A205" s="2">
        <v>189</v>
      </c>
      <c r="B205" s="3" t="s">
        <v>514</v>
      </c>
      <c r="C205" s="3" t="s">
        <v>516</v>
      </c>
      <c r="F205" s="3" t="s">
        <v>14</v>
      </c>
      <c r="G205" s="3" t="s">
        <v>517</v>
      </c>
      <c r="H205" s="3" t="s">
        <v>518</v>
      </c>
      <c r="I205" s="4">
        <v>64.5</v>
      </c>
      <c r="J205" s="4"/>
      <c r="K205" s="14">
        <v>64.5</v>
      </c>
      <c r="L205" s="14"/>
      <c r="M205" s="4">
        <v>15.48</v>
      </c>
      <c r="N205" s="4">
        <v>79.98</v>
      </c>
      <c r="P205" s="5">
        <f t="shared" si="6"/>
        <v>15.479999999999999</v>
      </c>
      <c r="Q205" s="6">
        <f t="shared" si="7"/>
        <v>0</v>
      </c>
    </row>
    <row r="206" spans="1:17">
      <c r="A206" s="2">
        <v>807</v>
      </c>
      <c r="B206" s="3" t="s">
        <v>1767</v>
      </c>
      <c r="C206" s="3" t="s">
        <v>1768</v>
      </c>
      <c r="F206" s="3" t="s">
        <v>14</v>
      </c>
      <c r="G206" s="3" t="s">
        <v>58</v>
      </c>
      <c r="H206" s="3" t="s">
        <v>59</v>
      </c>
      <c r="I206" s="4">
        <v>63</v>
      </c>
      <c r="J206" s="4"/>
      <c r="K206" s="14">
        <v>63</v>
      </c>
      <c r="L206" s="14"/>
      <c r="M206" s="4">
        <v>15.12</v>
      </c>
      <c r="N206" s="4">
        <v>78.12</v>
      </c>
      <c r="P206" s="5">
        <f t="shared" si="6"/>
        <v>15.12</v>
      </c>
      <c r="Q206" s="6">
        <f t="shared" si="7"/>
        <v>0</v>
      </c>
    </row>
    <row r="207" spans="1:17">
      <c r="A207" s="2">
        <v>195</v>
      </c>
      <c r="B207" s="3" t="s">
        <v>514</v>
      </c>
      <c r="C207" s="3" t="s">
        <v>528</v>
      </c>
      <c r="F207" s="3" t="s">
        <v>14</v>
      </c>
      <c r="G207" s="3" t="s">
        <v>529</v>
      </c>
      <c r="H207" s="3" t="s">
        <v>530</v>
      </c>
      <c r="I207" s="4">
        <v>60</v>
      </c>
      <c r="J207" s="4"/>
      <c r="K207" s="14">
        <v>60</v>
      </c>
      <c r="L207" s="14"/>
      <c r="M207" s="4">
        <v>14.4</v>
      </c>
      <c r="N207" s="4">
        <v>74.400000000000006</v>
      </c>
      <c r="P207" s="5">
        <f t="shared" si="6"/>
        <v>14.399999999999999</v>
      </c>
      <c r="Q207" s="6">
        <f t="shared" si="7"/>
        <v>0</v>
      </c>
    </row>
    <row r="208" spans="1:17">
      <c r="A208" s="2">
        <v>204</v>
      </c>
      <c r="B208" s="3" t="s">
        <v>555</v>
      </c>
      <c r="C208" s="3" t="s">
        <v>556</v>
      </c>
      <c r="F208" s="3" t="s">
        <v>14</v>
      </c>
      <c r="G208" s="3" t="s">
        <v>18</v>
      </c>
      <c r="H208" s="3" t="s">
        <v>19</v>
      </c>
      <c r="I208" s="4">
        <v>60</v>
      </c>
      <c r="J208" s="4"/>
      <c r="K208" s="14">
        <v>60</v>
      </c>
      <c r="L208" s="14"/>
      <c r="M208" s="4">
        <v>14.4</v>
      </c>
      <c r="N208" s="4">
        <v>74.400000000000006</v>
      </c>
      <c r="P208" s="5">
        <f t="shared" si="6"/>
        <v>14.399999999999999</v>
      </c>
      <c r="Q208" s="6">
        <f t="shared" si="7"/>
        <v>0</v>
      </c>
    </row>
    <row r="209" spans="1:17">
      <c r="A209" s="2">
        <v>132</v>
      </c>
      <c r="B209" s="3" t="s">
        <v>379</v>
      </c>
      <c r="C209" s="3" t="s">
        <v>380</v>
      </c>
      <c r="F209" s="3" t="s">
        <v>14</v>
      </c>
      <c r="G209" s="3" t="s">
        <v>381</v>
      </c>
      <c r="H209" s="3" t="s">
        <v>382</v>
      </c>
      <c r="I209" s="4">
        <v>59</v>
      </c>
      <c r="J209" s="4"/>
      <c r="K209" s="14">
        <v>59</v>
      </c>
      <c r="L209" s="14"/>
      <c r="M209" s="4">
        <v>14.16</v>
      </c>
      <c r="N209" s="4">
        <v>73.16</v>
      </c>
      <c r="P209" s="5">
        <f t="shared" si="6"/>
        <v>14.16</v>
      </c>
      <c r="Q209" s="6">
        <f t="shared" si="7"/>
        <v>0</v>
      </c>
    </row>
    <row r="210" spans="1:17">
      <c r="A210" s="2">
        <v>49</v>
      </c>
      <c r="B210" s="3" t="s">
        <v>149</v>
      </c>
      <c r="C210" s="3" t="s">
        <v>157</v>
      </c>
      <c r="F210" s="3" t="s">
        <v>14</v>
      </c>
      <c r="G210" s="3" t="s">
        <v>158</v>
      </c>
      <c r="H210" s="3" t="s">
        <v>159</v>
      </c>
      <c r="I210" s="4">
        <v>58.5</v>
      </c>
      <c r="J210" s="4"/>
      <c r="K210" s="14">
        <v>58.5</v>
      </c>
      <c r="L210" s="14"/>
      <c r="M210" s="4">
        <v>14.04</v>
      </c>
      <c r="N210" s="4">
        <v>72.540000000000006</v>
      </c>
      <c r="P210" s="5">
        <f t="shared" si="6"/>
        <v>14.04</v>
      </c>
      <c r="Q210" s="6">
        <f t="shared" si="7"/>
        <v>0</v>
      </c>
    </row>
    <row r="211" spans="1:17">
      <c r="A211" s="2">
        <v>749</v>
      </c>
      <c r="B211" s="3" t="s">
        <v>1660</v>
      </c>
      <c r="C211" s="3" t="s">
        <v>1662</v>
      </c>
      <c r="F211" s="3" t="s">
        <v>14</v>
      </c>
      <c r="G211" s="3" t="s">
        <v>18</v>
      </c>
      <c r="H211" s="3" t="s">
        <v>19</v>
      </c>
      <c r="I211" s="4">
        <v>58.25</v>
      </c>
      <c r="J211" s="4"/>
      <c r="K211" s="14">
        <v>58.25</v>
      </c>
      <c r="L211" s="14"/>
      <c r="M211" s="4">
        <v>13.98</v>
      </c>
      <c r="N211" s="4">
        <v>72.23</v>
      </c>
      <c r="P211" s="5">
        <f t="shared" si="6"/>
        <v>13.979999999999999</v>
      </c>
      <c r="Q211" s="6">
        <f t="shared" si="7"/>
        <v>0</v>
      </c>
    </row>
    <row r="212" spans="1:17">
      <c r="A212" s="2">
        <v>446</v>
      </c>
      <c r="B212" s="3" t="s">
        <v>1063</v>
      </c>
      <c r="C212" s="3" t="s">
        <v>1065</v>
      </c>
      <c r="F212" s="3" t="s">
        <v>14</v>
      </c>
      <c r="G212" s="3" t="s">
        <v>18</v>
      </c>
      <c r="H212" s="3" t="s">
        <v>19</v>
      </c>
      <c r="I212" s="4">
        <v>55.5</v>
      </c>
      <c r="J212" s="4"/>
      <c r="K212" s="14">
        <v>55.5</v>
      </c>
      <c r="L212" s="14"/>
      <c r="M212" s="4">
        <v>13.32</v>
      </c>
      <c r="N212" s="4">
        <v>68.819999999999993</v>
      </c>
      <c r="P212" s="5">
        <f t="shared" si="6"/>
        <v>13.32</v>
      </c>
      <c r="Q212" s="6">
        <f t="shared" si="7"/>
        <v>0</v>
      </c>
    </row>
    <row r="213" spans="1:17">
      <c r="A213" s="2">
        <v>601</v>
      </c>
      <c r="B213" s="3" t="s">
        <v>1379</v>
      </c>
      <c r="C213" s="3" t="s">
        <v>1380</v>
      </c>
      <c r="F213" s="3" t="s">
        <v>14</v>
      </c>
      <c r="G213" s="3" t="s">
        <v>58</v>
      </c>
      <c r="H213" s="3" t="s">
        <v>59</v>
      </c>
      <c r="I213" s="4">
        <v>53</v>
      </c>
      <c r="J213" s="4"/>
      <c r="K213" s="14">
        <v>53</v>
      </c>
      <c r="L213" s="14"/>
      <c r="M213" s="4">
        <v>12.72</v>
      </c>
      <c r="N213" s="4">
        <v>65.72</v>
      </c>
      <c r="P213" s="5">
        <f t="shared" si="6"/>
        <v>12.719999999999999</v>
      </c>
      <c r="Q213" s="6">
        <f t="shared" si="7"/>
        <v>0</v>
      </c>
    </row>
    <row r="214" spans="1:17">
      <c r="A214" s="2">
        <v>284</v>
      </c>
      <c r="B214" s="3" t="s">
        <v>710</v>
      </c>
      <c r="C214" s="3" t="s">
        <v>716</v>
      </c>
      <c r="F214" s="3" t="s">
        <v>14</v>
      </c>
      <c r="G214" s="3" t="s">
        <v>62</v>
      </c>
      <c r="H214" s="3" t="s">
        <v>63</v>
      </c>
      <c r="I214" s="4">
        <v>51.75</v>
      </c>
      <c r="J214" s="4"/>
      <c r="K214" s="14">
        <v>51.75</v>
      </c>
      <c r="L214" s="14"/>
      <c r="M214" s="4">
        <v>12.42</v>
      </c>
      <c r="N214" s="4">
        <v>64.17</v>
      </c>
      <c r="P214" s="5">
        <f t="shared" si="6"/>
        <v>12.42</v>
      </c>
      <c r="Q214" s="6">
        <f t="shared" si="7"/>
        <v>0</v>
      </c>
    </row>
    <row r="215" spans="1:17">
      <c r="A215" s="2">
        <v>736</v>
      </c>
      <c r="B215" s="3" t="s">
        <v>1639</v>
      </c>
      <c r="C215" s="3" t="s">
        <v>1640</v>
      </c>
      <c r="F215" s="3" t="s">
        <v>14</v>
      </c>
      <c r="G215" s="3" t="s">
        <v>52</v>
      </c>
      <c r="H215" s="3" t="s">
        <v>53</v>
      </c>
      <c r="I215" s="4">
        <v>50</v>
      </c>
      <c r="J215" s="4"/>
      <c r="K215" s="14">
        <v>50</v>
      </c>
      <c r="L215" s="14"/>
      <c r="M215" s="4">
        <v>12</v>
      </c>
      <c r="N215" s="4">
        <v>62</v>
      </c>
      <c r="P215" s="5">
        <f t="shared" si="6"/>
        <v>12</v>
      </c>
      <c r="Q215" s="6">
        <f t="shared" si="7"/>
        <v>0</v>
      </c>
    </row>
    <row r="216" spans="1:17">
      <c r="A216" s="2">
        <v>13</v>
      </c>
      <c r="B216" s="3" t="s">
        <v>50</v>
      </c>
      <c r="C216" s="3" t="s">
        <v>51</v>
      </c>
      <c r="F216" s="3" t="s">
        <v>14</v>
      </c>
      <c r="G216" s="3" t="s">
        <v>52</v>
      </c>
      <c r="H216" s="3" t="s">
        <v>53</v>
      </c>
      <c r="I216" s="4">
        <v>48.5</v>
      </c>
      <c r="J216" s="4"/>
      <c r="K216" s="14">
        <v>48.5</v>
      </c>
      <c r="L216" s="14"/>
      <c r="M216" s="4">
        <v>11.64</v>
      </c>
      <c r="N216" s="4">
        <v>60.14</v>
      </c>
      <c r="P216" s="5">
        <f t="shared" si="6"/>
        <v>11.639999999999999</v>
      </c>
      <c r="Q216" s="6">
        <f t="shared" si="7"/>
        <v>0</v>
      </c>
    </row>
    <row r="217" spans="1:17">
      <c r="A217" s="2">
        <v>642</v>
      </c>
      <c r="B217" s="3" t="s">
        <v>1462</v>
      </c>
      <c r="C217" s="3" t="s">
        <v>1466</v>
      </c>
      <c r="F217" s="3" t="s">
        <v>14</v>
      </c>
      <c r="G217" s="3" t="s">
        <v>18</v>
      </c>
      <c r="H217" s="3" t="s">
        <v>19</v>
      </c>
      <c r="I217" s="4">
        <v>48</v>
      </c>
      <c r="J217" s="4"/>
      <c r="K217" s="14">
        <v>48</v>
      </c>
      <c r="L217" s="14"/>
      <c r="M217" s="4">
        <v>11.52</v>
      </c>
      <c r="N217" s="4">
        <v>59.52</v>
      </c>
      <c r="P217" s="5">
        <f t="shared" si="6"/>
        <v>11.52</v>
      </c>
      <c r="Q217" s="6">
        <f t="shared" si="7"/>
        <v>0</v>
      </c>
    </row>
    <row r="218" spans="1:17">
      <c r="A218" s="2">
        <v>193</v>
      </c>
      <c r="B218" s="3" t="s">
        <v>514</v>
      </c>
      <c r="C218" s="3" t="s">
        <v>524</v>
      </c>
      <c r="F218" s="3" t="s">
        <v>14</v>
      </c>
      <c r="G218" s="3" t="s">
        <v>77</v>
      </c>
      <c r="H218" s="3" t="s">
        <v>78</v>
      </c>
      <c r="I218" s="4">
        <v>44</v>
      </c>
      <c r="J218" s="4"/>
      <c r="K218" s="14">
        <v>44</v>
      </c>
      <c r="L218" s="14"/>
      <c r="M218" s="4">
        <v>10.56</v>
      </c>
      <c r="N218" s="4">
        <v>54.56</v>
      </c>
      <c r="P218" s="5">
        <f t="shared" si="6"/>
        <v>10.559999999999999</v>
      </c>
      <c r="Q218" s="6">
        <f t="shared" si="7"/>
        <v>0</v>
      </c>
    </row>
    <row r="219" spans="1:17">
      <c r="A219" s="2">
        <v>252</v>
      </c>
      <c r="B219" s="3" t="s">
        <v>658</v>
      </c>
      <c r="C219" s="3" t="s">
        <v>663</v>
      </c>
      <c r="F219" s="3" t="s">
        <v>14</v>
      </c>
      <c r="G219" s="3" t="s">
        <v>77</v>
      </c>
      <c r="H219" s="3" t="s">
        <v>78</v>
      </c>
      <c r="I219" s="4">
        <v>44</v>
      </c>
      <c r="J219" s="4"/>
      <c r="K219" s="14">
        <v>44</v>
      </c>
      <c r="L219" s="14"/>
      <c r="M219" s="4">
        <v>10.56</v>
      </c>
      <c r="N219" s="4">
        <v>54.56</v>
      </c>
      <c r="P219" s="5">
        <f t="shared" si="6"/>
        <v>10.559999999999999</v>
      </c>
      <c r="Q219" s="6">
        <f t="shared" si="7"/>
        <v>0</v>
      </c>
    </row>
    <row r="220" spans="1:17">
      <c r="A220" s="2">
        <v>414</v>
      </c>
      <c r="B220" s="3" t="s">
        <v>991</v>
      </c>
      <c r="C220" s="3" t="s">
        <v>994</v>
      </c>
      <c r="F220" s="3" t="s">
        <v>14</v>
      </c>
      <c r="G220" s="3" t="s">
        <v>77</v>
      </c>
      <c r="H220" s="3" t="s">
        <v>78</v>
      </c>
      <c r="I220" s="4">
        <v>44</v>
      </c>
      <c r="J220" s="4"/>
      <c r="K220" s="14">
        <v>44</v>
      </c>
      <c r="L220" s="14"/>
      <c r="M220" s="4">
        <v>10.56</v>
      </c>
      <c r="N220" s="4">
        <v>54.56</v>
      </c>
      <c r="P220" s="5">
        <f t="shared" si="6"/>
        <v>10.559999999999999</v>
      </c>
      <c r="Q220" s="6">
        <f t="shared" si="7"/>
        <v>0</v>
      </c>
    </row>
    <row r="221" spans="1:17">
      <c r="A221" s="2">
        <v>455</v>
      </c>
      <c r="B221" s="3" t="s">
        <v>1078</v>
      </c>
      <c r="C221" s="3" t="s">
        <v>1081</v>
      </c>
      <c r="F221" s="3" t="s">
        <v>14</v>
      </c>
      <c r="G221" s="3" t="s">
        <v>680</v>
      </c>
      <c r="H221" s="3" t="s">
        <v>681</v>
      </c>
      <c r="I221" s="4">
        <v>44</v>
      </c>
      <c r="J221" s="4"/>
      <c r="K221" s="14">
        <v>44</v>
      </c>
      <c r="L221" s="14"/>
      <c r="M221" s="4">
        <v>10.56</v>
      </c>
      <c r="N221" s="4">
        <v>54.56</v>
      </c>
      <c r="P221" s="5">
        <f t="shared" si="6"/>
        <v>10.559999999999999</v>
      </c>
      <c r="Q221" s="6">
        <f t="shared" si="7"/>
        <v>0</v>
      </c>
    </row>
    <row r="222" spans="1:17">
      <c r="A222" s="2">
        <v>509</v>
      </c>
      <c r="B222" s="3" t="s">
        <v>1191</v>
      </c>
      <c r="C222" s="3" t="s">
        <v>1194</v>
      </c>
      <c r="F222" s="3" t="s">
        <v>14</v>
      </c>
      <c r="G222" s="3" t="s">
        <v>77</v>
      </c>
      <c r="H222" s="3" t="s">
        <v>78</v>
      </c>
      <c r="I222" s="4">
        <v>44</v>
      </c>
      <c r="J222" s="4"/>
      <c r="K222" s="14">
        <v>44</v>
      </c>
      <c r="L222" s="14"/>
      <c r="M222" s="4">
        <v>10.56</v>
      </c>
      <c r="N222" s="4">
        <v>54.56</v>
      </c>
      <c r="P222" s="5">
        <f t="shared" si="6"/>
        <v>10.559999999999999</v>
      </c>
      <c r="Q222" s="6">
        <f t="shared" si="7"/>
        <v>0</v>
      </c>
    </row>
    <row r="223" spans="1:17">
      <c r="A223" s="2">
        <v>559</v>
      </c>
      <c r="B223" s="3" t="s">
        <v>1286</v>
      </c>
      <c r="C223" s="3" t="s">
        <v>1300</v>
      </c>
      <c r="F223" s="3" t="s">
        <v>14</v>
      </c>
      <c r="G223" s="3" t="s">
        <v>77</v>
      </c>
      <c r="H223" s="3" t="s">
        <v>78</v>
      </c>
      <c r="I223" s="4">
        <v>44</v>
      </c>
      <c r="J223" s="4"/>
      <c r="K223" s="14">
        <v>44</v>
      </c>
      <c r="L223" s="14"/>
      <c r="M223" s="4">
        <v>10.56</v>
      </c>
      <c r="N223" s="4">
        <v>54.56</v>
      </c>
      <c r="P223" s="5">
        <f t="shared" si="6"/>
        <v>10.559999999999999</v>
      </c>
      <c r="Q223" s="6">
        <f t="shared" si="7"/>
        <v>0</v>
      </c>
    </row>
    <row r="224" spans="1:17">
      <c r="A224" s="2">
        <v>675</v>
      </c>
      <c r="B224" s="3" t="s">
        <v>1520</v>
      </c>
      <c r="C224" s="3" t="s">
        <v>1527</v>
      </c>
      <c r="F224" s="3" t="s">
        <v>14</v>
      </c>
      <c r="G224" s="3" t="s">
        <v>77</v>
      </c>
      <c r="H224" s="3" t="s">
        <v>78</v>
      </c>
      <c r="I224" s="4">
        <v>44</v>
      </c>
      <c r="J224" s="4"/>
      <c r="K224" s="14">
        <v>44</v>
      </c>
      <c r="L224" s="14"/>
      <c r="M224" s="4">
        <v>10.56</v>
      </c>
      <c r="N224" s="4">
        <v>54.56</v>
      </c>
      <c r="P224" s="5">
        <f t="shared" si="6"/>
        <v>10.559999999999999</v>
      </c>
      <c r="Q224" s="6">
        <f t="shared" si="7"/>
        <v>0</v>
      </c>
    </row>
    <row r="225" spans="1:17">
      <c r="A225" s="2">
        <v>769</v>
      </c>
      <c r="B225" s="3" t="s">
        <v>1688</v>
      </c>
      <c r="C225" s="3" t="s">
        <v>1698</v>
      </c>
      <c r="F225" s="3" t="s">
        <v>14</v>
      </c>
      <c r="G225" s="3" t="s">
        <v>77</v>
      </c>
      <c r="H225" s="3" t="s">
        <v>78</v>
      </c>
      <c r="I225" s="4">
        <v>44</v>
      </c>
      <c r="J225" s="4"/>
      <c r="K225" s="14">
        <v>44</v>
      </c>
      <c r="L225" s="14"/>
      <c r="M225" s="4">
        <v>10.56</v>
      </c>
      <c r="N225" s="4">
        <v>54.56</v>
      </c>
      <c r="P225" s="5">
        <f t="shared" si="6"/>
        <v>10.559999999999999</v>
      </c>
      <c r="Q225" s="6">
        <f t="shared" si="7"/>
        <v>0</v>
      </c>
    </row>
    <row r="226" spans="1:17">
      <c r="A226" s="2">
        <v>791</v>
      </c>
      <c r="B226" s="3" t="s">
        <v>1729</v>
      </c>
      <c r="C226" s="3" t="s">
        <v>1732</v>
      </c>
      <c r="F226" s="3" t="s">
        <v>14</v>
      </c>
      <c r="G226" s="3" t="s">
        <v>517</v>
      </c>
      <c r="H226" s="3" t="s">
        <v>518</v>
      </c>
      <c r="I226" s="4">
        <v>43</v>
      </c>
      <c r="J226" s="4"/>
      <c r="K226" s="14">
        <v>43</v>
      </c>
      <c r="L226" s="14"/>
      <c r="M226" s="4">
        <v>10.32</v>
      </c>
      <c r="N226" s="4">
        <v>53.32</v>
      </c>
      <c r="P226" s="5">
        <f t="shared" si="6"/>
        <v>10.32</v>
      </c>
      <c r="Q226" s="6">
        <f t="shared" si="7"/>
        <v>0</v>
      </c>
    </row>
    <row r="227" spans="1:17">
      <c r="A227" s="2">
        <v>118</v>
      </c>
      <c r="B227" s="3" t="s">
        <v>339</v>
      </c>
      <c r="C227" s="3" t="s">
        <v>345</v>
      </c>
      <c r="F227" s="3" t="s">
        <v>14</v>
      </c>
      <c r="G227" s="3" t="s">
        <v>58</v>
      </c>
      <c r="H227" s="3" t="s">
        <v>59</v>
      </c>
      <c r="I227" s="4">
        <v>42</v>
      </c>
      <c r="J227" s="4"/>
      <c r="K227" s="14">
        <v>42</v>
      </c>
      <c r="L227" s="14"/>
      <c r="M227" s="4">
        <v>10.08</v>
      </c>
      <c r="N227" s="4">
        <v>52.08</v>
      </c>
      <c r="P227" s="5">
        <f t="shared" si="6"/>
        <v>10.08</v>
      </c>
      <c r="Q227" s="6">
        <f t="shared" si="7"/>
        <v>0</v>
      </c>
    </row>
    <row r="228" spans="1:17">
      <c r="A228" s="2">
        <v>140</v>
      </c>
      <c r="B228" s="3" t="s">
        <v>402</v>
      </c>
      <c r="C228" s="3" t="s">
        <v>403</v>
      </c>
      <c r="F228" s="3" t="s">
        <v>14</v>
      </c>
      <c r="G228" s="3" t="s">
        <v>404</v>
      </c>
      <c r="H228" s="3" t="s">
        <v>405</v>
      </c>
      <c r="I228" s="4">
        <v>42</v>
      </c>
      <c r="J228" s="4"/>
      <c r="K228" s="14">
        <v>42</v>
      </c>
      <c r="L228" s="14"/>
      <c r="M228" s="4">
        <v>10.08</v>
      </c>
      <c r="N228" s="4">
        <v>52.08</v>
      </c>
      <c r="P228" s="5">
        <f t="shared" si="6"/>
        <v>10.08</v>
      </c>
      <c r="Q228" s="6">
        <f t="shared" si="7"/>
        <v>0</v>
      </c>
    </row>
    <row r="229" spans="1:17">
      <c r="A229" s="2">
        <v>248</v>
      </c>
      <c r="B229" s="3" t="s">
        <v>658</v>
      </c>
      <c r="C229" s="3" t="s">
        <v>659</v>
      </c>
      <c r="F229" s="3" t="s">
        <v>14</v>
      </c>
      <c r="G229" s="3" t="s">
        <v>404</v>
      </c>
      <c r="H229" s="3" t="s">
        <v>405</v>
      </c>
      <c r="I229" s="4">
        <v>42</v>
      </c>
      <c r="J229" s="4"/>
      <c r="K229" s="14">
        <v>42</v>
      </c>
      <c r="L229" s="14"/>
      <c r="M229" s="4">
        <v>10.08</v>
      </c>
      <c r="N229" s="4">
        <v>52.08</v>
      </c>
      <c r="P229" s="5">
        <f t="shared" si="6"/>
        <v>10.08</v>
      </c>
      <c r="Q229" s="6">
        <f t="shared" si="7"/>
        <v>0</v>
      </c>
    </row>
    <row r="230" spans="1:17">
      <c r="A230" s="2">
        <v>390</v>
      </c>
      <c r="B230" s="3" t="s">
        <v>934</v>
      </c>
      <c r="C230" s="3" t="s">
        <v>940</v>
      </c>
      <c r="F230" s="3" t="s">
        <v>14</v>
      </c>
      <c r="G230" s="3" t="s">
        <v>105</v>
      </c>
      <c r="H230" s="3" t="s">
        <v>106</v>
      </c>
      <c r="I230" s="4">
        <v>42</v>
      </c>
      <c r="J230" s="4"/>
      <c r="K230" s="14">
        <v>42</v>
      </c>
      <c r="L230" s="14"/>
      <c r="M230" s="4">
        <v>10.08</v>
      </c>
      <c r="N230" s="4">
        <v>52.08</v>
      </c>
      <c r="P230" s="5">
        <f t="shared" si="6"/>
        <v>10.08</v>
      </c>
      <c r="Q230" s="6">
        <f t="shared" si="7"/>
        <v>0</v>
      </c>
    </row>
    <row r="231" spans="1:17">
      <c r="A231" s="2">
        <v>453</v>
      </c>
      <c r="B231" s="3" t="s">
        <v>1078</v>
      </c>
      <c r="C231" s="3" t="s">
        <v>1079</v>
      </c>
      <c r="F231" s="3" t="s">
        <v>14</v>
      </c>
      <c r="G231" s="3" t="s">
        <v>404</v>
      </c>
      <c r="H231" s="3" t="s">
        <v>405</v>
      </c>
      <c r="I231" s="4">
        <v>42</v>
      </c>
      <c r="J231" s="4"/>
      <c r="K231" s="14">
        <v>42</v>
      </c>
      <c r="L231" s="14"/>
      <c r="M231" s="4">
        <v>10.08</v>
      </c>
      <c r="N231" s="4">
        <v>52.08</v>
      </c>
      <c r="P231" s="5">
        <f t="shared" si="6"/>
        <v>10.08</v>
      </c>
      <c r="Q231" s="6">
        <f t="shared" si="7"/>
        <v>0</v>
      </c>
    </row>
    <row r="232" spans="1:17">
      <c r="A232" s="2">
        <v>367</v>
      </c>
      <c r="B232" s="3" t="s">
        <v>873</v>
      </c>
      <c r="C232" s="3" t="s">
        <v>888</v>
      </c>
      <c r="F232" s="3" t="s">
        <v>14</v>
      </c>
      <c r="G232" s="3" t="s">
        <v>158</v>
      </c>
      <c r="H232" s="3" t="s">
        <v>159</v>
      </c>
      <c r="I232" s="4">
        <v>40.5</v>
      </c>
      <c r="J232" s="4"/>
      <c r="K232" s="14">
        <v>40.5</v>
      </c>
      <c r="L232" s="14"/>
      <c r="M232" s="4">
        <v>9.7200000000000006</v>
      </c>
      <c r="N232" s="4">
        <v>50.22</v>
      </c>
      <c r="P232" s="5">
        <f t="shared" si="6"/>
        <v>9.7199999999999989</v>
      </c>
      <c r="Q232" s="6">
        <f t="shared" si="7"/>
        <v>0</v>
      </c>
    </row>
    <row r="233" spans="1:17">
      <c r="A233" s="2">
        <v>167</v>
      </c>
      <c r="B233" s="3" t="s">
        <v>458</v>
      </c>
      <c r="C233" s="3" t="s">
        <v>460</v>
      </c>
      <c r="F233" s="3" t="s">
        <v>14</v>
      </c>
      <c r="G233" s="3" t="s">
        <v>461</v>
      </c>
      <c r="H233" s="3" t="s">
        <v>462</v>
      </c>
      <c r="I233" s="4">
        <v>40</v>
      </c>
      <c r="J233" s="4"/>
      <c r="K233" s="14">
        <v>40</v>
      </c>
      <c r="L233" s="14"/>
      <c r="M233" s="4">
        <v>9.6</v>
      </c>
      <c r="N233" s="4">
        <v>49.6</v>
      </c>
      <c r="P233" s="5">
        <f t="shared" si="6"/>
        <v>9.6</v>
      </c>
      <c r="Q233" s="6">
        <f t="shared" si="7"/>
        <v>0</v>
      </c>
    </row>
    <row r="234" spans="1:17">
      <c r="A234" s="2">
        <v>260</v>
      </c>
      <c r="B234" s="3" t="s">
        <v>677</v>
      </c>
      <c r="C234" s="3" t="s">
        <v>679</v>
      </c>
      <c r="F234" s="3" t="s">
        <v>14</v>
      </c>
      <c r="G234" s="3" t="s">
        <v>680</v>
      </c>
      <c r="H234" s="3" t="s">
        <v>681</v>
      </c>
      <c r="I234" s="4">
        <v>40</v>
      </c>
      <c r="J234" s="4"/>
      <c r="K234" s="14">
        <v>40</v>
      </c>
      <c r="L234" s="14"/>
      <c r="M234" s="4">
        <v>9.6</v>
      </c>
      <c r="N234" s="4">
        <v>49.6</v>
      </c>
      <c r="P234" s="5">
        <f t="shared" si="6"/>
        <v>9.6</v>
      </c>
      <c r="Q234" s="6">
        <f t="shared" si="7"/>
        <v>0</v>
      </c>
    </row>
    <row r="235" spans="1:17">
      <c r="A235" s="2">
        <v>360</v>
      </c>
      <c r="B235" s="3" t="s">
        <v>873</v>
      </c>
      <c r="C235" s="3" t="s">
        <v>879</v>
      </c>
      <c r="F235" s="3" t="s">
        <v>14</v>
      </c>
      <c r="G235" s="3" t="s">
        <v>105</v>
      </c>
      <c r="H235" s="3" t="s">
        <v>106</v>
      </c>
      <c r="I235" s="4">
        <v>40</v>
      </c>
      <c r="J235" s="4"/>
      <c r="K235" s="14">
        <v>40</v>
      </c>
      <c r="L235" s="14"/>
      <c r="M235" s="4">
        <v>9.6</v>
      </c>
      <c r="N235" s="4">
        <v>49.6</v>
      </c>
      <c r="P235" s="5">
        <f t="shared" si="6"/>
        <v>9.6</v>
      </c>
      <c r="Q235" s="6">
        <f t="shared" si="7"/>
        <v>0</v>
      </c>
    </row>
    <row r="236" spans="1:17">
      <c r="A236" s="2">
        <v>513</v>
      </c>
      <c r="B236" s="3" t="s">
        <v>1191</v>
      </c>
      <c r="C236" s="3" t="s">
        <v>1202</v>
      </c>
      <c r="F236" s="3" t="s">
        <v>14</v>
      </c>
      <c r="G236" s="3" t="s">
        <v>529</v>
      </c>
      <c r="H236" s="3" t="s">
        <v>530</v>
      </c>
      <c r="I236" s="4">
        <v>40</v>
      </c>
      <c r="J236" s="4"/>
      <c r="K236" s="14">
        <v>40</v>
      </c>
      <c r="L236" s="14"/>
      <c r="M236" s="4">
        <v>9.6</v>
      </c>
      <c r="N236" s="4">
        <v>49.6</v>
      </c>
      <c r="P236" s="5">
        <f t="shared" si="6"/>
        <v>9.6</v>
      </c>
      <c r="Q236" s="6">
        <f t="shared" si="7"/>
        <v>0</v>
      </c>
    </row>
    <row r="237" spans="1:17">
      <c r="A237" s="2">
        <v>529</v>
      </c>
      <c r="B237" s="3" t="s">
        <v>1240</v>
      </c>
      <c r="C237" s="3" t="s">
        <v>1241</v>
      </c>
      <c r="F237" s="3" t="s">
        <v>14</v>
      </c>
      <c r="G237" s="3" t="s">
        <v>18</v>
      </c>
      <c r="H237" s="3" t="s">
        <v>19</v>
      </c>
      <c r="I237" s="4">
        <v>40</v>
      </c>
      <c r="J237" s="4"/>
      <c r="K237" s="14">
        <v>40</v>
      </c>
      <c r="L237" s="14"/>
      <c r="M237" s="4">
        <v>9.6</v>
      </c>
      <c r="N237" s="4">
        <v>49.6</v>
      </c>
      <c r="P237" s="5">
        <f t="shared" si="6"/>
        <v>9.6</v>
      </c>
      <c r="Q237" s="6">
        <f t="shared" si="7"/>
        <v>0</v>
      </c>
    </row>
    <row r="238" spans="1:17">
      <c r="A238" s="2">
        <v>649</v>
      </c>
      <c r="B238" s="3" t="s">
        <v>1475</v>
      </c>
      <c r="C238" s="3" t="s">
        <v>1480</v>
      </c>
      <c r="F238" s="3" t="s">
        <v>14</v>
      </c>
      <c r="G238" s="3" t="s">
        <v>529</v>
      </c>
      <c r="H238" s="3" t="s">
        <v>530</v>
      </c>
      <c r="I238" s="4">
        <v>40</v>
      </c>
      <c r="J238" s="4"/>
      <c r="K238" s="14">
        <v>40</v>
      </c>
      <c r="L238" s="14"/>
      <c r="M238" s="4">
        <v>9.6</v>
      </c>
      <c r="N238" s="4">
        <v>49.6</v>
      </c>
      <c r="P238" s="5">
        <f t="shared" si="6"/>
        <v>9.6</v>
      </c>
      <c r="Q238" s="6">
        <f t="shared" si="7"/>
        <v>0</v>
      </c>
    </row>
    <row r="239" spans="1:17">
      <c r="A239" s="2">
        <v>798</v>
      </c>
      <c r="B239" s="3" t="s">
        <v>1729</v>
      </c>
      <c r="C239" s="3" t="s">
        <v>1743</v>
      </c>
      <c r="F239" s="3" t="s">
        <v>14</v>
      </c>
      <c r="G239" s="3" t="s">
        <v>653</v>
      </c>
      <c r="H239" s="3" t="s">
        <v>654</v>
      </c>
      <c r="I239" s="4">
        <v>39.5</v>
      </c>
      <c r="J239" s="4"/>
      <c r="K239" s="14">
        <v>39.5</v>
      </c>
      <c r="L239" s="14"/>
      <c r="M239" s="4">
        <v>9.48</v>
      </c>
      <c r="N239" s="4">
        <v>48.98</v>
      </c>
      <c r="P239" s="5">
        <f t="shared" si="6"/>
        <v>9.48</v>
      </c>
      <c r="Q239" s="6">
        <f t="shared" si="7"/>
        <v>0</v>
      </c>
    </row>
    <row r="240" spans="1:17">
      <c r="A240" s="2">
        <v>716</v>
      </c>
      <c r="B240" s="3" t="s">
        <v>1593</v>
      </c>
      <c r="C240" s="3" t="s">
        <v>1600</v>
      </c>
      <c r="F240" s="3" t="s">
        <v>14</v>
      </c>
      <c r="G240" s="3" t="s">
        <v>749</v>
      </c>
      <c r="H240" s="3" t="s">
        <v>750</v>
      </c>
      <c r="I240" s="4">
        <v>39</v>
      </c>
      <c r="J240" s="4"/>
      <c r="K240" s="14">
        <v>39</v>
      </c>
      <c r="L240" s="14"/>
      <c r="M240" s="4">
        <v>9.36</v>
      </c>
      <c r="N240" s="4">
        <v>48.36</v>
      </c>
      <c r="P240" s="5">
        <f t="shared" si="6"/>
        <v>9.36</v>
      </c>
      <c r="Q240" s="6">
        <f t="shared" si="7"/>
        <v>0</v>
      </c>
    </row>
    <row r="241" spans="1:17">
      <c r="A241" s="2">
        <v>229</v>
      </c>
      <c r="B241" s="3" t="s">
        <v>615</v>
      </c>
      <c r="C241" s="3" t="s">
        <v>616</v>
      </c>
      <c r="F241" s="3" t="s">
        <v>14</v>
      </c>
      <c r="G241" s="3" t="s">
        <v>18</v>
      </c>
      <c r="H241" s="3" t="s">
        <v>19</v>
      </c>
      <c r="I241" s="4">
        <v>37</v>
      </c>
      <c r="J241" s="4"/>
      <c r="K241" s="14">
        <v>37</v>
      </c>
      <c r="L241" s="14"/>
      <c r="M241" s="4">
        <v>8.8800000000000008</v>
      </c>
      <c r="N241" s="4">
        <v>45.88</v>
      </c>
      <c r="P241" s="5">
        <f t="shared" si="6"/>
        <v>8.879999999999999</v>
      </c>
      <c r="Q241" s="6">
        <f t="shared" si="7"/>
        <v>0</v>
      </c>
    </row>
    <row r="242" spans="1:17">
      <c r="A242" s="2">
        <v>299</v>
      </c>
      <c r="B242" s="3" t="s">
        <v>732</v>
      </c>
      <c r="C242" s="3" t="s">
        <v>741</v>
      </c>
      <c r="F242" s="3" t="s">
        <v>14</v>
      </c>
      <c r="G242" s="3" t="s">
        <v>158</v>
      </c>
      <c r="H242" s="3" t="s">
        <v>159</v>
      </c>
      <c r="I242" s="4">
        <v>36</v>
      </c>
      <c r="J242" s="4"/>
      <c r="K242" s="14">
        <v>36</v>
      </c>
      <c r="L242" s="14"/>
      <c r="M242" s="4">
        <v>8.64</v>
      </c>
      <c r="N242" s="4">
        <v>44.64</v>
      </c>
      <c r="P242" s="5">
        <f t="shared" si="6"/>
        <v>8.64</v>
      </c>
      <c r="Q242" s="6">
        <f t="shared" si="7"/>
        <v>0</v>
      </c>
    </row>
    <row r="243" spans="1:17">
      <c r="A243" s="2">
        <v>691</v>
      </c>
      <c r="B243" s="3" t="s">
        <v>1549</v>
      </c>
      <c r="C243" s="3" t="s">
        <v>1553</v>
      </c>
      <c r="F243" s="3" t="s">
        <v>14</v>
      </c>
      <c r="G243" s="3" t="s">
        <v>158</v>
      </c>
      <c r="H243" s="3" t="s">
        <v>159</v>
      </c>
      <c r="I243" s="4">
        <v>36</v>
      </c>
      <c r="J243" s="4"/>
      <c r="K243" s="14">
        <v>36</v>
      </c>
      <c r="L243" s="14"/>
      <c r="M243" s="4">
        <v>8.64</v>
      </c>
      <c r="N243" s="4">
        <v>44.64</v>
      </c>
      <c r="P243" s="5">
        <f t="shared" si="6"/>
        <v>8.64</v>
      </c>
      <c r="Q243" s="6">
        <f t="shared" si="7"/>
        <v>0</v>
      </c>
    </row>
    <row r="244" spans="1:17">
      <c r="A244" s="2">
        <v>763</v>
      </c>
      <c r="B244" s="3" t="s">
        <v>1688</v>
      </c>
      <c r="C244" s="3" t="s">
        <v>1690</v>
      </c>
      <c r="F244" s="3" t="s">
        <v>14</v>
      </c>
      <c r="G244" s="3" t="s">
        <v>238</v>
      </c>
      <c r="H244" s="3" t="s">
        <v>239</v>
      </c>
      <c r="I244" s="4">
        <v>36</v>
      </c>
      <c r="J244" s="4"/>
      <c r="K244" s="14">
        <v>36</v>
      </c>
      <c r="L244" s="14"/>
      <c r="M244" s="4">
        <v>8.64</v>
      </c>
      <c r="N244" s="4">
        <v>44.64</v>
      </c>
      <c r="P244" s="5">
        <f t="shared" si="6"/>
        <v>8.64</v>
      </c>
      <c r="Q244" s="6">
        <f t="shared" si="7"/>
        <v>0</v>
      </c>
    </row>
    <row r="245" spans="1:17">
      <c r="A245" s="2">
        <v>281</v>
      </c>
      <c r="B245" s="3" t="s">
        <v>710</v>
      </c>
      <c r="C245" s="3" t="s">
        <v>713</v>
      </c>
      <c r="F245" s="3" t="s">
        <v>14</v>
      </c>
      <c r="G245" s="3" t="s">
        <v>410</v>
      </c>
      <c r="H245" s="3" t="s">
        <v>411</v>
      </c>
      <c r="I245" s="4">
        <v>33.5</v>
      </c>
      <c r="J245" s="4"/>
      <c r="K245" s="14">
        <v>33.5</v>
      </c>
      <c r="L245" s="14"/>
      <c r="M245" s="4">
        <v>8.0399999999999991</v>
      </c>
      <c r="N245" s="4">
        <v>41.54</v>
      </c>
      <c r="P245" s="5">
        <f t="shared" si="6"/>
        <v>8.0399999999999991</v>
      </c>
      <c r="Q245" s="6">
        <f t="shared" si="7"/>
        <v>0</v>
      </c>
    </row>
    <row r="246" spans="1:17">
      <c r="A246" s="2">
        <v>303</v>
      </c>
      <c r="B246" s="3" t="s">
        <v>732</v>
      </c>
      <c r="C246" s="3" t="s">
        <v>751</v>
      </c>
      <c r="F246" s="3" t="s">
        <v>14</v>
      </c>
      <c r="G246" s="3" t="s">
        <v>752</v>
      </c>
      <c r="H246" s="3" t="s">
        <v>753</v>
      </c>
      <c r="I246" s="4">
        <v>32.5</v>
      </c>
      <c r="J246" s="4"/>
      <c r="K246" s="14">
        <v>32.5</v>
      </c>
      <c r="L246" s="14"/>
      <c r="M246" s="4">
        <v>7.8</v>
      </c>
      <c r="N246" s="4">
        <v>40.299999999999997</v>
      </c>
      <c r="P246" s="5">
        <f t="shared" si="6"/>
        <v>7.8</v>
      </c>
      <c r="Q246" s="6">
        <f t="shared" si="7"/>
        <v>0</v>
      </c>
    </row>
    <row r="247" spans="1:17">
      <c r="A247" s="2">
        <v>69</v>
      </c>
      <c r="B247" s="3" t="s">
        <v>208</v>
      </c>
      <c r="C247" s="3" t="s">
        <v>218</v>
      </c>
      <c r="F247" s="3" t="s">
        <v>14</v>
      </c>
      <c r="G247" s="3" t="s">
        <v>219</v>
      </c>
      <c r="H247" s="3" t="s">
        <v>220</v>
      </c>
      <c r="I247" s="4">
        <v>31</v>
      </c>
      <c r="J247" s="4"/>
      <c r="K247" s="14">
        <v>31</v>
      </c>
      <c r="L247" s="14"/>
      <c r="M247" s="4">
        <v>7.44</v>
      </c>
      <c r="N247" s="4">
        <v>38.44</v>
      </c>
      <c r="P247" s="5">
        <f t="shared" si="6"/>
        <v>7.4399999999999995</v>
      </c>
      <c r="Q247" s="6">
        <f t="shared" si="7"/>
        <v>0</v>
      </c>
    </row>
    <row r="248" spans="1:17">
      <c r="A248" s="2">
        <v>779</v>
      </c>
      <c r="B248" s="3" t="s">
        <v>1707</v>
      </c>
      <c r="C248" s="3" t="s">
        <v>1711</v>
      </c>
      <c r="F248" s="3" t="s">
        <v>14</v>
      </c>
      <c r="G248" s="3" t="s">
        <v>348</v>
      </c>
      <c r="H248" s="3" t="s">
        <v>349</v>
      </c>
      <c r="I248" s="4">
        <v>31</v>
      </c>
      <c r="J248" s="4"/>
      <c r="K248" s="14">
        <v>31</v>
      </c>
      <c r="L248" s="14"/>
      <c r="M248" s="4">
        <v>7.44</v>
      </c>
      <c r="N248" s="4">
        <v>38.44</v>
      </c>
      <c r="P248" s="5">
        <f t="shared" si="6"/>
        <v>7.4399999999999995</v>
      </c>
      <c r="Q248" s="6">
        <f t="shared" si="7"/>
        <v>0</v>
      </c>
    </row>
    <row r="249" spans="1:17">
      <c r="A249" s="2">
        <v>302</v>
      </c>
      <c r="B249" s="3" t="s">
        <v>732</v>
      </c>
      <c r="C249" s="3" t="s">
        <v>748</v>
      </c>
      <c r="F249" s="3" t="s">
        <v>14</v>
      </c>
      <c r="G249" s="3" t="s">
        <v>749</v>
      </c>
      <c r="H249" s="3" t="s">
        <v>750</v>
      </c>
      <c r="I249" s="4">
        <v>30</v>
      </c>
      <c r="J249" s="4"/>
      <c r="K249" s="14">
        <v>30</v>
      </c>
      <c r="L249" s="14"/>
      <c r="M249" s="4">
        <v>7.2</v>
      </c>
      <c r="N249" s="4">
        <v>37.200000000000003</v>
      </c>
      <c r="P249" s="5">
        <f t="shared" si="6"/>
        <v>7.1999999999999993</v>
      </c>
      <c r="Q249" s="6">
        <f t="shared" si="7"/>
        <v>0</v>
      </c>
    </row>
    <row r="250" spans="1:17">
      <c r="A250" s="2">
        <v>329</v>
      </c>
      <c r="B250" s="3" t="s">
        <v>805</v>
      </c>
      <c r="C250" s="3" t="s">
        <v>809</v>
      </c>
      <c r="F250" s="3" t="s">
        <v>14</v>
      </c>
      <c r="G250" s="3" t="s">
        <v>749</v>
      </c>
      <c r="H250" s="3" t="s">
        <v>750</v>
      </c>
      <c r="I250" s="4">
        <v>30</v>
      </c>
      <c r="J250" s="4"/>
      <c r="K250" s="14">
        <v>30</v>
      </c>
      <c r="L250" s="14"/>
      <c r="M250" s="4">
        <v>7.2</v>
      </c>
      <c r="N250" s="4">
        <v>37.200000000000003</v>
      </c>
      <c r="P250" s="5">
        <f t="shared" si="6"/>
        <v>7.1999999999999993</v>
      </c>
      <c r="Q250" s="6">
        <f t="shared" si="7"/>
        <v>0</v>
      </c>
    </row>
    <row r="251" spans="1:17">
      <c r="A251" s="2">
        <v>383</v>
      </c>
      <c r="B251" s="3" t="s">
        <v>919</v>
      </c>
      <c r="C251" s="3" t="s">
        <v>930</v>
      </c>
      <c r="F251" s="3" t="s">
        <v>14</v>
      </c>
      <c r="G251" s="3" t="s">
        <v>749</v>
      </c>
      <c r="H251" s="3" t="s">
        <v>750</v>
      </c>
      <c r="I251" s="4">
        <v>30</v>
      </c>
      <c r="J251" s="4"/>
      <c r="K251" s="14">
        <v>30</v>
      </c>
      <c r="L251" s="14"/>
      <c r="M251" s="4">
        <v>7.2</v>
      </c>
      <c r="N251" s="4">
        <v>37.200000000000003</v>
      </c>
      <c r="P251" s="5">
        <f t="shared" si="6"/>
        <v>7.1999999999999993</v>
      </c>
      <c r="Q251" s="6">
        <f t="shared" si="7"/>
        <v>0</v>
      </c>
    </row>
    <row r="252" spans="1:17">
      <c r="A252" s="2">
        <v>578</v>
      </c>
      <c r="B252" s="3" t="s">
        <v>1320</v>
      </c>
      <c r="C252" s="3" t="s">
        <v>1331</v>
      </c>
      <c r="F252" s="3" t="s">
        <v>14</v>
      </c>
      <c r="G252" s="3" t="s">
        <v>749</v>
      </c>
      <c r="H252" s="3" t="s">
        <v>750</v>
      </c>
      <c r="I252" s="4">
        <v>30</v>
      </c>
      <c r="J252" s="4"/>
      <c r="K252" s="14">
        <v>30</v>
      </c>
      <c r="L252" s="14"/>
      <c r="M252" s="4">
        <v>7.2</v>
      </c>
      <c r="N252" s="4">
        <v>37.200000000000003</v>
      </c>
      <c r="P252" s="5">
        <f t="shared" si="6"/>
        <v>7.1999999999999993</v>
      </c>
      <c r="Q252" s="6">
        <f t="shared" si="7"/>
        <v>0</v>
      </c>
    </row>
    <row r="253" spans="1:17">
      <c r="A253" s="2">
        <v>650</v>
      </c>
      <c r="B253" s="3" t="s">
        <v>1475</v>
      </c>
      <c r="C253" s="3" t="s">
        <v>1481</v>
      </c>
      <c r="F253" s="3" t="s">
        <v>14</v>
      </c>
      <c r="G253" s="3" t="s">
        <v>749</v>
      </c>
      <c r="H253" s="3" t="s">
        <v>750</v>
      </c>
      <c r="I253" s="4">
        <v>30</v>
      </c>
      <c r="J253" s="4"/>
      <c r="K253" s="14">
        <v>30</v>
      </c>
      <c r="L253" s="14"/>
      <c r="M253" s="4">
        <v>7.2</v>
      </c>
      <c r="N253" s="4">
        <v>37.200000000000003</v>
      </c>
      <c r="P253" s="5">
        <f t="shared" si="6"/>
        <v>7.1999999999999993</v>
      </c>
      <c r="Q253" s="6">
        <f t="shared" si="7"/>
        <v>0</v>
      </c>
    </row>
    <row r="254" spans="1:17">
      <c r="A254" s="2">
        <v>756</v>
      </c>
      <c r="B254" s="3" t="s">
        <v>1660</v>
      </c>
      <c r="C254" s="3" t="s">
        <v>1672</v>
      </c>
      <c r="F254" s="3" t="s">
        <v>14</v>
      </c>
      <c r="G254" s="3" t="s">
        <v>749</v>
      </c>
      <c r="H254" s="3" t="s">
        <v>750</v>
      </c>
      <c r="I254" s="4">
        <v>30</v>
      </c>
      <c r="J254" s="4"/>
      <c r="K254" s="14">
        <v>30</v>
      </c>
      <c r="L254" s="14"/>
      <c r="M254" s="4">
        <v>7.2</v>
      </c>
      <c r="N254" s="4">
        <v>37.200000000000003</v>
      </c>
      <c r="P254" s="5">
        <f t="shared" si="6"/>
        <v>7.1999999999999993</v>
      </c>
      <c r="Q254" s="6">
        <f t="shared" si="7"/>
        <v>0</v>
      </c>
    </row>
    <row r="255" spans="1:17">
      <c r="A255" s="2">
        <v>783</v>
      </c>
      <c r="B255" s="3" t="s">
        <v>1712</v>
      </c>
      <c r="C255" s="3" t="s">
        <v>1718</v>
      </c>
      <c r="F255" s="3" t="s">
        <v>14</v>
      </c>
      <c r="G255" s="3" t="s">
        <v>749</v>
      </c>
      <c r="H255" s="3" t="s">
        <v>750</v>
      </c>
      <c r="I255" s="4">
        <v>30</v>
      </c>
      <c r="J255" s="4"/>
      <c r="K255" s="14">
        <v>30</v>
      </c>
      <c r="L255" s="14"/>
      <c r="M255" s="4">
        <v>7.2</v>
      </c>
      <c r="N255" s="4">
        <v>37.200000000000003</v>
      </c>
      <c r="P255" s="5">
        <f t="shared" si="6"/>
        <v>7.1999999999999993</v>
      </c>
      <c r="Q255" s="6">
        <f t="shared" si="7"/>
        <v>0</v>
      </c>
    </row>
    <row r="256" spans="1:17">
      <c r="A256" s="2">
        <v>835</v>
      </c>
      <c r="B256" s="3" t="s">
        <v>1816</v>
      </c>
      <c r="C256" s="3" t="s">
        <v>1823</v>
      </c>
      <c r="F256" s="3" t="s">
        <v>14</v>
      </c>
      <c r="G256" s="3" t="s">
        <v>749</v>
      </c>
      <c r="H256" s="3" t="s">
        <v>750</v>
      </c>
      <c r="I256" s="4">
        <v>30</v>
      </c>
      <c r="J256" s="4"/>
      <c r="K256" s="14">
        <v>30</v>
      </c>
      <c r="L256" s="14"/>
      <c r="M256" s="4">
        <v>7.2</v>
      </c>
      <c r="N256" s="4">
        <v>37.200000000000003</v>
      </c>
      <c r="P256" s="5">
        <f t="shared" si="6"/>
        <v>7.1999999999999993</v>
      </c>
      <c r="Q256" s="6">
        <f t="shared" si="7"/>
        <v>0</v>
      </c>
    </row>
    <row r="257" spans="1:17">
      <c r="A257" s="2">
        <v>119</v>
      </c>
      <c r="B257" s="3" t="s">
        <v>339</v>
      </c>
      <c r="C257" s="3" t="s">
        <v>346</v>
      </c>
      <c r="F257" s="3" t="s">
        <v>14</v>
      </c>
      <c r="G257" s="3" t="s">
        <v>18</v>
      </c>
      <c r="H257" s="3" t="s">
        <v>19</v>
      </c>
      <c r="I257" s="4">
        <v>27</v>
      </c>
      <c r="J257" s="4"/>
      <c r="K257" s="14">
        <v>27</v>
      </c>
      <c r="L257" s="14"/>
      <c r="M257" s="4">
        <v>6.48</v>
      </c>
      <c r="N257" s="4">
        <v>33.479999999999997</v>
      </c>
      <c r="P257" s="5">
        <f t="shared" si="6"/>
        <v>6.4799999999999995</v>
      </c>
      <c r="Q257" s="6">
        <f t="shared" si="7"/>
        <v>0</v>
      </c>
    </row>
    <row r="258" spans="1:17">
      <c r="A258" s="2">
        <v>296</v>
      </c>
      <c r="B258" s="3" t="s">
        <v>732</v>
      </c>
      <c r="C258" s="3" t="s">
        <v>736</v>
      </c>
      <c r="F258" s="3" t="s">
        <v>14</v>
      </c>
      <c r="G258" s="3" t="s">
        <v>247</v>
      </c>
      <c r="H258" s="3" t="s">
        <v>248</v>
      </c>
      <c r="I258" s="4">
        <v>27</v>
      </c>
      <c r="J258" s="4"/>
      <c r="K258" s="14">
        <v>27</v>
      </c>
      <c r="L258" s="14"/>
      <c r="M258" s="4">
        <v>6.48</v>
      </c>
      <c r="N258" s="4">
        <v>33.479999999999997</v>
      </c>
      <c r="P258" s="5">
        <f t="shared" ref="P258:P320" si="8">I258*0.24</f>
        <v>6.4799999999999995</v>
      </c>
      <c r="Q258" s="6">
        <f t="shared" ref="Q258:Q320" si="9">P258-M258</f>
        <v>0</v>
      </c>
    </row>
    <row r="259" spans="1:17">
      <c r="A259" s="2">
        <v>407</v>
      </c>
      <c r="B259" s="3" t="s">
        <v>972</v>
      </c>
      <c r="C259" s="3" t="s">
        <v>978</v>
      </c>
      <c r="F259" s="3" t="s">
        <v>14</v>
      </c>
      <c r="G259" s="3" t="s">
        <v>247</v>
      </c>
      <c r="H259" s="3" t="s">
        <v>248</v>
      </c>
      <c r="I259" s="4">
        <v>27</v>
      </c>
      <c r="J259" s="4"/>
      <c r="K259" s="14">
        <v>27</v>
      </c>
      <c r="L259" s="14"/>
      <c r="M259" s="4">
        <v>6.48</v>
      </c>
      <c r="N259" s="4">
        <v>33.479999999999997</v>
      </c>
      <c r="P259" s="5">
        <f t="shared" si="8"/>
        <v>6.4799999999999995</v>
      </c>
      <c r="Q259" s="6">
        <f t="shared" si="9"/>
        <v>0</v>
      </c>
    </row>
    <row r="260" spans="1:17">
      <c r="A260" s="2">
        <v>436</v>
      </c>
      <c r="B260" s="3" t="s">
        <v>1039</v>
      </c>
      <c r="C260" s="3" t="s">
        <v>1048</v>
      </c>
      <c r="F260" s="3" t="s">
        <v>14</v>
      </c>
      <c r="G260" s="3" t="s">
        <v>238</v>
      </c>
      <c r="H260" s="3" t="s">
        <v>239</v>
      </c>
      <c r="I260" s="4">
        <v>27</v>
      </c>
      <c r="J260" s="4"/>
      <c r="K260" s="14">
        <v>27</v>
      </c>
      <c r="L260" s="14"/>
      <c r="M260" s="4">
        <v>6.48</v>
      </c>
      <c r="N260" s="4">
        <v>33.479999999999997</v>
      </c>
      <c r="P260" s="5">
        <f t="shared" si="8"/>
        <v>6.4799999999999995</v>
      </c>
      <c r="Q260" s="6">
        <f t="shared" si="9"/>
        <v>0</v>
      </c>
    </row>
    <row r="261" spans="1:17">
      <c r="A261" s="2">
        <v>445</v>
      </c>
      <c r="B261" s="3" t="s">
        <v>1063</v>
      </c>
      <c r="C261" s="3" t="s">
        <v>1064</v>
      </c>
      <c r="F261" s="3" t="s">
        <v>14</v>
      </c>
      <c r="G261" s="3" t="s">
        <v>52</v>
      </c>
      <c r="H261" s="3" t="s">
        <v>53</v>
      </c>
      <c r="I261" s="4">
        <v>27</v>
      </c>
      <c r="J261" s="4"/>
      <c r="K261" s="14">
        <v>27</v>
      </c>
      <c r="L261" s="14"/>
      <c r="M261" s="4">
        <v>6.48</v>
      </c>
      <c r="N261" s="4">
        <v>33.479999999999997</v>
      </c>
      <c r="P261" s="5">
        <f t="shared" si="8"/>
        <v>6.4799999999999995</v>
      </c>
      <c r="Q261" s="6">
        <f t="shared" si="9"/>
        <v>0</v>
      </c>
    </row>
    <row r="262" spans="1:17">
      <c r="A262" s="2">
        <v>632</v>
      </c>
      <c r="B262" s="3" t="s">
        <v>1435</v>
      </c>
      <c r="C262" s="3" t="s">
        <v>1441</v>
      </c>
      <c r="F262" s="3" t="s">
        <v>14</v>
      </c>
      <c r="G262" s="3" t="s">
        <v>247</v>
      </c>
      <c r="H262" s="3" t="s">
        <v>248</v>
      </c>
      <c r="I262" s="4">
        <v>27</v>
      </c>
      <c r="J262" s="4"/>
      <c r="K262" s="14">
        <v>27</v>
      </c>
      <c r="L262" s="14"/>
      <c r="M262" s="4">
        <v>6.48</v>
      </c>
      <c r="N262" s="4">
        <v>33.479999999999997</v>
      </c>
      <c r="P262" s="5">
        <f t="shared" si="8"/>
        <v>6.4799999999999995</v>
      </c>
      <c r="Q262" s="6">
        <f t="shared" si="9"/>
        <v>0</v>
      </c>
    </row>
    <row r="263" spans="1:17">
      <c r="A263" s="2">
        <v>575</v>
      </c>
      <c r="B263" s="3" t="s">
        <v>1320</v>
      </c>
      <c r="C263" s="3" t="s">
        <v>1328</v>
      </c>
      <c r="F263" s="3" t="s">
        <v>14</v>
      </c>
      <c r="G263" s="3" t="s">
        <v>105</v>
      </c>
      <c r="H263" s="3" t="s">
        <v>106</v>
      </c>
      <c r="I263" s="4">
        <v>26.5</v>
      </c>
      <c r="J263" s="4"/>
      <c r="K263" s="14">
        <v>26.5</v>
      </c>
      <c r="L263" s="14"/>
      <c r="M263" s="4">
        <v>6.36</v>
      </c>
      <c r="N263" s="4">
        <v>32.86</v>
      </c>
      <c r="P263" s="5">
        <f t="shared" si="8"/>
        <v>6.3599999999999994</v>
      </c>
      <c r="Q263" s="6">
        <f t="shared" si="9"/>
        <v>0</v>
      </c>
    </row>
    <row r="264" spans="1:17">
      <c r="A264" s="2">
        <v>48</v>
      </c>
      <c r="B264" s="3" t="s">
        <v>149</v>
      </c>
      <c r="C264" s="3" t="s">
        <v>154</v>
      </c>
      <c r="F264" s="3" t="s">
        <v>14</v>
      </c>
      <c r="G264" s="3" t="s">
        <v>155</v>
      </c>
      <c r="H264" s="3" t="s">
        <v>156</v>
      </c>
      <c r="I264" s="4">
        <v>23</v>
      </c>
      <c r="J264" s="4"/>
      <c r="K264" s="14">
        <v>23</v>
      </c>
      <c r="L264" s="14"/>
      <c r="M264" s="4">
        <v>5.52</v>
      </c>
      <c r="N264" s="4">
        <v>28.52</v>
      </c>
      <c r="P264" s="5">
        <f t="shared" si="8"/>
        <v>5.52</v>
      </c>
      <c r="Q264" s="6">
        <f t="shared" si="9"/>
        <v>0</v>
      </c>
    </row>
    <row r="265" spans="1:17">
      <c r="A265" s="2">
        <v>205</v>
      </c>
      <c r="B265" s="3" t="s">
        <v>555</v>
      </c>
      <c r="C265" s="3" t="s">
        <v>557</v>
      </c>
      <c r="F265" s="3" t="s">
        <v>14</v>
      </c>
      <c r="G265" s="3" t="s">
        <v>155</v>
      </c>
      <c r="H265" s="3" t="s">
        <v>156</v>
      </c>
      <c r="I265" s="4">
        <v>23</v>
      </c>
      <c r="J265" s="4"/>
      <c r="K265" s="14">
        <v>23</v>
      </c>
      <c r="L265" s="14"/>
      <c r="M265" s="4">
        <v>5.52</v>
      </c>
      <c r="N265" s="4">
        <v>28.52</v>
      </c>
      <c r="P265" s="5">
        <f t="shared" si="8"/>
        <v>5.52</v>
      </c>
      <c r="Q265" s="6">
        <f t="shared" si="9"/>
        <v>0</v>
      </c>
    </row>
    <row r="266" spans="1:17">
      <c r="A266" s="2">
        <v>290</v>
      </c>
      <c r="B266" s="3" t="s">
        <v>723</v>
      </c>
      <c r="C266" s="3" t="s">
        <v>725</v>
      </c>
      <c r="F266" s="3" t="s">
        <v>14</v>
      </c>
      <c r="G266" s="3" t="s">
        <v>155</v>
      </c>
      <c r="H266" s="3" t="s">
        <v>156</v>
      </c>
      <c r="I266" s="4">
        <v>23</v>
      </c>
      <c r="J266" s="4"/>
      <c r="K266" s="14">
        <v>23</v>
      </c>
      <c r="L266" s="14"/>
      <c r="M266" s="4">
        <v>5.52</v>
      </c>
      <c r="N266" s="4">
        <v>28.52</v>
      </c>
      <c r="P266" s="5">
        <f t="shared" si="8"/>
        <v>5.52</v>
      </c>
      <c r="Q266" s="6">
        <f t="shared" si="9"/>
        <v>0</v>
      </c>
    </row>
    <row r="267" spans="1:17">
      <c r="A267" s="2">
        <v>389</v>
      </c>
      <c r="B267" s="3" t="s">
        <v>934</v>
      </c>
      <c r="C267" s="3" t="s">
        <v>939</v>
      </c>
      <c r="F267" s="3" t="s">
        <v>14</v>
      </c>
      <c r="G267" s="3" t="s">
        <v>155</v>
      </c>
      <c r="H267" s="3" t="s">
        <v>156</v>
      </c>
      <c r="I267" s="4">
        <v>23</v>
      </c>
      <c r="J267" s="4"/>
      <c r="K267" s="14">
        <v>23</v>
      </c>
      <c r="L267" s="14"/>
      <c r="M267" s="4">
        <v>5.52</v>
      </c>
      <c r="N267" s="4">
        <v>28.52</v>
      </c>
      <c r="P267" s="5">
        <f t="shared" si="8"/>
        <v>5.52</v>
      </c>
      <c r="Q267" s="6">
        <f t="shared" si="9"/>
        <v>0</v>
      </c>
    </row>
    <row r="268" spans="1:17">
      <c r="A268" s="2">
        <v>474</v>
      </c>
      <c r="B268" s="3" t="s">
        <v>1117</v>
      </c>
      <c r="C268" s="3" t="s">
        <v>1121</v>
      </c>
      <c r="F268" s="3" t="s">
        <v>14</v>
      </c>
      <c r="G268" s="3" t="s">
        <v>155</v>
      </c>
      <c r="H268" s="3" t="s">
        <v>156</v>
      </c>
      <c r="I268" s="4">
        <v>23</v>
      </c>
      <c r="J268" s="4"/>
      <c r="K268" s="14">
        <v>23</v>
      </c>
      <c r="L268" s="14"/>
      <c r="M268" s="4">
        <v>5.52</v>
      </c>
      <c r="N268" s="4">
        <v>28.52</v>
      </c>
      <c r="P268" s="5">
        <f t="shared" si="8"/>
        <v>5.52</v>
      </c>
      <c r="Q268" s="6">
        <f t="shared" si="9"/>
        <v>0</v>
      </c>
    </row>
    <row r="269" spans="1:17">
      <c r="A269" s="2">
        <v>589</v>
      </c>
      <c r="B269" s="3" t="s">
        <v>1352</v>
      </c>
      <c r="C269" s="3" t="s">
        <v>1355</v>
      </c>
      <c r="F269" s="3" t="s">
        <v>14</v>
      </c>
      <c r="G269" s="3" t="s">
        <v>155</v>
      </c>
      <c r="H269" s="3" t="s">
        <v>156</v>
      </c>
      <c r="I269" s="4">
        <v>23</v>
      </c>
      <c r="J269" s="4"/>
      <c r="K269" s="14">
        <v>23</v>
      </c>
      <c r="L269" s="14"/>
      <c r="M269" s="4">
        <v>5.52</v>
      </c>
      <c r="N269" s="4">
        <v>28.52</v>
      </c>
      <c r="P269" s="5">
        <f t="shared" si="8"/>
        <v>5.52</v>
      </c>
      <c r="Q269" s="6">
        <f t="shared" si="9"/>
        <v>0</v>
      </c>
    </row>
    <row r="270" spans="1:17">
      <c r="A270" s="2">
        <v>658</v>
      </c>
      <c r="B270" s="3" t="s">
        <v>1492</v>
      </c>
      <c r="C270" s="3" t="s">
        <v>1495</v>
      </c>
      <c r="F270" s="3" t="s">
        <v>14</v>
      </c>
      <c r="G270" s="3" t="s">
        <v>105</v>
      </c>
      <c r="H270" s="3" t="s">
        <v>106</v>
      </c>
      <c r="I270" s="4">
        <v>22</v>
      </c>
      <c r="J270" s="4"/>
      <c r="K270" s="14">
        <v>22</v>
      </c>
      <c r="L270" s="14"/>
      <c r="M270" s="4">
        <v>5.28</v>
      </c>
      <c r="N270" s="4">
        <v>27.28</v>
      </c>
      <c r="P270" s="5">
        <f t="shared" si="8"/>
        <v>5.2799999999999994</v>
      </c>
      <c r="Q270" s="6">
        <f t="shared" si="9"/>
        <v>0</v>
      </c>
    </row>
    <row r="271" spans="1:17">
      <c r="A271" s="2">
        <v>67</v>
      </c>
      <c r="B271" s="3" t="s">
        <v>208</v>
      </c>
      <c r="C271" s="3" t="s">
        <v>212</v>
      </c>
      <c r="F271" s="3" t="s">
        <v>14</v>
      </c>
      <c r="G271" s="3" t="s">
        <v>213</v>
      </c>
      <c r="H271" s="3" t="s">
        <v>214</v>
      </c>
      <c r="I271" s="4">
        <v>21</v>
      </c>
      <c r="J271" s="4"/>
      <c r="K271" s="14">
        <v>21</v>
      </c>
      <c r="L271" s="14"/>
      <c r="M271" s="4">
        <v>5.04</v>
      </c>
      <c r="N271" s="4">
        <v>26.04</v>
      </c>
      <c r="P271" s="5">
        <f t="shared" si="8"/>
        <v>5.04</v>
      </c>
      <c r="Q271" s="6">
        <f t="shared" si="9"/>
        <v>0</v>
      </c>
    </row>
    <row r="272" spans="1:17">
      <c r="A272" s="2">
        <v>134</v>
      </c>
      <c r="B272" s="3" t="s">
        <v>379</v>
      </c>
      <c r="C272" s="3" t="s">
        <v>386</v>
      </c>
      <c r="F272" s="3" t="s">
        <v>14</v>
      </c>
      <c r="G272" s="3" t="s">
        <v>213</v>
      </c>
      <c r="H272" s="3" t="s">
        <v>214</v>
      </c>
      <c r="I272" s="4">
        <v>21</v>
      </c>
      <c r="J272" s="4"/>
      <c r="K272" s="14">
        <v>21</v>
      </c>
      <c r="L272" s="14"/>
      <c r="M272" s="4">
        <v>5.04</v>
      </c>
      <c r="N272" s="4">
        <v>26.04</v>
      </c>
      <c r="P272" s="5">
        <f t="shared" si="8"/>
        <v>5.04</v>
      </c>
      <c r="Q272" s="6">
        <f t="shared" si="9"/>
        <v>0</v>
      </c>
    </row>
    <row r="273" spans="1:17">
      <c r="A273" s="2">
        <v>170</v>
      </c>
      <c r="B273" s="3" t="s">
        <v>458</v>
      </c>
      <c r="C273" s="3" t="s">
        <v>469</v>
      </c>
      <c r="F273" s="3" t="s">
        <v>14</v>
      </c>
      <c r="G273" s="3" t="s">
        <v>295</v>
      </c>
      <c r="H273" s="3" t="s">
        <v>296</v>
      </c>
      <c r="I273" s="4">
        <v>21</v>
      </c>
      <c r="J273" s="4"/>
      <c r="K273" s="14">
        <v>21</v>
      </c>
      <c r="L273" s="14"/>
      <c r="M273" s="4">
        <v>5.04</v>
      </c>
      <c r="N273" s="4">
        <v>26.04</v>
      </c>
      <c r="P273" s="5">
        <f t="shared" si="8"/>
        <v>5.04</v>
      </c>
      <c r="Q273" s="6">
        <f t="shared" si="9"/>
        <v>0</v>
      </c>
    </row>
    <row r="274" spans="1:17">
      <c r="A274" s="2">
        <v>258</v>
      </c>
      <c r="B274" s="3" t="s">
        <v>674</v>
      </c>
      <c r="C274" s="3" t="s">
        <v>676</v>
      </c>
      <c r="F274" s="3" t="s">
        <v>14</v>
      </c>
      <c r="G274" s="3" t="s">
        <v>213</v>
      </c>
      <c r="H274" s="3" t="s">
        <v>214</v>
      </c>
      <c r="I274" s="4">
        <v>21</v>
      </c>
      <c r="J274" s="4"/>
      <c r="K274" s="14">
        <v>21</v>
      </c>
      <c r="L274" s="14"/>
      <c r="M274" s="4">
        <v>5.04</v>
      </c>
      <c r="N274" s="4">
        <v>26.04</v>
      </c>
      <c r="P274" s="5">
        <f t="shared" si="8"/>
        <v>5.04</v>
      </c>
      <c r="Q274" s="6">
        <f t="shared" si="9"/>
        <v>0</v>
      </c>
    </row>
    <row r="275" spans="1:17">
      <c r="A275" s="2">
        <v>314</v>
      </c>
      <c r="B275" s="3" t="s">
        <v>766</v>
      </c>
      <c r="C275" s="3" t="s">
        <v>776</v>
      </c>
      <c r="F275" s="3" t="s">
        <v>14</v>
      </c>
      <c r="G275" s="3" t="s">
        <v>562</v>
      </c>
      <c r="H275" s="3" t="s">
        <v>563</v>
      </c>
      <c r="I275" s="4">
        <v>21</v>
      </c>
      <c r="J275" s="4"/>
      <c r="K275" s="14">
        <v>21</v>
      </c>
      <c r="L275" s="14"/>
      <c r="M275" s="4">
        <v>5.04</v>
      </c>
      <c r="N275" s="4">
        <v>26.04</v>
      </c>
      <c r="P275" s="5">
        <f t="shared" si="8"/>
        <v>5.04</v>
      </c>
      <c r="Q275" s="6">
        <f t="shared" si="9"/>
        <v>0</v>
      </c>
    </row>
    <row r="276" spans="1:17">
      <c r="A276" s="2">
        <v>351</v>
      </c>
      <c r="B276" s="3" t="s">
        <v>860</v>
      </c>
      <c r="C276" s="3" t="s">
        <v>861</v>
      </c>
      <c r="F276" s="3" t="s">
        <v>14</v>
      </c>
      <c r="G276" s="3" t="s">
        <v>213</v>
      </c>
      <c r="H276" s="3" t="s">
        <v>214</v>
      </c>
      <c r="I276" s="4">
        <v>21</v>
      </c>
      <c r="J276" s="4"/>
      <c r="K276" s="14">
        <v>21</v>
      </c>
      <c r="L276" s="14"/>
      <c r="M276" s="4">
        <v>5.04</v>
      </c>
      <c r="N276" s="4">
        <v>26.04</v>
      </c>
      <c r="P276" s="5">
        <f t="shared" si="8"/>
        <v>5.04</v>
      </c>
      <c r="Q276" s="6">
        <f t="shared" si="9"/>
        <v>0</v>
      </c>
    </row>
    <row r="277" spans="1:17">
      <c r="A277" s="2">
        <v>458</v>
      </c>
      <c r="B277" s="3" t="s">
        <v>1078</v>
      </c>
      <c r="C277" s="3" t="s">
        <v>1084</v>
      </c>
      <c r="F277" s="3" t="s">
        <v>14</v>
      </c>
      <c r="G277" s="3" t="s">
        <v>213</v>
      </c>
      <c r="H277" s="3" t="s">
        <v>214</v>
      </c>
      <c r="I277" s="4">
        <v>21</v>
      </c>
      <c r="J277" s="4"/>
      <c r="K277" s="14">
        <v>21</v>
      </c>
      <c r="L277" s="14"/>
      <c r="M277" s="4">
        <v>5.04</v>
      </c>
      <c r="N277" s="4">
        <v>26.04</v>
      </c>
      <c r="P277" s="5">
        <f t="shared" si="8"/>
        <v>5.04</v>
      </c>
      <c r="Q277" s="6">
        <f t="shared" si="9"/>
        <v>0</v>
      </c>
    </row>
    <row r="278" spans="1:17">
      <c r="A278" s="2">
        <v>519</v>
      </c>
      <c r="B278" s="3" t="s">
        <v>1213</v>
      </c>
      <c r="C278" s="3" t="s">
        <v>1216</v>
      </c>
      <c r="F278" s="3" t="s">
        <v>14</v>
      </c>
      <c r="G278" s="3" t="s">
        <v>213</v>
      </c>
      <c r="H278" s="3" t="s">
        <v>214</v>
      </c>
      <c r="I278" s="4">
        <v>21</v>
      </c>
      <c r="J278" s="4"/>
      <c r="K278" s="14">
        <v>21</v>
      </c>
      <c r="L278" s="14"/>
      <c r="M278" s="4">
        <v>5.04</v>
      </c>
      <c r="N278" s="4">
        <v>26.04</v>
      </c>
      <c r="P278" s="5">
        <f t="shared" si="8"/>
        <v>5.04</v>
      </c>
      <c r="Q278" s="6">
        <f t="shared" si="9"/>
        <v>0</v>
      </c>
    </row>
    <row r="279" spans="1:17">
      <c r="A279" s="2">
        <v>571</v>
      </c>
      <c r="B279" s="3" t="s">
        <v>1320</v>
      </c>
      <c r="C279" s="3" t="s">
        <v>1322</v>
      </c>
      <c r="F279" s="3" t="s">
        <v>14</v>
      </c>
      <c r="G279" s="3" t="s">
        <v>52</v>
      </c>
      <c r="H279" s="3" t="s">
        <v>53</v>
      </c>
      <c r="I279" s="4">
        <v>21</v>
      </c>
      <c r="J279" s="4"/>
      <c r="K279" s="14">
        <v>21</v>
      </c>
      <c r="L279" s="14"/>
      <c r="M279" s="4">
        <v>5.04</v>
      </c>
      <c r="N279" s="4">
        <v>26.04</v>
      </c>
      <c r="P279" s="5">
        <f t="shared" si="8"/>
        <v>5.04</v>
      </c>
      <c r="Q279" s="6">
        <f t="shared" si="9"/>
        <v>0</v>
      </c>
    </row>
    <row r="280" spans="1:17">
      <c r="A280" s="2">
        <v>623</v>
      </c>
      <c r="B280" s="3" t="s">
        <v>1411</v>
      </c>
      <c r="C280" s="3" t="s">
        <v>1421</v>
      </c>
      <c r="F280" s="3" t="s">
        <v>14</v>
      </c>
      <c r="G280" s="3" t="s">
        <v>562</v>
      </c>
      <c r="H280" s="3" t="s">
        <v>563</v>
      </c>
      <c r="I280" s="4">
        <v>21</v>
      </c>
      <c r="J280" s="4"/>
      <c r="K280" s="14">
        <v>21</v>
      </c>
      <c r="L280" s="14"/>
      <c r="M280" s="4">
        <v>5.04</v>
      </c>
      <c r="N280" s="4">
        <v>26.04</v>
      </c>
      <c r="P280" s="5">
        <f t="shared" si="8"/>
        <v>5.04</v>
      </c>
      <c r="Q280" s="6">
        <f t="shared" si="9"/>
        <v>0</v>
      </c>
    </row>
    <row r="281" spans="1:17">
      <c r="A281" s="2">
        <v>617</v>
      </c>
      <c r="B281" s="3" t="s">
        <v>1411</v>
      </c>
      <c r="C281" s="3" t="s">
        <v>1413</v>
      </c>
      <c r="F281" s="3" t="s">
        <v>14</v>
      </c>
      <c r="G281" s="3" t="s">
        <v>213</v>
      </c>
      <c r="H281" s="3" t="s">
        <v>214</v>
      </c>
      <c r="I281" s="4">
        <v>21</v>
      </c>
      <c r="J281" s="4"/>
      <c r="K281" s="14">
        <v>21</v>
      </c>
      <c r="L281" s="14"/>
      <c r="M281" s="4">
        <v>5.04</v>
      </c>
      <c r="N281" s="4">
        <v>26.04</v>
      </c>
      <c r="P281" s="5">
        <f t="shared" si="8"/>
        <v>5.04</v>
      </c>
      <c r="Q281" s="6">
        <f t="shared" si="9"/>
        <v>0</v>
      </c>
    </row>
    <row r="282" spans="1:17">
      <c r="A282" s="2">
        <v>164</v>
      </c>
      <c r="B282" s="3" t="s">
        <v>435</v>
      </c>
      <c r="C282" s="3" t="s">
        <v>452</v>
      </c>
      <c r="F282" s="3" t="s">
        <v>14</v>
      </c>
      <c r="G282" s="3" t="s">
        <v>453</v>
      </c>
      <c r="H282" s="3" t="s">
        <v>454</v>
      </c>
      <c r="I282" s="4">
        <v>20</v>
      </c>
      <c r="J282" s="4"/>
      <c r="K282" s="14">
        <v>20</v>
      </c>
      <c r="L282" s="14"/>
      <c r="M282" s="4">
        <v>4.8</v>
      </c>
      <c r="N282" s="4">
        <v>24.8</v>
      </c>
      <c r="P282" s="5">
        <f t="shared" si="8"/>
        <v>4.8</v>
      </c>
      <c r="Q282" s="6">
        <f t="shared" si="9"/>
        <v>0</v>
      </c>
    </row>
    <row r="283" spans="1:17">
      <c r="A283" s="2">
        <v>727</v>
      </c>
      <c r="B283" s="3" t="s">
        <v>1620</v>
      </c>
      <c r="C283" s="3" t="s">
        <v>1626</v>
      </c>
      <c r="F283" s="3" t="s">
        <v>14</v>
      </c>
      <c r="G283" s="3" t="s">
        <v>105</v>
      </c>
      <c r="H283" s="3" t="s">
        <v>106</v>
      </c>
      <c r="I283" s="4">
        <v>20</v>
      </c>
      <c r="J283" s="4"/>
      <c r="K283" s="14">
        <v>20</v>
      </c>
      <c r="L283" s="14"/>
      <c r="M283" s="4">
        <v>4.8</v>
      </c>
      <c r="N283" s="4">
        <v>24.8</v>
      </c>
      <c r="P283" s="5">
        <f t="shared" si="8"/>
        <v>4.8</v>
      </c>
      <c r="Q283" s="6">
        <f t="shared" si="9"/>
        <v>0</v>
      </c>
    </row>
    <row r="284" spans="1:17">
      <c r="A284" s="2">
        <v>770</v>
      </c>
      <c r="B284" s="3" t="s">
        <v>1688</v>
      </c>
      <c r="C284" s="3" t="s">
        <v>1699</v>
      </c>
      <c r="F284" s="3" t="s">
        <v>14</v>
      </c>
      <c r="G284" s="3" t="s">
        <v>529</v>
      </c>
      <c r="H284" s="3" t="s">
        <v>530</v>
      </c>
      <c r="I284" s="4">
        <v>20</v>
      </c>
      <c r="J284" s="4"/>
      <c r="K284" s="14">
        <v>20</v>
      </c>
      <c r="L284" s="14"/>
      <c r="M284" s="4">
        <v>4.8</v>
      </c>
      <c r="N284" s="4">
        <v>24.8</v>
      </c>
      <c r="P284" s="5">
        <f t="shared" si="8"/>
        <v>4.8</v>
      </c>
      <c r="Q284" s="6">
        <f t="shared" si="9"/>
        <v>0</v>
      </c>
    </row>
    <row r="285" spans="1:17">
      <c r="A285" s="2">
        <v>826</v>
      </c>
      <c r="B285" s="3" t="s">
        <v>1806</v>
      </c>
      <c r="C285" s="3" t="s">
        <v>1807</v>
      </c>
      <c r="F285" s="3" t="s">
        <v>14</v>
      </c>
      <c r="G285" s="3" t="s">
        <v>105</v>
      </c>
      <c r="H285" s="3" t="s">
        <v>106</v>
      </c>
      <c r="I285" s="4">
        <v>20</v>
      </c>
      <c r="J285" s="4"/>
      <c r="K285" s="14">
        <v>20</v>
      </c>
      <c r="L285" s="14"/>
      <c r="M285" s="4">
        <v>4.8</v>
      </c>
      <c r="N285" s="4">
        <v>24.8</v>
      </c>
      <c r="P285" s="5">
        <f t="shared" si="8"/>
        <v>4.8</v>
      </c>
      <c r="Q285" s="6">
        <f t="shared" si="9"/>
        <v>0</v>
      </c>
    </row>
    <row r="286" spans="1:17">
      <c r="A286" s="2">
        <v>552</v>
      </c>
      <c r="B286" s="3" t="s">
        <v>1286</v>
      </c>
      <c r="C286" s="3" t="s">
        <v>1287</v>
      </c>
      <c r="F286" s="3" t="s">
        <v>14</v>
      </c>
      <c r="G286" s="3" t="s">
        <v>1119</v>
      </c>
      <c r="H286" s="3" t="s">
        <v>1120</v>
      </c>
      <c r="I286" s="4">
        <v>19.5</v>
      </c>
      <c r="J286" s="4"/>
      <c r="K286" s="14">
        <v>19.5</v>
      </c>
      <c r="L286" s="14"/>
      <c r="M286" s="4">
        <v>4.68</v>
      </c>
      <c r="N286" s="4">
        <v>24.18</v>
      </c>
      <c r="P286" s="5">
        <f t="shared" si="8"/>
        <v>4.68</v>
      </c>
      <c r="Q286" s="6">
        <f t="shared" si="9"/>
        <v>0</v>
      </c>
    </row>
    <row r="287" spans="1:17">
      <c r="A287" s="2">
        <v>777</v>
      </c>
      <c r="B287" s="3" t="s">
        <v>1707</v>
      </c>
      <c r="C287" s="3" t="s">
        <v>1709</v>
      </c>
      <c r="F287" s="3" t="s">
        <v>14</v>
      </c>
      <c r="G287" s="3" t="s">
        <v>342</v>
      </c>
      <c r="H287" s="3" t="s">
        <v>343</v>
      </c>
      <c r="I287" s="4">
        <v>19.5</v>
      </c>
      <c r="J287" s="4"/>
      <c r="K287" s="14">
        <v>19.5</v>
      </c>
      <c r="L287" s="14"/>
      <c r="M287" s="4">
        <v>4.68</v>
      </c>
      <c r="N287" s="4">
        <v>24.18</v>
      </c>
      <c r="P287" s="5">
        <f t="shared" si="8"/>
        <v>4.68</v>
      </c>
      <c r="Q287" s="6">
        <f t="shared" si="9"/>
        <v>0</v>
      </c>
    </row>
    <row r="288" spans="1:17">
      <c r="A288" s="2">
        <v>641</v>
      </c>
      <c r="B288" s="3" t="s">
        <v>1462</v>
      </c>
      <c r="C288" s="3" t="s">
        <v>1463</v>
      </c>
      <c r="F288" s="3" t="s">
        <v>14</v>
      </c>
      <c r="G288" s="3" t="s">
        <v>1464</v>
      </c>
      <c r="H288" s="3" t="s">
        <v>1465</v>
      </c>
      <c r="I288" s="4">
        <v>19</v>
      </c>
      <c r="J288" s="4"/>
      <c r="K288" s="14">
        <v>19</v>
      </c>
      <c r="L288" s="14"/>
      <c r="M288" s="4">
        <v>4.5599999999999996</v>
      </c>
      <c r="N288" s="4">
        <v>23.56</v>
      </c>
      <c r="P288" s="5">
        <f t="shared" si="8"/>
        <v>4.5599999999999996</v>
      </c>
      <c r="Q288" s="6">
        <f t="shared" si="9"/>
        <v>0</v>
      </c>
    </row>
    <row r="289" spans="1:17">
      <c r="A289" s="2">
        <v>394</v>
      </c>
      <c r="B289" s="3" t="s">
        <v>934</v>
      </c>
      <c r="C289" s="3" t="s">
        <v>950</v>
      </c>
      <c r="F289" s="3" t="s">
        <v>14</v>
      </c>
      <c r="G289" s="3" t="s">
        <v>83</v>
      </c>
      <c r="H289" s="3" t="s">
        <v>84</v>
      </c>
      <c r="I289" s="4">
        <v>18.75</v>
      </c>
      <c r="J289" s="4"/>
      <c r="K289" s="14">
        <v>18.75</v>
      </c>
      <c r="L289" s="14"/>
      <c r="M289" s="4">
        <v>4.5</v>
      </c>
      <c r="N289" s="4">
        <v>23.25</v>
      </c>
      <c r="P289" s="5">
        <f t="shared" si="8"/>
        <v>4.5</v>
      </c>
      <c r="Q289" s="6">
        <f t="shared" si="9"/>
        <v>0</v>
      </c>
    </row>
    <row r="290" spans="1:17">
      <c r="A290" s="2">
        <v>560</v>
      </c>
      <c r="B290" s="3" t="s">
        <v>1286</v>
      </c>
      <c r="C290" s="3" t="s">
        <v>1301</v>
      </c>
      <c r="F290" s="3" t="s">
        <v>14</v>
      </c>
      <c r="G290" s="3" t="s">
        <v>83</v>
      </c>
      <c r="H290" s="3" t="s">
        <v>84</v>
      </c>
      <c r="I290" s="4">
        <v>18.75</v>
      </c>
      <c r="J290" s="4"/>
      <c r="K290" s="14">
        <v>18.75</v>
      </c>
      <c r="L290" s="14"/>
      <c r="M290" s="4">
        <v>4.5</v>
      </c>
      <c r="N290" s="4">
        <v>23.25</v>
      </c>
      <c r="P290" s="5">
        <f t="shared" si="8"/>
        <v>4.5</v>
      </c>
      <c r="Q290" s="6">
        <f t="shared" si="9"/>
        <v>0</v>
      </c>
    </row>
    <row r="291" spans="1:17">
      <c r="A291" s="2">
        <v>82</v>
      </c>
      <c r="B291" s="3" t="s">
        <v>230</v>
      </c>
      <c r="C291" s="3" t="s">
        <v>246</v>
      </c>
      <c r="F291" s="3" t="s">
        <v>14</v>
      </c>
      <c r="G291" s="3" t="s">
        <v>247</v>
      </c>
      <c r="H291" s="3" t="s">
        <v>248</v>
      </c>
      <c r="I291" s="4">
        <v>18</v>
      </c>
      <c r="J291" s="4"/>
      <c r="K291" s="14">
        <v>18</v>
      </c>
      <c r="L291" s="14"/>
      <c r="M291" s="4">
        <v>4.32</v>
      </c>
      <c r="N291" s="4">
        <v>22.32</v>
      </c>
      <c r="P291" s="5">
        <f t="shared" si="8"/>
        <v>4.32</v>
      </c>
      <c r="Q291" s="6">
        <f t="shared" si="9"/>
        <v>0</v>
      </c>
    </row>
    <row r="292" spans="1:17">
      <c r="A292" s="2">
        <v>77</v>
      </c>
      <c r="B292" s="3" t="s">
        <v>230</v>
      </c>
      <c r="C292" s="3" t="s">
        <v>237</v>
      </c>
      <c r="F292" s="3" t="s">
        <v>14</v>
      </c>
      <c r="G292" s="3" t="s">
        <v>238</v>
      </c>
      <c r="H292" s="3" t="s">
        <v>239</v>
      </c>
      <c r="I292" s="4">
        <v>18</v>
      </c>
      <c r="J292" s="4"/>
      <c r="K292" s="14">
        <v>18</v>
      </c>
      <c r="L292" s="14"/>
      <c r="M292" s="4">
        <v>4.32</v>
      </c>
      <c r="N292" s="4">
        <v>22.32</v>
      </c>
      <c r="P292" s="5">
        <f t="shared" si="8"/>
        <v>4.32</v>
      </c>
      <c r="Q292" s="6">
        <f t="shared" si="9"/>
        <v>0</v>
      </c>
    </row>
    <row r="293" spans="1:17">
      <c r="A293" s="2">
        <v>51</v>
      </c>
      <c r="B293" s="3" t="s">
        <v>149</v>
      </c>
      <c r="C293" s="3" t="s">
        <v>163</v>
      </c>
      <c r="F293" s="3" t="s">
        <v>14</v>
      </c>
      <c r="G293" s="3" t="s">
        <v>164</v>
      </c>
      <c r="H293" s="3" t="s">
        <v>165</v>
      </c>
      <c r="I293" s="4">
        <v>12.5</v>
      </c>
      <c r="J293" s="4"/>
      <c r="K293" s="14">
        <v>12.5</v>
      </c>
      <c r="L293" s="14"/>
      <c r="M293" s="4">
        <v>3</v>
      </c>
      <c r="N293" s="4">
        <v>15.5</v>
      </c>
      <c r="P293" s="5">
        <f t="shared" si="8"/>
        <v>3</v>
      </c>
      <c r="Q293" s="6">
        <f t="shared" si="9"/>
        <v>0</v>
      </c>
    </row>
    <row r="294" spans="1:17">
      <c r="A294" s="2">
        <v>688</v>
      </c>
      <c r="B294" s="3" t="s">
        <v>1549</v>
      </c>
      <c r="C294" s="3" t="s">
        <v>1550</v>
      </c>
      <c r="F294" s="3" t="s">
        <v>14</v>
      </c>
      <c r="G294" s="3" t="s">
        <v>55</v>
      </c>
      <c r="H294" s="3" t="s">
        <v>56</v>
      </c>
      <c r="I294" s="4">
        <v>10.5</v>
      </c>
      <c r="J294" s="4"/>
      <c r="K294" s="14">
        <v>10.5</v>
      </c>
      <c r="L294" s="14"/>
      <c r="M294" s="4">
        <v>2.52</v>
      </c>
      <c r="N294" s="4">
        <v>13.02</v>
      </c>
      <c r="P294" s="5">
        <f t="shared" si="8"/>
        <v>2.52</v>
      </c>
      <c r="Q294" s="6">
        <f t="shared" si="9"/>
        <v>0</v>
      </c>
    </row>
    <row r="295" spans="1:17">
      <c r="A295" s="2">
        <v>54</v>
      </c>
      <c r="B295" s="3" t="s">
        <v>149</v>
      </c>
      <c r="C295" s="3" t="s">
        <v>172</v>
      </c>
      <c r="F295" s="3" t="s">
        <v>14</v>
      </c>
      <c r="G295" s="3" t="s">
        <v>173</v>
      </c>
      <c r="H295" s="3" t="s">
        <v>174</v>
      </c>
      <c r="I295" s="4">
        <v>9</v>
      </c>
      <c r="J295" s="4"/>
      <c r="K295" s="14">
        <v>9</v>
      </c>
      <c r="L295" s="14"/>
      <c r="M295" s="4">
        <v>2.16</v>
      </c>
      <c r="N295" s="4">
        <v>11.16</v>
      </c>
      <c r="P295" s="5">
        <f t="shared" si="8"/>
        <v>2.16</v>
      </c>
      <c r="Q295" s="6">
        <f t="shared" si="9"/>
        <v>0</v>
      </c>
    </row>
    <row r="296" spans="1:17">
      <c r="A296" s="2">
        <v>124</v>
      </c>
      <c r="B296" s="3" t="s">
        <v>339</v>
      </c>
      <c r="C296" s="3" t="s">
        <v>357</v>
      </c>
      <c r="F296" s="3" t="s">
        <v>14</v>
      </c>
      <c r="G296" s="3" t="s">
        <v>173</v>
      </c>
      <c r="H296" s="3" t="s">
        <v>174</v>
      </c>
      <c r="I296" s="4">
        <v>9</v>
      </c>
      <c r="J296" s="4"/>
      <c r="K296" s="14">
        <v>9</v>
      </c>
      <c r="L296" s="14"/>
      <c r="M296" s="4">
        <v>2.16</v>
      </c>
      <c r="N296" s="4">
        <v>11.16</v>
      </c>
      <c r="P296" s="5">
        <f t="shared" si="8"/>
        <v>2.16</v>
      </c>
      <c r="Q296" s="6">
        <f t="shared" si="9"/>
        <v>0</v>
      </c>
    </row>
    <row r="297" spans="1:17">
      <c r="A297" s="2">
        <v>176</v>
      </c>
      <c r="B297" s="3" t="s">
        <v>485</v>
      </c>
      <c r="C297" s="3" t="s">
        <v>486</v>
      </c>
      <c r="F297" s="3" t="s">
        <v>14</v>
      </c>
      <c r="G297" s="3" t="s">
        <v>487</v>
      </c>
      <c r="H297" s="3" t="s">
        <v>488</v>
      </c>
      <c r="I297" s="4">
        <v>9</v>
      </c>
      <c r="J297" s="4"/>
      <c r="K297" s="14">
        <v>9</v>
      </c>
      <c r="L297" s="14"/>
      <c r="M297" s="4">
        <v>2.16</v>
      </c>
      <c r="N297" s="4">
        <v>11.16</v>
      </c>
      <c r="P297" s="5">
        <f t="shared" si="8"/>
        <v>2.16</v>
      </c>
      <c r="Q297" s="6">
        <f t="shared" si="9"/>
        <v>0</v>
      </c>
    </row>
    <row r="298" spans="1:17">
      <c r="A298" s="2">
        <v>178</v>
      </c>
      <c r="B298" s="3" t="s">
        <v>485</v>
      </c>
      <c r="C298" s="3" t="s">
        <v>490</v>
      </c>
      <c r="F298" s="3" t="s">
        <v>14</v>
      </c>
      <c r="G298" s="3" t="s">
        <v>491</v>
      </c>
      <c r="H298" s="3" t="s">
        <v>492</v>
      </c>
      <c r="I298" s="4">
        <v>9</v>
      </c>
      <c r="J298" s="4"/>
      <c r="K298" s="14">
        <v>9</v>
      </c>
      <c r="L298" s="14"/>
      <c r="M298" s="4">
        <v>2.16</v>
      </c>
      <c r="N298" s="4">
        <v>11.16</v>
      </c>
      <c r="P298" s="5">
        <f t="shared" si="8"/>
        <v>2.16</v>
      </c>
      <c r="Q298" s="6">
        <f t="shared" si="9"/>
        <v>0</v>
      </c>
    </row>
    <row r="299" spans="1:17">
      <c r="A299" s="2">
        <v>269</v>
      </c>
      <c r="B299" s="3" t="s">
        <v>677</v>
      </c>
      <c r="C299" s="3" t="s">
        <v>690</v>
      </c>
      <c r="F299" s="3" t="s">
        <v>14</v>
      </c>
      <c r="G299" s="3" t="s">
        <v>173</v>
      </c>
      <c r="H299" s="3" t="s">
        <v>174</v>
      </c>
      <c r="I299" s="4">
        <v>9</v>
      </c>
      <c r="J299" s="4"/>
      <c r="K299" s="14">
        <v>9</v>
      </c>
      <c r="L299" s="14"/>
      <c r="M299" s="4">
        <v>2.16</v>
      </c>
      <c r="N299" s="4">
        <v>11.16</v>
      </c>
      <c r="P299" s="5">
        <f t="shared" si="8"/>
        <v>2.16</v>
      </c>
      <c r="Q299" s="6">
        <f t="shared" si="9"/>
        <v>0</v>
      </c>
    </row>
    <row r="300" spans="1:17">
      <c r="A300" s="2">
        <v>315</v>
      </c>
      <c r="B300" s="3" t="s">
        <v>766</v>
      </c>
      <c r="C300" s="3" t="s">
        <v>777</v>
      </c>
      <c r="F300" s="3" t="s">
        <v>14</v>
      </c>
      <c r="G300" s="3" t="s">
        <v>173</v>
      </c>
      <c r="H300" s="3" t="s">
        <v>174</v>
      </c>
      <c r="I300" s="4">
        <v>9</v>
      </c>
      <c r="J300" s="4"/>
      <c r="K300" s="14">
        <v>9</v>
      </c>
      <c r="L300" s="14"/>
      <c r="M300" s="4">
        <v>2.16</v>
      </c>
      <c r="N300" s="4">
        <v>11.16</v>
      </c>
      <c r="P300" s="5">
        <f t="shared" si="8"/>
        <v>2.16</v>
      </c>
      <c r="Q300" s="6">
        <f t="shared" si="9"/>
        <v>0</v>
      </c>
    </row>
    <row r="301" spans="1:17">
      <c r="A301" s="2">
        <v>371</v>
      </c>
      <c r="B301" s="3" t="s">
        <v>892</v>
      </c>
      <c r="C301" s="3" t="s">
        <v>897</v>
      </c>
      <c r="F301" s="3" t="s">
        <v>14</v>
      </c>
      <c r="G301" s="3" t="s">
        <v>173</v>
      </c>
      <c r="H301" s="3" t="s">
        <v>174</v>
      </c>
      <c r="I301" s="4">
        <v>9</v>
      </c>
      <c r="J301" s="4"/>
      <c r="K301" s="14">
        <v>9</v>
      </c>
      <c r="L301" s="14"/>
      <c r="M301" s="4">
        <v>2.16</v>
      </c>
      <c r="N301" s="4">
        <v>11.16</v>
      </c>
      <c r="P301" s="5">
        <f t="shared" si="8"/>
        <v>2.16</v>
      </c>
      <c r="Q301" s="6">
        <f t="shared" si="9"/>
        <v>0</v>
      </c>
    </row>
    <row r="302" spans="1:17">
      <c r="A302" s="2">
        <v>440</v>
      </c>
      <c r="B302" s="3" t="s">
        <v>1039</v>
      </c>
      <c r="C302" s="3" t="s">
        <v>1052</v>
      </c>
      <c r="F302" s="3" t="s">
        <v>14</v>
      </c>
      <c r="G302" s="3" t="s">
        <v>173</v>
      </c>
      <c r="H302" s="3" t="s">
        <v>174</v>
      </c>
      <c r="I302" s="4">
        <v>9</v>
      </c>
      <c r="J302" s="4"/>
      <c r="K302" s="14">
        <v>9</v>
      </c>
      <c r="L302" s="14"/>
      <c r="M302" s="4">
        <v>2.16</v>
      </c>
      <c r="N302" s="4">
        <v>11.16</v>
      </c>
      <c r="P302" s="5">
        <f t="shared" si="8"/>
        <v>2.16</v>
      </c>
      <c r="Q302" s="6">
        <f t="shared" si="9"/>
        <v>0</v>
      </c>
    </row>
    <row r="303" spans="1:17">
      <c r="A303" s="2">
        <v>476</v>
      </c>
      <c r="B303" s="3" t="s">
        <v>1117</v>
      </c>
      <c r="C303" s="3" t="s">
        <v>1125</v>
      </c>
      <c r="F303" s="3" t="s">
        <v>14</v>
      </c>
      <c r="G303" s="3" t="s">
        <v>173</v>
      </c>
      <c r="H303" s="3" t="s">
        <v>174</v>
      </c>
      <c r="I303" s="4">
        <v>9</v>
      </c>
      <c r="J303" s="4"/>
      <c r="K303" s="14">
        <v>9</v>
      </c>
      <c r="L303" s="14"/>
      <c r="M303" s="4">
        <v>2.16</v>
      </c>
      <c r="N303" s="4">
        <v>11.16</v>
      </c>
      <c r="P303" s="5">
        <f t="shared" si="8"/>
        <v>2.16</v>
      </c>
      <c r="Q303" s="6">
        <f t="shared" si="9"/>
        <v>0</v>
      </c>
    </row>
    <row r="304" spans="1:17">
      <c r="A304" s="2">
        <v>562</v>
      </c>
      <c r="B304" s="3" t="s">
        <v>1286</v>
      </c>
      <c r="C304" s="3" t="s">
        <v>1303</v>
      </c>
      <c r="F304" s="3" t="s">
        <v>14</v>
      </c>
      <c r="G304" s="3" t="s">
        <v>173</v>
      </c>
      <c r="H304" s="3" t="s">
        <v>174</v>
      </c>
      <c r="I304" s="4">
        <v>9</v>
      </c>
      <c r="J304" s="4"/>
      <c r="K304" s="14">
        <v>9</v>
      </c>
      <c r="L304" s="14"/>
      <c r="M304" s="4">
        <v>2.16</v>
      </c>
      <c r="N304" s="4">
        <v>11.16</v>
      </c>
      <c r="P304" s="5">
        <f t="shared" si="8"/>
        <v>2.16</v>
      </c>
      <c r="Q304" s="6">
        <f t="shared" si="9"/>
        <v>0</v>
      </c>
    </row>
    <row r="305" spans="1:17">
      <c r="A305" s="2">
        <v>608</v>
      </c>
      <c r="B305" s="3" t="s">
        <v>1379</v>
      </c>
      <c r="C305" s="3" t="s">
        <v>1391</v>
      </c>
      <c r="F305" s="3" t="s">
        <v>14</v>
      </c>
      <c r="G305" s="3" t="s">
        <v>173</v>
      </c>
      <c r="H305" s="3" t="s">
        <v>174</v>
      </c>
      <c r="I305" s="4">
        <v>9</v>
      </c>
      <c r="J305" s="4"/>
      <c r="K305" s="14">
        <v>9</v>
      </c>
      <c r="L305" s="14"/>
      <c r="M305" s="4">
        <v>2.16</v>
      </c>
      <c r="N305" s="4">
        <v>11.16</v>
      </c>
      <c r="P305" s="5">
        <f t="shared" si="8"/>
        <v>2.16</v>
      </c>
      <c r="Q305" s="6">
        <f t="shared" si="9"/>
        <v>0</v>
      </c>
    </row>
    <row r="306" spans="1:17">
      <c r="A306" s="2">
        <v>663</v>
      </c>
      <c r="B306" s="3" t="s">
        <v>1492</v>
      </c>
      <c r="C306" s="3" t="s">
        <v>1502</v>
      </c>
      <c r="F306" s="3" t="s">
        <v>14</v>
      </c>
      <c r="G306" s="3" t="s">
        <v>173</v>
      </c>
      <c r="H306" s="3" t="s">
        <v>174</v>
      </c>
      <c r="I306" s="4">
        <v>9</v>
      </c>
      <c r="J306" s="4"/>
      <c r="K306" s="14">
        <v>9</v>
      </c>
      <c r="L306" s="14"/>
      <c r="M306" s="4">
        <v>2.16</v>
      </c>
      <c r="N306" s="4">
        <v>11.16</v>
      </c>
      <c r="P306" s="5">
        <f t="shared" si="8"/>
        <v>2.16</v>
      </c>
      <c r="Q306" s="6">
        <f t="shared" si="9"/>
        <v>0</v>
      </c>
    </row>
    <row r="307" spans="1:17">
      <c r="A307" s="2">
        <v>690</v>
      </c>
      <c r="B307" s="3" t="s">
        <v>1549</v>
      </c>
      <c r="C307" s="3" t="s">
        <v>1552</v>
      </c>
      <c r="F307" s="3" t="s">
        <v>14</v>
      </c>
      <c r="G307" s="3" t="s">
        <v>213</v>
      </c>
      <c r="H307" s="3" t="s">
        <v>214</v>
      </c>
      <c r="I307" s="4">
        <v>9</v>
      </c>
      <c r="J307" s="4"/>
      <c r="K307" s="14">
        <v>9</v>
      </c>
      <c r="L307" s="14"/>
      <c r="M307" s="4">
        <v>2.16</v>
      </c>
      <c r="N307" s="4">
        <v>11.16</v>
      </c>
      <c r="P307" s="5">
        <f t="shared" si="8"/>
        <v>2.16</v>
      </c>
      <c r="Q307" s="6">
        <f t="shared" si="9"/>
        <v>0</v>
      </c>
    </row>
    <row r="308" spans="1:17">
      <c r="A308" s="2">
        <v>694</v>
      </c>
      <c r="B308" s="3" t="s">
        <v>1549</v>
      </c>
      <c r="C308" s="3" t="s">
        <v>1556</v>
      </c>
      <c r="F308" s="3" t="s">
        <v>14</v>
      </c>
      <c r="G308" s="3" t="s">
        <v>173</v>
      </c>
      <c r="H308" s="3" t="s">
        <v>174</v>
      </c>
      <c r="I308" s="4">
        <v>9</v>
      </c>
      <c r="J308" s="4"/>
      <c r="K308" s="14">
        <v>9</v>
      </c>
      <c r="L308" s="14"/>
      <c r="M308" s="4">
        <v>2.16</v>
      </c>
      <c r="N308" s="4">
        <v>11.16</v>
      </c>
      <c r="P308" s="5">
        <f t="shared" si="8"/>
        <v>2.16</v>
      </c>
      <c r="Q308" s="6">
        <f t="shared" si="9"/>
        <v>0</v>
      </c>
    </row>
    <row r="309" spans="1:17">
      <c r="A309" s="2">
        <v>754</v>
      </c>
      <c r="B309" s="3" t="s">
        <v>1660</v>
      </c>
      <c r="C309" s="3" t="s">
        <v>1668</v>
      </c>
      <c r="F309" s="3" t="s">
        <v>14</v>
      </c>
      <c r="G309" s="3" t="s">
        <v>1669</v>
      </c>
      <c r="H309" s="3" t="s">
        <v>1670</v>
      </c>
      <c r="I309" s="4">
        <v>9</v>
      </c>
      <c r="J309" s="4"/>
      <c r="K309" s="14">
        <v>9</v>
      </c>
      <c r="L309" s="14"/>
      <c r="M309" s="4">
        <v>2.16</v>
      </c>
      <c r="N309" s="4">
        <v>11.16</v>
      </c>
      <c r="P309" s="5">
        <f t="shared" si="8"/>
        <v>2.16</v>
      </c>
      <c r="Q309" s="6">
        <f t="shared" si="9"/>
        <v>0</v>
      </c>
    </row>
    <row r="310" spans="1:17">
      <c r="A310" s="2">
        <v>780</v>
      </c>
      <c r="B310" s="3" t="s">
        <v>1712</v>
      </c>
      <c r="C310" s="3" t="s">
        <v>1713</v>
      </c>
      <c r="F310" s="3" t="s">
        <v>14</v>
      </c>
      <c r="G310" s="3" t="s">
        <v>213</v>
      </c>
      <c r="H310" s="3" t="s">
        <v>214</v>
      </c>
      <c r="I310" s="4">
        <v>9</v>
      </c>
      <c r="J310" s="4"/>
      <c r="K310" s="14">
        <v>9</v>
      </c>
      <c r="L310" s="14"/>
      <c r="M310" s="4">
        <v>2.16</v>
      </c>
      <c r="N310" s="4">
        <v>11.16</v>
      </c>
      <c r="P310" s="5">
        <f t="shared" si="8"/>
        <v>2.16</v>
      </c>
      <c r="Q310" s="6">
        <f t="shared" si="9"/>
        <v>0</v>
      </c>
    </row>
    <row r="311" spans="1:17">
      <c r="A311" s="2">
        <v>809</v>
      </c>
      <c r="B311" s="3" t="s">
        <v>1767</v>
      </c>
      <c r="C311" s="3" t="s">
        <v>1770</v>
      </c>
      <c r="F311" s="3" t="s">
        <v>14</v>
      </c>
      <c r="G311" s="3" t="s">
        <v>173</v>
      </c>
      <c r="H311" s="3" t="s">
        <v>174</v>
      </c>
      <c r="I311" s="4">
        <v>9</v>
      </c>
      <c r="J311" s="4"/>
      <c r="K311" s="14">
        <v>9</v>
      </c>
      <c r="L311" s="14"/>
      <c r="M311" s="4">
        <v>2.16</v>
      </c>
      <c r="N311" s="4">
        <v>11.16</v>
      </c>
      <c r="P311" s="5">
        <f t="shared" si="8"/>
        <v>2.16</v>
      </c>
      <c r="Q311" s="6">
        <f t="shared" si="9"/>
        <v>0</v>
      </c>
    </row>
    <row r="312" spans="1:17">
      <c r="A312" s="2">
        <v>748</v>
      </c>
      <c r="B312" s="3" t="s">
        <v>1660</v>
      </c>
      <c r="C312" s="3" t="s">
        <v>1661</v>
      </c>
      <c r="F312" s="3" t="s">
        <v>14</v>
      </c>
      <c r="G312" s="3" t="s">
        <v>58</v>
      </c>
      <c r="H312" s="3" t="s">
        <v>59</v>
      </c>
      <c r="I312" s="4">
        <v>8.5</v>
      </c>
      <c r="J312" s="4"/>
      <c r="K312" s="14">
        <v>8.5</v>
      </c>
      <c r="L312" s="14"/>
      <c r="M312" s="4">
        <v>2.04</v>
      </c>
      <c r="N312" s="4">
        <v>10.54</v>
      </c>
      <c r="P312" s="5">
        <f t="shared" si="8"/>
        <v>2.04</v>
      </c>
      <c r="Q312" s="6">
        <f t="shared" si="9"/>
        <v>0</v>
      </c>
    </row>
    <row r="313" spans="1:17">
      <c r="A313" s="2">
        <v>633</v>
      </c>
      <c r="B313" s="3" t="s">
        <v>1435</v>
      </c>
      <c r="C313" s="3" t="s">
        <v>1442</v>
      </c>
      <c r="F313" s="3" t="s">
        <v>14</v>
      </c>
      <c r="G313" s="3" t="s">
        <v>319</v>
      </c>
      <c r="H313" s="3" t="s">
        <v>320</v>
      </c>
      <c r="I313" s="4">
        <v>4</v>
      </c>
      <c r="J313" s="4"/>
      <c r="K313" s="14">
        <v>4</v>
      </c>
      <c r="L313" s="14"/>
      <c r="M313" s="4">
        <v>0.96</v>
      </c>
      <c r="N313" s="4">
        <v>4.96</v>
      </c>
      <c r="P313" s="5">
        <f t="shared" si="8"/>
        <v>0.96</v>
      </c>
      <c r="Q313" s="6">
        <f t="shared" si="9"/>
        <v>0</v>
      </c>
    </row>
    <row r="314" spans="1:17">
      <c r="A314" s="2">
        <v>138</v>
      </c>
      <c r="B314" s="3" t="s">
        <v>379</v>
      </c>
      <c r="C314" s="3" t="s">
        <v>396</v>
      </c>
      <c r="F314" s="3" t="s">
        <v>14</v>
      </c>
      <c r="G314" s="3" t="s">
        <v>397</v>
      </c>
      <c r="H314" s="3" t="s">
        <v>398</v>
      </c>
      <c r="I314" s="4">
        <v>133.79</v>
      </c>
      <c r="J314" s="4"/>
      <c r="K314" s="14">
        <v>133.79</v>
      </c>
      <c r="L314" s="14"/>
      <c r="M314" s="4">
        <v>32.11</v>
      </c>
      <c r="N314" s="4">
        <v>165.9</v>
      </c>
      <c r="P314" s="5">
        <f t="shared" si="8"/>
        <v>32.1096</v>
      </c>
      <c r="Q314" s="6">
        <f t="shared" si="9"/>
        <v>-3.9999999999906777E-4</v>
      </c>
    </row>
    <row r="315" spans="1:17">
      <c r="A315" s="2">
        <v>596</v>
      </c>
      <c r="B315" s="3" t="s">
        <v>1352</v>
      </c>
      <c r="C315" s="3" t="s">
        <v>1364</v>
      </c>
      <c r="F315" s="3" t="s">
        <v>14</v>
      </c>
      <c r="G315" s="3" t="s">
        <v>1365</v>
      </c>
      <c r="H315" s="3" t="s">
        <v>1366</v>
      </c>
      <c r="I315" s="4">
        <v>133.79</v>
      </c>
      <c r="J315" s="4"/>
      <c r="K315" s="14">
        <v>133.79</v>
      </c>
      <c r="L315" s="14"/>
      <c r="M315" s="4">
        <v>32.11</v>
      </c>
      <c r="N315" s="4">
        <v>165.9</v>
      </c>
      <c r="P315" s="5">
        <f t="shared" si="8"/>
        <v>32.1096</v>
      </c>
      <c r="Q315" s="6">
        <f t="shared" si="9"/>
        <v>-3.9999999999906777E-4</v>
      </c>
    </row>
    <row r="316" spans="1:17">
      <c r="A316" s="2">
        <v>753</v>
      </c>
      <c r="B316" s="3" t="s">
        <v>1660</v>
      </c>
      <c r="C316" s="3" t="s">
        <v>1667</v>
      </c>
      <c r="F316" s="3" t="s">
        <v>14</v>
      </c>
      <c r="G316" s="3" t="s">
        <v>114</v>
      </c>
      <c r="H316" s="3" t="s">
        <v>115</v>
      </c>
      <c r="I316" s="4">
        <v>103.54</v>
      </c>
      <c r="J316" s="4"/>
      <c r="K316" s="14">
        <v>103.54</v>
      </c>
      <c r="L316" s="14"/>
      <c r="M316" s="4">
        <v>24.85</v>
      </c>
      <c r="N316" s="4">
        <v>128.38999999999999</v>
      </c>
      <c r="P316" s="5">
        <f t="shared" si="8"/>
        <v>24.849600000000002</v>
      </c>
      <c r="Q316" s="6">
        <f t="shared" si="9"/>
        <v>-3.9999999999906777E-4</v>
      </c>
    </row>
    <row r="317" spans="1:17">
      <c r="A317" s="2">
        <v>66</v>
      </c>
      <c r="B317" s="3" t="s">
        <v>208</v>
      </c>
      <c r="C317" s="3" t="s">
        <v>209</v>
      </c>
      <c r="F317" s="3" t="s">
        <v>14</v>
      </c>
      <c r="G317" s="3" t="s">
        <v>210</v>
      </c>
      <c r="H317" s="3" t="s">
        <v>211</v>
      </c>
      <c r="I317" s="4">
        <v>49.79</v>
      </c>
      <c r="J317" s="4"/>
      <c r="K317" s="14">
        <v>49.79</v>
      </c>
      <c r="L317" s="14"/>
      <c r="M317" s="4">
        <v>11.95</v>
      </c>
      <c r="N317" s="4">
        <v>61.74</v>
      </c>
      <c r="P317" s="5">
        <f t="shared" si="8"/>
        <v>11.9496</v>
      </c>
      <c r="Q317" s="6">
        <f t="shared" si="9"/>
        <v>-3.9999999999906777E-4</v>
      </c>
    </row>
    <row r="318" spans="1:17">
      <c r="A318" s="2">
        <v>625</v>
      </c>
      <c r="B318" s="3" t="s">
        <v>1411</v>
      </c>
      <c r="C318" s="3" t="s">
        <v>1423</v>
      </c>
      <c r="F318" s="3" t="s">
        <v>14</v>
      </c>
      <c r="G318" s="3" t="s">
        <v>1424</v>
      </c>
      <c r="H318" s="3" t="s">
        <v>1425</v>
      </c>
      <c r="I318" s="4">
        <v>33.79</v>
      </c>
      <c r="J318" s="4"/>
      <c r="K318" s="14">
        <v>33.79</v>
      </c>
      <c r="L318" s="14"/>
      <c r="M318" s="4">
        <v>8.11</v>
      </c>
      <c r="N318" s="4">
        <v>41.9</v>
      </c>
      <c r="P318" s="5">
        <f t="shared" si="8"/>
        <v>8.1096000000000004</v>
      </c>
      <c r="Q318" s="6">
        <f t="shared" si="9"/>
        <v>-3.9999999999906777E-4</v>
      </c>
    </row>
    <row r="319" spans="1:17">
      <c r="A319" s="2">
        <v>569</v>
      </c>
      <c r="B319" s="3" t="s">
        <v>1307</v>
      </c>
      <c r="C319" s="3" t="s">
        <v>1317</v>
      </c>
      <c r="F319" s="3" t="s">
        <v>14</v>
      </c>
      <c r="G319" s="3" t="s">
        <v>1318</v>
      </c>
      <c r="H319" s="3" t="s">
        <v>1319</v>
      </c>
      <c r="I319" s="4">
        <v>43.79</v>
      </c>
      <c r="J319" s="4"/>
      <c r="K319" s="14">
        <v>43.79</v>
      </c>
      <c r="L319" s="14"/>
      <c r="M319" s="4">
        <v>10.51</v>
      </c>
      <c r="N319" s="4">
        <v>54.3</v>
      </c>
      <c r="P319" s="5">
        <f t="shared" si="8"/>
        <v>10.509599999999999</v>
      </c>
      <c r="Q319" s="6">
        <f t="shared" si="9"/>
        <v>-4.0000000000084412E-4</v>
      </c>
    </row>
    <row r="320" spans="1:17">
      <c r="A320" s="2">
        <v>239</v>
      </c>
      <c r="B320" s="3" t="s">
        <v>636</v>
      </c>
      <c r="C320" s="3" t="s">
        <v>641</v>
      </c>
      <c r="F320" s="3" t="s">
        <v>14</v>
      </c>
      <c r="G320" s="3" t="s">
        <v>111</v>
      </c>
      <c r="H320" s="3" t="s">
        <v>112</v>
      </c>
      <c r="I320" s="4">
        <v>96.54</v>
      </c>
      <c r="J320" s="4"/>
      <c r="K320" s="14">
        <v>96.54</v>
      </c>
      <c r="L320" s="14"/>
      <c r="M320" s="4">
        <v>23.17</v>
      </c>
      <c r="N320" s="4">
        <v>119.71</v>
      </c>
      <c r="P320" s="5">
        <f t="shared" si="8"/>
        <v>23.169599999999999</v>
      </c>
      <c r="Q320" s="6">
        <f t="shared" si="9"/>
        <v>-4.0000000000262048E-4</v>
      </c>
    </row>
    <row r="321" spans="1:17">
      <c r="A321" s="2">
        <v>689</v>
      </c>
      <c r="B321" s="3" t="s">
        <v>1549</v>
      </c>
      <c r="C321" s="3" t="s">
        <v>1551</v>
      </c>
      <c r="F321" s="3" t="s">
        <v>14</v>
      </c>
      <c r="G321" s="3" t="s">
        <v>18</v>
      </c>
      <c r="H321" s="3" t="s">
        <v>19</v>
      </c>
      <c r="I321" s="4">
        <v>195.54</v>
      </c>
      <c r="J321" s="4"/>
      <c r="K321" s="14">
        <v>195.54</v>
      </c>
      <c r="L321" s="14"/>
      <c r="M321" s="4">
        <v>46.93</v>
      </c>
      <c r="N321" s="4">
        <v>242.47</v>
      </c>
      <c r="P321" s="5">
        <f t="shared" ref="P321:P384" si="10">I321*0.24</f>
        <v>46.929599999999994</v>
      </c>
      <c r="Q321" s="6">
        <f t="shared" ref="Q321:Q384" si="11">P321-M321</f>
        <v>-4.000000000061732E-4</v>
      </c>
    </row>
    <row r="322" spans="1:17">
      <c r="A322" s="2">
        <v>762</v>
      </c>
      <c r="B322" s="3" t="s">
        <v>1688</v>
      </c>
      <c r="C322" s="3" t="s">
        <v>1689</v>
      </c>
      <c r="F322" s="3" t="s">
        <v>14</v>
      </c>
      <c r="G322" s="3" t="s">
        <v>18</v>
      </c>
      <c r="H322" s="3" t="s">
        <v>19</v>
      </c>
      <c r="I322" s="4">
        <v>195.54</v>
      </c>
      <c r="J322" s="4"/>
      <c r="K322" s="14">
        <v>195.54</v>
      </c>
      <c r="L322" s="14"/>
      <c r="M322" s="4">
        <v>46.93</v>
      </c>
      <c r="N322" s="4">
        <v>242.47</v>
      </c>
      <c r="P322" s="5">
        <f t="shared" si="10"/>
        <v>46.929599999999994</v>
      </c>
      <c r="Q322" s="6">
        <f t="shared" si="11"/>
        <v>-4.000000000061732E-4</v>
      </c>
    </row>
    <row r="323" spans="1:17">
      <c r="A323" s="2">
        <v>359</v>
      </c>
      <c r="B323" s="3" t="s">
        <v>873</v>
      </c>
      <c r="C323" s="3" t="s">
        <v>876</v>
      </c>
      <c r="F323" s="3" t="s">
        <v>14</v>
      </c>
      <c r="G323" s="3" t="s">
        <v>877</v>
      </c>
      <c r="H323" s="3" t="s">
        <v>878</v>
      </c>
      <c r="I323" s="4">
        <v>154.54</v>
      </c>
      <c r="J323" s="4"/>
      <c r="K323" s="14">
        <v>154.54</v>
      </c>
      <c r="L323" s="14"/>
      <c r="M323" s="4">
        <v>37.090000000000003</v>
      </c>
      <c r="N323" s="4">
        <v>191.63</v>
      </c>
      <c r="P323" s="5">
        <f t="shared" si="10"/>
        <v>37.089599999999997</v>
      </c>
      <c r="Q323" s="6">
        <f t="shared" si="11"/>
        <v>-4.000000000061732E-4</v>
      </c>
    </row>
    <row r="324" spans="1:17">
      <c r="A324" s="2">
        <v>154</v>
      </c>
      <c r="B324" s="3" t="s">
        <v>435</v>
      </c>
      <c r="C324" s="3" t="s">
        <v>436</v>
      </c>
      <c r="F324" s="3" t="s">
        <v>14</v>
      </c>
      <c r="G324" s="3" t="s">
        <v>15</v>
      </c>
      <c r="H324" s="3" t="s">
        <v>16</v>
      </c>
      <c r="I324" s="4">
        <v>315.58</v>
      </c>
      <c r="J324" s="4"/>
      <c r="K324" s="14">
        <v>315.58</v>
      </c>
      <c r="L324" s="14"/>
      <c r="M324" s="4">
        <v>75.739999999999995</v>
      </c>
      <c r="N324" s="4">
        <v>391.32</v>
      </c>
      <c r="P324" s="5">
        <f t="shared" si="10"/>
        <v>75.739199999999997</v>
      </c>
      <c r="Q324" s="6">
        <f t="shared" si="11"/>
        <v>-7.9999999999813554E-4</v>
      </c>
    </row>
    <row r="325" spans="1:17">
      <c r="A325" s="2">
        <v>815</v>
      </c>
      <c r="B325" s="3" t="s">
        <v>1767</v>
      </c>
      <c r="C325" s="3" t="s">
        <v>1784</v>
      </c>
      <c r="F325" s="3" t="s">
        <v>14</v>
      </c>
      <c r="G325" s="3" t="s">
        <v>1785</v>
      </c>
      <c r="H325" s="3" t="s">
        <v>1786</v>
      </c>
      <c r="I325" s="4">
        <v>170.08</v>
      </c>
      <c r="J325" s="4"/>
      <c r="K325" s="14">
        <v>170.08</v>
      </c>
      <c r="L325" s="14"/>
      <c r="M325" s="4">
        <v>40.82</v>
      </c>
      <c r="N325" s="4">
        <v>210.9</v>
      </c>
      <c r="P325" s="5">
        <f t="shared" si="10"/>
        <v>40.819200000000002</v>
      </c>
      <c r="Q325" s="6">
        <f t="shared" si="11"/>
        <v>-7.9999999999813554E-4</v>
      </c>
    </row>
    <row r="326" spans="1:17">
      <c r="A326" s="2">
        <v>242</v>
      </c>
      <c r="B326" s="3" t="s">
        <v>636</v>
      </c>
      <c r="C326" s="3" t="s">
        <v>644</v>
      </c>
      <c r="F326" s="3" t="s">
        <v>14</v>
      </c>
      <c r="G326" s="3" t="s">
        <v>71</v>
      </c>
      <c r="H326" s="3" t="s">
        <v>72</v>
      </c>
      <c r="I326" s="4">
        <v>141.58000000000001</v>
      </c>
      <c r="J326" s="4"/>
      <c r="K326" s="14">
        <v>141.58000000000001</v>
      </c>
      <c r="L326" s="14"/>
      <c r="M326" s="4">
        <v>33.979999999999997</v>
      </c>
      <c r="N326" s="4">
        <v>175.56</v>
      </c>
      <c r="P326" s="5">
        <f t="shared" si="10"/>
        <v>33.979199999999999</v>
      </c>
      <c r="Q326" s="6">
        <f t="shared" si="11"/>
        <v>-7.9999999999813554E-4</v>
      </c>
    </row>
    <row r="327" spans="1:17">
      <c r="A327" s="2">
        <v>318</v>
      </c>
      <c r="B327" s="3" t="s">
        <v>766</v>
      </c>
      <c r="C327" s="3" t="s">
        <v>782</v>
      </c>
      <c r="F327" s="3" t="s">
        <v>14</v>
      </c>
      <c r="G327" s="3" t="s">
        <v>529</v>
      </c>
      <c r="H327" s="3" t="s">
        <v>530</v>
      </c>
      <c r="I327" s="4">
        <v>87.08</v>
      </c>
      <c r="J327" s="4"/>
      <c r="K327" s="14">
        <v>87.08</v>
      </c>
      <c r="L327" s="14"/>
      <c r="M327" s="4">
        <v>20.9</v>
      </c>
      <c r="N327" s="4">
        <v>107.98</v>
      </c>
      <c r="P327" s="5">
        <f t="shared" si="10"/>
        <v>20.8992</v>
      </c>
      <c r="Q327" s="6">
        <f t="shared" si="11"/>
        <v>-7.9999999999813554E-4</v>
      </c>
    </row>
    <row r="328" spans="1:17">
      <c r="A328" s="2">
        <v>79</v>
      </c>
      <c r="B328" s="3" t="s">
        <v>230</v>
      </c>
      <c r="C328" s="3" t="s">
        <v>241</v>
      </c>
      <c r="F328" s="3" t="s">
        <v>14</v>
      </c>
      <c r="G328" s="3" t="s">
        <v>108</v>
      </c>
      <c r="H328" s="3" t="s">
        <v>109</v>
      </c>
      <c r="I328" s="4">
        <v>75.33</v>
      </c>
      <c r="J328" s="4"/>
      <c r="K328" s="14">
        <v>75.33</v>
      </c>
      <c r="L328" s="14"/>
      <c r="M328" s="4">
        <v>18.079999999999998</v>
      </c>
      <c r="N328" s="4">
        <v>93.41</v>
      </c>
      <c r="P328" s="5">
        <f t="shared" si="10"/>
        <v>18.0792</v>
      </c>
      <c r="Q328" s="6">
        <f t="shared" si="11"/>
        <v>-7.9999999999813554E-4</v>
      </c>
    </row>
    <row r="329" spans="1:17">
      <c r="A329" s="2">
        <v>171</v>
      </c>
      <c r="B329" s="3" t="s">
        <v>458</v>
      </c>
      <c r="C329" s="3" t="s">
        <v>470</v>
      </c>
      <c r="F329" s="3" t="s">
        <v>14</v>
      </c>
      <c r="G329" s="3" t="s">
        <v>471</v>
      </c>
      <c r="H329" s="3" t="s">
        <v>472</v>
      </c>
      <c r="I329" s="4">
        <v>49.33</v>
      </c>
      <c r="J329" s="4"/>
      <c r="K329" s="14">
        <v>49.33</v>
      </c>
      <c r="L329" s="14"/>
      <c r="M329" s="4">
        <v>11.84</v>
      </c>
      <c r="N329" s="4">
        <v>61.17</v>
      </c>
      <c r="P329" s="5">
        <f t="shared" si="10"/>
        <v>11.8392</v>
      </c>
      <c r="Q329" s="6">
        <f t="shared" si="11"/>
        <v>-7.9999999999991189E-4</v>
      </c>
    </row>
    <row r="330" spans="1:17">
      <c r="A330" s="2">
        <v>92</v>
      </c>
      <c r="B330" s="3" t="s">
        <v>272</v>
      </c>
      <c r="C330" s="3" t="s">
        <v>273</v>
      </c>
      <c r="F330" s="3" t="s">
        <v>14</v>
      </c>
      <c r="G330" s="3" t="s">
        <v>274</v>
      </c>
      <c r="H330" s="3" t="s">
        <v>275</v>
      </c>
      <c r="I330" s="4">
        <v>31.33</v>
      </c>
      <c r="J330" s="4"/>
      <c r="K330" s="14">
        <v>31.33</v>
      </c>
      <c r="L330" s="14"/>
      <c r="M330" s="4">
        <v>7.52</v>
      </c>
      <c r="N330" s="4">
        <v>38.85</v>
      </c>
      <c r="P330" s="5">
        <f t="shared" si="10"/>
        <v>7.5191999999999997</v>
      </c>
      <c r="Q330" s="6">
        <f t="shared" si="11"/>
        <v>-7.9999999999991189E-4</v>
      </c>
    </row>
    <row r="331" spans="1:17">
      <c r="A331" s="2">
        <v>126</v>
      </c>
      <c r="B331" s="3" t="s">
        <v>339</v>
      </c>
      <c r="C331" s="3" t="s">
        <v>361</v>
      </c>
      <c r="F331" s="3" t="s">
        <v>14</v>
      </c>
      <c r="G331" s="3" t="s">
        <v>362</v>
      </c>
      <c r="H331" s="3" t="s">
        <v>363</v>
      </c>
      <c r="I331" s="4">
        <v>25.08</v>
      </c>
      <c r="J331" s="4"/>
      <c r="K331" s="14">
        <v>25.08</v>
      </c>
      <c r="L331" s="14"/>
      <c r="M331" s="4">
        <v>6.02</v>
      </c>
      <c r="N331" s="4">
        <v>31.1</v>
      </c>
      <c r="P331" s="5">
        <f t="shared" si="10"/>
        <v>6.0191999999999997</v>
      </c>
      <c r="Q331" s="6">
        <f t="shared" si="11"/>
        <v>-7.9999999999991189E-4</v>
      </c>
    </row>
    <row r="332" spans="1:17">
      <c r="A332" s="2">
        <v>373</v>
      </c>
      <c r="B332" s="3" t="s">
        <v>892</v>
      </c>
      <c r="C332" s="3" t="s">
        <v>901</v>
      </c>
      <c r="F332" s="3" t="s">
        <v>14</v>
      </c>
      <c r="G332" s="3" t="s">
        <v>902</v>
      </c>
      <c r="H332" s="3" t="s">
        <v>903</v>
      </c>
      <c r="I332" s="4">
        <v>10.08</v>
      </c>
      <c r="J332" s="4"/>
      <c r="K332" s="14">
        <v>10.08</v>
      </c>
      <c r="L332" s="14"/>
      <c r="M332" s="4">
        <v>2.42</v>
      </c>
      <c r="N332" s="4">
        <v>12.5</v>
      </c>
      <c r="P332" s="5">
        <f t="shared" si="10"/>
        <v>2.4192</v>
      </c>
      <c r="Q332" s="6">
        <f t="shared" si="11"/>
        <v>-7.9999999999991189E-4</v>
      </c>
    </row>
    <row r="333" spans="1:17">
      <c r="A333" s="2">
        <v>32</v>
      </c>
      <c r="B333" s="3" t="s">
        <v>94</v>
      </c>
      <c r="C333" s="3" t="s">
        <v>107</v>
      </c>
      <c r="F333" s="3" t="s">
        <v>14</v>
      </c>
      <c r="G333" s="3" t="s">
        <v>108</v>
      </c>
      <c r="H333" s="3" t="s">
        <v>109</v>
      </c>
      <c r="I333" s="4">
        <v>115.83</v>
      </c>
      <c r="J333" s="4"/>
      <c r="K333" s="14">
        <v>115.83</v>
      </c>
      <c r="L333" s="14"/>
      <c r="M333" s="4">
        <v>27.8</v>
      </c>
      <c r="N333" s="4">
        <v>143.63</v>
      </c>
      <c r="P333" s="5">
        <f t="shared" si="10"/>
        <v>27.799199999999999</v>
      </c>
      <c r="Q333" s="6">
        <f t="shared" si="11"/>
        <v>-8.0000000000168825E-4</v>
      </c>
    </row>
    <row r="334" spans="1:17">
      <c r="A334" s="2">
        <v>662</v>
      </c>
      <c r="B334" s="3" t="s">
        <v>1492</v>
      </c>
      <c r="C334" s="3" t="s">
        <v>1501</v>
      </c>
      <c r="F334" s="3" t="s">
        <v>14</v>
      </c>
      <c r="G334" s="3" t="s">
        <v>71</v>
      </c>
      <c r="H334" s="3" t="s">
        <v>72</v>
      </c>
      <c r="I334" s="4">
        <v>112.58</v>
      </c>
      <c r="J334" s="4"/>
      <c r="K334" s="14">
        <v>112.58</v>
      </c>
      <c r="L334" s="14"/>
      <c r="M334" s="4">
        <v>27.02</v>
      </c>
      <c r="N334" s="4">
        <v>139.6</v>
      </c>
      <c r="P334" s="5">
        <f t="shared" si="10"/>
        <v>27.019199999999998</v>
      </c>
      <c r="Q334" s="6">
        <f t="shared" si="11"/>
        <v>-8.0000000000168825E-4</v>
      </c>
    </row>
    <row r="335" spans="1:17">
      <c r="A335" s="2">
        <v>553</v>
      </c>
      <c r="B335" s="3" t="s">
        <v>1286</v>
      </c>
      <c r="C335" s="3" t="s">
        <v>1288</v>
      </c>
      <c r="F335" s="3" t="s">
        <v>14</v>
      </c>
      <c r="G335" s="3" t="s">
        <v>1289</v>
      </c>
      <c r="H335" s="3" t="s">
        <v>1290</v>
      </c>
      <c r="I335" s="4">
        <v>96.33</v>
      </c>
      <c r="J335" s="4"/>
      <c r="K335" s="14">
        <v>96.33</v>
      </c>
      <c r="L335" s="14"/>
      <c r="M335" s="4">
        <v>23.12</v>
      </c>
      <c r="N335" s="4">
        <v>119.45</v>
      </c>
      <c r="P335" s="5">
        <f t="shared" si="10"/>
        <v>23.119199999999999</v>
      </c>
      <c r="Q335" s="6">
        <f t="shared" si="11"/>
        <v>-8.0000000000168825E-4</v>
      </c>
    </row>
    <row r="336" spans="1:17">
      <c r="A336" s="2">
        <v>488</v>
      </c>
      <c r="B336" s="3" t="s">
        <v>1149</v>
      </c>
      <c r="C336" s="3" t="s">
        <v>1154</v>
      </c>
      <c r="F336" s="3" t="s">
        <v>14</v>
      </c>
      <c r="G336" s="3" t="s">
        <v>517</v>
      </c>
      <c r="H336" s="3" t="s">
        <v>518</v>
      </c>
      <c r="I336" s="4">
        <v>92.33</v>
      </c>
      <c r="J336" s="4"/>
      <c r="K336" s="14">
        <v>92.33</v>
      </c>
      <c r="L336" s="14"/>
      <c r="M336" s="4">
        <v>22.16</v>
      </c>
      <c r="N336" s="4">
        <v>114.49</v>
      </c>
      <c r="P336" s="5">
        <f t="shared" si="10"/>
        <v>22.159199999999998</v>
      </c>
      <c r="Q336" s="6">
        <f t="shared" si="11"/>
        <v>-8.0000000000168825E-4</v>
      </c>
    </row>
    <row r="337" spans="1:17">
      <c r="A337" s="2">
        <v>109</v>
      </c>
      <c r="B337" s="3" t="s">
        <v>309</v>
      </c>
      <c r="C337" s="3" t="s">
        <v>321</v>
      </c>
      <c r="F337" s="3" t="s">
        <v>14</v>
      </c>
      <c r="G337" s="3" t="s">
        <v>322</v>
      </c>
      <c r="H337" s="3" t="s">
        <v>323</v>
      </c>
      <c r="I337" s="4">
        <v>87.58</v>
      </c>
      <c r="J337" s="4"/>
      <c r="K337" s="14">
        <v>87.58</v>
      </c>
      <c r="L337" s="14"/>
      <c r="M337" s="4">
        <v>21.02</v>
      </c>
      <c r="N337" s="4">
        <v>108.6</v>
      </c>
      <c r="P337" s="5">
        <f t="shared" si="10"/>
        <v>21.019199999999998</v>
      </c>
      <c r="Q337" s="6">
        <f t="shared" si="11"/>
        <v>-8.0000000000168825E-4</v>
      </c>
    </row>
    <row r="338" spans="1:17">
      <c r="A338" s="2">
        <v>507</v>
      </c>
      <c r="B338" s="3" t="s">
        <v>1191</v>
      </c>
      <c r="C338" s="3" t="s">
        <v>1192</v>
      </c>
      <c r="F338" s="3" t="s">
        <v>14</v>
      </c>
      <c r="G338" s="3" t="s">
        <v>111</v>
      </c>
      <c r="H338" s="3" t="s">
        <v>112</v>
      </c>
      <c r="I338" s="4">
        <v>87.33</v>
      </c>
      <c r="J338" s="4"/>
      <c r="K338" s="14">
        <v>87.33</v>
      </c>
      <c r="L338" s="14"/>
      <c r="M338" s="4">
        <v>20.96</v>
      </c>
      <c r="N338" s="4">
        <v>108.29</v>
      </c>
      <c r="P338" s="5">
        <f t="shared" si="10"/>
        <v>20.959199999999999</v>
      </c>
      <c r="Q338" s="6">
        <f t="shared" si="11"/>
        <v>-8.0000000000168825E-4</v>
      </c>
    </row>
    <row r="339" spans="1:17">
      <c r="A339" s="2">
        <v>590</v>
      </c>
      <c r="B339" s="3" t="s">
        <v>1352</v>
      </c>
      <c r="C339" s="3" t="s">
        <v>1356</v>
      </c>
      <c r="F339" s="3" t="s">
        <v>14</v>
      </c>
      <c r="G339" s="3" t="s">
        <v>105</v>
      </c>
      <c r="H339" s="3" t="s">
        <v>106</v>
      </c>
      <c r="I339" s="4">
        <v>61.08</v>
      </c>
      <c r="J339" s="4"/>
      <c r="K339" s="14">
        <v>61.08</v>
      </c>
      <c r="L339" s="14"/>
      <c r="M339" s="4">
        <v>14.66</v>
      </c>
      <c r="N339" s="4">
        <v>75.739999999999995</v>
      </c>
      <c r="P339" s="5">
        <f t="shared" si="10"/>
        <v>14.659199999999998</v>
      </c>
      <c r="Q339" s="6">
        <f t="shared" si="11"/>
        <v>-8.0000000000168825E-4</v>
      </c>
    </row>
    <row r="340" spans="1:17">
      <c r="A340" s="2">
        <v>606</v>
      </c>
      <c r="B340" s="3" t="s">
        <v>1379</v>
      </c>
      <c r="C340" s="3" t="s">
        <v>1389</v>
      </c>
      <c r="F340" s="3" t="s">
        <v>14</v>
      </c>
      <c r="G340" s="3" t="s">
        <v>71</v>
      </c>
      <c r="H340" s="3" t="s">
        <v>72</v>
      </c>
      <c r="I340" s="4">
        <v>163.12</v>
      </c>
      <c r="J340" s="4"/>
      <c r="K340" s="14">
        <v>163.12</v>
      </c>
      <c r="L340" s="14"/>
      <c r="M340" s="4">
        <v>39.15</v>
      </c>
      <c r="N340" s="4">
        <v>202.27</v>
      </c>
      <c r="P340" s="5">
        <f t="shared" si="10"/>
        <v>39.148800000000001</v>
      </c>
      <c r="Q340" s="6">
        <f t="shared" si="11"/>
        <v>-1.1999999999972033E-3</v>
      </c>
    </row>
    <row r="341" spans="1:17">
      <c r="A341" s="2">
        <v>505</v>
      </c>
      <c r="B341" s="3" t="s">
        <v>1149</v>
      </c>
      <c r="C341" s="3" t="s">
        <v>1185</v>
      </c>
      <c r="F341" s="3" t="s">
        <v>14</v>
      </c>
      <c r="G341" s="3" t="s">
        <v>1186</v>
      </c>
      <c r="H341" s="3" t="s">
        <v>1187</v>
      </c>
      <c r="I341" s="4">
        <v>136.37</v>
      </c>
      <c r="J341" s="4"/>
      <c r="K341" s="14">
        <v>136.37</v>
      </c>
      <c r="L341" s="14"/>
      <c r="M341" s="4">
        <v>32.729999999999997</v>
      </c>
      <c r="N341" s="4">
        <v>169.1</v>
      </c>
      <c r="P341" s="5">
        <f t="shared" si="10"/>
        <v>32.7288</v>
      </c>
      <c r="Q341" s="6">
        <f t="shared" si="11"/>
        <v>-1.1999999999972033E-3</v>
      </c>
    </row>
    <row r="342" spans="1:17">
      <c r="A342" s="2">
        <v>459</v>
      </c>
      <c r="B342" s="3" t="s">
        <v>1078</v>
      </c>
      <c r="C342" s="3" t="s">
        <v>1085</v>
      </c>
      <c r="F342" s="3" t="s">
        <v>14</v>
      </c>
      <c r="G342" s="3" t="s">
        <v>108</v>
      </c>
      <c r="H342" s="3" t="s">
        <v>109</v>
      </c>
      <c r="I342" s="4">
        <v>82.62</v>
      </c>
      <c r="J342" s="4"/>
      <c r="K342" s="14">
        <v>82.62</v>
      </c>
      <c r="L342" s="14"/>
      <c r="M342" s="4">
        <v>19.829999999999998</v>
      </c>
      <c r="N342" s="4">
        <v>102.45</v>
      </c>
      <c r="P342" s="5">
        <f t="shared" si="10"/>
        <v>19.828800000000001</v>
      </c>
      <c r="Q342" s="6">
        <f t="shared" si="11"/>
        <v>-1.1999999999972033E-3</v>
      </c>
    </row>
    <row r="343" spans="1:17">
      <c r="A343" s="2">
        <v>133</v>
      </c>
      <c r="B343" s="3" t="s">
        <v>379</v>
      </c>
      <c r="C343" s="3" t="s">
        <v>383</v>
      </c>
      <c r="F343" s="3" t="s">
        <v>14</v>
      </c>
      <c r="G343" s="3" t="s">
        <v>384</v>
      </c>
      <c r="H343" s="3" t="s">
        <v>385</v>
      </c>
      <c r="I343" s="4">
        <v>25.37</v>
      </c>
      <c r="J343" s="4"/>
      <c r="K343" s="14">
        <v>25.37</v>
      </c>
      <c r="L343" s="14"/>
      <c r="M343" s="4">
        <v>6.09</v>
      </c>
      <c r="N343" s="4">
        <v>31.46</v>
      </c>
      <c r="P343" s="5">
        <f t="shared" si="10"/>
        <v>6.0888</v>
      </c>
      <c r="Q343" s="6">
        <f t="shared" si="11"/>
        <v>-1.1999999999998678E-3</v>
      </c>
    </row>
    <row r="344" spans="1:17">
      <c r="A344" s="2">
        <v>387</v>
      </c>
      <c r="B344" s="3" t="s">
        <v>934</v>
      </c>
      <c r="C344" s="3" t="s">
        <v>937</v>
      </c>
      <c r="F344" s="3" t="s">
        <v>14</v>
      </c>
      <c r="G344" s="3" t="s">
        <v>384</v>
      </c>
      <c r="H344" s="3" t="s">
        <v>385</v>
      </c>
      <c r="I344" s="4">
        <v>7.37</v>
      </c>
      <c r="J344" s="4"/>
      <c r="K344" s="14">
        <v>7.37</v>
      </c>
      <c r="L344" s="14"/>
      <c r="M344" s="4">
        <v>1.77</v>
      </c>
      <c r="N344" s="4">
        <v>9.14</v>
      </c>
      <c r="P344" s="5">
        <f t="shared" si="10"/>
        <v>1.7687999999999999</v>
      </c>
      <c r="Q344" s="6">
        <f t="shared" si="11"/>
        <v>-1.2000000000000899E-3</v>
      </c>
    </row>
    <row r="345" spans="1:17">
      <c r="A345" s="2">
        <v>156</v>
      </c>
      <c r="B345" s="3" t="s">
        <v>435</v>
      </c>
      <c r="C345" s="3" t="s">
        <v>440</v>
      </c>
      <c r="F345" s="3" t="s">
        <v>14</v>
      </c>
      <c r="G345" s="3" t="s">
        <v>99</v>
      </c>
      <c r="H345" s="3" t="s">
        <v>100</v>
      </c>
      <c r="I345" s="4">
        <v>11.62</v>
      </c>
      <c r="J345" s="4"/>
      <c r="K345" s="14">
        <v>11.62</v>
      </c>
      <c r="L345" s="14"/>
      <c r="M345" s="4">
        <v>2.79</v>
      </c>
      <c r="N345" s="4">
        <v>14.41</v>
      </c>
      <c r="P345" s="5">
        <f t="shared" si="10"/>
        <v>2.7887999999999997</v>
      </c>
      <c r="Q345" s="6">
        <f t="shared" si="11"/>
        <v>-1.2000000000003119E-3</v>
      </c>
    </row>
    <row r="346" spans="1:17">
      <c r="A346" s="2">
        <v>489</v>
      </c>
      <c r="B346" s="3" t="s">
        <v>1149</v>
      </c>
      <c r="C346" s="3" t="s">
        <v>1155</v>
      </c>
      <c r="F346" s="3" t="s">
        <v>14</v>
      </c>
      <c r="G346" s="3" t="s">
        <v>315</v>
      </c>
      <c r="H346" s="3" t="s">
        <v>316</v>
      </c>
      <c r="I346" s="4">
        <v>10.62</v>
      </c>
      <c r="J346" s="4"/>
      <c r="K346" s="14">
        <v>10.62</v>
      </c>
      <c r="L346" s="14"/>
      <c r="M346" s="4">
        <v>2.5499999999999998</v>
      </c>
      <c r="N346" s="4">
        <v>13.17</v>
      </c>
      <c r="P346" s="5">
        <f t="shared" si="10"/>
        <v>2.5487999999999995</v>
      </c>
      <c r="Q346" s="6">
        <f t="shared" si="11"/>
        <v>-1.2000000000003119E-3</v>
      </c>
    </row>
    <row r="347" spans="1:17">
      <c r="A347" s="2">
        <v>742</v>
      </c>
      <c r="B347" s="3" t="s">
        <v>1639</v>
      </c>
      <c r="C347" s="3" t="s">
        <v>1646</v>
      </c>
      <c r="F347" s="3" t="s">
        <v>14</v>
      </c>
      <c r="G347" s="3" t="s">
        <v>71</v>
      </c>
      <c r="H347" s="3" t="s">
        <v>72</v>
      </c>
      <c r="I347" s="4">
        <v>43.62</v>
      </c>
      <c r="J347" s="4"/>
      <c r="K347" s="14">
        <v>43.62</v>
      </c>
      <c r="L347" s="14"/>
      <c r="M347" s="4">
        <v>10.47</v>
      </c>
      <c r="N347" s="4">
        <v>54.09</v>
      </c>
      <c r="P347" s="5">
        <f t="shared" si="10"/>
        <v>10.4688</v>
      </c>
      <c r="Q347" s="6">
        <f t="shared" si="11"/>
        <v>-1.200000000000756E-3</v>
      </c>
    </row>
    <row r="348" spans="1:17">
      <c r="A348" s="2">
        <v>405</v>
      </c>
      <c r="B348" s="3" t="s">
        <v>972</v>
      </c>
      <c r="C348" s="3" t="s">
        <v>976</v>
      </c>
      <c r="F348" s="3" t="s">
        <v>14</v>
      </c>
      <c r="G348" s="3" t="s">
        <v>108</v>
      </c>
      <c r="H348" s="3" t="s">
        <v>109</v>
      </c>
      <c r="I348" s="4">
        <v>42.12</v>
      </c>
      <c r="J348" s="4"/>
      <c r="K348" s="14">
        <v>42.12</v>
      </c>
      <c r="L348" s="14"/>
      <c r="M348" s="4">
        <v>10.11</v>
      </c>
      <c r="N348" s="4">
        <v>52.23</v>
      </c>
      <c r="P348" s="5">
        <f t="shared" si="10"/>
        <v>10.108799999999999</v>
      </c>
      <c r="Q348" s="6">
        <f t="shared" si="11"/>
        <v>-1.200000000000756E-3</v>
      </c>
    </row>
    <row r="349" spans="1:17">
      <c r="A349" s="2">
        <v>265</v>
      </c>
      <c r="B349" s="3" t="s">
        <v>677</v>
      </c>
      <c r="C349" s="3" t="s">
        <v>686</v>
      </c>
      <c r="F349" s="3" t="s">
        <v>14</v>
      </c>
      <c r="G349" s="3" t="s">
        <v>99</v>
      </c>
      <c r="H349" s="3" t="s">
        <v>100</v>
      </c>
      <c r="I349" s="4">
        <v>1052.3699999999999</v>
      </c>
      <c r="J349" s="4"/>
      <c r="K349" s="14">
        <v>1052.3699999999999</v>
      </c>
      <c r="L349" s="14"/>
      <c r="M349" s="4">
        <v>252.57</v>
      </c>
      <c r="N349" s="4">
        <v>1304.94</v>
      </c>
      <c r="P349" s="5">
        <f t="shared" si="10"/>
        <v>252.56879999999995</v>
      </c>
      <c r="Q349" s="6">
        <f t="shared" si="11"/>
        <v>-1.2000000000398359E-3</v>
      </c>
    </row>
    <row r="350" spans="1:17">
      <c r="A350" s="2">
        <v>739</v>
      </c>
      <c r="B350" s="3" t="s">
        <v>1639</v>
      </c>
      <c r="C350" s="3" t="s">
        <v>1643</v>
      </c>
      <c r="F350" s="3" t="s">
        <v>14</v>
      </c>
      <c r="G350" s="3" t="s">
        <v>315</v>
      </c>
      <c r="H350" s="3" t="s">
        <v>316</v>
      </c>
      <c r="I350" s="4">
        <v>14.16</v>
      </c>
      <c r="J350" s="4"/>
      <c r="K350" s="14">
        <v>14.16</v>
      </c>
      <c r="L350" s="14"/>
      <c r="M350" s="4">
        <v>3.4</v>
      </c>
      <c r="N350" s="4">
        <v>17.559999999999999</v>
      </c>
      <c r="P350" s="5">
        <f t="shared" si="10"/>
        <v>3.3984000000000001</v>
      </c>
      <c r="Q350" s="6">
        <f t="shared" si="11"/>
        <v>-1.5999999999998238E-3</v>
      </c>
    </row>
    <row r="351" spans="1:17">
      <c r="A351" s="2">
        <v>554</v>
      </c>
      <c r="B351" s="3" t="s">
        <v>1286</v>
      </c>
      <c r="C351" s="3" t="s">
        <v>1291</v>
      </c>
      <c r="F351" s="3" t="s">
        <v>14</v>
      </c>
      <c r="G351" s="3" t="s">
        <v>638</v>
      </c>
      <c r="H351" s="3" t="s">
        <v>639</v>
      </c>
      <c r="I351" s="4">
        <v>10.91</v>
      </c>
      <c r="J351" s="4"/>
      <c r="K351" s="14">
        <v>10.91</v>
      </c>
      <c r="L351" s="14"/>
      <c r="M351" s="4">
        <v>2.62</v>
      </c>
      <c r="N351" s="4">
        <v>13.53</v>
      </c>
      <c r="P351" s="5">
        <f t="shared" si="10"/>
        <v>2.6183999999999998</v>
      </c>
      <c r="Q351" s="6">
        <f t="shared" si="11"/>
        <v>-1.6000000000002679E-3</v>
      </c>
    </row>
    <row r="352" spans="1:17">
      <c r="A352" s="2">
        <v>499</v>
      </c>
      <c r="B352" s="3" t="s">
        <v>1149</v>
      </c>
      <c r="C352" s="3" t="s">
        <v>1167</v>
      </c>
      <c r="F352" s="3" t="s">
        <v>14</v>
      </c>
      <c r="G352" s="3" t="s">
        <v>1168</v>
      </c>
      <c r="H352" s="3" t="s">
        <v>1169</v>
      </c>
      <c r="I352" s="4">
        <v>32.659999999999997</v>
      </c>
      <c r="J352" s="4"/>
      <c r="K352" s="14">
        <v>32.659999999999997</v>
      </c>
      <c r="L352" s="14"/>
      <c r="M352" s="4">
        <v>7.84</v>
      </c>
      <c r="N352" s="4">
        <v>40.5</v>
      </c>
      <c r="P352" s="5">
        <f t="shared" si="10"/>
        <v>7.8383999999999991</v>
      </c>
      <c r="Q352" s="6">
        <f t="shared" si="11"/>
        <v>-1.600000000000712E-3</v>
      </c>
    </row>
    <row r="353" spans="1:17">
      <c r="A353" s="2">
        <v>722</v>
      </c>
      <c r="B353" s="3" t="s">
        <v>1593</v>
      </c>
      <c r="C353" s="3" t="s">
        <v>1614</v>
      </c>
      <c r="F353" s="3" t="s">
        <v>14</v>
      </c>
      <c r="G353" s="3" t="s">
        <v>1615</v>
      </c>
      <c r="H353" s="3" t="s">
        <v>1616</v>
      </c>
      <c r="I353" s="4">
        <v>17.66</v>
      </c>
      <c r="J353" s="4"/>
      <c r="K353" s="14">
        <v>17.66</v>
      </c>
      <c r="L353" s="14"/>
      <c r="M353" s="4">
        <v>4.24</v>
      </c>
      <c r="N353" s="4">
        <v>21.9</v>
      </c>
      <c r="P353" s="5">
        <f t="shared" si="10"/>
        <v>4.2383999999999995</v>
      </c>
      <c r="Q353" s="6">
        <f t="shared" si="11"/>
        <v>-1.600000000000712E-3</v>
      </c>
    </row>
    <row r="354" spans="1:17">
      <c r="A354" s="2">
        <v>213</v>
      </c>
      <c r="B354" s="3" t="s">
        <v>569</v>
      </c>
      <c r="C354" s="3" t="s">
        <v>572</v>
      </c>
      <c r="F354" s="3" t="s">
        <v>14</v>
      </c>
      <c r="G354" s="3" t="s">
        <v>573</v>
      </c>
      <c r="H354" s="3" t="s">
        <v>574</v>
      </c>
      <c r="I354" s="4">
        <v>48.91</v>
      </c>
      <c r="J354" s="4"/>
      <c r="K354" s="14">
        <v>48.91</v>
      </c>
      <c r="L354" s="14"/>
      <c r="M354" s="4">
        <v>11.74</v>
      </c>
      <c r="N354" s="4">
        <v>60.65</v>
      </c>
      <c r="P354" s="5">
        <f t="shared" si="10"/>
        <v>11.738399999999999</v>
      </c>
      <c r="Q354" s="6">
        <f t="shared" si="11"/>
        <v>-1.6000000000016001E-3</v>
      </c>
    </row>
    <row r="355" spans="1:17">
      <c r="A355" s="2">
        <v>338</v>
      </c>
      <c r="B355" s="3" t="s">
        <v>822</v>
      </c>
      <c r="C355" s="3" t="s">
        <v>833</v>
      </c>
      <c r="F355" s="3" t="s">
        <v>14</v>
      </c>
      <c r="G355" s="3" t="s">
        <v>108</v>
      </c>
      <c r="H355" s="3" t="s">
        <v>109</v>
      </c>
      <c r="I355" s="4">
        <v>56.7</v>
      </c>
      <c r="J355" s="4"/>
      <c r="K355" s="14">
        <v>56.7</v>
      </c>
      <c r="L355" s="14"/>
      <c r="M355" s="4">
        <v>13.61</v>
      </c>
      <c r="N355" s="4">
        <v>70.31</v>
      </c>
      <c r="P355" s="5">
        <f t="shared" si="10"/>
        <v>13.608000000000001</v>
      </c>
      <c r="Q355" s="6">
        <f t="shared" si="11"/>
        <v>-1.9999999999988916E-3</v>
      </c>
    </row>
    <row r="356" spans="1:17">
      <c r="A356" s="2">
        <v>251</v>
      </c>
      <c r="B356" s="3" t="s">
        <v>658</v>
      </c>
      <c r="C356" s="3" t="s">
        <v>662</v>
      </c>
      <c r="F356" s="3" t="s">
        <v>14</v>
      </c>
      <c r="G356" s="3" t="s">
        <v>319</v>
      </c>
      <c r="H356" s="3" t="s">
        <v>320</v>
      </c>
      <c r="I356" s="4">
        <v>7.95</v>
      </c>
      <c r="J356" s="4"/>
      <c r="K356" s="14">
        <v>7.95</v>
      </c>
      <c r="L356" s="14"/>
      <c r="M356" s="4">
        <v>1.91</v>
      </c>
      <c r="N356" s="4">
        <v>9.86</v>
      </c>
      <c r="P356" s="5">
        <f t="shared" si="10"/>
        <v>1.9079999999999999</v>
      </c>
      <c r="Q356" s="6">
        <f t="shared" si="11"/>
        <v>-2.0000000000000018E-3</v>
      </c>
    </row>
    <row r="357" spans="1:17">
      <c r="A357" s="2">
        <v>253</v>
      </c>
      <c r="B357" s="3" t="s">
        <v>658</v>
      </c>
      <c r="C357" s="3" t="s">
        <v>664</v>
      </c>
      <c r="F357" s="3" t="s">
        <v>14</v>
      </c>
      <c r="G357" s="3" t="s">
        <v>289</v>
      </c>
      <c r="H357" s="3" t="s">
        <v>290</v>
      </c>
      <c r="I357" s="4">
        <v>6.95</v>
      </c>
      <c r="J357" s="4"/>
      <c r="K357" s="14">
        <v>6.95</v>
      </c>
      <c r="L357" s="14"/>
      <c r="M357" s="4">
        <v>1.67</v>
      </c>
      <c r="N357" s="4">
        <v>8.6199999999999992</v>
      </c>
      <c r="P357" s="5">
        <f t="shared" si="10"/>
        <v>1.6679999999999999</v>
      </c>
      <c r="Q357" s="6">
        <f t="shared" si="11"/>
        <v>-2.0000000000000018E-3</v>
      </c>
    </row>
    <row r="358" spans="1:17">
      <c r="A358" s="2">
        <v>342</v>
      </c>
      <c r="B358" s="3" t="s">
        <v>822</v>
      </c>
      <c r="C358" s="3" t="s">
        <v>837</v>
      </c>
      <c r="F358" s="3" t="s">
        <v>14</v>
      </c>
      <c r="G358" s="3" t="s">
        <v>289</v>
      </c>
      <c r="H358" s="3" t="s">
        <v>290</v>
      </c>
      <c r="I358" s="4">
        <v>6.95</v>
      </c>
      <c r="J358" s="4"/>
      <c r="K358" s="14">
        <v>6.95</v>
      </c>
      <c r="L358" s="14"/>
      <c r="M358" s="4">
        <v>1.67</v>
      </c>
      <c r="N358" s="4">
        <v>8.6199999999999992</v>
      </c>
      <c r="P358" s="5">
        <f t="shared" si="10"/>
        <v>1.6679999999999999</v>
      </c>
      <c r="Q358" s="6">
        <f t="shared" si="11"/>
        <v>-2.0000000000000018E-3</v>
      </c>
    </row>
    <row r="359" spans="1:17">
      <c r="A359" s="2">
        <v>755</v>
      </c>
      <c r="B359" s="3" t="s">
        <v>1660</v>
      </c>
      <c r="C359" s="3" t="s">
        <v>1671</v>
      </c>
      <c r="F359" s="3" t="s">
        <v>14</v>
      </c>
      <c r="G359" s="3" t="s">
        <v>289</v>
      </c>
      <c r="H359" s="3" t="s">
        <v>290</v>
      </c>
      <c r="I359" s="4">
        <v>6.95</v>
      </c>
      <c r="J359" s="4"/>
      <c r="K359" s="14">
        <v>6.95</v>
      </c>
      <c r="L359" s="14"/>
      <c r="M359" s="4">
        <v>1.67</v>
      </c>
      <c r="N359" s="4">
        <v>8.6199999999999992</v>
      </c>
      <c r="P359" s="5">
        <f t="shared" si="10"/>
        <v>1.6679999999999999</v>
      </c>
      <c r="Q359" s="6">
        <f t="shared" si="11"/>
        <v>-2.0000000000000018E-3</v>
      </c>
    </row>
    <row r="360" spans="1:17">
      <c r="A360" s="2">
        <v>99</v>
      </c>
      <c r="B360" s="3" t="s">
        <v>272</v>
      </c>
      <c r="C360" s="3" t="s">
        <v>294</v>
      </c>
      <c r="F360" s="3" t="s">
        <v>14</v>
      </c>
      <c r="G360" s="3" t="s">
        <v>295</v>
      </c>
      <c r="H360" s="3" t="s">
        <v>296</v>
      </c>
      <c r="I360" s="4">
        <v>10.7</v>
      </c>
      <c r="J360" s="4"/>
      <c r="K360" s="14">
        <v>10.7</v>
      </c>
      <c r="L360" s="14"/>
      <c r="M360" s="4">
        <v>2.57</v>
      </c>
      <c r="N360" s="4">
        <v>13.27</v>
      </c>
      <c r="P360" s="5">
        <f t="shared" si="10"/>
        <v>2.5679999999999996</v>
      </c>
      <c r="Q360" s="6">
        <f t="shared" si="11"/>
        <v>-2.0000000000002238E-3</v>
      </c>
    </row>
    <row r="361" spans="1:17">
      <c r="A361" s="2">
        <v>76</v>
      </c>
      <c r="B361" s="3" t="s">
        <v>230</v>
      </c>
      <c r="C361" s="3" t="s">
        <v>236</v>
      </c>
      <c r="F361" s="3" t="s">
        <v>14</v>
      </c>
      <c r="G361" s="3" t="s">
        <v>99</v>
      </c>
      <c r="H361" s="3" t="s">
        <v>100</v>
      </c>
      <c r="I361" s="4">
        <v>35.700000000000003</v>
      </c>
      <c r="J361" s="4"/>
      <c r="K361" s="14">
        <v>35.700000000000003</v>
      </c>
      <c r="L361" s="14"/>
      <c r="M361" s="4">
        <v>8.57</v>
      </c>
      <c r="N361" s="4">
        <v>44.27</v>
      </c>
      <c r="P361" s="5">
        <f t="shared" si="10"/>
        <v>8.5679999999999996</v>
      </c>
      <c r="Q361" s="6">
        <f t="shared" si="11"/>
        <v>-2.0000000000006679E-3</v>
      </c>
    </row>
    <row r="362" spans="1:17">
      <c r="A362" s="2">
        <v>574</v>
      </c>
      <c r="B362" s="3" t="s">
        <v>1320</v>
      </c>
      <c r="C362" s="3" t="s">
        <v>1327</v>
      </c>
      <c r="F362" s="3" t="s">
        <v>14</v>
      </c>
      <c r="G362" s="3" t="s">
        <v>99</v>
      </c>
      <c r="H362" s="3" t="s">
        <v>100</v>
      </c>
      <c r="I362" s="4">
        <v>35.700000000000003</v>
      </c>
      <c r="J362" s="4"/>
      <c r="K362" s="14">
        <v>35.700000000000003</v>
      </c>
      <c r="L362" s="14"/>
      <c r="M362" s="4">
        <v>8.57</v>
      </c>
      <c r="N362" s="4">
        <v>44.27</v>
      </c>
      <c r="P362" s="5">
        <f t="shared" si="10"/>
        <v>8.5679999999999996</v>
      </c>
      <c r="Q362" s="6">
        <f t="shared" si="11"/>
        <v>-2.0000000000006679E-3</v>
      </c>
    </row>
    <row r="363" spans="1:17">
      <c r="A363" s="2">
        <v>108</v>
      </c>
      <c r="B363" s="3" t="s">
        <v>309</v>
      </c>
      <c r="C363" s="3" t="s">
        <v>318</v>
      </c>
      <c r="F363" s="3" t="s">
        <v>14</v>
      </c>
      <c r="G363" s="3" t="s">
        <v>319</v>
      </c>
      <c r="H363" s="3" t="s">
        <v>320</v>
      </c>
      <c r="I363" s="4">
        <v>29.7</v>
      </c>
      <c r="J363" s="4"/>
      <c r="K363" s="14">
        <v>29.7</v>
      </c>
      <c r="L363" s="14"/>
      <c r="M363" s="4">
        <v>7.13</v>
      </c>
      <c r="N363" s="4">
        <v>36.83</v>
      </c>
      <c r="P363" s="5">
        <f t="shared" si="10"/>
        <v>7.1279999999999992</v>
      </c>
      <c r="Q363" s="6">
        <f t="shared" si="11"/>
        <v>-2.0000000000006679E-3</v>
      </c>
    </row>
    <row r="364" spans="1:17">
      <c r="A364" s="2">
        <v>364</v>
      </c>
      <c r="B364" s="3" t="s">
        <v>873</v>
      </c>
      <c r="C364" s="3" t="s">
        <v>883</v>
      </c>
      <c r="F364" s="3" t="s">
        <v>14</v>
      </c>
      <c r="G364" s="3" t="s">
        <v>244</v>
      </c>
      <c r="H364" s="3" t="s">
        <v>245</v>
      </c>
      <c r="I364" s="4">
        <v>29.7</v>
      </c>
      <c r="J364" s="4"/>
      <c r="K364" s="14">
        <v>29.7</v>
      </c>
      <c r="L364" s="14"/>
      <c r="M364" s="4">
        <v>7.13</v>
      </c>
      <c r="N364" s="4">
        <v>36.83</v>
      </c>
      <c r="P364" s="5">
        <f t="shared" si="10"/>
        <v>7.1279999999999992</v>
      </c>
      <c r="Q364" s="6">
        <f t="shared" si="11"/>
        <v>-2.0000000000006679E-3</v>
      </c>
    </row>
    <row r="365" spans="1:17">
      <c r="A365" s="2">
        <v>449</v>
      </c>
      <c r="B365" s="3" t="s">
        <v>1063</v>
      </c>
      <c r="C365" s="3" t="s">
        <v>1070</v>
      </c>
      <c r="F365" s="3" t="s">
        <v>14</v>
      </c>
      <c r="G365" s="3" t="s">
        <v>1071</v>
      </c>
      <c r="H365" s="3" t="s">
        <v>1072</v>
      </c>
      <c r="I365" s="4">
        <v>29.7</v>
      </c>
      <c r="J365" s="4"/>
      <c r="K365" s="14">
        <v>29.7</v>
      </c>
      <c r="L365" s="14"/>
      <c r="M365" s="4">
        <v>7.13</v>
      </c>
      <c r="N365" s="4">
        <v>36.83</v>
      </c>
      <c r="P365" s="5">
        <f t="shared" si="10"/>
        <v>7.1279999999999992</v>
      </c>
      <c r="Q365" s="6">
        <f t="shared" si="11"/>
        <v>-2.0000000000006679E-3</v>
      </c>
    </row>
    <row r="366" spans="1:17">
      <c r="A366" s="2">
        <v>555</v>
      </c>
      <c r="B366" s="3" t="s">
        <v>1286</v>
      </c>
      <c r="C366" s="3" t="s">
        <v>1292</v>
      </c>
      <c r="F366" s="3" t="s">
        <v>14</v>
      </c>
      <c r="G366" s="3" t="s">
        <v>1293</v>
      </c>
      <c r="H366" s="3" t="s">
        <v>1294</v>
      </c>
      <c r="I366" s="4">
        <v>29.7</v>
      </c>
      <c r="J366" s="4"/>
      <c r="K366" s="14">
        <v>29.7</v>
      </c>
      <c r="L366" s="14"/>
      <c r="M366" s="4">
        <v>7.13</v>
      </c>
      <c r="N366" s="4">
        <v>36.83</v>
      </c>
      <c r="P366" s="5">
        <f t="shared" si="10"/>
        <v>7.1279999999999992</v>
      </c>
      <c r="Q366" s="6">
        <f t="shared" si="11"/>
        <v>-2.0000000000006679E-3</v>
      </c>
    </row>
    <row r="367" spans="1:17">
      <c r="A367" s="2">
        <v>631</v>
      </c>
      <c r="B367" s="3" t="s">
        <v>1435</v>
      </c>
      <c r="C367" s="3" t="s">
        <v>1440</v>
      </c>
      <c r="F367" s="3" t="s">
        <v>14</v>
      </c>
      <c r="G367" s="3" t="s">
        <v>244</v>
      </c>
      <c r="H367" s="3" t="s">
        <v>245</v>
      </c>
      <c r="I367" s="4">
        <v>29.7</v>
      </c>
      <c r="J367" s="4"/>
      <c r="K367" s="14">
        <v>29.7</v>
      </c>
      <c r="L367" s="14"/>
      <c r="M367" s="4">
        <v>7.13</v>
      </c>
      <c r="N367" s="4">
        <v>36.83</v>
      </c>
      <c r="P367" s="5">
        <f t="shared" si="10"/>
        <v>7.1279999999999992</v>
      </c>
      <c r="Q367" s="6">
        <f t="shared" si="11"/>
        <v>-2.0000000000006679E-3</v>
      </c>
    </row>
    <row r="368" spans="1:17">
      <c r="A368" s="2">
        <v>158</v>
      </c>
      <c r="B368" s="3" t="s">
        <v>435</v>
      </c>
      <c r="C368" s="3" t="s">
        <v>442</v>
      </c>
      <c r="F368" s="3" t="s">
        <v>14</v>
      </c>
      <c r="G368" s="3" t="s">
        <v>315</v>
      </c>
      <c r="H368" s="3" t="s">
        <v>316</v>
      </c>
      <c r="I368" s="4">
        <v>17.7</v>
      </c>
      <c r="J368" s="4"/>
      <c r="K368" s="14">
        <v>17.7</v>
      </c>
      <c r="L368" s="14"/>
      <c r="M368" s="4">
        <v>4.25</v>
      </c>
      <c r="N368" s="4">
        <v>21.95</v>
      </c>
      <c r="P368" s="5">
        <f t="shared" si="10"/>
        <v>4.2479999999999993</v>
      </c>
      <c r="Q368" s="6">
        <f t="shared" si="11"/>
        <v>-2.0000000000006679E-3</v>
      </c>
    </row>
    <row r="369" spans="1:17">
      <c r="A369" s="2">
        <v>592</v>
      </c>
      <c r="B369" s="3" t="s">
        <v>1352</v>
      </c>
      <c r="C369" s="3" t="s">
        <v>1358</v>
      </c>
      <c r="F369" s="3" t="s">
        <v>14</v>
      </c>
      <c r="G369" s="3" t="s">
        <v>315</v>
      </c>
      <c r="H369" s="3" t="s">
        <v>316</v>
      </c>
      <c r="I369" s="4">
        <v>17.7</v>
      </c>
      <c r="J369" s="4"/>
      <c r="K369" s="14">
        <v>17.7</v>
      </c>
      <c r="L369" s="14"/>
      <c r="M369" s="4">
        <v>4.25</v>
      </c>
      <c r="N369" s="4">
        <v>21.95</v>
      </c>
      <c r="P369" s="5">
        <f t="shared" si="10"/>
        <v>4.2479999999999993</v>
      </c>
      <c r="Q369" s="6">
        <f t="shared" si="11"/>
        <v>-2.0000000000006679E-3</v>
      </c>
    </row>
    <row r="370" spans="1:17">
      <c r="A370" s="2">
        <v>107</v>
      </c>
      <c r="B370" s="3" t="s">
        <v>309</v>
      </c>
      <c r="C370" s="3" t="s">
        <v>317</v>
      </c>
      <c r="F370" s="3" t="s">
        <v>14</v>
      </c>
      <c r="G370" s="3" t="s">
        <v>114</v>
      </c>
      <c r="H370" s="3" t="s">
        <v>115</v>
      </c>
      <c r="I370" s="4">
        <v>163.19999999999999</v>
      </c>
      <c r="J370" s="4"/>
      <c r="K370" s="14">
        <v>163.19999999999999</v>
      </c>
      <c r="L370" s="14"/>
      <c r="M370" s="4">
        <v>39.17</v>
      </c>
      <c r="N370" s="4">
        <v>202.37</v>
      </c>
      <c r="P370" s="5">
        <f t="shared" si="10"/>
        <v>39.167999999999999</v>
      </c>
      <c r="Q370" s="6">
        <f t="shared" si="11"/>
        <v>-2.0000000000024443E-3</v>
      </c>
    </row>
    <row r="371" spans="1:17">
      <c r="A371" s="2">
        <v>603</v>
      </c>
      <c r="B371" s="3" t="s">
        <v>1379</v>
      </c>
      <c r="C371" s="3" t="s">
        <v>1384</v>
      </c>
      <c r="F371" s="3" t="s">
        <v>14</v>
      </c>
      <c r="G371" s="3" t="s">
        <v>114</v>
      </c>
      <c r="H371" s="3" t="s">
        <v>115</v>
      </c>
      <c r="I371" s="4">
        <v>145.19999999999999</v>
      </c>
      <c r="J371" s="4"/>
      <c r="K371" s="14">
        <v>145.19999999999999</v>
      </c>
      <c r="L371" s="14"/>
      <c r="M371" s="4">
        <v>34.85</v>
      </c>
      <c r="N371" s="4">
        <v>180.05</v>
      </c>
      <c r="P371" s="5">
        <f t="shared" si="10"/>
        <v>34.847999999999999</v>
      </c>
      <c r="Q371" s="6">
        <f t="shared" si="11"/>
        <v>-2.0000000000024443E-3</v>
      </c>
    </row>
    <row r="372" spans="1:17">
      <c r="A372" s="2">
        <v>648</v>
      </c>
      <c r="B372" s="3" t="s">
        <v>1475</v>
      </c>
      <c r="C372" s="3" t="s">
        <v>1477</v>
      </c>
      <c r="F372" s="3" t="s">
        <v>14</v>
      </c>
      <c r="G372" s="3" t="s">
        <v>1478</v>
      </c>
      <c r="H372" s="3" t="s">
        <v>1479</v>
      </c>
      <c r="I372" s="4">
        <v>99.45</v>
      </c>
      <c r="J372" s="4"/>
      <c r="K372" s="14">
        <v>99.45</v>
      </c>
      <c r="L372" s="14"/>
      <c r="M372" s="4">
        <v>23.87</v>
      </c>
      <c r="N372" s="4">
        <v>123.32</v>
      </c>
      <c r="P372" s="5">
        <f t="shared" si="10"/>
        <v>23.867999999999999</v>
      </c>
      <c r="Q372" s="6">
        <f t="shared" si="11"/>
        <v>-2.0000000000024443E-3</v>
      </c>
    </row>
    <row r="373" spans="1:17">
      <c r="A373" s="2">
        <v>475</v>
      </c>
      <c r="B373" s="3" t="s">
        <v>1117</v>
      </c>
      <c r="C373" s="3" t="s">
        <v>1122</v>
      </c>
      <c r="F373" s="3" t="s">
        <v>14</v>
      </c>
      <c r="G373" s="3" t="s">
        <v>1123</v>
      </c>
      <c r="H373" s="3" t="s">
        <v>1124</v>
      </c>
      <c r="I373" s="4">
        <v>75.7</v>
      </c>
      <c r="J373" s="4"/>
      <c r="K373" s="14">
        <v>75.7</v>
      </c>
      <c r="L373" s="14"/>
      <c r="M373" s="4">
        <v>18.170000000000002</v>
      </c>
      <c r="N373" s="4">
        <v>93.87</v>
      </c>
      <c r="P373" s="5">
        <f t="shared" si="10"/>
        <v>18.167999999999999</v>
      </c>
      <c r="Q373" s="6">
        <f t="shared" si="11"/>
        <v>-2.0000000000024443E-3</v>
      </c>
    </row>
    <row r="374" spans="1:17">
      <c r="A374" s="2">
        <v>725</v>
      </c>
      <c r="B374" s="3" t="s">
        <v>1620</v>
      </c>
      <c r="C374" s="3" t="s">
        <v>1622</v>
      </c>
      <c r="F374" s="3" t="s">
        <v>14</v>
      </c>
      <c r="G374" s="3" t="s">
        <v>99</v>
      </c>
      <c r="H374" s="3" t="s">
        <v>100</v>
      </c>
      <c r="I374" s="4">
        <v>75.7</v>
      </c>
      <c r="J374" s="4"/>
      <c r="K374" s="14">
        <v>75.7</v>
      </c>
      <c r="L374" s="14"/>
      <c r="M374" s="4">
        <v>18.170000000000002</v>
      </c>
      <c r="N374" s="4">
        <v>93.87</v>
      </c>
      <c r="P374" s="5">
        <f t="shared" si="10"/>
        <v>18.167999999999999</v>
      </c>
      <c r="Q374" s="6">
        <f t="shared" si="11"/>
        <v>-2.0000000000024443E-3</v>
      </c>
    </row>
    <row r="375" spans="1:17">
      <c r="A375" s="2">
        <v>1</v>
      </c>
      <c r="B375" s="3" t="s">
        <v>12</v>
      </c>
      <c r="C375" s="3" t="s">
        <v>13</v>
      </c>
      <c r="F375" s="3" t="s">
        <v>14</v>
      </c>
      <c r="G375" s="3" t="s">
        <v>15</v>
      </c>
      <c r="H375" s="3" t="s">
        <v>16</v>
      </c>
      <c r="I375" s="4">
        <v>204.49</v>
      </c>
      <c r="J375" s="4"/>
      <c r="K375" s="14">
        <v>204.49</v>
      </c>
      <c r="L375" s="14"/>
      <c r="M375" s="4">
        <v>49.08</v>
      </c>
      <c r="N375" s="4">
        <v>253.57</v>
      </c>
      <c r="P375" s="5">
        <f t="shared" si="10"/>
        <v>49.077600000000004</v>
      </c>
      <c r="Q375" s="6">
        <f t="shared" si="11"/>
        <v>-2.3999999999944066E-3</v>
      </c>
    </row>
    <row r="376" spans="1:17">
      <c r="A376" s="2">
        <v>166</v>
      </c>
      <c r="B376" s="3" t="s">
        <v>458</v>
      </c>
      <c r="C376" s="3" t="s">
        <v>459</v>
      </c>
      <c r="F376" s="3" t="s">
        <v>14</v>
      </c>
      <c r="G376" s="3" t="s">
        <v>213</v>
      </c>
      <c r="H376" s="3" t="s">
        <v>214</v>
      </c>
      <c r="I376" s="4">
        <v>12.49</v>
      </c>
      <c r="J376" s="4"/>
      <c r="K376" s="14">
        <v>12.49</v>
      </c>
      <c r="L376" s="14"/>
      <c r="M376" s="4">
        <v>3</v>
      </c>
      <c r="N376" s="4">
        <v>15.49</v>
      </c>
      <c r="P376" s="5">
        <f t="shared" si="10"/>
        <v>2.9975999999999998</v>
      </c>
      <c r="Q376" s="6">
        <f t="shared" si="11"/>
        <v>-2.4000000000001798E-3</v>
      </c>
    </row>
    <row r="377" spans="1:17">
      <c r="A377" s="2">
        <v>306</v>
      </c>
      <c r="B377" s="3" t="s">
        <v>732</v>
      </c>
      <c r="C377" s="3" t="s">
        <v>760</v>
      </c>
      <c r="F377" s="3" t="s">
        <v>14</v>
      </c>
      <c r="G377" s="3" t="s">
        <v>761</v>
      </c>
      <c r="H377" s="3" t="s">
        <v>762</v>
      </c>
      <c r="I377" s="4">
        <v>30.24</v>
      </c>
      <c r="J377" s="4"/>
      <c r="K377" s="14">
        <v>30.24</v>
      </c>
      <c r="L377" s="14"/>
      <c r="M377" s="4">
        <v>7.26</v>
      </c>
      <c r="N377" s="4">
        <v>37.5</v>
      </c>
      <c r="P377" s="5">
        <f t="shared" si="10"/>
        <v>7.2575999999999992</v>
      </c>
      <c r="Q377" s="6">
        <f t="shared" si="11"/>
        <v>-2.4000000000006239E-3</v>
      </c>
    </row>
    <row r="378" spans="1:17">
      <c r="A378" s="2">
        <v>380</v>
      </c>
      <c r="B378" s="3" t="s">
        <v>919</v>
      </c>
      <c r="C378" s="3" t="s">
        <v>921</v>
      </c>
      <c r="F378" s="3" t="s">
        <v>14</v>
      </c>
      <c r="G378" s="3" t="s">
        <v>922</v>
      </c>
      <c r="H378" s="3" t="s">
        <v>923</v>
      </c>
      <c r="I378" s="4">
        <v>30.24</v>
      </c>
      <c r="J378" s="4"/>
      <c r="K378" s="14">
        <v>30.24</v>
      </c>
      <c r="L378" s="14"/>
      <c r="M378" s="4">
        <v>7.26</v>
      </c>
      <c r="N378" s="4">
        <v>37.5</v>
      </c>
      <c r="P378" s="5">
        <f t="shared" si="10"/>
        <v>7.2575999999999992</v>
      </c>
      <c r="Q378" s="6">
        <f t="shared" si="11"/>
        <v>-2.4000000000006239E-3</v>
      </c>
    </row>
    <row r="379" spans="1:17">
      <c r="A379" s="2">
        <v>250</v>
      </c>
      <c r="B379" s="3" t="s">
        <v>658</v>
      </c>
      <c r="C379" s="3" t="s">
        <v>661</v>
      </c>
      <c r="F379" s="3" t="s">
        <v>14</v>
      </c>
      <c r="G379" s="3" t="s">
        <v>315</v>
      </c>
      <c r="H379" s="3" t="s">
        <v>316</v>
      </c>
      <c r="I379" s="4">
        <v>18.739999999999998</v>
      </c>
      <c r="J379" s="4"/>
      <c r="K379" s="14">
        <v>18.739999999999998</v>
      </c>
      <c r="L379" s="14"/>
      <c r="M379" s="4">
        <v>4.5</v>
      </c>
      <c r="N379" s="4">
        <v>23.24</v>
      </c>
      <c r="P379" s="5">
        <f t="shared" si="10"/>
        <v>4.4975999999999994</v>
      </c>
      <c r="Q379" s="6">
        <f t="shared" si="11"/>
        <v>-2.4000000000006239E-3</v>
      </c>
    </row>
    <row r="380" spans="1:17">
      <c r="A380" s="2">
        <v>157</v>
      </c>
      <c r="B380" s="3" t="s">
        <v>435</v>
      </c>
      <c r="C380" s="3" t="s">
        <v>441</v>
      </c>
      <c r="F380" s="3" t="s">
        <v>14</v>
      </c>
      <c r="G380" s="3" t="s">
        <v>108</v>
      </c>
      <c r="H380" s="3" t="s">
        <v>109</v>
      </c>
      <c r="I380" s="4">
        <v>104.49</v>
      </c>
      <c r="J380" s="4"/>
      <c r="K380" s="14">
        <v>104.49</v>
      </c>
      <c r="L380" s="14"/>
      <c r="M380" s="4">
        <v>25.08</v>
      </c>
      <c r="N380" s="4">
        <v>129.57</v>
      </c>
      <c r="P380" s="5">
        <f t="shared" si="10"/>
        <v>25.077599999999997</v>
      </c>
      <c r="Q380" s="6">
        <f t="shared" si="11"/>
        <v>-2.400000000001512E-3</v>
      </c>
    </row>
    <row r="381" spans="1:17">
      <c r="A381" s="2">
        <v>610</v>
      </c>
      <c r="B381" s="3" t="s">
        <v>1379</v>
      </c>
      <c r="C381" s="3" t="s">
        <v>1393</v>
      </c>
      <c r="F381" s="3" t="s">
        <v>14</v>
      </c>
      <c r="G381" s="3" t="s">
        <v>1394</v>
      </c>
      <c r="H381" s="3" t="s">
        <v>1395</v>
      </c>
      <c r="I381" s="4">
        <v>41.78</v>
      </c>
      <c r="J381" s="4"/>
      <c r="K381" s="14">
        <v>41.78</v>
      </c>
      <c r="L381" s="14"/>
      <c r="M381" s="4">
        <v>10.029999999999999</v>
      </c>
      <c r="N381" s="4">
        <v>51.81</v>
      </c>
      <c r="P381" s="5">
        <f t="shared" si="10"/>
        <v>10.027200000000001</v>
      </c>
      <c r="Q381" s="6">
        <f t="shared" si="11"/>
        <v>-2.7999999999988034E-3</v>
      </c>
    </row>
    <row r="382" spans="1:17">
      <c r="A382" s="2">
        <v>556</v>
      </c>
      <c r="B382" s="3" t="s">
        <v>1286</v>
      </c>
      <c r="C382" s="3" t="s">
        <v>1295</v>
      </c>
      <c r="F382" s="3" t="s">
        <v>14</v>
      </c>
      <c r="G382" s="3" t="s">
        <v>319</v>
      </c>
      <c r="H382" s="3" t="s">
        <v>320</v>
      </c>
      <c r="I382" s="4">
        <v>13.53</v>
      </c>
      <c r="J382" s="4"/>
      <c r="K382" s="14">
        <v>13.53</v>
      </c>
      <c r="L382" s="14"/>
      <c r="M382" s="4">
        <v>3.25</v>
      </c>
      <c r="N382" s="4">
        <v>16.78</v>
      </c>
      <c r="P382" s="5">
        <f t="shared" si="10"/>
        <v>3.2471999999999999</v>
      </c>
      <c r="Q382" s="6">
        <f t="shared" si="11"/>
        <v>-2.8000000000001357E-3</v>
      </c>
    </row>
    <row r="383" spans="1:17">
      <c r="A383" s="2">
        <v>584</v>
      </c>
      <c r="B383" s="3" t="s">
        <v>1320</v>
      </c>
      <c r="C383" s="3" t="s">
        <v>1343</v>
      </c>
      <c r="F383" s="3" t="s">
        <v>14</v>
      </c>
      <c r="G383" s="3" t="s">
        <v>1344</v>
      </c>
      <c r="H383" s="3" t="s">
        <v>1345</v>
      </c>
      <c r="I383" s="4">
        <v>9.0299999999999994</v>
      </c>
      <c r="J383" s="4"/>
      <c r="K383" s="14">
        <v>9.0299999999999994</v>
      </c>
      <c r="L383" s="14"/>
      <c r="M383" s="4">
        <v>2.17</v>
      </c>
      <c r="N383" s="4">
        <v>11.2</v>
      </c>
      <c r="P383" s="5">
        <f t="shared" si="10"/>
        <v>2.1671999999999998</v>
      </c>
      <c r="Q383" s="6">
        <f t="shared" si="11"/>
        <v>-2.8000000000001357E-3</v>
      </c>
    </row>
    <row r="384" spans="1:17">
      <c r="A384" s="2">
        <v>263</v>
      </c>
      <c r="B384" s="3" t="s">
        <v>677</v>
      </c>
      <c r="C384" s="3" t="s">
        <v>684</v>
      </c>
      <c r="F384" s="3" t="s">
        <v>14</v>
      </c>
      <c r="G384" s="3" t="s">
        <v>18</v>
      </c>
      <c r="H384" s="3" t="s">
        <v>19</v>
      </c>
      <c r="I384" s="4">
        <v>146.78</v>
      </c>
      <c r="J384" s="4"/>
      <c r="K384" s="14">
        <v>146.78</v>
      </c>
      <c r="L384" s="14"/>
      <c r="M384" s="4">
        <v>35.229999999999997</v>
      </c>
      <c r="N384" s="4">
        <v>182.01</v>
      </c>
      <c r="P384" s="5">
        <f t="shared" si="10"/>
        <v>35.227199999999996</v>
      </c>
      <c r="Q384" s="6">
        <f t="shared" si="11"/>
        <v>-2.8000000000005798E-3</v>
      </c>
    </row>
    <row r="385" spans="1:17">
      <c r="A385" s="2">
        <v>767</v>
      </c>
      <c r="B385" s="3" t="s">
        <v>1688</v>
      </c>
      <c r="C385" s="3" t="s">
        <v>1696</v>
      </c>
      <c r="F385" s="3" t="s">
        <v>14</v>
      </c>
      <c r="G385" s="3" t="s">
        <v>71</v>
      </c>
      <c r="H385" s="3" t="s">
        <v>72</v>
      </c>
      <c r="I385" s="4">
        <v>137.78</v>
      </c>
      <c r="J385" s="4"/>
      <c r="K385" s="14">
        <v>137.78</v>
      </c>
      <c r="L385" s="14"/>
      <c r="M385" s="4">
        <v>33.07</v>
      </c>
      <c r="N385" s="4">
        <v>170.85</v>
      </c>
      <c r="P385" s="5">
        <f t="shared" ref="P385:P448" si="12">I385*0.24</f>
        <v>33.0672</v>
      </c>
      <c r="Q385" s="6">
        <f t="shared" ref="Q385:Q448" si="13">P385-M385</f>
        <v>-2.8000000000005798E-3</v>
      </c>
    </row>
    <row r="386" spans="1:17">
      <c r="A386" s="2">
        <v>177</v>
      </c>
      <c r="B386" s="3" t="s">
        <v>485</v>
      </c>
      <c r="C386" s="3" t="s">
        <v>489</v>
      </c>
      <c r="F386" s="3" t="s">
        <v>14</v>
      </c>
      <c r="G386" s="3" t="s">
        <v>18</v>
      </c>
      <c r="H386" s="3" t="s">
        <v>19</v>
      </c>
      <c r="I386" s="4">
        <v>111.53</v>
      </c>
      <c r="J386" s="4"/>
      <c r="K386" s="14">
        <v>111.53</v>
      </c>
      <c r="L386" s="14"/>
      <c r="M386" s="4">
        <v>26.77</v>
      </c>
      <c r="N386" s="4">
        <v>138.30000000000001</v>
      </c>
      <c r="P386" s="5">
        <f t="shared" si="12"/>
        <v>26.767199999999999</v>
      </c>
      <c r="Q386" s="6">
        <f t="shared" si="13"/>
        <v>-2.8000000000005798E-3</v>
      </c>
    </row>
    <row r="387" spans="1:17">
      <c r="A387" s="2">
        <v>295</v>
      </c>
      <c r="B387" s="3" t="s">
        <v>732</v>
      </c>
      <c r="C387" s="3" t="s">
        <v>735</v>
      </c>
      <c r="F387" s="3" t="s">
        <v>14</v>
      </c>
      <c r="G387" s="3" t="s">
        <v>99</v>
      </c>
      <c r="H387" s="3" t="s">
        <v>100</v>
      </c>
      <c r="I387" s="4">
        <v>82.78</v>
      </c>
      <c r="J387" s="4"/>
      <c r="K387" s="14">
        <v>82.78</v>
      </c>
      <c r="L387" s="14"/>
      <c r="M387" s="4">
        <v>19.87</v>
      </c>
      <c r="N387" s="4">
        <v>102.65</v>
      </c>
      <c r="P387" s="5">
        <f t="shared" si="12"/>
        <v>19.8672</v>
      </c>
      <c r="Q387" s="6">
        <f t="shared" si="13"/>
        <v>-2.8000000000005798E-3</v>
      </c>
    </row>
    <row r="388" spans="1:17">
      <c r="A388" s="2">
        <v>833</v>
      </c>
      <c r="B388" s="3" t="s">
        <v>1816</v>
      </c>
      <c r="C388" s="3" t="s">
        <v>1817</v>
      </c>
      <c r="F388" s="3" t="s">
        <v>14</v>
      </c>
      <c r="G388" s="3" t="s">
        <v>1818</v>
      </c>
      <c r="H388" s="3" t="s">
        <v>1819</v>
      </c>
      <c r="I388" s="4">
        <v>81.53</v>
      </c>
      <c r="J388" s="4"/>
      <c r="K388" s="14">
        <v>81.53</v>
      </c>
      <c r="L388" s="14"/>
      <c r="M388" s="4">
        <v>19.57</v>
      </c>
      <c r="N388" s="4">
        <v>101.1</v>
      </c>
      <c r="P388" s="5">
        <f t="shared" si="12"/>
        <v>19.5672</v>
      </c>
      <c r="Q388" s="6">
        <f t="shared" si="13"/>
        <v>-2.8000000000005798E-3</v>
      </c>
    </row>
    <row r="389" spans="1:17">
      <c r="A389" s="2">
        <v>249</v>
      </c>
      <c r="B389" s="3" t="s">
        <v>658</v>
      </c>
      <c r="C389" s="3" t="s">
        <v>660</v>
      </c>
      <c r="F389" s="3" t="s">
        <v>14</v>
      </c>
      <c r="G389" s="3" t="s">
        <v>18</v>
      </c>
      <c r="H389" s="3" t="s">
        <v>19</v>
      </c>
      <c r="I389" s="4">
        <v>81.03</v>
      </c>
      <c r="J389" s="4"/>
      <c r="K389" s="14">
        <v>81.03</v>
      </c>
      <c r="L389" s="14"/>
      <c r="M389" s="4">
        <v>19.45</v>
      </c>
      <c r="N389" s="4">
        <v>100.48</v>
      </c>
      <c r="P389" s="5">
        <f t="shared" si="12"/>
        <v>19.447199999999999</v>
      </c>
      <c r="Q389" s="6">
        <f t="shared" si="13"/>
        <v>-2.8000000000005798E-3</v>
      </c>
    </row>
    <row r="390" spans="1:17">
      <c r="A390" s="2">
        <v>272</v>
      </c>
      <c r="B390" s="3" t="s">
        <v>677</v>
      </c>
      <c r="C390" s="3" t="s">
        <v>695</v>
      </c>
      <c r="F390" s="3" t="s">
        <v>14</v>
      </c>
      <c r="G390" s="3" t="s">
        <v>696</v>
      </c>
      <c r="H390" s="3" t="s">
        <v>697</v>
      </c>
      <c r="I390" s="4">
        <v>71.78</v>
      </c>
      <c r="J390" s="4"/>
      <c r="K390" s="14">
        <v>71.78</v>
      </c>
      <c r="L390" s="14"/>
      <c r="M390" s="4">
        <v>17.23</v>
      </c>
      <c r="N390" s="4">
        <v>89.01</v>
      </c>
      <c r="P390" s="5">
        <f t="shared" si="12"/>
        <v>17.2272</v>
      </c>
      <c r="Q390" s="6">
        <f t="shared" si="13"/>
        <v>-2.8000000000005798E-3</v>
      </c>
    </row>
    <row r="391" spans="1:17">
      <c r="A391" s="2">
        <v>735</v>
      </c>
      <c r="B391" s="3" t="s">
        <v>1620</v>
      </c>
      <c r="C391" s="3" t="s">
        <v>1636</v>
      </c>
      <c r="F391" s="3" t="s">
        <v>14</v>
      </c>
      <c r="G391" s="3" t="s">
        <v>1637</v>
      </c>
      <c r="H391" s="3" t="s">
        <v>1638</v>
      </c>
      <c r="I391" s="4">
        <v>71.78</v>
      </c>
      <c r="J391" s="4"/>
      <c r="K391" s="14">
        <v>71.78</v>
      </c>
      <c r="L391" s="14"/>
      <c r="M391" s="4">
        <v>17.23</v>
      </c>
      <c r="N391" s="4">
        <v>89.01</v>
      </c>
      <c r="P391" s="5">
        <f t="shared" si="12"/>
        <v>17.2272</v>
      </c>
      <c r="Q391" s="6">
        <f t="shared" si="13"/>
        <v>-2.8000000000005798E-3</v>
      </c>
    </row>
    <row r="392" spans="1:17">
      <c r="A392" s="2">
        <v>728</v>
      </c>
      <c r="B392" s="3" t="s">
        <v>1620</v>
      </c>
      <c r="C392" s="3" t="s">
        <v>1627</v>
      </c>
      <c r="F392" s="3" t="s">
        <v>14</v>
      </c>
      <c r="G392" s="3" t="s">
        <v>108</v>
      </c>
      <c r="H392" s="3" t="s">
        <v>109</v>
      </c>
      <c r="I392" s="4">
        <v>51.03</v>
      </c>
      <c r="J392" s="4"/>
      <c r="K392" s="14">
        <v>51.03</v>
      </c>
      <c r="L392" s="14"/>
      <c r="M392" s="4">
        <v>12.25</v>
      </c>
      <c r="N392" s="4">
        <v>63.28</v>
      </c>
      <c r="P392" s="5">
        <f t="shared" si="12"/>
        <v>12.247199999999999</v>
      </c>
      <c r="Q392" s="6">
        <f t="shared" si="13"/>
        <v>-2.8000000000005798E-3</v>
      </c>
    </row>
    <row r="393" spans="1:17">
      <c r="A393" s="2">
        <v>21</v>
      </c>
      <c r="B393" s="3" t="s">
        <v>50</v>
      </c>
      <c r="C393" s="3" t="s">
        <v>73</v>
      </c>
      <c r="F393" s="3" t="s">
        <v>14</v>
      </c>
      <c r="G393" s="3" t="s">
        <v>74</v>
      </c>
      <c r="H393" s="3" t="s">
        <v>75</v>
      </c>
      <c r="I393" s="4">
        <v>41.53</v>
      </c>
      <c r="J393" s="4"/>
      <c r="K393" s="14">
        <v>41.53</v>
      </c>
      <c r="L393" s="14"/>
      <c r="M393" s="4">
        <v>9.9700000000000006</v>
      </c>
      <c r="N393" s="4">
        <v>51.5</v>
      </c>
      <c r="P393" s="5">
        <f t="shared" si="12"/>
        <v>9.9672000000000001</v>
      </c>
      <c r="Q393" s="6">
        <f t="shared" si="13"/>
        <v>-2.8000000000005798E-3</v>
      </c>
    </row>
    <row r="394" spans="1:17">
      <c r="A394" s="2">
        <v>172</v>
      </c>
      <c r="B394" s="3" t="s">
        <v>458</v>
      </c>
      <c r="C394" s="3" t="s">
        <v>473</v>
      </c>
      <c r="F394" s="3" t="s">
        <v>14</v>
      </c>
      <c r="G394" s="3" t="s">
        <v>474</v>
      </c>
      <c r="H394" s="3" t="s">
        <v>475</v>
      </c>
      <c r="I394" s="4">
        <v>41.53</v>
      </c>
      <c r="J394" s="4"/>
      <c r="K394" s="14">
        <v>41.53</v>
      </c>
      <c r="L394" s="14"/>
      <c r="M394" s="4">
        <v>9.9700000000000006</v>
      </c>
      <c r="N394" s="4">
        <v>51.5</v>
      </c>
      <c r="P394" s="5">
        <f t="shared" si="12"/>
        <v>9.9672000000000001</v>
      </c>
      <c r="Q394" s="6">
        <f t="shared" si="13"/>
        <v>-2.8000000000005798E-3</v>
      </c>
    </row>
    <row r="395" spans="1:17">
      <c r="A395" s="2">
        <v>599</v>
      </c>
      <c r="B395" s="3" t="s">
        <v>1352</v>
      </c>
      <c r="C395" s="3" t="s">
        <v>1373</v>
      </c>
      <c r="F395" s="3" t="s">
        <v>14</v>
      </c>
      <c r="G395" s="3" t="s">
        <v>1374</v>
      </c>
      <c r="H395" s="3" t="s">
        <v>1375</v>
      </c>
      <c r="I395" s="4">
        <v>41.53</v>
      </c>
      <c r="J395" s="4"/>
      <c r="K395" s="14">
        <v>41.53</v>
      </c>
      <c r="L395" s="14"/>
      <c r="M395" s="4">
        <v>9.9700000000000006</v>
      </c>
      <c r="N395" s="4">
        <v>51.5</v>
      </c>
      <c r="P395" s="5">
        <f t="shared" si="12"/>
        <v>9.9672000000000001</v>
      </c>
      <c r="Q395" s="6">
        <f t="shared" si="13"/>
        <v>-2.8000000000005798E-3</v>
      </c>
    </row>
    <row r="396" spans="1:17">
      <c r="A396" s="2">
        <v>622</v>
      </c>
      <c r="B396" s="3" t="s">
        <v>1411</v>
      </c>
      <c r="C396" s="3" t="s">
        <v>1420</v>
      </c>
      <c r="F396" s="3" t="s">
        <v>14</v>
      </c>
      <c r="G396" s="3" t="s">
        <v>74</v>
      </c>
      <c r="H396" s="3" t="s">
        <v>75</v>
      </c>
      <c r="I396" s="4">
        <v>41.53</v>
      </c>
      <c r="J396" s="4"/>
      <c r="K396" s="14">
        <v>41.53</v>
      </c>
      <c r="L396" s="14"/>
      <c r="M396" s="4">
        <v>9.9700000000000006</v>
      </c>
      <c r="N396" s="4">
        <v>51.5</v>
      </c>
      <c r="P396" s="5">
        <f t="shared" si="12"/>
        <v>9.9672000000000001</v>
      </c>
      <c r="Q396" s="6">
        <f t="shared" si="13"/>
        <v>-2.8000000000005798E-3</v>
      </c>
    </row>
    <row r="397" spans="1:17">
      <c r="A397" s="2">
        <v>709</v>
      </c>
      <c r="B397" s="3" t="s">
        <v>1576</v>
      </c>
      <c r="C397" s="3" t="s">
        <v>1590</v>
      </c>
      <c r="F397" s="3" t="s">
        <v>14</v>
      </c>
      <c r="G397" s="3" t="s">
        <v>1591</v>
      </c>
      <c r="H397" s="3" t="s">
        <v>1592</v>
      </c>
      <c r="I397" s="4">
        <v>41.53</v>
      </c>
      <c r="J397" s="4"/>
      <c r="K397" s="14">
        <v>41.53</v>
      </c>
      <c r="L397" s="14"/>
      <c r="M397" s="4">
        <v>9.9700000000000006</v>
      </c>
      <c r="N397" s="4">
        <v>51.5</v>
      </c>
      <c r="P397" s="5">
        <f t="shared" si="12"/>
        <v>9.9672000000000001</v>
      </c>
      <c r="Q397" s="6">
        <f t="shared" si="13"/>
        <v>-2.8000000000005798E-3</v>
      </c>
    </row>
    <row r="398" spans="1:17">
      <c r="A398" s="2">
        <v>147</v>
      </c>
      <c r="B398" s="3" t="s">
        <v>402</v>
      </c>
      <c r="C398" s="3" t="s">
        <v>418</v>
      </c>
      <c r="F398" s="3" t="s">
        <v>14</v>
      </c>
      <c r="G398" s="3" t="s">
        <v>170</v>
      </c>
      <c r="H398" s="3" t="s">
        <v>171</v>
      </c>
      <c r="I398" s="4">
        <v>38.78</v>
      </c>
      <c r="J398" s="4"/>
      <c r="K398" s="14">
        <v>38.78</v>
      </c>
      <c r="L398" s="14"/>
      <c r="M398" s="4">
        <v>9.31</v>
      </c>
      <c r="N398" s="4">
        <v>48.09</v>
      </c>
      <c r="P398" s="5">
        <f t="shared" si="12"/>
        <v>9.3071999999999999</v>
      </c>
      <c r="Q398" s="6">
        <f t="shared" si="13"/>
        <v>-2.8000000000005798E-3</v>
      </c>
    </row>
    <row r="399" spans="1:17">
      <c r="A399" s="2">
        <v>292</v>
      </c>
      <c r="B399" s="3" t="s">
        <v>723</v>
      </c>
      <c r="C399" s="3" t="s">
        <v>729</v>
      </c>
      <c r="F399" s="3" t="s">
        <v>14</v>
      </c>
      <c r="G399" s="3" t="s">
        <v>730</v>
      </c>
      <c r="H399" s="3" t="s">
        <v>731</v>
      </c>
      <c r="I399" s="4">
        <v>137.82</v>
      </c>
      <c r="J399" s="4"/>
      <c r="K399" s="14">
        <v>137.82</v>
      </c>
      <c r="L399" s="14"/>
      <c r="M399" s="4">
        <v>33.08</v>
      </c>
      <c r="N399" s="4">
        <v>170.9</v>
      </c>
      <c r="P399" s="5">
        <f t="shared" si="12"/>
        <v>33.076799999999999</v>
      </c>
      <c r="Q399" s="6">
        <f t="shared" si="13"/>
        <v>-3.1999999999996476E-3</v>
      </c>
    </row>
    <row r="400" spans="1:17">
      <c r="A400" s="2">
        <v>602</v>
      </c>
      <c r="B400" s="3" t="s">
        <v>1379</v>
      </c>
      <c r="C400" s="3" t="s">
        <v>1381</v>
      </c>
      <c r="F400" s="3" t="s">
        <v>14</v>
      </c>
      <c r="G400" s="3" t="s">
        <v>1382</v>
      </c>
      <c r="H400" s="3" t="s">
        <v>1383</v>
      </c>
      <c r="I400" s="4">
        <v>109.32</v>
      </c>
      <c r="J400" s="4"/>
      <c r="K400" s="14">
        <v>109.32</v>
      </c>
      <c r="L400" s="14"/>
      <c r="M400" s="4">
        <v>26.24</v>
      </c>
      <c r="N400" s="4">
        <v>135.56</v>
      </c>
      <c r="P400" s="5">
        <f t="shared" si="12"/>
        <v>26.236799999999999</v>
      </c>
      <c r="Q400" s="6">
        <f t="shared" si="13"/>
        <v>-3.1999999999996476E-3</v>
      </c>
    </row>
    <row r="401" spans="1:17">
      <c r="A401" s="2">
        <v>831</v>
      </c>
      <c r="B401" s="3" t="s">
        <v>1806</v>
      </c>
      <c r="C401" s="3" t="s">
        <v>1812</v>
      </c>
      <c r="F401" s="3" t="s">
        <v>14</v>
      </c>
      <c r="G401" s="3" t="s">
        <v>562</v>
      </c>
      <c r="H401" s="3" t="s">
        <v>563</v>
      </c>
      <c r="I401" s="4">
        <v>54.57</v>
      </c>
      <c r="J401" s="4"/>
      <c r="K401" s="14">
        <v>54.57</v>
      </c>
      <c r="L401" s="14"/>
      <c r="M401" s="4">
        <v>13.1</v>
      </c>
      <c r="N401" s="4">
        <v>67.67</v>
      </c>
      <c r="P401" s="5">
        <f t="shared" si="12"/>
        <v>13.0968</v>
      </c>
      <c r="Q401" s="6">
        <f t="shared" si="13"/>
        <v>-3.1999999999996476E-3</v>
      </c>
    </row>
    <row r="402" spans="1:17">
      <c r="A402" s="2">
        <v>200</v>
      </c>
      <c r="B402" s="3" t="s">
        <v>514</v>
      </c>
      <c r="C402" s="3" t="s">
        <v>543</v>
      </c>
      <c r="F402" s="3" t="s">
        <v>14</v>
      </c>
      <c r="G402" s="3" t="s">
        <v>544</v>
      </c>
      <c r="H402" s="3" t="s">
        <v>545</v>
      </c>
      <c r="I402" s="4">
        <v>45.57</v>
      </c>
      <c r="J402" s="4"/>
      <c r="K402" s="14">
        <v>45.57</v>
      </c>
      <c r="L402" s="14"/>
      <c r="M402" s="4">
        <v>10.94</v>
      </c>
      <c r="N402" s="4">
        <v>56.51</v>
      </c>
      <c r="P402" s="5">
        <f t="shared" si="12"/>
        <v>10.9368</v>
      </c>
      <c r="Q402" s="6">
        <f t="shared" si="13"/>
        <v>-3.1999999999996476E-3</v>
      </c>
    </row>
    <row r="403" spans="1:17">
      <c r="A403" s="2">
        <v>334</v>
      </c>
      <c r="B403" s="3" t="s">
        <v>822</v>
      </c>
      <c r="C403" s="3" t="s">
        <v>823</v>
      </c>
      <c r="F403" s="3" t="s">
        <v>14</v>
      </c>
      <c r="G403" s="3" t="s">
        <v>824</v>
      </c>
      <c r="H403" s="3" t="s">
        <v>825</v>
      </c>
      <c r="I403" s="4">
        <v>40.32</v>
      </c>
      <c r="J403" s="4"/>
      <c r="K403" s="14">
        <v>40.32</v>
      </c>
      <c r="L403" s="14"/>
      <c r="M403" s="4">
        <v>9.68</v>
      </c>
      <c r="N403" s="4">
        <v>50</v>
      </c>
      <c r="P403" s="5">
        <f t="shared" si="12"/>
        <v>9.6768000000000001</v>
      </c>
      <c r="Q403" s="6">
        <f t="shared" si="13"/>
        <v>-3.1999999999996476E-3</v>
      </c>
    </row>
    <row r="404" spans="1:17">
      <c r="A404" s="2">
        <v>279</v>
      </c>
      <c r="B404" s="3" t="s">
        <v>710</v>
      </c>
      <c r="C404" s="3" t="s">
        <v>711</v>
      </c>
      <c r="F404" s="3" t="s">
        <v>14</v>
      </c>
      <c r="G404" s="3" t="s">
        <v>15</v>
      </c>
      <c r="H404" s="3" t="s">
        <v>16</v>
      </c>
      <c r="I404" s="4">
        <v>23.07</v>
      </c>
      <c r="J404" s="4"/>
      <c r="K404" s="14">
        <v>23.07</v>
      </c>
      <c r="L404" s="14"/>
      <c r="M404" s="4">
        <v>5.54</v>
      </c>
      <c r="N404" s="4">
        <v>28.61</v>
      </c>
      <c r="P404" s="5">
        <f t="shared" si="12"/>
        <v>5.5367999999999995</v>
      </c>
      <c r="Q404" s="6">
        <f t="shared" si="13"/>
        <v>-3.2000000000005357E-3</v>
      </c>
    </row>
    <row r="405" spans="1:17">
      <c r="A405" s="2">
        <v>498</v>
      </c>
      <c r="B405" s="3" t="s">
        <v>1149</v>
      </c>
      <c r="C405" s="3" t="s">
        <v>1166</v>
      </c>
      <c r="F405" s="3" t="s">
        <v>14</v>
      </c>
      <c r="G405" s="3" t="s">
        <v>391</v>
      </c>
      <c r="H405" s="3" t="s">
        <v>392</v>
      </c>
      <c r="I405" s="4">
        <v>47.82</v>
      </c>
      <c r="J405" s="4"/>
      <c r="K405" s="14">
        <v>47.82</v>
      </c>
      <c r="L405" s="14"/>
      <c r="M405" s="4">
        <v>11.48</v>
      </c>
      <c r="N405" s="4">
        <v>59.3</v>
      </c>
      <c r="P405" s="5">
        <f t="shared" si="12"/>
        <v>11.476799999999999</v>
      </c>
      <c r="Q405" s="6">
        <f t="shared" si="13"/>
        <v>-3.2000000000014239E-3</v>
      </c>
    </row>
    <row r="406" spans="1:17">
      <c r="A406" s="2">
        <v>637</v>
      </c>
      <c r="B406" s="3" t="s">
        <v>1435</v>
      </c>
      <c r="C406" s="3" t="s">
        <v>1450</v>
      </c>
      <c r="F406" s="3" t="s">
        <v>14</v>
      </c>
      <c r="G406" s="3" t="s">
        <v>1451</v>
      </c>
      <c r="H406" s="3" t="s">
        <v>1452</v>
      </c>
      <c r="I406" s="4">
        <v>47.82</v>
      </c>
      <c r="J406" s="4"/>
      <c r="K406" s="14">
        <v>47.82</v>
      </c>
      <c r="L406" s="14"/>
      <c r="M406" s="4">
        <v>11.48</v>
      </c>
      <c r="N406" s="4">
        <v>59.3</v>
      </c>
      <c r="P406" s="5">
        <f t="shared" si="12"/>
        <v>11.476799999999999</v>
      </c>
      <c r="Q406" s="6">
        <f t="shared" si="13"/>
        <v>-3.2000000000014239E-3</v>
      </c>
    </row>
    <row r="407" spans="1:17">
      <c r="A407" s="2">
        <v>121</v>
      </c>
      <c r="B407" s="3" t="s">
        <v>339</v>
      </c>
      <c r="C407" s="3" t="s">
        <v>350</v>
      </c>
      <c r="F407" s="3" t="s">
        <v>14</v>
      </c>
      <c r="G407" s="3" t="s">
        <v>111</v>
      </c>
      <c r="H407" s="3" t="s">
        <v>112</v>
      </c>
      <c r="I407" s="4">
        <v>39.07</v>
      </c>
      <c r="J407" s="4"/>
      <c r="K407" s="14">
        <v>39.07</v>
      </c>
      <c r="L407" s="14"/>
      <c r="M407" s="4">
        <v>9.3800000000000008</v>
      </c>
      <c r="N407" s="4">
        <v>48.45</v>
      </c>
      <c r="P407" s="5">
        <f t="shared" si="12"/>
        <v>9.3767999999999994</v>
      </c>
      <c r="Q407" s="6">
        <f t="shared" si="13"/>
        <v>-3.2000000000014239E-3</v>
      </c>
    </row>
    <row r="408" spans="1:17">
      <c r="A408" s="2">
        <v>310</v>
      </c>
      <c r="B408" s="3" t="s">
        <v>766</v>
      </c>
      <c r="C408" s="3" t="s">
        <v>768</v>
      </c>
      <c r="F408" s="3" t="s">
        <v>14</v>
      </c>
      <c r="G408" s="3" t="s">
        <v>15</v>
      </c>
      <c r="H408" s="3" t="s">
        <v>16</v>
      </c>
      <c r="I408" s="4">
        <v>168.82</v>
      </c>
      <c r="J408" s="4"/>
      <c r="K408" s="14">
        <v>168.82</v>
      </c>
      <c r="L408" s="14"/>
      <c r="M408" s="4">
        <v>40.520000000000003</v>
      </c>
      <c r="N408" s="4">
        <v>209.34</v>
      </c>
      <c r="P408" s="5">
        <f t="shared" si="12"/>
        <v>40.516799999999996</v>
      </c>
      <c r="Q408" s="6">
        <f t="shared" si="13"/>
        <v>-3.200000000006753E-3</v>
      </c>
    </row>
    <row r="409" spans="1:17">
      <c r="A409" s="2">
        <v>517</v>
      </c>
      <c r="B409" s="3" t="s">
        <v>1213</v>
      </c>
      <c r="C409" s="3" t="s">
        <v>1214</v>
      </c>
      <c r="F409" s="3" t="s">
        <v>14</v>
      </c>
      <c r="G409" s="3" t="s">
        <v>15</v>
      </c>
      <c r="H409" s="3" t="s">
        <v>16</v>
      </c>
      <c r="I409" s="4">
        <v>205.11</v>
      </c>
      <c r="J409" s="4"/>
      <c r="K409" s="14">
        <v>205.11</v>
      </c>
      <c r="L409" s="14"/>
      <c r="M409" s="4">
        <v>49.23</v>
      </c>
      <c r="N409" s="4">
        <v>254.34</v>
      </c>
      <c r="P409" s="5">
        <f t="shared" si="12"/>
        <v>49.226399999999998</v>
      </c>
      <c r="Q409" s="6">
        <f t="shared" si="13"/>
        <v>-3.5999999999987153E-3</v>
      </c>
    </row>
    <row r="410" spans="1:17">
      <c r="A410" s="2">
        <v>437</v>
      </c>
      <c r="B410" s="3" t="s">
        <v>1039</v>
      </c>
      <c r="C410" s="3" t="s">
        <v>1049</v>
      </c>
      <c r="F410" s="3" t="s">
        <v>14</v>
      </c>
      <c r="G410" s="3" t="s">
        <v>71</v>
      </c>
      <c r="H410" s="3" t="s">
        <v>72</v>
      </c>
      <c r="I410" s="4">
        <v>145.36000000000001</v>
      </c>
      <c r="J410" s="4"/>
      <c r="K410" s="14">
        <v>145.36000000000001</v>
      </c>
      <c r="L410" s="14"/>
      <c r="M410" s="4">
        <v>34.89</v>
      </c>
      <c r="N410" s="4">
        <v>180.25</v>
      </c>
      <c r="P410" s="5">
        <f t="shared" si="12"/>
        <v>34.886400000000002</v>
      </c>
      <c r="Q410" s="6">
        <f t="shared" si="13"/>
        <v>-3.5999999999987153E-3</v>
      </c>
    </row>
    <row r="411" spans="1:17">
      <c r="A411" s="2">
        <v>16</v>
      </c>
      <c r="B411" s="3" t="s">
        <v>50</v>
      </c>
      <c r="C411" s="3" t="s">
        <v>60</v>
      </c>
      <c r="F411" s="3" t="s">
        <v>14</v>
      </c>
      <c r="G411" s="3" t="s">
        <v>18</v>
      </c>
      <c r="H411" s="3" t="s">
        <v>19</v>
      </c>
      <c r="I411" s="4">
        <v>111.61</v>
      </c>
      <c r="J411" s="4"/>
      <c r="K411" s="14">
        <v>111.61</v>
      </c>
      <c r="L411" s="14"/>
      <c r="M411" s="4">
        <v>26.79</v>
      </c>
      <c r="N411" s="4">
        <v>138.4</v>
      </c>
      <c r="P411" s="5">
        <f t="shared" si="12"/>
        <v>26.7864</v>
      </c>
      <c r="Q411" s="6">
        <f t="shared" si="13"/>
        <v>-3.5999999999987153E-3</v>
      </c>
    </row>
    <row r="412" spans="1:17">
      <c r="A412" s="2">
        <v>317</v>
      </c>
      <c r="B412" s="3" t="s">
        <v>766</v>
      </c>
      <c r="C412" s="3" t="s">
        <v>781</v>
      </c>
      <c r="F412" s="3" t="s">
        <v>14</v>
      </c>
      <c r="G412" s="3" t="s">
        <v>295</v>
      </c>
      <c r="H412" s="3" t="s">
        <v>296</v>
      </c>
      <c r="I412" s="4">
        <v>5.36</v>
      </c>
      <c r="J412" s="4"/>
      <c r="K412" s="14">
        <v>5.36</v>
      </c>
      <c r="L412" s="14"/>
      <c r="M412" s="4">
        <v>1.29</v>
      </c>
      <c r="N412" s="4">
        <v>6.65</v>
      </c>
      <c r="P412" s="5">
        <f t="shared" si="12"/>
        <v>1.2864</v>
      </c>
      <c r="Q412" s="6">
        <f t="shared" si="13"/>
        <v>-3.6000000000000476E-3</v>
      </c>
    </row>
    <row r="413" spans="1:17">
      <c r="A413" s="2">
        <v>110</v>
      </c>
      <c r="B413" s="3" t="s">
        <v>309</v>
      </c>
      <c r="C413" s="3" t="s">
        <v>324</v>
      </c>
      <c r="F413" s="3" t="s">
        <v>14</v>
      </c>
      <c r="G413" s="3" t="s">
        <v>325</v>
      </c>
      <c r="H413" s="3" t="s">
        <v>326</v>
      </c>
      <c r="I413" s="4">
        <v>49.36</v>
      </c>
      <c r="J413" s="4"/>
      <c r="K413" s="14">
        <v>49.36</v>
      </c>
      <c r="L413" s="14"/>
      <c r="M413" s="4">
        <v>11.85</v>
      </c>
      <c r="N413" s="4">
        <v>61.21</v>
      </c>
      <c r="P413" s="5">
        <f t="shared" si="12"/>
        <v>11.846399999999999</v>
      </c>
      <c r="Q413" s="6">
        <f t="shared" si="13"/>
        <v>-3.6000000000004917E-3</v>
      </c>
    </row>
    <row r="414" spans="1:17">
      <c r="A414" s="2">
        <v>335</v>
      </c>
      <c r="B414" s="3" t="s">
        <v>822</v>
      </c>
      <c r="C414" s="3" t="s">
        <v>826</v>
      </c>
      <c r="F414" s="3" t="s">
        <v>14</v>
      </c>
      <c r="G414" s="3" t="s">
        <v>827</v>
      </c>
      <c r="H414" s="3" t="s">
        <v>828</v>
      </c>
      <c r="I414" s="4">
        <v>49.36</v>
      </c>
      <c r="J414" s="4"/>
      <c r="K414" s="14">
        <v>49.36</v>
      </c>
      <c r="L414" s="14"/>
      <c r="M414" s="4">
        <v>11.85</v>
      </c>
      <c r="N414" s="4">
        <v>61.21</v>
      </c>
      <c r="P414" s="5">
        <f t="shared" si="12"/>
        <v>11.846399999999999</v>
      </c>
      <c r="Q414" s="6">
        <f t="shared" si="13"/>
        <v>-3.6000000000004917E-3</v>
      </c>
    </row>
    <row r="415" spans="1:17">
      <c r="A415" s="2">
        <v>78</v>
      </c>
      <c r="B415" s="3" t="s">
        <v>230</v>
      </c>
      <c r="C415" s="3" t="s">
        <v>240</v>
      </c>
      <c r="F415" s="3" t="s">
        <v>14</v>
      </c>
      <c r="G415" s="3" t="s">
        <v>105</v>
      </c>
      <c r="H415" s="3" t="s">
        <v>106</v>
      </c>
      <c r="I415" s="4">
        <v>49.11</v>
      </c>
      <c r="J415" s="4"/>
      <c r="K415" s="14">
        <v>49.11</v>
      </c>
      <c r="L415" s="14"/>
      <c r="M415" s="4">
        <v>11.79</v>
      </c>
      <c r="N415" s="4">
        <v>60.9</v>
      </c>
      <c r="P415" s="5">
        <f t="shared" si="12"/>
        <v>11.786399999999999</v>
      </c>
      <c r="Q415" s="6">
        <f t="shared" si="13"/>
        <v>-3.6000000000004917E-3</v>
      </c>
    </row>
    <row r="416" spans="1:17">
      <c r="A416" s="2">
        <v>699</v>
      </c>
      <c r="B416" s="3" t="s">
        <v>1549</v>
      </c>
      <c r="C416" s="3" t="s">
        <v>1567</v>
      </c>
      <c r="F416" s="3" t="s">
        <v>14</v>
      </c>
      <c r="G416" s="3" t="s">
        <v>1568</v>
      </c>
      <c r="H416" s="3" t="s">
        <v>1569</v>
      </c>
      <c r="I416" s="4">
        <v>49.11</v>
      </c>
      <c r="J416" s="4"/>
      <c r="K416" s="14">
        <v>49.11</v>
      </c>
      <c r="L416" s="14"/>
      <c r="M416" s="4">
        <v>11.79</v>
      </c>
      <c r="N416" s="4">
        <v>60.9</v>
      </c>
      <c r="P416" s="5">
        <f t="shared" si="12"/>
        <v>11.786399999999999</v>
      </c>
      <c r="Q416" s="6">
        <f t="shared" si="13"/>
        <v>-3.6000000000004917E-3</v>
      </c>
    </row>
    <row r="417" spans="1:17">
      <c r="A417" s="2">
        <v>757</v>
      </c>
      <c r="B417" s="3" t="s">
        <v>1660</v>
      </c>
      <c r="C417" s="3" t="s">
        <v>1673</v>
      </c>
      <c r="F417" s="3" t="s">
        <v>14</v>
      </c>
      <c r="G417" s="3" t="s">
        <v>1674</v>
      </c>
      <c r="H417" s="3" t="s">
        <v>1675</v>
      </c>
      <c r="I417" s="4">
        <v>49.11</v>
      </c>
      <c r="J417" s="4"/>
      <c r="K417" s="14">
        <v>49.11</v>
      </c>
      <c r="L417" s="14"/>
      <c r="M417" s="4">
        <v>11.79</v>
      </c>
      <c r="N417" s="4">
        <v>60.9</v>
      </c>
      <c r="P417" s="5">
        <f t="shared" si="12"/>
        <v>11.786399999999999</v>
      </c>
      <c r="Q417" s="6">
        <f t="shared" si="13"/>
        <v>-3.6000000000004917E-3</v>
      </c>
    </row>
    <row r="418" spans="1:17">
      <c r="A418" s="2">
        <v>386</v>
      </c>
      <c r="B418" s="3" t="s">
        <v>934</v>
      </c>
      <c r="C418" s="3" t="s">
        <v>936</v>
      </c>
      <c r="F418" s="3" t="s">
        <v>14</v>
      </c>
      <c r="G418" s="3" t="s">
        <v>342</v>
      </c>
      <c r="H418" s="3" t="s">
        <v>343</v>
      </c>
      <c r="I418" s="4">
        <v>42.11</v>
      </c>
      <c r="J418" s="4"/>
      <c r="K418" s="14">
        <v>42.11</v>
      </c>
      <c r="L418" s="14"/>
      <c r="M418" s="4">
        <v>10.11</v>
      </c>
      <c r="N418" s="4">
        <v>52.22</v>
      </c>
      <c r="P418" s="5">
        <f t="shared" si="12"/>
        <v>10.106399999999999</v>
      </c>
      <c r="Q418" s="6">
        <f t="shared" si="13"/>
        <v>-3.6000000000004917E-3</v>
      </c>
    </row>
    <row r="419" spans="1:17">
      <c r="A419" s="2">
        <v>308</v>
      </c>
      <c r="B419" s="3" t="s">
        <v>732</v>
      </c>
      <c r="C419" s="3" t="s">
        <v>763</v>
      </c>
      <c r="F419" s="3" t="s">
        <v>14</v>
      </c>
      <c r="G419" s="3" t="s">
        <v>764</v>
      </c>
      <c r="H419" s="3" t="s">
        <v>765</v>
      </c>
      <c r="I419" s="4">
        <v>39.11</v>
      </c>
      <c r="J419" s="4"/>
      <c r="K419" s="14">
        <v>39.11</v>
      </c>
      <c r="L419" s="14"/>
      <c r="M419" s="4">
        <v>9.39</v>
      </c>
      <c r="N419" s="4">
        <v>48.5</v>
      </c>
      <c r="P419" s="5">
        <f t="shared" si="12"/>
        <v>9.3864000000000001</v>
      </c>
      <c r="Q419" s="6">
        <f t="shared" si="13"/>
        <v>-3.6000000000004917E-3</v>
      </c>
    </row>
    <row r="420" spans="1:17">
      <c r="A420" s="2">
        <v>502</v>
      </c>
      <c r="B420" s="3" t="s">
        <v>1149</v>
      </c>
      <c r="C420" s="3" t="s">
        <v>1176</v>
      </c>
      <c r="F420" s="3" t="s">
        <v>14</v>
      </c>
      <c r="G420" s="3" t="s">
        <v>1177</v>
      </c>
      <c r="H420" s="3" t="s">
        <v>1178</v>
      </c>
      <c r="I420" s="4">
        <v>31.86</v>
      </c>
      <c r="J420" s="4"/>
      <c r="K420" s="14">
        <v>31.86</v>
      </c>
      <c r="L420" s="14"/>
      <c r="M420" s="4">
        <v>7.65</v>
      </c>
      <c r="N420" s="4">
        <v>39.51</v>
      </c>
      <c r="P420" s="5">
        <f t="shared" si="12"/>
        <v>7.6463999999999999</v>
      </c>
      <c r="Q420" s="6">
        <f t="shared" si="13"/>
        <v>-3.6000000000004917E-3</v>
      </c>
    </row>
    <row r="421" spans="1:17">
      <c r="A421" s="2">
        <v>243</v>
      </c>
      <c r="B421" s="3" t="s">
        <v>636</v>
      </c>
      <c r="C421" s="3" t="s">
        <v>645</v>
      </c>
      <c r="F421" s="3" t="s">
        <v>14</v>
      </c>
      <c r="G421" s="3" t="s">
        <v>646</v>
      </c>
      <c r="H421" s="3" t="s">
        <v>647</v>
      </c>
      <c r="I421" s="4">
        <v>29.36</v>
      </c>
      <c r="J421" s="4"/>
      <c r="K421" s="14">
        <v>29.36</v>
      </c>
      <c r="L421" s="14"/>
      <c r="M421" s="4">
        <v>7.05</v>
      </c>
      <c r="N421" s="4">
        <v>36.409999999999997</v>
      </c>
      <c r="P421" s="5">
        <f t="shared" si="12"/>
        <v>7.0463999999999993</v>
      </c>
      <c r="Q421" s="6">
        <f t="shared" si="13"/>
        <v>-3.6000000000004917E-3</v>
      </c>
    </row>
    <row r="422" spans="1:17">
      <c r="A422" s="2">
        <v>87</v>
      </c>
      <c r="B422" s="3" t="s">
        <v>230</v>
      </c>
      <c r="C422" s="3" t="s">
        <v>257</v>
      </c>
      <c r="F422" s="3" t="s">
        <v>14</v>
      </c>
      <c r="G422" s="3" t="s">
        <v>258</v>
      </c>
      <c r="H422" s="3" t="s">
        <v>259</v>
      </c>
      <c r="I422" s="4">
        <v>29.11</v>
      </c>
      <c r="J422" s="4"/>
      <c r="K422" s="14">
        <v>29.11</v>
      </c>
      <c r="L422" s="14"/>
      <c r="M422" s="4">
        <v>6.99</v>
      </c>
      <c r="N422" s="4">
        <v>36.1</v>
      </c>
      <c r="P422" s="5">
        <f t="shared" si="12"/>
        <v>6.9863999999999997</v>
      </c>
      <c r="Q422" s="6">
        <f t="shared" si="13"/>
        <v>-3.6000000000004917E-3</v>
      </c>
    </row>
    <row r="423" spans="1:17">
      <c r="A423" s="2">
        <v>141</v>
      </c>
      <c r="B423" s="3" t="s">
        <v>402</v>
      </c>
      <c r="C423" s="3" t="s">
        <v>406</v>
      </c>
      <c r="F423" s="3" t="s">
        <v>14</v>
      </c>
      <c r="G423" s="3" t="s">
        <v>342</v>
      </c>
      <c r="H423" s="3" t="s">
        <v>343</v>
      </c>
      <c r="I423" s="4">
        <v>29.11</v>
      </c>
      <c r="J423" s="4"/>
      <c r="K423" s="14">
        <v>29.11</v>
      </c>
      <c r="L423" s="14"/>
      <c r="M423" s="4">
        <v>6.99</v>
      </c>
      <c r="N423" s="4">
        <v>36.1</v>
      </c>
      <c r="P423" s="5">
        <f t="shared" si="12"/>
        <v>6.9863999999999997</v>
      </c>
      <c r="Q423" s="6">
        <f t="shared" si="13"/>
        <v>-3.6000000000004917E-3</v>
      </c>
    </row>
    <row r="424" spans="1:17">
      <c r="A424" s="2">
        <v>225</v>
      </c>
      <c r="B424" s="3" t="s">
        <v>596</v>
      </c>
      <c r="C424" s="3" t="s">
        <v>605</v>
      </c>
      <c r="F424" s="3" t="s">
        <v>14</v>
      </c>
      <c r="G424" s="3" t="s">
        <v>258</v>
      </c>
      <c r="H424" s="3" t="s">
        <v>259</v>
      </c>
      <c r="I424" s="4">
        <v>29.11</v>
      </c>
      <c r="J424" s="4"/>
      <c r="K424" s="14">
        <v>29.11</v>
      </c>
      <c r="L424" s="14"/>
      <c r="M424" s="4">
        <v>6.99</v>
      </c>
      <c r="N424" s="4">
        <v>36.1</v>
      </c>
      <c r="P424" s="5">
        <f t="shared" si="12"/>
        <v>6.9863999999999997</v>
      </c>
      <c r="Q424" s="6">
        <f t="shared" si="13"/>
        <v>-3.6000000000004917E-3</v>
      </c>
    </row>
    <row r="425" spans="1:17">
      <c r="A425" s="2">
        <v>259</v>
      </c>
      <c r="B425" s="3" t="s">
        <v>677</v>
      </c>
      <c r="C425" s="3" t="s">
        <v>678</v>
      </c>
      <c r="F425" s="3" t="s">
        <v>14</v>
      </c>
      <c r="G425" s="3" t="s">
        <v>342</v>
      </c>
      <c r="H425" s="3" t="s">
        <v>343</v>
      </c>
      <c r="I425" s="4">
        <v>29.11</v>
      </c>
      <c r="J425" s="4"/>
      <c r="K425" s="14">
        <v>29.11</v>
      </c>
      <c r="L425" s="14"/>
      <c r="M425" s="4">
        <v>6.99</v>
      </c>
      <c r="N425" s="4">
        <v>36.1</v>
      </c>
      <c r="P425" s="5">
        <f t="shared" si="12"/>
        <v>6.9863999999999997</v>
      </c>
      <c r="Q425" s="6">
        <f t="shared" si="13"/>
        <v>-3.6000000000004917E-3</v>
      </c>
    </row>
    <row r="426" spans="1:17">
      <c r="A426" s="2">
        <v>326</v>
      </c>
      <c r="B426" s="3" t="s">
        <v>805</v>
      </c>
      <c r="C426" s="3" t="s">
        <v>806</v>
      </c>
      <c r="F426" s="3" t="s">
        <v>14</v>
      </c>
      <c r="G426" s="3" t="s">
        <v>342</v>
      </c>
      <c r="H426" s="3" t="s">
        <v>343</v>
      </c>
      <c r="I426" s="4">
        <v>29.11</v>
      </c>
      <c r="J426" s="4"/>
      <c r="K426" s="14">
        <v>29.11</v>
      </c>
      <c r="L426" s="14"/>
      <c r="M426" s="4">
        <v>6.99</v>
      </c>
      <c r="N426" s="4">
        <v>36.1</v>
      </c>
      <c r="P426" s="5">
        <f t="shared" si="12"/>
        <v>6.9863999999999997</v>
      </c>
      <c r="Q426" s="6">
        <f t="shared" si="13"/>
        <v>-3.6000000000004917E-3</v>
      </c>
    </row>
    <row r="427" spans="1:17">
      <c r="A427" s="2">
        <v>353</v>
      </c>
      <c r="B427" s="3" t="s">
        <v>860</v>
      </c>
      <c r="C427" s="3" t="s">
        <v>863</v>
      </c>
      <c r="F427" s="3" t="s">
        <v>14</v>
      </c>
      <c r="G427" s="3" t="s">
        <v>258</v>
      </c>
      <c r="H427" s="3" t="s">
        <v>259</v>
      </c>
      <c r="I427" s="4">
        <v>29.11</v>
      </c>
      <c r="J427" s="4"/>
      <c r="K427" s="14">
        <v>29.11</v>
      </c>
      <c r="L427" s="14"/>
      <c r="M427" s="4">
        <v>6.99</v>
      </c>
      <c r="N427" s="4">
        <v>36.1</v>
      </c>
      <c r="P427" s="5">
        <f t="shared" si="12"/>
        <v>6.9863999999999997</v>
      </c>
      <c r="Q427" s="6">
        <f t="shared" si="13"/>
        <v>-3.6000000000004917E-3</v>
      </c>
    </row>
    <row r="428" spans="1:17">
      <c r="A428" s="2">
        <v>705</v>
      </c>
      <c r="B428" s="3" t="s">
        <v>1576</v>
      </c>
      <c r="C428" s="3" t="s">
        <v>1580</v>
      </c>
      <c r="F428" s="3" t="s">
        <v>14</v>
      </c>
      <c r="G428" s="3" t="s">
        <v>573</v>
      </c>
      <c r="H428" s="3" t="s">
        <v>574</v>
      </c>
      <c r="I428" s="4">
        <v>29.11</v>
      </c>
      <c r="J428" s="4"/>
      <c r="K428" s="14">
        <v>29.11</v>
      </c>
      <c r="L428" s="14"/>
      <c r="M428" s="4">
        <v>6.99</v>
      </c>
      <c r="N428" s="4">
        <v>36.1</v>
      </c>
      <c r="P428" s="5">
        <f t="shared" si="12"/>
        <v>6.9863999999999997</v>
      </c>
      <c r="Q428" s="6">
        <f t="shared" si="13"/>
        <v>-3.6000000000004917E-3</v>
      </c>
    </row>
    <row r="429" spans="1:17">
      <c r="A429" s="2">
        <v>710</v>
      </c>
      <c r="B429" s="3" t="s">
        <v>1593</v>
      </c>
      <c r="C429" s="3" t="s">
        <v>1594</v>
      </c>
      <c r="F429" s="3" t="s">
        <v>14</v>
      </c>
      <c r="G429" s="3" t="s">
        <v>342</v>
      </c>
      <c r="H429" s="3" t="s">
        <v>343</v>
      </c>
      <c r="I429" s="4">
        <v>29.11</v>
      </c>
      <c r="J429" s="4"/>
      <c r="K429" s="14">
        <v>29.11</v>
      </c>
      <c r="L429" s="14"/>
      <c r="M429" s="4">
        <v>6.99</v>
      </c>
      <c r="N429" s="4">
        <v>36.1</v>
      </c>
      <c r="P429" s="5">
        <f t="shared" si="12"/>
        <v>6.9863999999999997</v>
      </c>
      <c r="Q429" s="6">
        <f t="shared" si="13"/>
        <v>-3.6000000000004917E-3</v>
      </c>
    </row>
    <row r="430" spans="1:17">
      <c r="A430" s="2">
        <v>65</v>
      </c>
      <c r="B430" s="3" t="s">
        <v>149</v>
      </c>
      <c r="C430" s="3" t="s">
        <v>205</v>
      </c>
      <c r="F430" s="3" t="s">
        <v>14</v>
      </c>
      <c r="G430" s="3" t="s">
        <v>206</v>
      </c>
      <c r="H430" s="3" t="s">
        <v>207</v>
      </c>
      <c r="I430" s="4">
        <v>26.61</v>
      </c>
      <c r="J430" s="4"/>
      <c r="K430" s="14">
        <v>26.61</v>
      </c>
      <c r="L430" s="14"/>
      <c r="M430" s="4">
        <v>6.39</v>
      </c>
      <c r="N430" s="4">
        <v>33</v>
      </c>
      <c r="P430" s="5">
        <f t="shared" si="12"/>
        <v>6.3863999999999992</v>
      </c>
      <c r="Q430" s="6">
        <f t="shared" si="13"/>
        <v>-3.6000000000004917E-3</v>
      </c>
    </row>
    <row r="431" spans="1:17">
      <c r="A431" s="2">
        <v>122</v>
      </c>
      <c r="B431" s="3" t="s">
        <v>339</v>
      </c>
      <c r="C431" s="3" t="s">
        <v>351</v>
      </c>
      <c r="F431" s="3" t="s">
        <v>14</v>
      </c>
      <c r="G431" s="3" t="s">
        <v>352</v>
      </c>
      <c r="H431" s="3" t="s">
        <v>353</v>
      </c>
      <c r="I431" s="4">
        <v>26.61</v>
      </c>
      <c r="J431" s="4"/>
      <c r="K431" s="14">
        <v>26.61</v>
      </c>
      <c r="L431" s="14"/>
      <c r="M431" s="4">
        <v>6.39</v>
      </c>
      <c r="N431" s="4">
        <v>33</v>
      </c>
      <c r="P431" s="5">
        <f t="shared" si="12"/>
        <v>6.3863999999999992</v>
      </c>
      <c r="Q431" s="6">
        <f t="shared" si="13"/>
        <v>-3.6000000000004917E-3</v>
      </c>
    </row>
    <row r="432" spans="1:17">
      <c r="A432" s="2">
        <v>155</v>
      </c>
      <c r="B432" s="3" t="s">
        <v>435</v>
      </c>
      <c r="C432" s="3" t="s">
        <v>437</v>
      </c>
      <c r="F432" s="3" t="s">
        <v>14</v>
      </c>
      <c r="G432" s="3" t="s">
        <v>438</v>
      </c>
      <c r="H432" s="3" t="s">
        <v>439</v>
      </c>
      <c r="I432" s="4">
        <v>26.61</v>
      </c>
      <c r="J432" s="4"/>
      <c r="K432" s="14">
        <v>26.61</v>
      </c>
      <c r="L432" s="14"/>
      <c r="M432" s="4">
        <v>6.39</v>
      </c>
      <c r="N432" s="4">
        <v>33</v>
      </c>
      <c r="P432" s="5">
        <f t="shared" si="12"/>
        <v>6.3863999999999992</v>
      </c>
      <c r="Q432" s="6">
        <f t="shared" si="13"/>
        <v>-3.6000000000004917E-3</v>
      </c>
    </row>
    <row r="433" spans="1:17">
      <c r="A433" s="2">
        <v>512</v>
      </c>
      <c r="B433" s="3" t="s">
        <v>1191</v>
      </c>
      <c r="C433" s="3" t="s">
        <v>1199</v>
      </c>
      <c r="F433" s="3" t="s">
        <v>14</v>
      </c>
      <c r="G433" s="3" t="s">
        <v>1200</v>
      </c>
      <c r="H433" s="3" t="s">
        <v>1201</v>
      </c>
      <c r="I433" s="4">
        <v>24.11</v>
      </c>
      <c r="J433" s="4"/>
      <c r="K433" s="14">
        <v>24.11</v>
      </c>
      <c r="L433" s="14"/>
      <c r="M433" s="4">
        <v>5.79</v>
      </c>
      <c r="N433" s="4">
        <v>29.9</v>
      </c>
      <c r="P433" s="5">
        <f t="shared" si="12"/>
        <v>5.7863999999999995</v>
      </c>
      <c r="Q433" s="6">
        <f t="shared" si="13"/>
        <v>-3.6000000000004917E-3</v>
      </c>
    </row>
    <row r="434" spans="1:17">
      <c r="A434" s="2">
        <v>61</v>
      </c>
      <c r="B434" s="3" t="s">
        <v>149</v>
      </c>
      <c r="C434" s="3" t="s">
        <v>193</v>
      </c>
      <c r="F434" s="3" t="s">
        <v>14</v>
      </c>
      <c r="G434" s="3" t="s">
        <v>194</v>
      </c>
      <c r="H434" s="3" t="s">
        <v>195</v>
      </c>
      <c r="I434" s="4">
        <v>11.61</v>
      </c>
      <c r="J434" s="4"/>
      <c r="K434" s="14">
        <v>11.61</v>
      </c>
      <c r="L434" s="14"/>
      <c r="M434" s="4">
        <v>2.79</v>
      </c>
      <c r="N434" s="4">
        <v>14.4</v>
      </c>
      <c r="P434" s="5">
        <f t="shared" si="12"/>
        <v>2.7863999999999995</v>
      </c>
      <c r="Q434" s="6">
        <f t="shared" si="13"/>
        <v>-3.6000000000004917E-3</v>
      </c>
    </row>
    <row r="435" spans="1:17">
      <c r="A435" s="2">
        <v>546</v>
      </c>
      <c r="B435" s="3" t="s">
        <v>1275</v>
      </c>
      <c r="C435" s="3" t="s">
        <v>1276</v>
      </c>
      <c r="F435" s="3" t="s">
        <v>14</v>
      </c>
      <c r="G435" s="3" t="s">
        <v>18</v>
      </c>
      <c r="H435" s="3" t="s">
        <v>19</v>
      </c>
      <c r="I435" s="4">
        <v>102.11</v>
      </c>
      <c r="J435" s="4"/>
      <c r="K435" s="14">
        <v>102.11</v>
      </c>
      <c r="L435" s="14"/>
      <c r="M435" s="4">
        <v>24.51</v>
      </c>
      <c r="N435" s="4">
        <v>126.62</v>
      </c>
      <c r="P435" s="5">
        <f t="shared" si="12"/>
        <v>24.506399999999999</v>
      </c>
      <c r="Q435" s="6">
        <f t="shared" si="13"/>
        <v>-3.6000000000022681E-3</v>
      </c>
    </row>
    <row r="436" spans="1:17">
      <c r="A436" s="2">
        <v>461</v>
      </c>
      <c r="B436" s="3" t="s">
        <v>1078</v>
      </c>
      <c r="C436" s="3" t="s">
        <v>1089</v>
      </c>
      <c r="F436" s="3" t="s">
        <v>14</v>
      </c>
      <c r="G436" s="3" t="s">
        <v>114</v>
      </c>
      <c r="H436" s="3" t="s">
        <v>115</v>
      </c>
      <c r="I436" s="4">
        <v>93.11</v>
      </c>
      <c r="J436" s="4"/>
      <c r="K436" s="14">
        <v>93.11</v>
      </c>
      <c r="L436" s="14"/>
      <c r="M436" s="4">
        <v>22.35</v>
      </c>
      <c r="N436" s="4">
        <v>115.46</v>
      </c>
      <c r="P436" s="5">
        <f t="shared" si="12"/>
        <v>22.346399999999999</v>
      </c>
      <c r="Q436" s="6">
        <f t="shared" si="13"/>
        <v>-3.6000000000022681E-3</v>
      </c>
    </row>
    <row r="437" spans="1:17">
      <c r="A437" s="2">
        <v>313</v>
      </c>
      <c r="B437" s="3" t="s">
        <v>766</v>
      </c>
      <c r="C437" s="3" t="s">
        <v>775</v>
      </c>
      <c r="F437" s="3" t="s">
        <v>14</v>
      </c>
      <c r="G437" s="3" t="s">
        <v>77</v>
      </c>
      <c r="H437" s="3" t="s">
        <v>78</v>
      </c>
      <c r="I437" s="4">
        <v>82.11</v>
      </c>
      <c r="J437" s="4"/>
      <c r="K437" s="14">
        <v>82.11</v>
      </c>
      <c r="L437" s="14"/>
      <c r="M437" s="4">
        <v>19.71</v>
      </c>
      <c r="N437" s="4">
        <v>101.82</v>
      </c>
      <c r="P437" s="5">
        <f t="shared" si="12"/>
        <v>19.706399999999999</v>
      </c>
      <c r="Q437" s="6">
        <f t="shared" si="13"/>
        <v>-3.6000000000022681E-3</v>
      </c>
    </row>
    <row r="438" spans="1:17">
      <c r="A438" s="2">
        <v>283</v>
      </c>
      <c r="B438" s="3" t="s">
        <v>710</v>
      </c>
      <c r="C438" s="3" t="s">
        <v>715</v>
      </c>
      <c r="F438" s="3" t="s">
        <v>14</v>
      </c>
      <c r="G438" s="3" t="s">
        <v>114</v>
      </c>
      <c r="H438" s="3" t="s">
        <v>115</v>
      </c>
      <c r="I438" s="4">
        <v>203.9</v>
      </c>
      <c r="J438" s="4"/>
      <c r="K438" s="14">
        <v>203.9</v>
      </c>
      <c r="L438" s="14"/>
      <c r="M438" s="4">
        <v>48.94</v>
      </c>
      <c r="N438" s="4">
        <v>252.84</v>
      </c>
      <c r="P438" s="5">
        <f t="shared" si="12"/>
        <v>48.936</v>
      </c>
      <c r="Q438" s="6">
        <f t="shared" si="13"/>
        <v>-3.9999999999977831E-3</v>
      </c>
    </row>
    <row r="439" spans="1:17">
      <c r="A439" s="2">
        <v>257</v>
      </c>
      <c r="B439" s="3" t="s">
        <v>674</v>
      </c>
      <c r="C439" s="3" t="s">
        <v>675</v>
      </c>
      <c r="F439" s="3" t="s">
        <v>14</v>
      </c>
      <c r="G439" s="3" t="s">
        <v>15</v>
      </c>
      <c r="H439" s="3" t="s">
        <v>16</v>
      </c>
      <c r="I439" s="4">
        <v>153.9</v>
      </c>
      <c r="J439" s="4"/>
      <c r="K439" s="14">
        <v>153.9</v>
      </c>
      <c r="L439" s="14"/>
      <c r="M439" s="4">
        <v>36.94</v>
      </c>
      <c r="N439" s="4">
        <v>190.84</v>
      </c>
      <c r="P439" s="5">
        <f t="shared" si="12"/>
        <v>36.936</v>
      </c>
      <c r="Q439" s="6">
        <f t="shared" si="13"/>
        <v>-3.9999999999977831E-3</v>
      </c>
    </row>
    <row r="440" spans="1:17">
      <c r="A440" s="2">
        <v>34</v>
      </c>
      <c r="B440" s="3" t="s">
        <v>94</v>
      </c>
      <c r="C440" s="3" t="s">
        <v>113</v>
      </c>
      <c r="F440" s="3" t="s">
        <v>14</v>
      </c>
      <c r="G440" s="3" t="s">
        <v>114</v>
      </c>
      <c r="H440" s="3" t="s">
        <v>115</v>
      </c>
      <c r="I440" s="4">
        <v>129.9</v>
      </c>
      <c r="J440" s="4"/>
      <c r="K440" s="14">
        <v>129.9</v>
      </c>
      <c r="L440" s="14"/>
      <c r="M440" s="4">
        <v>31.18</v>
      </c>
      <c r="N440" s="4">
        <v>161.08000000000001</v>
      </c>
      <c r="P440" s="5">
        <f t="shared" si="12"/>
        <v>31.176000000000002</v>
      </c>
      <c r="Q440" s="6">
        <f t="shared" si="13"/>
        <v>-3.9999999999977831E-3</v>
      </c>
    </row>
    <row r="441" spans="1:17">
      <c r="A441" s="2">
        <v>80</v>
      </c>
      <c r="B441" s="3" t="s">
        <v>230</v>
      </c>
      <c r="C441" s="3" t="s">
        <v>242</v>
      </c>
      <c r="F441" s="3" t="s">
        <v>14</v>
      </c>
      <c r="G441" s="3" t="s">
        <v>114</v>
      </c>
      <c r="H441" s="3" t="s">
        <v>115</v>
      </c>
      <c r="I441" s="4">
        <v>115.4</v>
      </c>
      <c r="J441" s="4"/>
      <c r="K441" s="14">
        <v>115.4</v>
      </c>
      <c r="L441" s="14"/>
      <c r="M441" s="4">
        <v>27.7</v>
      </c>
      <c r="N441" s="4">
        <v>143.1</v>
      </c>
      <c r="P441" s="5">
        <f t="shared" si="12"/>
        <v>27.696000000000002</v>
      </c>
      <c r="Q441" s="6">
        <f t="shared" si="13"/>
        <v>-3.9999999999977831E-3</v>
      </c>
    </row>
    <row r="442" spans="1:17">
      <c r="A442" s="2">
        <v>547</v>
      </c>
      <c r="B442" s="3" t="s">
        <v>1275</v>
      </c>
      <c r="C442" s="3" t="s">
        <v>1277</v>
      </c>
      <c r="F442" s="3" t="s">
        <v>14</v>
      </c>
      <c r="G442" s="3" t="s">
        <v>114</v>
      </c>
      <c r="H442" s="3" t="s">
        <v>115</v>
      </c>
      <c r="I442" s="4">
        <v>111.4</v>
      </c>
      <c r="J442" s="4"/>
      <c r="K442" s="14">
        <v>111.4</v>
      </c>
      <c r="L442" s="14"/>
      <c r="M442" s="4">
        <v>26.74</v>
      </c>
      <c r="N442" s="4">
        <v>138.13999999999999</v>
      </c>
      <c r="P442" s="5">
        <f t="shared" si="12"/>
        <v>26.736000000000001</v>
      </c>
      <c r="Q442" s="6">
        <f t="shared" si="13"/>
        <v>-3.9999999999977831E-3</v>
      </c>
    </row>
    <row r="443" spans="1:17">
      <c r="A443" s="2">
        <v>379</v>
      </c>
      <c r="B443" s="3" t="s">
        <v>919</v>
      </c>
      <c r="C443" s="3" t="s">
        <v>920</v>
      </c>
      <c r="F443" s="3" t="s">
        <v>14</v>
      </c>
      <c r="G443" s="3" t="s">
        <v>15</v>
      </c>
      <c r="H443" s="3" t="s">
        <v>16</v>
      </c>
      <c r="I443" s="4">
        <v>109.9</v>
      </c>
      <c r="J443" s="4"/>
      <c r="K443" s="14">
        <v>109.9</v>
      </c>
      <c r="L443" s="14"/>
      <c r="M443" s="4">
        <v>26.38</v>
      </c>
      <c r="N443" s="4">
        <v>136.28</v>
      </c>
      <c r="P443" s="5">
        <f t="shared" si="12"/>
        <v>26.376000000000001</v>
      </c>
      <c r="Q443" s="6">
        <f t="shared" si="13"/>
        <v>-3.9999999999977831E-3</v>
      </c>
    </row>
    <row r="444" spans="1:17">
      <c r="A444" s="2">
        <v>793</v>
      </c>
      <c r="B444" s="3" t="s">
        <v>1729</v>
      </c>
      <c r="C444" s="3" t="s">
        <v>1734</v>
      </c>
      <c r="F444" s="3" t="s">
        <v>14</v>
      </c>
      <c r="G444" s="3" t="s">
        <v>114</v>
      </c>
      <c r="H444" s="3" t="s">
        <v>115</v>
      </c>
      <c r="I444" s="4">
        <v>106.4</v>
      </c>
      <c r="J444" s="4"/>
      <c r="K444" s="14">
        <v>106.4</v>
      </c>
      <c r="L444" s="14"/>
      <c r="M444" s="4">
        <v>25.54</v>
      </c>
      <c r="N444" s="4">
        <v>131.94</v>
      </c>
      <c r="P444" s="5">
        <f t="shared" si="12"/>
        <v>25.536000000000001</v>
      </c>
      <c r="Q444" s="6">
        <f t="shared" si="13"/>
        <v>-3.9999999999977831E-3</v>
      </c>
    </row>
    <row r="445" spans="1:17">
      <c r="A445" s="2">
        <v>630</v>
      </c>
      <c r="B445" s="3" t="s">
        <v>1435</v>
      </c>
      <c r="C445" s="3" t="s">
        <v>1439</v>
      </c>
      <c r="F445" s="3" t="s">
        <v>14</v>
      </c>
      <c r="G445" s="3" t="s">
        <v>114</v>
      </c>
      <c r="H445" s="3" t="s">
        <v>115</v>
      </c>
      <c r="I445" s="4">
        <v>88.4</v>
      </c>
      <c r="J445" s="4"/>
      <c r="K445" s="14">
        <v>88.4</v>
      </c>
      <c r="L445" s="14"/>
      <c r="M445" s="4">
        <v>21.22</v>
      </c>
      <c r="N445" s="4">
        <v>109.62</v>
      </c>
      <c r="P445" s="5">
        <f t="shared" si="12"/>
        <v>21.216000000000001</v>
      </c>
      <c r="Q445" s="6">
        <f t="shared" si="13"/>
        <v>-3.9999999999977831E-3</v>
      </c>
    </row>
    <row r="446" spans="1:17">
      <c r="A446" s="2">
        <v>15</v>
      </c>
      <c r="B446" s="3" t="s">
        <v>50</v>
      </c>
      <c r="C446" s="3" t="s">
        <v>57</v>
      </c>
      <c r="F446" s="3" t="s">
        <v>14</v>
      </c>
      <c r="G446" s="3" t="s">
        <v>58</v>
      </c>
      <c r="H446" s="3" t="s">
        <v>59</v>
      </c>
      <c r="I446" s="4">
        <v>87.65</v>
      </c>
      <c r="J446" s="4"/>
      <c r="K446" s="14">
        <v>87.65</v>
      </c>
      <c r="L446" s="14"/>
      <c r="M446" s="4">
        <v>21.04</v>
      </c>
      <c r="N446" s="4">
        <v>108.69</v>
      </c>
      <c r="P446" s="5">
        <f t="shared" si="12"/>
        <v>21.036000000000001</v>
      </c>
      <c r="Q446" s="6">
        <f t="shared" si="13"/>
        <v>-3.9999999999977831E-3</v>
      </c>
    </row>
    <row r="447" spans="1:17">
      <c r="A447" s="2">
        <v>523</v>
      </c>
      <c r="B447" s="3" t="s">
        <v>1213</v>
      </c>
      <c r="C447" s="3" t="s">
        <v>1222</v>
      </c>
      <c r="F447" s="3" t="s">
        <v>14</v>
      </c>
      <c r="G447" s="3" t="s">
        <v>1223</v>
      </c>
      <c r="H447" s="3" t="s">
        <v>1224</v>
      </c>
      <c r="I447" s="4">
        <v>80.650000000000006</v>
      </c>
      <c r="J447" s="4"/>
      <c r="K447" s="14">
        <v>80.650000000000006</v>
      </c>
      <c r="L447" s="14"/>
      <c r="M447" s="4">
        <v>19.36</v>
      </c>
      <c r="N447" s="4">
        <v>100.01</v>
      </c>
      <c r="P447" s="5">
        <f t="shared" si="12"/>
        <v>19.356000000000002</v>
      </c>
      <c r="Q447" s="6">
        <f t="shared" si="13"/>
        <v>-3.9999999999977831E-3</v>
      </c>
    </row>
    <row r="448" spans="1:17">
      <c r="A448" s="2">
        <v>328</v>
      </c>
      <c r="B448" s="3" t="s">
        <v>805</v>
      </c>
      <c r="C448" s="3" t="s">
        <v>808</v>
      </c>
      <c r="F448" s="3" t="s">
        <v>14</v>
      </c>
      <c r="G448" s="3" t="s">
        <v>18</v>
      </c>
      <c r="H448" s="3" t="s">
        <v>19</v>
      </c>
      <c r="I448" s="4">
        <v>67.400000000000006</v>
      </c>
      <c r="J448" s="4"/>
      <c r="K448" s="14">
        <v>67.400000000000006</v>
      </c>
      <c r="L448" s="14"/>
      <c r="M448" s="4">
        <v>16.18</v>
      </c>
      <c r="N448" s="4">
        <v>83.58</v>
      </c>
      <c r="P448" s="5">
        <f t="shared" si="12"/>
        <v>16.176000000000002</v>
      </c>
      <c r="Q448" s="6">
        <f t="shared" si="13"/>
        <v>-3.9999999999977831E-3</v>
      </c>
    </row>
    <row r="449" spans="1:17">
      <c r="A449" s="2">
        <v>789</v>
      </c>
      <c r="B449" s="3" t="s">
        <v>1729</v>
      </c>
      <c r="C449" s="3" t="s">
        <v>1730</v>
      </c>
      <c r="F449" s="3" t="s">
        <v>14</v>
      </c>
      <c r="G449" s="3" t="s">
        <v>404</v>
      </c>
      <c r="H449" s="3" t="s">
        <v>405</v>
      </c>
      <c r="I449" s="4">
        <v>66.900000000000006</v>
      </c>
      <c r="J449" s="4"/>
      <c r="K449" s="14">
        <v>66.900000000000006</v>
      </c>
      <c r="L449" s="14"/>
      <c r="M449" s="4">
        <v>16.059999999999999</v>
      </c>
      <c r="N449" s="4">
        <v>82.96</v>
      </c>
      <c r="P449" s="5">
        <f t="shared" ref="P449:P517" si="14">I449*0.24</f>
        <v>16.056000000000001</v>
      </c>
      <c r="Q449" s="6">
        <f t="shared" ref="Q449:Q512" si="15">P449-M449</f>
        <v>-3.9999999999977831E-3</v>
      </c>
    </row>
    <row r="450" spans="1:17">
      <c r="A450" s="2">
        <v>532</v>
      </c>
      <c r="B450" s="3" t="s">
        <v>1240</v>
      </c>
      <c r="C450" s="3" t="s">
        <v>1246</v>
      </c>
      <c r="F450" s="3" t="s">
        <v>14</v>
      </c>
      <c r="G450" s="3" t="s">
        <v>99</v>
      </c>
      <c r="H450" s="3" t="s">
        <v>100</v>
      </c>
      <c r="I450" s="4">
        <v>53.9</v>
      </c>
      <c r="J450" s="4"/>
      <c r="K450" s="14">
        <v>53.9</v>
      </c>
      <c r="L450" s="14"/>
      <c r="M450" s="4">
        <v>12.94</v>
      </c>
      <c r="N450" s="4">
        <v>66.84</v>
      </c>
      <c r="P450" s="5">
        <f t="shared" si="14"/>
        <v>12.936</v>
      </c>
      <c r="Q450" s="6">
        <f t="shared" si="15"/>
        <v>-3.9999999999995595E-3</v>
      </c>
    </row>
    <row r="451" spans="1:17">
      <c r="A451" s="2">
        <v>244</v>
      </c>
      <c r="B451" s="3" t="s">
        <v>636</v>
      </c>
      <c r="C451" s="3" t="s">
        <v>648</v>
      </c>
      <c r="F451" s="3" t="s">
        <v>14</v>
      </c>
      <c r="G451" s="3" t="s">
        <v>158</v>
      </c>
      <c r="H451" s="3" t="s">
        <v>159</v>
      </c>
      <c r="I451" s="4">
        <v>50.4</v>
      </c>
      <c r="J451" s="4"/>
      <c r="K451" s="14">
        <v>50.4</v>
      </c>
      <c r="L451" s="14"/>
      <c r="M451" s="4">
        <v>12.1</v>
      </c>
      <c r="N451" s="4">
        <v>62.5</v>
      </c>
      <c r="P451" s="5">
        <f t="shared" si="14"/>
        <v>12.096</v>
      </c>
      <c r="Q451" s="6">
        <f t="shared" si="15"/>
        <v>-3.9999999999995595E-3</v>
      </c>
    </row>
    <row r="452" spans="1:17">
      <c r="A452" s="2">
        <v>388</v>
      </c>
      <c r="B452" s="3" t="s">
        <v>934</v>
      </c>
      <c r="C452" s="3" t="s">
        <v>938</v>
      </c>
      <c r="F452" s="3" t="s">
        <v>14</v>
      </c>
      <c r="G452" s="3" t="s">
        <v>18</v>
      </c>
      <c r="H452" s="3" t="s">
        <v>19</v>
      </c>
      <c r="I452" s="4">
        <v>49.4</v>
      </c>
      <c r="J452" s="4"/>
      <c r="K452" s="14">
        <v>49.4</v>
      </c>
      <c r="L452" s="14"/>
      <c r="M452" s="4">
        <v>11.86</v>
      </c>
      <c r="N452" s="4">
        <v>61.26</v>
      </c>
      <c r="P452" s="5">
        <f t="shared" si="14"/>
        <v>11.856</v>
      </c>
      <c r="Q452" s="6">
        <f t="shared" si="15"/>
        <v>-3.9999999999995595E-3</v>
      </c>
    </row>
    <row r="453" spans="1:17">
      <c r="A453" s="2">
        <v>2</v>
      </c>
      <c r="B453" s="3" t="s">
        <v>12</v>
      </c>
      <c r="C453" s="3" t="s">
        <v>17</v>
      </c>
      <c r="F453" s="3" t="s">
        <v>14</v>
      </c>
      <c r="G453" s="3" t="s">
        <v>18</v>
      </c>
      <c r="H453" s="3" t="s">
        <v>19</v>
      </c>
      <c r="I453" s="4">
        <v>36.9</v>
      </c>
      <c r="J453" s="4"/>
      <c r="K453" s="14">
        <v>36.9</v>
      </c>
      <c r="L453" s="14"/>
      <c r="M453" s="4">
        <v>8.86</v>
      </c>
      <c r="N453" s="4">
        <v>45.76</v>
      </c>
      <c r="P453" s="5">
        <f t="shared" si="14"/>
        <v>8.8559999999999999</v>
      </c>
      <c r="Q453" s="6">
        <f t="shared" si="15"/>
        <v>-3.9999999999995595E-3</v>
      </c>
    </row>
    <row r="454" spans="1:17">
      <c r="A454" s="2">
        <v>490</v>
      </c>
      <c r="B454" s="3" t="s">
        <v>1149</v>
      </c>
      <c r="C454" s="3" t="s">
        <v>1156</v>
      </c>
      <c r="F454" s="3" t="s">
        <v>14</v>
      </c>
      <c r="G454" s="3" t="s">
        <v>1157</v>
      </c>
      <c r="H454" s="3" t="s">
        <v>1158</v>
      </c>
      <c r="I454" s="4">
        <v>36.9</v>
      </c>
      <c r="J454" s="4"/>
      <c r="K454" s="14">
        <v>36.9</v>
      </c>
      <c r="L454" s="14"/>
      <c r="M454" s="4">
        <v>8.86</v>
      </c>
      <c r="N454" s="4">
        <v>45.76</v>
      </c>
      <c r="P454" s="5">
        <f t="shared" si="14"/>
        <v>8.8559999999999999</v>
      </c>
      <c r="Q454" s="6">
        <f t="shared" si="15"/>
        <v>-3.9999999999995595E-3</v>
      </c>
    </row>
    <row r="455" spans="1:17">
      <c r="A455" s="2">
        <v>86</v>
      </c>
      <c r="B455" s="3" t="s">
        <v>230</v>
      </c>
      <c r="C455" s="3" t="s">
        <v>254</v>
      </c>
      <c r="F455" s="3" t="s">
        <v>14</v>
      </c>
      <c r="G455" s="3" t="s">
        <v>255</v>
      </c>
      <c r="H455" s="3" t="s">
        <v>256</v>
      </c>
      <c r="I455" s="4">
        <v>12.9</v>
      </c>
      <c r="J455" s="4"/>
      <c r="K455" s="14">
        <v>12.9</v>
      </c>
      <c r="L455" s="14"/>
      <c r="M455" s="4">
        <v>3.1</v>
      </c>
      <c r="N455" s="4">
        <v>16</v>
      </c>
      <c r="P455" s="5">
        <f t="shared" si="14"/>
        <v>3.0960000000000001</v>
      </c>
      <c r="Q455" s="6">
        <f t="shared" si="15"/>
        <v>-4.0000000000000036E-3</v>
      </c>
    </row>
    <row r="456" spans="1:17">
      <c r="A456" s="2">
        <v>473</v>
      </c>
      <c r="B456" s="3" t="s">
        <v>1117</v>
      </c>
      <c r="C456" s="3" t="s">
        <v>1118</v>
      </c>
      <c r="F456" s="3" t="s">
        <v>14</v>
      </c>
      <c r="G456" s="3" t="s">
        <v>1119</v>
      </c>
      <c r="H456" s="3" t="s">
        <v>1120</v>
      </c>
      <c r="I456" s="4">
        <v>12.4</v>
      </c>
      <c r="J456" s="4"/>
      <c r="K456" s="14">
        <v>12.4</v>
      </c>
      <c r="L456" s="14"/>
      <c r="M456" s="4">
        <v>2.98</v>
      </c>
      <c r="N456" s="4">
        <v>15.38</v>
      </c>
      <c r="P456" s="5">
        <f t="shared" si="14"/>
        <v>2.976</v>
      </c>
      <c r="Q456" s="6">
        <f t="shared" si="15"/>
        <v>-4.0000000000000036E-3</v>
      </c>
    </row>
    <row r="457" spans="1:17">
      <c r="A457" s="2">
        <v>542</v>
      </c>
      <c r="B457" s="3" t="s">
        <v>1260</v>
      </c>
      <c r="C457" s="3" t="s">
        <v>1265</v>
      </c>
      <c r="F457" s="3" t="s">
        <v>14</v>
      </c>
      <c r="G457" s="3" t="s">
        <v>562</v>
      </c>
      <c r="H457" s="3" t="s">
        <v>563</v>
      </c>
      <c r="I457" s="4">
        <v>10.65</v>
      </c>
      <c r="J457" s="4"/>
      <c r="K457" s="14">
        <v>10.65</v>
      </c>
      <c r="L457" s="14"/>
      <c r="M457" s="4">
        <v>2.56</v>
      </c>
      <c r="N457" s="4">
        <v>13.21</v>
      </c>
      <c r="P457" s="5">
        <f t="shared" si="14"/>
        <v>2.556</v>
      </c>
      <c r="Q457" s="6">
        <f t="shared" si="15"/>
        <v>-4.0000000000000036E-3</v>
      </c>
    </row>
    <row r="458" spans="1:17">
      <c r="A458" s="2">
        <v>24</v>
      </c>
      <c r="B458" s="3" t="s">
        <v>50</v>
      </c>
      <c r="C458" s="3" t="s">
        <v>82</v>
      </c>
      <c r="F458" s="3" t="s">
        <v>14</v>
      </c>
      <c r="G458" s="3" t="s">
        <v>83</v>
      </c>
      <c r="H458" s="3" t="s">
        <v>84</v>
      </c>
      <c r="I458" s="4">
        <v>9.9</v>
      </c>
      <c r="J458" s="4"/>
      <c r="K458" s="14">
        <v>9.9</v>
      </c>
      <c r="L458" s="14"/>
      <c r="M458" s="4">
        <v>2.38</v>
      </c>
      <c r="N458" s="4">
        <v>12.28</v>
      </c>
      <c r="P458" s="5">
        <f t="shared" si="14"/>
        <v>2.3759999999999999</v>
      </c>
      <c r="Q458" s="6">
        <f t="shared" si="15"/>
        <v>-4.0000000000000036E-3</v>
      </c>
    </row>
    <row r="459" spans="1:17">
      <c r="A459" s="2">
        <v>81</v>
      </c>
      <c r="B459" s="3" t="s">
        <v>230</v>
      </c>
      <c r="C459" s="3" t="s">
        <v>243</v>
      </c>
      <c r="F459" s="3" t="s">
        <v>14</v>
      </c>
      <c r="G459" s="3" t="s">
        <v>244</v>
      </c>
      <c r="H459" s="3" t="s">
        <v>245</v>
      </c>
      <c r="I459" s="4">
        <v>9.9</v>
      </c>
      <c r="J459" s="4"/>
      <c r="K459" s="14">
        <v>9.9</v>
      </c>
      <c r="L459" s="14"/>
      <c r="M459" s="4">
        <v>2.38</v>
      </c>
      <c r="N459" s="4">
        <v>12.28</v>
      </c>
      <c r="P459" s="5">
        <f t="shared" si="14"/>
        <v>2.3759999999999999</v>
      </c>
      <c r="Q459" s="6">
        <f t="shared" si="15"/>
        <v>-4.0000000000000036E-3</v>
      </c>
    </row>
    <row r="460" spans="1:17">
      <c r="A460" s="2">
        <v>286</v>
      </c>
      <c r="B460" s="3" t="s">
        <v>710</v>
      </c>
      <c r="C460" s="3" t="s">
        <v>718</v>
      </c>
      <c r="F460" s="3" t="s">
        <v>14</v>
      </c>
      <c r="G460" s="3" t="s">
        <v>319</v>
      </c>
      <c r="H460" s="3" t="s">
        <v>320</v>
      </c>
      <c r="I460" s="4">
        <v>9.9</v>
      </c>
      <c r="J460" s="4"/>
      <c r="K460" s="14">
        <v>9.9</v>
      </c>
      <c r="L460" s="14"/>
      <c r="M460" s="4">
        <v>2.38</v>
      </c>
      <c r="N460" s="4">
        <v>12.28</v>
      </c>
      <c r="P460" s="5">
        <f t="shared" si="14"/>
        <v>2.3759999999999999</v>
      </c>
      <c r="Q460" s="6">
        <f t="shared" si="15"/>
        <v>-4.0000000000000036E-3</v>
      </c>
    </row>
    <row r="461" spans="1:17">
      <c r="A461" s="2">
        <v>463</v>
      </c>
      <c r="B461" s="3" t="s">
        <v>1078</v>
      </c>
      <c r="C461" s="3" t="s">
        <v>1091</v>
      </c>
      <c r="F461" s="3" t="s">
        <v>14</v>
      </c>
      <c r="G461" s="3" t="s">
        <v>319</v>
      </c>
      <c r="H461" s="3" t="s">
        <v>320</v>
      </c>
      <c r="I461" s="4">
        <v>9.9</v>
      </c>
      <c r="J461" s="4"/>
      <c r="K461" s="14">
        <v>9.9</v>
      </c>
      <c r="L461" s="14"/>
      <c r="M461" s="4">
        <v>2.38</v>
      </c>
      <c r="N461" s="4">
        <v>12.28</v>
      </c>
      <c r="P461" s="5">
        <f t="shared" si="14"/>
        <v>2.3759999999999999</v>
      </c>
      <c r="Q461" s="6">
        <f t="shared" si="15"/>
        <v>-4.0000000000000036E-3</v>
      </c>
    </row>
    <row r="462" spans="1:17">
      <c r="A462" s="2">
        <v>683</v>
      </c>
      <c r="B462" s="3" t="s">
        <v>1538</v>
      </c>
      <c r="C462" s="3" t="s">
        <v>1540</v>
      </c>
      <c r="F462" s="3" t="s">
        <v>14</v>
      </c>
      <c r="G462" s="3" t="s">
        <v>319</v>
      </c>
      <c r="H462" s="3" t="s">
        <v>320</v>
      </c>
      <c r="I462" s="4">
        <v>9.9</v>
      </c>
      <c r="J462" s="4"/>
      <c r="K462" s="14">
        <v>9.9</v>
      </c>
      <c r="L462" s="14"/>
      <c r="M462" s="4">
        <v>2.38</v>
      </c>
      <c r="N462" s="4">
        <v>12.28</v>
      </c>
      <c r="P462" s="5">
        <f t="shared" si="14"/>
        <v>2.3759999999999999</v>
      </c>
      <c r="Q462" s="6">
        <f t="shared" si="15"/>
        <v>-4.0000000000000036E-3</v>
      </c>
    </row>
    <row r="463" spans="1:17">
      <c r="A463" s="2">
        <v>786</v>
      </c>
      <c r="B463" s="3" t="s">
        <v>1712</v>
      </c>
      <c r="C463" s="3" t="s">
        <v>1720</v>
      </c>
      <c r="F463" s="3" t="s">
        <v>14</v>
      </c>
      <c r="G463" s="3" t="s">
        <v>1721</v>
      </c>
      <c r="H463" s="3" t="s">
        <v>1722</v>
      </c>
      <c r="I463" s="4">
        <v>9.9</v>
      </c>
      <c r="J463" s="4"/>
      <c r="K463" s="14">
        <v>9.9</v>
      </c>
      <c r="L463" s="14"/>
      <c r="M463" s="4">
        <v>2.38</v>
      </c>
      <c r="N463" s="4">
        <v>12.28</v>
      </c>
      <c r="P463" s="5">
        <f t="shared" si="14"/>
        <v>2.3759999999999999</v>
      </c>
      <c r="Q463" s="6">
        <f t="shared" si="15"/>
        <v>-4.0000000000000036E-3</v>
      </c>
    </row>
    <row r="464" spans="1:17">
      <c r="A464" s="2">
        <v>115</v>
      </c>
      <c r="B464" s="3" t="s">
        <v>339</v>
      </c>
      <c r="C464" s="3" t="s">
        <v>340</v>
      </c>
      <c r="F464" s="3" t="s">
        <v>14</v>
      </c>
      <c r="G464" s="3" t="s">
        <v>52</v>
      </c>
      <c r="H464" s="3" t="s">
        <v>53</v>
      </c>
      <c r="I464" s="4">
        <v>5.9</v>
      </c>
      <c r="J464" s="4"/>
      <c r="K464" s="14">
        <v>5.9</v>
      </c>
      <c r="L464" s="14"/>
      <c r="M464" s="4">
        <v>1.42</v>
      </c>
      <c r="N464" s="4">
        <v>7.32</v>
      </c>
      <c r="P464" s="5">
        <f t="shared" si="14"/>
        <v>1.4159999999999999</v>
      </c>
      <c r="Q464" s="6">
        <f t="shared" si="15"/>
        <v>-4.0000000000000036E-3</v>
      </c>
    </row>
    <row r="465" spans="1:17">
      <c r="A465" s="2">
        <v>635</v>
      </c>
      <c r="B465" s="3" t="s">
        <v>1435</v>
      </c>
      <c r="C465" s="3" t="s">
        <v>1444</v>
      </c>
      <c r="F465" s="3" t="s">
        <v>14</v>
      </c>
      <c r="G465" s="3" t="s">
        <v>1445</v>
      </c>
      <c r="H465" s="3" t="s">
        <v>1446</v>
      </c>
      <c r="I465" s="4">
        <v>33.15</v>
      </c>
      <c r="J465" s="4"/>
      <c r="K465" s="14">
        <v>33.15</v>
      </c>
      <c r="L465" s="14"/>
      <c r="M465" s="4">
        <v>7.96</v>
      </c>
      <c r="N465" s="4">
        <v>41.11</v>
      </c>
      <c r="P465" s="5">
        <f t="shared" si="14"/>
        <v>7.9559999999999995</v>
      </c>
      <c r="Q465" s="6">
        <f t="shared" si="15"/>
        <v>-4.0000000000004476E-3</v>
      </c>
    </row>
    <row r="466" spans="1:17">
      <c r="A466" s="2">
        <v>570</v>
      </c>
      <c r="B466" s="3" t="s">
        <v>1320</v>
      </c>
      <c r="C466" s="3" t="s">
        <v>1321</v>
      </c>
      <c r="F466" s="3" t="s">
        <v>14</v>
      </c>
      <c r="G466" s="3" t="s">
        <v>52</v>
      </c>
      <c r="H466" s="3" t="s">
        <v>53</v>
      </c>
      <c r="I466" s="4">
        <v>32.4</v>
      </c>
      <c r="J466" s="4"/>
      <c r="K466" s="14">
        <v>32.4</v>
      </c>
      <c r="L466" s="14"/>
      <c r="M466" s="4">
        <v>7.78</v>
      </c>
      <c r="N466" s="4">
        <v>40.18</v>
      </c>
      <c r="P466" s="5">
        <f t="shared" si="14"/>
        <v>7.7759999999999998</v>
      </c>
      <c r="Q466" s="6">
        <f t="shared" si="15"/>
        <v>-4.0000000000004476E-3</v>
      </c>
    </row>
    <row r="467" spans="1:17">
      <c r="A467" s="2">
        <v>634</v>
      </c>
      <c r="B467" s="3" t="s">
        <v>1435</v>
      </c>
      <c r="C467" s="3" t="s">
        <v>1443</v>
      </c>
      <c r="F467" s="3" t="s">
        <v>14</v>
      </c>
      <c r="G467" s="3" t="s">
        <v>158</v>
      </c>
      <c r="H467" s="3" t="s">
        <v>159</v>
      </c>
      <c r="I467" s="4">
        <v>32.4</v>
      </c>
      <c r="J467" s="4"/>
      <c r="K467" s="14">
        <v>32.4</v>
      </c>
      <c r="L467" s="14"/>
      <c r="M467" s="4">
        <v>7.78</v>
      </c>
      <c r="N467" s="4">
        <v>40.18</v>
      </c>
      <c r="P467" s="5">
        <f t="shared" si="14"/>
        <v>7.7759999999999998</v>
      </c>
      <c r="Q467" s="6">
        <f t="shared" si="15"/>
        <v>-4.0000000000004476E-3</v>
      </c>
    </row>
    <row r="468" spans="1:17">
      <c r="A468" s="2">
        <v>768</v>
      </c>
      <c r="B468" s="3" t="s">
        <v>1688</v>
      </c>
      <c r="C468" s="3" t="s">
        <v>1697</v>
      </c>
      <c r="F468" s="3" t="s">
        <v>14</v>
      </c>
      <c r="G468" s="3" t="s">
        <v>158</v>
      </c>
      <c r="H468" s="3" t="s">
        <v>159</v>
      </c>
      <c r="I468" s="4">
        <v>32.4</v>
      </c>
      <c r="J468" s="4"/>
      <c r="K468" s="14">
        <v>32.4</v>
      </c>
      <c r="L468" s="14"/>
      <c r="M468" s="4">
        <v>7.78</v>
      </c>
      <c r="N468" s="4">
        <v>40.18</v>
      </c>
      <c r="P468" s="5">
        <f t="shared" si="14"/>
        <v>7.7759999999999998</v>
      </c>
      <c r="Q468" s="6">
        <f t="shared" si="15"/>
        <v>-4.0000000000004476E-3</v>
      </c>
    </row>
    <row r="469" spans="1:17">
      <c r="A469" s="2">
        <v>830</v>
      </c>
      <c r="B469" s="3" t="s">
        <v>1806</v>
      </c>
      <c r="C469" s="3" t="s">
        <v>1811</v>
      </c>
      <c r="F469" s="3" t="s">
        <v>14</v>
      </c>
      <c r="G469" s="3" t="s">
        <v>158</v>
      </c>
      <c r="H469" s="3" t="s">
        <v>159</v>
      </c>
      <c r="I469" s="4">
        <v>32.4</v>
      </c>
      <c r="J469" s="4"/>
      <c r="K469" s="14">
        <v>32.4</v>
      </c>
      <c r="L469" s="14"/>
      <c r="M469" s="4">
        <v>7.78</v>
      </c>
      <c r="N469" s="4">
        <v>40.18</v>
      </c>
      <c r="P469" s="5">
        <f t="shared" si="14"/>
        <v>7.7759999999999998</v>
      </c>
      <c r="Q469" s="6">
        <f t="shared" si="15"/>
        <v>-4.0000000000004476E-3</v>
      </c>
    </row>
    <row r="470" spans="1:17">
      <c r="A470" s="2">
        <v>144</v>
      </c>
      <c r="B470" s="3" t="s">
        <v>402</v>
      </c>
      <c r="C470" s="3" t="s">
        <v>409</v>
      </c>
      <c r="F470" s="3" t="s">
        <v>14</v>
      </c>
      <c r="G470" s="3" t="s">
        <v>410</v>
      </c>
      <c r="H470" s="3" t="s">
        <v>411</v>
      </c>
      <c r="I470" s="4">
        <v>27.9</v>
      </c>
      <c r="J470" s="4"/>
      <c r="K470" s="14">
        <v>27.9</v>
      </c>
      <c r="L470" s="14"/>
      <c r="M470" s="4">
        <v>6.7</v>
      </c>
      <c r="N470" s="4">
        <v>34.6</v>
      </c>
      <c r="P470" s="5">
        <f t="shared" si="14"/>
        <v>6.6959999999999997</v>
      </c>
      <c r="Q470" s="6">
        <f t="shared" si="15"/>
        <v>-4.0000000000004476E-3</v>
      </c>
    </row>
    <row r="471" spans="1:17">
      <c r="A471" s="2">
        <v>223</v>
      </c>
      <c r="B471" s="3" t="s">
        <v>596</v>
      </c>
      <c r="C471" s="3" t="s">
        <v>601</v>
      </c>
      <c r="F471" s="3" t="s">
        <v>14</v>
      </c>
      <c r="G471" s="3" t="s">
        <v>247</v>
      </c>
      <c r="H471" s="3" t="s">
        <v>248</v>
      </c>
      <c r="I471" s="4">
        <v>27.9</v>
      </c>
      <c r="J471" s="4"/>
      <c r="K471" s="14">
        <v>27.9</v>
      </c>
      <c r="L471" s="14"/>
      <c r="M471" s="4">
        <v>6.7</v>
      </c>
      <c r="N471" s="4">
        <v>34.6</v>
      </c>
      <c r="P471" s="5">
        <f t="shared" si="14"/>
        <v>6.6959999999999997</v>
      </c>
      <c r="Q471" s="6">
        <f t="shared" si="15"/>
        <v>-4.0000000000004476E-3</v>
      </c>
    </row>
    <row r="472" spans="1:17">
      <c r="A472" s="2">
        <v>730</v>
      </c>
      <c r="B472" s="3" t="s">
        <v>1620</v>
      </c>
      <c r="C472" s="3" t="s">
        <v>1629</v>
      </c>
      <c r="F472" s="3" t="s">
        <v>14</v>
      </c>
      <c r="G472" s="3" t="s">
        <v>247</v>
      </c>
      <c r="H472" s="3" t="s">
        <v>248</v>
      </c>
      <c r="I472" s="4">
        <v>27.9</v>
      </c>
      <c r="J472" s="4"/>
      <c r="K472" s="14">
        <v>27.9</v>
      </c>
      <c r="L472" s="14"/>
      <c r="M472" s="4">
        <v>6.7</v>
      </c>
      <c r="N472" s="4">
        <v>34.6</v>
      </c>
      <c r="P472" s="5">
        <f t="shared" si="14"/>
        <v>6.6959999999999997</v>
      </c>
      <c r="Q472" s="6">
        <f t="shared" si="15"/>
        <v>-4.0000000000004476E-3</v>
      </c>
    </row>
    <row r="473" spans="1:17">
      <c r="A473" s="2">
        <v>824</v>
      </c>
      <c r="B473" s="3" t="s">
        <v>1796</v>
      </c>
      <c r="C473" s="3" t="s">
        <v>1800</v>
      </c>
      <c r="F473" s="3" t="s">
        <v>14</v>
      </c>
      <c r="G473" s="3" t="s">
        <v>1801</v>
      </c>
      <c r="H473" s="3" t="s">
        <v>1802</v>
      </c>
      <c r="I473" s="4">
        <v>27.9</v>
      </c>
      <c r="J473" s="4"/>
      <c r="K473" s="14">
        <v>27.9</v>
      </c>
      <c r="L473" s="14"/>
      <c r="M473" s="4">
        <v>6.7</v>
      </c>
      <c r="N473" s="4">
        <v>34.6</v>
      </c>
      <c r="P473" s="5">
        <f t="shared" si="14"/>
        <v>6.6959999999999997</v>
      </c>
      <c r="Q473" s="6">
        <f t="shared" si="15"/>
        <v>-4.0000000000004476E-3</v>
      </c>
    </row>
    <row r="474" spans="1:17">
      <c r="A474" s="2">
        <v>50</v>
      </c>
      <c r="B474" s="3" t="s">
        <v>149</v>
      </c>
      <c r="C474" s="3" t="s">
        <v>160</v>
      </c>
      <c r="F474" s="3" t="s">
        <v>14</v>
      </c>
      <c r="G474" s="3" t="s">
        <v>161</v>
      </c>
      <c r="H474" s="3" t="s">
        <v>162</v>
      </c>
      <c r="I474" s="4">
        <v>22.4</v>
      </c>
      <c r="J474" s="4"/>
      <c r="K474" s="14">
        <v>22.4</v>
      </c>
      <c r="L474" s="14"/>
      <c r="M474" s="4">
        <v>5.38</v>
      </c>
      <c r="N474" s="4">
        <v>27.78</v>
      </c>
      <c r="P474" s="5">
        <f t="shared" si="14"/>
        <v>5.3759999999999994</v>
      </c>
      <c r="Q474" s="6">
        <f t="shared" si="15"/>
        <v>-4.0000000000004476E-3</v>
      </c>
    </row>
    <row r="475" spans="1:17">
      <c r="A475" s="2">
        <v>466</v>
      </c>
      <c r="B475" s="3" t="s">
        <v>1078</v>
      </c>
      <c r="C475" s="3" t="s">
        <v>1098</v>
      </c>
      <c r="F475" s="3" t="s">
        <v>14</v>
      </c>
      <c r="G475" s="3" t="s">
        <v>1099</v>
      </c>
      <c r="H475" s="3" t="s">
        <v>1100</v>
      </c>
      <c r="I475" s="4">
        <v>20.399999999999999</v>
      </c>
      <c r="J475" s="4"/>
      <c r="K475" s="14">
        <v>20.399999999999999</v>
      </c>
      <c r="L475" s="14"/>
      <c r="M475" s="4">
        <v>4.9000000000000004</v>
      </c>
      <c r="N475" s="4">
        <v>25.3</v>
      </c>
      <c r="P475" s="5">
        <f t="shared" si="14"/>
        <v>4.8959999999999999</v>
      </c>
      <c r="Q475" s="6">
        <f t="shared" si="15"/>
        <v>-4.0000000000004476E-3</v>
      </c>
    </row>
    <row r="476" spans="1:17">
      <c r="A476" s="2">
        <v>208</v>
      </c>
      <c r="B476" s="3" t="s">
        <v>555</v>
      </c>
      <c r="C476" s="3" t="s">
        <v>564</v>
      </c>
      <c r="F476" s="3" t="s">
        <v>14</v>
      </c>
      <c r="G476" s="3" t="s">
        <v>173</v>
      </c>
      <c r="H476" s="3" t="s">
        <v>174</v>
      </c>
      <c r="I476" s="4">
        <v>18.899999999999999</v>
      </c>
      <c r="J476" s="4"/>
      <c r="K476" s="14">
        <v>18.899999999999999</v>
      </c>
      <c r="L476" s="14"/>
      <c r="M476" s="4">
        <v>4.54</v>
      </c>
      <c r="N476" s="4">
        <v>23.44</v>
      </c>
      <c r="P476" s="5">
        <f t="shared" si="14"/>
        <v>4.5359999999999996</v>
      </c>
      <c r="Q476" s="6">
        <f t="shared" si="15"/>
        <v>-4.0000000000004476E-3</v>
      </c>
    </row>
    <row r="477" spans="1:17">
      <c r="A477" s="2">
        <v>719</v>
      </c>
      <c r="B477" s="3" t="s">
        <v>1593</v>
      </c>
      <c r="C477" s="3" t="s">
        <v>1605</v>
      </c>
      <c r="F477" s="3" t="s">
        <v>14</v>
      </c>
      <c r="G477" s="3" t="s">
        <v>1606</v>
      </c>
      <c r="H477" s="3" t="s">
        <v>1607</v>
      </c>
      <c r="I477" s="4">
        <v>112.9</v>
      </c>
      <c r="J477" s="4"/>
      <c r="K477" s="14">
        <v>112.9</v>
      </c>
      <c r="L477" s="14"/>
      <c r="M477" s="4">
        <v>27.1</v>
      </c>
      <c r="N477" s="4">
        <v>140</v>
      </c>
      <c r="P477" s="5">
        <f t="shared" si="14"/>
        <v>27.096</v>
      </c>
      <c r="Q477" s="6">
        <f t="shared" si="15"/>
        <v>-4.0000000000013358E-3</v>
      </c>
    </row>
    <row r="478" spans="1:17">
      <c r="A478" s="2">
        <v>435</v>
      </c>
      <c r="B478" s="3" t="s">
        <v>1039</v>
      </c>
      <c r="C478" s="3" t="s">
        <v>1047</v>
      </c>
      <c r="F478" s="3" t="s">
        <v>14</v>
      </c>
      <c r="G478" s="3" t="s">
        <v>497</v>
      </c>
      <c r="H478" s="3" t="s">
        <v>498</v>
      </c>
      <c r="I478" s="4">
        <v>108.9</v>
      </c>
      <c r="J478" s="4"/>
      <c r="K478" s="14">
        <v>108.9</v>
      </c>
      <c r="L478" s="14"/>
      <c r="M478" s="4">
        <v>26.14</v>
      </c>
      <c r="N478" s="4">
        <v>135.04</v>
      </c>
      <c r="P478" s="5">
        <f t="shared" si="14"/>
        <v>26.135999999999999</v>
      </c>
      <c r="Q478" s="6">
        <f t="shared" si="15"/>
        <v>-4.0000000000013358E-3</v>
      </c>
    </row>
    <row r="479" spans="1:17">
      <c r="A479" s="2">
        <v>639</v>
      </c>
      <c r="B479" s="3" t="s">
        <v>1435</v>
      </c>
      <c r="C479" s="3" t="s">
        <v>1456</v>
      </c>
      <c r="F479" s="3" t="s">
        <v>14</v>
      </c>
      <c r="G479" s="3" t="s">
        <v>1457</v>
      </c>
      <c r="H479" s="3" t="s">
        <v>1458</v>
      </c>
      <c r="I479" s="4">
        <v>108.9</v>
      </c>
      <c r="J479" s="4"/>
      <c r="K479" s="14">
        <v>108.9</v>
      </c>
      <c r="L479" s="14"/>
      <c r="M479" s="4">
        <v>26.14</v>
      </c>
      <c r="N479" s="4">
        <v>135.04</v>
      </c>
      <c r="P479" s="5">
        <f t="shared" si="14"/>
        <v>26.135999999999999</v>
      </c>
      <c r="Q479" s="6">
        <f t="shared" si="15"/>
        <v>-4.0000000000013358E-3</v>
      </c>
    </row>
    <row r="480" spans="1:17">
      <c r="A480" s="2">
        <v>682</v>
      </c>
      <c r="B480" s="3" t="s">
        <v>1538</v>
      </c>
      <c r="C480" s="3" t="s">
        <v>1539</v>
      </c>
      <c r="F480" s="3" t="s">
        <v>14</v>
      </c>
      <c r="G480" s="3" t="s">
        <v>114</v>
      </c>
      <c r="H480" s="3" t="s">
        <v>115</v>
      </c>
      <c r="I480" s="4">
        <v>83.9</v>
      </c>
      <c r="J480" s="4"/>
      <c r="K480" s="14">
        <v>83.9</v>
      </c>
      <c r="L480" s="14"/>
      <c r="M480" s="4">
        <v>20.14</v>
      </c>
      <c r="N480" s="4">
        <v>104.04</v>
      </c>
      <c r="P480" s="5">
        <f t="shared" si="14"/>
        <v>20.135999999999999</v>
      </c>
      <c r="Q480" s="6">
        <f t="shared" si="15"/>
        <v>-4.0000000000013358E-3</v>
      </c>
    </row>
    <row r="481" spans="1:17">
      <c r="A481" s="2">
        <v>711</v>
      </c>
      <c r="B481" s="3" t="s">
        <v>1593</v>
      </c>
      <c r="C481" s="3" t="s">
        <v>1595</v>
      </c>
      <c r="F481" s="3" t="s">
        <v>14</v>
      </c>
      <c r="G481" s="3" t="s">
        <v>58</v>
      </c>
      <c r="H481" s="3" t="s">
        <v>59</v>
      </c>
      <c r="I481" s="4">
        <v>78.400000000000006</v>
      </c>
      <c r="J481" s="4"/>
      <c r="K481" s="14">
        <v>78.400000000000006</v>
      </c>
      <c r="L481" s="14"/>
      <c r="M481" s="4">
        <v>18.82</v>
      </c>
      <c r="N481" s="4">
        <v>97.22</v>
      </c>
      <c r="P481" s="5">
        <f t="shared" si="14"/>
        <v>18.815999999999999</v>
      </c>
      <c r="Q481" s="6">
        <f t="shared" si="15"/>
        <v>-4.0000000000013358E-3</v>
      </c>
    </row>
    <row r="482" spans="1:17">
      <c r="A482" s="2">
        <v>530</v>
      </c>
      <c r="B482" s="3" t="s">
        <v>1240</v>
      </c>
      <c r="C482" s="3" t="s">
        <v>1242</v>
      </c>
      <c r="F482" s="3" t="s">
        <v>14</v>
      </c>
      <c r="G482" s="3" t="s">
        <v>18</v>
      </c>
      <c r="H482" s="3" t="s">
        <v>19</v>
      </c>
      <c r="I482" s="4">
        <v>71.400000000000006</v>
      </c>
      <c r="J482" s="4"/>
      <c r="K482" s="14">
        <v>71.400000000000006</v>
      </c>
      <c r="L482" s="14"/>
      <c r="M482" s="4">
        <v>17.14</v>
      </c>
      <c r="N482" s="4">
        <v>88.54</v>
      </c>
      <c r="P482" s="5">
        <f t="shared" si="14"/>
        <v>17.135999999999999</v>
      </c>
      <c r="Q482" s="6">
        <f t="shared" si="15"/>
        <v>-4.0000000000013358E-3</v>
      </c>
    </row>
    <row r="483" spans="1:17">
      <c r="A483" s="2">
        <v>497</v>
      </c>
      <c r="B483" s="3" t="s">
        <v>1149</v>
      </c>
      <c r="C483" s="3" t="s">
        <v>1165</v>
      </c>
      <c r="F483" s="3" t="s">
        <v>14</v>
      </c>
      <c r="G483" s="3" t="s">
        <v>322</v>
      </c>
      <c r="H483" s="3" t="s">
        <v>323</v>
      </c>
      <c r="I483" s="4">
        <v>58.9</v>
      </c>
      <c r="J483" s="4"/>
      <c r="K483" s="14">
        <v>58.9</v>
      </c>
      <c r="L483" s="14"/>
      <c r="M483" s="4">
        <v>14.14</v>
      </c>
      <c r="N483" s="4">
        <v>73.040000000000006</v>
      </c>
      <c r="P483" s="5">
        <f t="shared" si="14"/>
        <v>14.135999999999999</v>
      </c>
      <c r="Q483" s="6">
        <f t="shared" si="15"/>
        <v>-4.0000000000013358E-3</v>
      </c>
    </row>
    <row r="484" spans="1:17">
      <c r="A484" s="2">
        <v>713</v>
      </c>
      <c r="B484" s="3" t="s">
        <v>1593</v>
      </c>
      <c r="C484" s="3" t="s">
        <v>1597</v>
      </c>
      <c r="F484" s="3" t="s">
        <v>14</v>
      </c>
      <c r="G484" s="3" t="s">
        <v>827</v>
      </c>
      <c r="H484" s="3" t="s">
        <v>828</v>
      </c>
      <c r="I484" s="4">
        <v>58.9</v>
      </c>
      <c r="J484" s="4"/>
      <c r="K484" s="14">
        <v>58.9</v>
      </c>
      <c r="L484" s="14"/>
      <c r="M484" s="4">
        <v>14.14</v>
      </c>
      <c r="N484" s="4">
        <v>73.040000000000006</v>
      </c>
      <c r="P484" s="5">
        <f t="shared" si="14"/>
        <v>14.135999999999999</v>
      </c>
      <c r="Q484" s="6">
        <f t="shared" si="15"/>
        <v>-4.0000000000013358E-3</v>
      </c>
    </row>
    <row r="485" spans="1:17">
      <c r="A485" s="2">
        <v>361</v>
      </c>
      <c r="B485" s="3" t="s">
        <v>873</v>
      </c>
      <c r="C485" s="3" t="s">
        <v>880</v>
      </c>
      <c r="F485" s="3" t="s">
        <v>14</v>
      </c>
      <c r="G485" s="3" t="s">
        <v>315</v>
      </c>
      <c r="H485" s="3" t="s">
        <v>316</v>
      </c>
      <c r="I485" s="4">
        <v>42.9</v>
      </c>
      <c r="J485" s="4"/>
      <c r="K485" s="14">
        <v>42.9</v>
      </c>
      <c r="L485" s="14"/>
      <c r="M485" s="4">
        <v>10.3</v>
      </c>
      <c r="N485" s="4">
        <v>53.2</v>
      </c>
      <c r="P485" s="5">
        <f t="shared" si="14"/>
        <v>10.295999999999999</v>
      </c>
      <c r="Q485" s="6">
        <f t="shared" si="15"/>
        <v>-4.0000000000013358E-3</v>
      </c>
    </row>
    <row r="486" spans="1:17">
      <c r="A486" s="2">
        <v>285</v>
      </c>
      <c r="B486" s="3" t="s">
        <v>710</v>
      </c>
      <c r="C486" s="3" t="s">
        <v>717</v>
      </c>
      <c r="F486" s="3" t="s">
        <v>14</v>
      </c>
      <c r="G486" s="3" t="s">
        <v>117</v>
      </c>
      <c r="H486" s="3" t="s">
        <v>118</v>
      </c>
      <c r="I486" s="4">
        <v>24.9</v>
      </c>
      <c r="J486" s="4"/>
      <c r="K486" s="14">
        <v>24.9</v>
      </c>
      <c r="L486" s="14"/>
      <c r="M486" s="4">
        <v>5.98</v>
      </c>
      <c r="N486" s="4">
        <v>30.88</v>
      </c>
      <c r="P486" s="5">
        <f t="shared" si="14"/>
        <v>5.9759999999999991</v>
      </c>
      <c r="Q486" s="6">
        <f t="shared" si="15"/>
        <v>-4.0000000000013358E-3</v>
      </c>
    </row>
    <row r="487" spans="1:17">
      <c r="A487" s="2">
        <v>408</v>
      </c>
      <c r="B487" s="3" t="s">
        <v>972</v>
      </c>
      <c r="C487" s="3" t="s">
        <v>979</v>
      </c>
      <c r="F487" s="3" t="s">
        <v>14</v>
      </c>
      <c r="G487" s="3" t="s">
        <v>980</v>
      </c>
      <c r="H487" s="3" t="s">
        <v>981</v>
      </c>
      <c r="I487" s="4">
        <v>24.9</v>
      </c>
      <c r="J487" s="4"/>
      <c r="K487" s="14">
        <v>24.9</v>
      </c>
      <c r="L487" s="14"/>
      <c r="M487" s="4">
        <v>5.98</v>
      </c>
      <c r="N487" s="4">
        <v>30.88</v>
      </c>
      <c r="P487" s="5">
        <f t="shared" si="14"/>
        <v>5.9759999999999991</v>
      </c>
      <c r="Q487" s="6">
        <f t="shared" si="15"/>
        <v>-4.0000000000013358E-3</v>
      </c>
    </row>
    <row r="488" spans="1:17">
      <c r="A488" s="2">
        <v>724</v>
      </c>
      <c r="B488" s="3" t="s">
        <v>1620</v>
      </c>
      <c r="C488" s="3" t="s">
        <v>1621</v>
      </c>
      <c r="F488" s="3" t="s">
        <v>14</v>
      </c>
      <c r="G488" s="3" t="s">
        <v>18</v>
      </c>
      <c r="H488" s="3" t="s">
        <v>19</v>
      </c>
      <c r="I488" s="4">
        <v>24.9</v>
      </c>
      <c r="J488" s="4"/>
      <c r="K488" s="14">
        <v>24.9</v>
      </c>
      <c r="L488" s="14"/>
      <c r="M488" s="4">
        <v>5.98</v>
      </c>
      <c r="N488" s="4">
        <v>30.88</v>
      </c>
      <c r="P488" s="5">
        <f t="shared" si="14"/>
        <v>5.9759999999999991</v>
      </c>
      <c r="Q488" s="6">
        <f t="shared" si="15"/>
        <v>-4.0000000000013358E-3</v>
      </c>
    </row>
    <row r="489" spans="1:17">
      <c r="A489" s="2">
        <v>812</v>
      </c>
      <c r="B489" s="3" t="s">
        <v>1767</v>
      </c>
      <c r="C489" s="3" t="s">
        <v>1775</v>
      </c>
      <c r="F489" s="3" t="s">
        <v>14</v>
      </c>
      <c r="G489" s="3" t="s">
        <v>1776</v>
      </c>
      <c r="H489" s="3" t="s">
        <v>1777</v>
      </c>
      <c r="I489" s="4">
        <v>23.94</v>
      </c>
      <c r="J489" s="4"/>
      <c r="K489" s="14">
        <v>23.94</v>
      </c>
      <c r="L489" s="14"/>
      <c r="M489" s="4">
        <v>5.75</v>
      </c>
      <c r="N489" s="4">
        <v>29.69</v>
      </c>
      <c r="P489" s="5">
        <f t="shared" si="14"/>
        <v>5.7456000000000005</v>
      </c>
      <c r="Q489" s="6">
        <f t="shared" si="15"/>
        <v>-4.3999999999995154E-3</v>
      </c>
    </row>
    <row r="490" spans="1:17">
      <c r="A490" s="2">
        <v>97</v>
      </c>
      <c r="B490" s="3" t="s">
        <v>272</v>
      </c>
      <c r="C490" s="3" t="s">
        <v>288</v>
      </c>
      <c r="F490" s="3" t="s">
        <v>14</v>
      </c>
      <c r="G490" s="3" t="s">
        <v>289</v>
      </c>
      <c r="H490" s="3" t="s">
        <v>290</v>
      </c>
      <c r="I490" s="4">
        <v>6.94</v>
      </c>
      <c r="J490" s="4"/>
      <c r="K490" s="14">
        <v>6.94</v>
      </c>
      <c r="L490" s="14"/>
      <c r="M490" s="4">
        <v>1.67</v>
      </c>
      <c r="N490" s="4">
        <v>8.61</v>
      </c>
      <c r="P490" s="5">
        <f t="shared" si="14"/>
        <v>1.6656</v>
      </c>
      <c r="Q490" s="6">
        <f t="shared" si="15"/>
        <v>-4.3999999999999595E-3</v>
      </c>
    </row>
    <row r="491" spans="1:17">
      <c r="A491" s="2">
        <v>142</v>
      </c>
      <c r="B491" s="3" t="s">
        <v>402</v>
      </c>
      <c r="C491" s="3" t="s">
        <v>407</v>
      </c>
      <c r="F491" s="3" t="s">
        <v>14</v>
      </c>
      <c r="G491" s="3" t="s">
        <v>18</v>
      </c>
      <c r="H491" s="3" t="s">
        <v>19</v>
      </c>
      <c r="I491" s="4">
        <v>111.69</v>
      </c>
      <c r="J491" s="4"/>
      <c r="K491" s="14">
        <v>111.69</v>
      </c>
      <c r="L491" s="14"/>
      <c r="M491" s="4">
        <v>26.81</v>
      </c>
      <c r="N491" s="4">
        <v>138.5</v>
      </c>
      <c r="P491" s="5">
        <f t="shared" si="14"/>
        <v>26.805599999999998</v>
      </c>
      <c r="Q491" s="6">
        <f t="shared" si="15"/>
        <v>-4.4000000000004036E-3</v>
      </c>
    </row>
    <row r="492" spans="1:17">
      <c r="A492" s="2">
        <v>173</v>
      </c>
      <c r="B492" s="3" t="s">
        <v>458</v>
      </c>
      <c r="C492" s="3" t="s">
        <v>476</v>
      </c>
      <c r="F492" s="3" t="s">
        <v>14</v>
      </c>
      <c r="G492" s="3" t="s">
        <v>477</v>
      </c>
      <c r="H492" s="3" t="s">
        <v>478</v>
      </c>
      <c r="I492" s="4">
        <v>71.94</v>
      </c>
      <c r="J492" s="4"/>
      <c r="K492" s="14">
        <v>71.94</v>
      </c>
      <c r="L492" s="14"/>
      <c r="M492" s="4">
        <v>17.27</v>
      </c>
      <c r="N492" s="4">
        <v>89.21</v>
      </c>
      <c r="P492" s="5">
        <f t="shared" si="14"/>
        <v>17.265599999999999</v>
      </c>
      <c r="Q492" s="6">
        <f t="shared" si="15"/>
        <v>-4.4000000000004036E-3</v>
      </c>
    </row>
    <row r="493" spans="1:17">
      <c r="A493" s="2">
        <v>231</v>
      </c>
      <c r="B493" s="3" t="s">
        <v>615</v>
      </c>
      <c r="C493" s="3" t="s">
        <v>618</v>
      </c>
      <c r="F493" s="3" t="s">
        <v>14</v>
      </c>
      <c r="G493" s="3" t="s">
        <v>619</v>
      </c>
      <c r="H493" s="3" t="s">
        <v>620</v>
      </c>
      <c r="I493" s="4">
        <v>71.94</v>
      </c>
      <c r="J493" s="4"/>
      <c r="K493" s="14">
        <v>71.94</v>
      </c>
      <c r="L493" s="14"/>
      <c r="M493" s="4">
        <v>17.27</v>
      </c>
      <c r="N493" s="4">
        <v>89.21</v>
      </c>
      <c r="P493" s="5">
        <f t="shared" si="14"/>
        <v>17.265599999999999</v>
      </c>
      <c r="Q493" s="6">
        <f t="shared" si="15"/>
        <v>-4.4000000000004036E-3</v>
      </c>
    </row>
    <row r="494" spans="1:17">
      <c r="A494" s="2">
        <v>510</v>
      </c>
      <c r="B494" s="3" t="s">
        <v>1191</v>
      </c>
      <c r="C494" s="3" t="s">
        <v>1195</v>
      </c>
      <c r="F494" s="3" t="s">
        <v>14</v>
      </c>
      <c r="G494" s="3" t="s">
        <v>1196</v>
      </c>
      <c r="H494" s="3" t="s">
        <v>1197</v>
      </c>
      <c r="I494" s="4">
        <v>59.44</v>
      </c>
      <c r="J494" s="4"/>
      <c r="K494" s="14">
        <v>59.44</v>
      </c>
      <c r="L494" s="14"/>
      <c r="M494" s="4">
        <v>14.27</v>
      </c>
      <c r="N494" s="4">
        <v>73.709999999999994</v>
      </c>
      <c r="P494" s="5">
        <f t="shared" si="14"/>
        <v>14.265599999999999</v>
      </c>
      <c r="Q494" s="6">
        <f t="shared" si="15"/>
        <v>-4.4000000000004036E-3</v>
      </c>
    </row>
    <row r="495" spans="1:17">
      <c r="A495" s="2">
        <v>180</v>
      </c>
      <c r="B495" s="3" t="s">
        <v>485</v>
      </c>
      <c r="C495" s="3" t="s">
        <v>496</v>
      </c>
      <c r="F495" s="3" t="s">
        <v>14</v>
      </c>
      <c r="G495" s="3" t="s">
        <v>497</v>
      </c>
      <c r="H495" s="3" t="s">
        <v>498</v>
      </c>
      <c r="I495" s="4">
        <v>54.19</v>
      </c>
      <c r="J495" s="4"/>
      <c r="K495" s="14">
        <v>54.19</v>
      </c>
      <c r="L495" s="14"/>
      <c r="M495" s="4">
        <v>13.01</v>
      </c>
      <c r="N495" s="4">
        <v>67.2</v>
      </c>
      <c r="P495" s="5">
        <f t="shared" si="14"/>
        <v>13.005599999999999</v>
      </c>
      <c r="Q495" s="6">
        <f t="shared" si="15"/>
        <v>-4.4000000000004036E-3</v>
      </c>
    </row>
    <row r="496" spans="1:17">
      <c r="A496" s="2">
        <v>352</v>
      </c>
      <c r="B496" s="3" t="s">
        <v>860</v>
      </c>
      <c r="C496" s="3" t="s">
        <v>862</v>
      </c>
      <c r="F496" s="3" t="s">
        <v>14</v>
      </c>
      <c r="G496" s="3" t="s">
        <v>355</v>
      </c>
      <c r="H496" s="3" t="s">
        <v>356</v>
      </c>
      <c r="I496" s="4">
        <v>46.94</v>
      </c>
      <c r="J496" s="4"/>
      <c r="K496" s="14">
        <v>46.94</v>
      </c>
      <c r="L496" s="14"/>
      <c r="M496" s="4">
        <v>11.27</v>
      </c>
      <c r="N496" s="4">
        <v>58.21</v>
      </c>
      <c r="P496" s="5">
        <f t="shared" si="14"/>
        <v>11.265599999999999</v>
      </c>
      <c r="Q496" s="6">
        <f t="shared" si="15"/>
        <v>-4.4000000000004036E-3</v>
      </c>
    </row>
    <row r="497" spans="1:17">
      <c r="A497" s="2">
        <v>261</v>
      </c>
      <c r="B497" s="3" t="s">
        <v>677</v>
      </c>
      <c r="C497" s="3" t="s">
        <v>682</v>
      </c>
      <c r="F497" s="3" t="s">
        <v>14</v>
      </c>
      <c r="G497" s="3" t="s">
        <v>384</v>
      </c>
      <c r="H497" s="3" t="s">
        <v>385</v>
      </c>
      <c r="I497" s="4">
        <v>17.440000000000001</v>
      </c>
      <c r="J497" s="4"/>
      <c r="K497" s="14">
        <v>17.440000000000001</v>
      </c>
      <c r="L497" s="14"/>
      <c r="M497" s="4">
        <v>4.1900000000000004</v>
      </c>
      <c r="N497" s="4">
        <v>21.63</v>
      </c>
      <c r="P497" s="5">
        <f t="shared" si="14"/>
        <v>4.1856</v>
      </c>
      <c r="Q497" s="6">
        <f t="shared" si="15"/>
        <v>-4.4000000000004036E-3</v>
      </c>
    </row>
    <row r="498" spans="1:17">
      <c r="A498" s="2">
        <v>636</v>
      </c>
      <c r="B498" s="3" t="s">
        <v>1435</v>
      </c>
      <c r="C498" s="3" t="s">
        <v>1447</v>
      </c>
      <c r="F498" s="3" t="s">
        <v>14</v>
      </c>
      <c r="G498" s="3" t="s">
        <v>1448</v>
      </c>
      <c r="H498" s="3" t="s">
        <v>1449</v>
      </c>
      <c r="I498" s="4">
        <v>16.940000000000001</v>
      </c>
      <c r="J498" s="4"/>
      <c r="K498" s="14">
        <v>16.940000000000001</v>
      </c>
      <c r="L498" s="14"/>
      <c r="M498" s="4">
        <v>4.07</v>
      </c>
      <c r="N498" s="4">
        <v>21.01</v>
      </c>
      <c r="P498" s="5">
        <f t="shared" si="14"/>
        <v>4.0655999999999999</v>
      </c>
      <c r="Q498" s="6">
        <f t="shared" si="15"/>
        <v>-4.4000000000004036E-3</v>
      </c>
    </row>
    <row r="499" spans="1:17">
      <c r="A499" s="2">
        <v>14</v>
      </c>
      <c r="B499" s="3" t="s">
        <v>50</v>
      </c>
      <c r="C499" s="3" t="s">
        <v>54</v>
      </c>
      <c r="F499" s="3" t="s">
        <v>14</v>
      </c>
      <c r="G499" s="3" t="s">
        <v>55</v>
      </c>
      <c r="H499" s="3" t="s">
        <v>56</v>
      </c>
      <c r="I499" s="4">
        <v>13.94</v>
      </c>
      <c r="J499" s="4"/>
      <c r="K499" s="14">
        <v>13.94</v>
      </c>
      <c r="L499" s="14"/>
      <c r="M499" s="4">
        <v>3.35</v>
      </c>
      <c r="N499" s="4">
        <v>17.29</v>
      </c>
      <c r="P499" s="5">
        <f t="shared" si="14"/>
        <v>3.3455999999999997</v>
      </c>
      <c r="Q499" s="6">
        <f t="shared" si="15"/>
        <v>-4.4000000000004036E-3</v>
      </c>
    </row>
    <row r="500" spans="1:17">
      <c r="A500" s="2">
        <v>152</v>
      </c>
      <c r="B500" s="3" t="s">
        <v>402</v>
      </c>
      <c r="C500" s="3" t="s">
        <v>429</v>
      </c>
      <c r="F500" s="3" t="s">
        <v>14</v>
      </c>
      <c r="G500" s="3" t="s">
        <v>430</v>
      </c>
      <c r="H500" s="3" t="s">
        <v>431</v>
      </c>
      <c r="I500" s="4">
        <v>11.94</v>
      </c>
      <c r="J500" s="4"/>
      <c r="K500" s="14">
        <v>11.94</v>
      </c>
      <c r="L500" s="14"/>
      <c r="M500" s="4">
        <v>2.87</v>
      </c>
      <c r="N500" s="4">
        <v>14.81</v>
      </c>
      <c r="P500" s="5">
        <f t="shared" si="14"/>
        <v>2.8655999999999997</v>
      </c>
      <c r="Q500" s="6">
        <f t="shared" si="15"/>
        <v>-4.4000000000004036E-3</v>
      </c>
    </row>
    <row r="501" spans="1:17">
      <c r="A501" s="2">
        <v>216</v>
      </c>
      <c r="B501" s="3" t="s">
        <v>569</v>
      </c>
      <c r="C501" s="3" t="s">
        <v>581</v>
      </c>
      <c r="F501" s="3" t="s">
        <v>14</v>
      </c>
      <c r="G501" s="3" t="s">
        <v>582</v>
      </c>
      <c r="H501" s="3" t="s">
        <v>583</v>
      </c>
      <c r="I501" s="4">
        <v>11.94</v>
      </c>
      <c r="J501" s="4"/>
      <c r="K501" s="14">
        <v>11.94</v>
      </c>
      <c r="L501" s="14"/>
      <c r="M501" s="4">
        <v>2.87</v>
      </c>
      <c r="N501" s="4">
        <v>14.81</v>
      </c>
      <c r="P501" s="5">
        <f t="shared" si="14"/>
        <v>2.8655999999999997</v>
      </c>
      <c r="Q501" s="6">
        <f t="shared" si="15"/>
        <v>-4.4000000000004036E-3</v>
      </c>
    </row>
    <row r="502" spans="1:17">
      <c r="A502" s="2">
        <v>146</v>
      </c>
      <c r="B502" s="3" t="s">
        <v>402</v>
      </c>
      <c r="C502" s="3" t="s">
        <v>415</v>
      </c>
      <c r="F502" s="3" t="s">
        <v>14</v>
      </c>
      <c r="G502" s="3" t="s">
        <v>416</v>
      </c>
      <c r="H502" s="3" t="s">
        <v>417</v>
      </c>
      <c r="I502" s="4">
        <v>46.69</v>
      </c>
      <c r="J502" s="4"/>
      <c r="K502" s="14">
        <v>46.69</v>
      </c>
      <c r="L502" s="14"/>
      <c r="M502" s="4">
        <v>11.21</v>
      </c>
      <c r="N502" s="4">
        <v>57.9</v>
      </c>
      <c r="P502" s="5">
        <f t="shared" si="14"/>
        <v>11.205599999999999</v>
      </c>
      <c r="Q502" s="6">
        <f t="shared" si="15"/>
        <v>-4.4000000000021799E-3</v>
      </c>
    </row>
    <row r="503" spans="1:17">
      <c r="A503" s="2">
        <v>17</v>
      </c>
      <c r="B503" s="3" t="s">
        <v>50</v>
      </c>
      <c r="C503" s="3" t="s">
        <v>61</v>
      </c>
      <c r="F503" s="3" t="s">
        <v>14</v>
      </c>
      <c r="G503" s="3" t="s">
        <v>62</v>
      </c>
      <c r="H503" s="3" t="s">
        <v>63</v>
      </c>
      <c r="I503" s="4">
        <v>36.69</v>
      </c>
      <c r="J503" s="4"/>
      <c r="K503" s="14">
        <v>36.69</v>
      </c>
      <c r="L503" s="14"/>
      <c r="M503" s="4">
        <v>8.81</v>
      </c>
      <c r="N503" s="4">
        <v>45.5</v>
      </c>
      <c r="P503" s="5">
        <f t="shared" si="14"/>
        <v>8.8055999999999983</v>
      </c>
      <c r="Q503" s="6">
        <f t="shared" si="15"/>
        <v>-4.4000000000021799E-3</v>
      </c>
    </row>
    <row r="504" spans="1:17">
      <c r="A504" s="2">
        <v>145</v>
      </c>
      <c r="B504" s="3" t="s">
        <v>402</v>
      </c>
      <c r="C504" s="3" t="s">
        <v>412</v>
      </c>
      <c r="F504" s="3" t="s">
        <v>14</v>
      </c>
      <c r="G504" s="3" t="s">
        <v>413</v>
      </c>
      <c r="H504" s="3" t="s">
        <v>414</v>
      </c>
      <c r="I504" s="4">
        <v>34.19</v>
      </c>
      <c r="J504" s="4"/>
      <c r="K504" s="14">
        <v>34.19</v>
      </c>
      <c r="L504" s="14"/>
      <c r="M504" s="4">
        <v>8.2100000000000009</v>
      </c>
      <c r="N504" s="4">
        <v>42.4</v>
      </c>
      <c r="P504" s="5">
        <f t="shared" si="14"/>
        <v>8.2055999999999987</v>
      </c>
      <c r="Q504" s="6">
        <f t="shared" si="15"/>
        <v>-4.4000000000021799E-3</v>
      </c>
    </row>
    <row r="505" spans="1:17">
      <c r="A505" s="2">
        <v>194</v>
      </c>
      <c r="B505" s="3" t="s">
        <v>514</v>
      </c>
      <c r="C505" s="3" t="s">
        <v>525</v>
      </c>
      <c r="F505" s="3" t="s">
        <v>14</v>
      </c>
      <c r="G505" s="3" t="s">
        <v>526</v>
      </c>
      <c r="H505" s="3" t="s">
        <v>527</v>
      </c>
      <c r="I505" s="4">
        <v>334.44</v>
      </c>
      <c r="J505" s="4"/>
      <c r="K505" s="14">
        <v>334.44</v>
      </c>
      <c r="L505" s="14"/>
      <c r="M505" s="4">
        <v>80.27</v>
      </c>
      <c r="N505" s="4">
        <v>414.71</v>
      </c>
      <c r="P505" s="5">
        <f t="shared" si="14"/>
        <v>80.265599999999992</v>
      </c>
      <c r="Q505" s="6">
        <f t="shared" si="15"/>
        <v>-4.4000000000039563E-3</v>
      </c>
    </row>
    <row r="506" spans="1:17">
      <c r="A506" s="2">
        <v>382</v>
      </c>
      <c r="B506" s="3" t="s">
        <v>919</v>
      </c>
      <c r="C506" s="3" t="s">
        <v>927</v>
      </c>
      <c r="F506" s="3" t="s">
        <v>14</v>
      </c>
      <c r="G506" s="3" t="s">
        <v>928</v>
      </c>
      <c r="H506" s="3" t="s">
        <v>929</v>
      </c>
      <c r="I506" s="4">
        <v>66.69</v>
      </c>
      <c r="J506" s="4"/>
      <c r="K506" s="14">
        <v>66.69</v>
      </c>
      <c r="L506" s="14"/>
      <c r="M506" s="4">
        <v>16.010000000000002</v>
      </c>
      <c r="N506" s="4">
        <v>82.7</v>
      </c>
      <c r="P506" s="5">
        <f t="shared" si="14"/>
        <v>16.005599999999998</v>
      </c>
      <c r="Q506" s="6">
        <f t="shared" si="15"/>
        <v>-4.4000000000039563E-3</v>
      </c>
    </row>
    <row r="507" spans="1:17">
      <c r="A507" s="2">
        <v>620</v>
      </c>
      <c r="B507" s="3" t="s">
        <v>1411</v>
      </c>
      <c r="C507" s="3" t="s">
        <v>1416</v>
      </c>
      <c r="F507" s="3" t="s">
        <v>14</v>
      </c>
      <c r="G507" s="3" t="s">
        <v>111</v>
      </c>
      <c r="H507" s="3" t="s">
        <v>112</v>
      </c>
      <c r="I507" s="4">
        <v>108.98</v>
      </c>
      <c r="J507" s="4"/>
      <c r="K507" s="14">
        <v>108.98</v>
      </c>
      <c r="L507" s="14"/>
      <c r="M507" s="4">
        <v>26.16</v>
      </c>
      <c r="N507" s="4">
        <v>135.13999999999999</v>
      </c>
      <c r="P507" s="5">
        <f t="shared" si="14"/>
        <v>26.155200000000001</v>
      </c>
      <c r="Q507" s="6">
        <f t="shared" si="15"/>
        <v>-4.7999999999994714E-3</v>
      </c>
    </row>
    <row r="508" spans="1:17">
      <c r="A508" s="2">
        <v>533</v>
      </c>
      <c r="B508" s="3" t="s">
        <v>1240</v>
      </c>
      <c r="C508" s="3" t="s">
        <v>1247</v>
      </c>
      <c r="F508" s="3" t="s">
        <v>14</v>
      </c>
      <c r="G508" s="3" t="s">
        <v>108</v>
      </c>
      <c r="H508" s="3" t="s">
        <v>109</v>
      </c>
      <c r="I508" s="4">
        <v>107.73</v>
      </c>
      <c r="J508" s="4"/>
      <c r="K508" s="14">
        <v>107.73</v>
      </c>
      <c r="L508" s="14"/>
      <c r="M508" s="4">
        <v>25.86</v>
      </c>
      <c r="N508" s="4">
        <v>133.59</v>
      </c>
      <c r="P508" s="5">
        <f t="shared" si="14"/>
        <v>25.8552</v>
      </c>
      <c r="Q508" s="6">
        <f t="shared" si="15"/>
        <v>-4.7999999999994714E-3</v>
      </c>
    </row>
    <row r="509" spans="1:17">
      <c r="A509" s="2">
        <v>444</v>
      </c>
      <c r="B509" s="3" t="s">
        <v>1039</v>
      </c>
      <c r="C509" s="3" t="s">
        <v>1060</v>
      </c>
      <c r="F509" s="3" t="s">
        <v>14</v>
      </c>
      <c r="G509" s="3" t="s">
        <v>1061</v>
      </c>
      <c r="H509" s="3" t="s">
        <v>1062</v>
      </c>
      <c r="I509" s="4">
        <v>105.73</v>
      </c>
      <c r="J509" s="4"/>
      <c r="K509" s="14">
        <v>105.73</v>
      </c>
      <c r="L509" s="14"/>
      <c r="M509" s="4">
        <v>25.38</v>
      </c>
      <c r="N509" s="4">
        <v>131.11000000000001</v>
      </c>
      <c r="P509" s="5">
        <f t="shared" si="14"/>
        <v>25.3752</v>
      </c>
      <c r="Q509" s="6">
        <f t="shared" si="15"/>
        <v>-4.7999999999994714E-3</v>
      </c>
    </row>
    <row r="510" spans="1:17">
      <c r="A510" s="2">
        <v>666</v>
      </c>
      <c r="B510" s="3" t="s">
        <v>1492</v>
      </c>
      <c r="C510" s="3" t="s">
        <v>1505</v>
      </c>
      <c r="F510" s="3" t="s">
        <v>14</v>
      </c>
      <c r="G510" s="3" t="s">
        <v>1506</v>
      </c>
      <c r="H510" s="3" t="s">
        <v>1507</v>
      </c>
      <c r="I510" s="4">
        <v>76.48</v>
      </c>
      <c r="J510" s="4"/>
      <c r="K510" s="14">
        <v>76.48</v>
      </c>
      <c r="L510" s="14"/>
      <c r="M510" s="4">
        <v>18.36</v>
      </c>
      <c r="N510" s="4">
        <v>94.84</v>
      </c>
      <c r="P510" s="5">
        <f t="shared" si="14"/>
        <v>18.3552</v>
      </c>
      <c r="Q510" s="6">
        <f t="shared" si="15"/>
        <v>-4.7999999999994714E-3</v>
      </c>
    </row>
    <row r="511" spans="1:17">
      <c r="A511" s="2">
        <v>339</v>
      </c>
      <c r="B511" s="3" t="s">
        <v>822</v>
      </c>
      <c r="C511" s="3" t="s">
        <v>834</v>
      </c>
      <c r="F511" s="3" t="s">
        <v>14</v>
      </c>
      <c r="G511" s="3" t="s">
        <v>315</v>
      </c>
      <c r="H511" s="3" t="s">
        <v>316</v>
      </c>
      <c r="I511" s="4">
        <v>30.48</v>
      </c>
      <c r="J511" s="4"/>
      <c r="K511" s="14">
        <v>30.48</v>
      </c>
      <c r="L511" s="14"/>
      <c r="M511" s="4">
        <v>7.32</v>
      </c>
      <c r="N511" s="4">
        <v>37.799999999999997</v>
      </c>
      <c r="P511" s="5">
        <f t="shared" si="14"/>
        <v>7.3151999999999999</v>
      </c>
      <c r="Q511" s="6">
        <f t="shared" si="15"/>
        <v>-4.8000000000003595E-3</v>
      </c>
    </row>
    <row r="512" spans="1:17">
      <c r="A512" s="2">
        <v>357</v>
      </c>
      <c r="B512" s="3" t="s">
        <v>873</v>
      </c>
      <c r="C512" s="3" t="s">
        <v>874</v>
      </c>
      <c r="F512" s="3" t="s">
        <v>14</v>
      </c>
      <c r="G512" s="3" t="s">
        <v>55</v>
      </c>
      <c r="H512" s="3" t="s">
        <v>56</v>
      </c>
      <c r="I512" s="4">
        <v>17.98</v>
      </c>
      <c r="J512" s="4"/>
      <c r="K512" s="14">
        <v>17.98</v>
      </c>
      <c r="L512" s="14"/>
      <c r="M512" s="4">
        <v>4.32</v>
      </c>
      <c r="N512" s="4">
        <v>22.3</v>
      </c>
      <c r="P512" s="5">
        <f t="shared" si="14"/>
        <v>4.3151999999999999</v>
      </c>
      <c r="Q512" s="6">
        <f t="shared" si="15"/>
        <v>-4.8000000000003595E-3</v>
      </c>
    </row>
    <row r="513" spans="1:17">
      <c r="A513" s="2">
        <v>421</v>
      </c>
      <c r="B513" s="3" t="s">
        <v>991</v>
      </c>
      <c r="C513" s="3" t="s">
        <v>1011</v>
      </c>
      <c r="F513" s="3" t="s">
        <v>14</v>
      </c>
      <c r="G513" s="3" t="s">
        <v>1012</v>
      </c>
      <c r="H513" s="3" t="s">
        <v>1013</v>
      </c>
      <c r="I513" s="4">
        <v>60.48</v>
      </c>
      <c r="J513" s="4"/>
      <c r="K513" s="14">
        <v>60.48</v>
      </c>
      <c r="L513" s="14"/>
      <c r="M513" s="4">
        <v>14.52</v>
      </c>
      <c r="N513" s="4">
        <v>75</v>
      </c>
      <c r="P513" s="5">
        <f t="shared" si="14"/>
        <v>14.515199999999998</v>
      </c>
      <c r="Q513" s="6">
        <f t="shared" ref="Q513:Q517" si="16">P513-M513</f>
        <v>-4.8000000000012477E-3</v>
      </c>
    </row>
    <row r="514" spans="1:17">
      <c r="A514" s="2">
        <v>806</v>
      </c>
      <c r="B514" s="3" t="s">
        <v>1729</v>
      </c>
      <c r="C514" s="3" t="s">
        <v>1764</v>
      </c>
      <c r="F514" s="3" t="s">
        <v>14</v>
      </c>
      <c r="G514" s="3" t="s">
        <v>1765</v>
      </c>
      <c r="H514" s="3" t="s">
        <v>1766</v>
      </c>
      <c r="I514" s="4">
        <v>35.729999999999997</v>
      </c>
      <c r="J514" s="4"/>
      <c r="K514" s="14">
        <v>35.729999999999997</v>
      </c>
      <c r="L514" s="14"/>
      <c r="M514" s="4">
        <v>8.58</v>
      </c>
      <c r="N514" s="4">
        <v>44.31</v>
      </c>
      <c r="P514" s="5">
        <f t="shared" si="14"/>
        <v>8.5751999999999988</v>
      </c>
      <c r="Q514" s="6">
        <f t="shared" si="16"/>
        <v>-4.8000000000012477E-3</v>
      </c>
    </row>
    <row r="515" spans="1:17">
      <c r="A515" s="2">
        <v>366</v>
      </c>
      <c r="B515" s="3" t="s">
        <v>873</v>
      </c>
      <c r="C515" s="3" t="s">
        <v>887</v>
      </c>
      <c r="F515" s="3" t="s">
        <v>14</v>
      </c>
      <c r="G515" s="3" t="s">
        <v>71</v>
      </c>
      <c r="H515" s="3" t="s">
        <v>72</v>
      </c>
      <c r="I515" s="4">
        <v>144.97999999999999</v>
      </c>
      <c r="J515" s="4"/>
      <c r="K515" s="14">
        <v>144.97999999999999</v>
      </c>
      <c r="L515" s="14"/>
      <c r="M515" s="4">
        <v>34.799999999999997</v>
      </c>
      <c r="N515" s="4">
        <v>179.78</v>
      </c>
      <c r="P515" s="5">
        <f t="shared" si="14"/>
        <v>34.795199999999994</v>
      </c>
      <c r="Q515" s="6">
        <f t="shared" si="16"/>
        <v>-4.8000000000030241E-3</v>
      </c>
    </row>
    <row r="516" spans="1:17">
      <c r="A516" s="2">
        <v>6</v>
      </c>
      <c r="B516" s="3" t="s">
        <v>12</v>
      </c>
      <c r="C516" s="3" t="s">
        <v>29</v>
      </c>
      <c r="F516" s="3" t="s">
        <v>14</v>
      </c>
      <c r="G516" s="3" t="s">
        <v>30</v>
      </c>
      <c r="H516" s="3" t="s">
        <v>31</v>
      </c>
      <c r="I516" s="4">
        <v>160.47999999999999</v>
      </c>
      <c r="J516" s="4"/>
      <c r="K516" s="14">
        <v>160.47999999999999</v>
      </c>
      <c r="L516" s="14"/>
      <c r="M516" s="4">
        <v>38.520000000000003</v>
      </c>
      <c r="N516" s="4">
        <v>199</v>
      </c>
      <c r="P516" s="5">
        <f t="shared" si="14"/>
        <v>38.515199999999993</v>
      </c>
      <c r="Q516" s="6">
        <f t="shared" si="16"/>
        <v>-4.8000000000101295E-3</v>
      </c>
    </row>
    <row r="517" spans="1:17">
      <c r="A517" s="2">
        <v>539</v>
      </c>
      <c r="B517" s="3" t="s">
        <v>1240</v>
      </c>
      <c r="C517" s="3" t="s">
        <v>1257</v>
      </c>
      <c r="F517" s="3" t="s">
        <v>14</v>
      </c>
      <c r="G517" s="3" t="s">
        <v>1258</v>
      </c>
      <c r="H517" s="3" t="s">
        <v>1259</v>
      </c>
      <c r="I517" s="4">
        <v>160.47999999999999</v>
      </c>
      <c r="J517" s="4"/>
      <c r="K517" s="14">
        <v>160.47999999999999</v>
      </c>
      <c r="L517" s="14"/>
      <c r="M517" s="4">
        <v>38.520000000000003</v>
      </c>
      <c r="N517" s="4">
        <v>199</v>
      </c>
      <c r="P517" s="5">
        <f t="shared" si="14"/>
        <v>38.515199999999993</v>
      </c>
      <c r="Q517" s="6">
        <f t="shared" si="16"/>
        <v>-4.8000000000101295E-3</v>
      </c>
    </row>
    <row r="518" spans="1:17">
      <c r="A518" s="2">
        <v>7</v>
      </c>
      <c r="B518" s="3" t="s">
        <v>12</v>
      </c>
      <c r="C518" s="3" t="s">
        <v>32</v>
      </c>
      <c r="F518" s="3" t="s">
        <v>14</v>
      </c>
      <c r="G518" s="3" t="s">
        <v>33</v>
      </c>
      <c r="H518" s="3" t="s">
        <v>34</v>
      </c>
      <c r="I518" s="4">
        <v>47.4</v>
      </c>
      <c r="J518" s="4"/>
      <c r="K518" s="17">
        <f>N518/1.24</f>
        <v>38.225806451612904</v>
      </c>
      <c r="L518" s="17"/>
      <c r="M518" s="18">
        <f t="shared" ref="M518:M581" si="17">N518-K518</f>
        <v>9.1741935483870947</v>
      </c>
      <c r="N518" s="4">
        <v>47.4</v>
      </c>
    </row>
    <row r="519" spans="1:17">
      <c r="A519" s="2">
        <v>8</v>
      </c>
      <c r="B519" s="3" t="s">
        <v>12</v>
      </c>
      <c r="C519" s="3" t="s">
        <v>35</v>
      </c>
      <c r="F519" s="3" t="s">
        <v>14</v>
      </c>
      <c r="G519" s="3" t="s">
        <v>36</v>
      </c>
      <c r="H519" s="3" t="s">
        <v>37</v>
      </c>
      <c r="I519" s="4">
        <v>43.25</v>
      </c>
      <c r="J519" s="4"/>
      <c r="K519" s="17">
        <f t="shared" ref="K519:K582" si="18">N519/1.24</f>
        <v>34.87903225806452</v>
      </c>
      <c r="L519" s="17"/>
      <c r="M519" s="18">
        <f t="shared" si="17"/>
        <v>8.3709677419354804</v>
      </c>
      <c r="N519" s="4">
        <v>43.25</v>
      </c>
    </row>
    <row r="520" spans="1:17">
      <c r="A520" s="2">
        <v>9</v>
      </c>
      <c r="B520" s="3" t="s">
        <v>12</v>
      </c>
      <c r="C520" s="3" t="s">
        <v>38</v>
      </c>
      <c r="F520" s="3" t="s">
        <v>14</v>
      </c>
      <c r="G520" s="3" t="s">
        <v>39</v>
      </c>
      <c r="H520" s="3" t="s">
        <v>40</v>
      </c>
      <c r="I520" s="4">
        <v>10.9</v>
      </c>
      <c r="J520" s="4"/>
      <c r="K520" s="17">
        <f t="shared" si="18"/>
        <v>8.7903225806451619</v>
      </c>
      <c r="L520" s="17"/>
      <c r="M520" s="18">
        <f t="shared" si="17"/>
        <v>2.1096774193548384</v>
      </c>
      <c r="N520" s="4">
        <v>10.9</v>
      </c>
    </row>
    <row r="521" spans="1:17">
      <c r="A521" s="2">
        <v>10</v>
      </c>
      <c r="B521" s="3" t="s">
        <v>12</v>
      </c>
      <c r="C521" s="3" t="s">
        <v>41</v>
      </c>
      <c r="F521" s="3" t="s">
        <v>14</v>
      </c>
      <c r="G521" s="3" t="s">
        <v>42</v>
      </c>
      <c r="H521" s="3" t="s">
        <v>43</v>
      </c>
      <c r="I521" s="4">
        <v>37.549999999999997</v>
      </c>
      <c r="J521" s="4"/>
      <c r="K521" s="17">
        <f t="shared" si="18"/>
        <v>30.282258064516128</v>
      </c>
      <c r="L521" s="17"/>
      <c r="M521" s="18">
        <f t="shared" si="17"/>
        <v>7.267741935483869</v>
      </c>
      <c r="N521" s="4">
        <v>37.549999999999997</v>
      </c>
    </row>
    <row r="522" spans="1:17">
      <c r="A522" s="2">
        <v>3</v>
      </c>
      <c r="B522" s="3" t="s">
        <v>12</v>
      </c>
      <c r="C522" s="3" t="s">
        <v>20</v>
      </c>
      <c r="F522" s="3" t="s">
        <v>14</v>
      </c>
      <c r="G522" s="3" t="s">
        <v>21</v>
      </c>
      <c r="H522" s="3" t="s">
        <v>22</v>
      </c>
      <c r="I522" s="4">
        <v>32.799999999999997</v>
      </c>
      <c r="J522" s="4"/>
      <c r="K522" s="17">
        <f t="shared" si="18"/>
        <v>26.451612903225804</v>
      </c>
      <c r="L522" s="17"/>
      <c r="M522" s="18">
        <f t="shared" si="17"/>
        <v>6.3483870967741929</v>
      </c>
      <c r="N522" s="4">
        <v>32.799999999999997</v>
      </c>
    </row>
    <row r="523" spans="1:17">
      <c r="A523" s="2">
        <v>4</v>
      </c>
      <c r="B523" s="3" t="s">
        <v>12</v>
      </c>
      <c r="C523" s="3" t="s">
        <v>23</v>
      </c>
      <c r="F523" s="3" t="s">
        <v>14</v>
      </c>
      <c r="G523" s="3" t="s">
        <v>24</v>
      </c>
      <c r="H523" s="3" t="s">
        <v>25</v>
      </c>
      <c r="I523" s="4">
        <v>34.799999999999997</v>
      </c>
      <c r="J523" s="4"/>
      <c r="K523" s="17">
        <f t="shared" si="18"/>
        <v>28.064516129032256</v>
      </c>
      <c r="L523" s="17"/>
      <c r="M523" s="18">
        <f t="shared" si="17"/>
        <v>6.7354838709677409</v>
      </c>
      <c r="N523" s="4">
        <v>34.799999999999997</v>
      </c>
    </row>
    <row r="524" spans="1:17">
      <c r="A524" s="2">
        <v>11</v>
      </c>
      <c r="B524" s="3" t="s">
        <v>12</v>
      </c>
      <c r="C524" s="3" t="s">
        <v>44</v>
      </c>
      <c r="F524" s="3" t="s">
        <v>14</v>
      </c>
      <c r="G524" s="3" t="s">
        <v>45</v>
      </c>
      <c r="H524" s="3" t="s">
        <v>46</v>
      </c>
      <c r="I524" s="4">
        <v>42</v>
      </c>
      <c r="J524" s="4"/>
      <c r="K524" s="17">
        <f t="shared" si="18"/>
        <v>33.870967741935488</v>
      </c>
      <c r="L524" s="17"/>
      <c r="M524" s="18">
        <f t="shared" si="17"/>
        <v>8.1290322580645125</v>
      </c>
      <c r="N524" s="4">
        <v>42</v>
      </c>
    </row>
    <row r="525" spans="1:17">
      <c r="A525" s="2">
        <v>5</v>
      </c>
      <c r="B525" s="3" t="s">
        <v>12</v>
      </c>
      <c r="C525" s="3" t="s">
        <v>26</v>
      </c>
      <c r="F525" s="3" t="s">
        <v>14</v>
      </c>
      <c r="G525" s="3" t="s">
        <v>27</v>
      </c>
      <c r="H525" s="3" t="s">
        <v>28</v>
      </c>
      <c r="I525" s="4">
        <v>47.4</v>
      </c>
      <c r="J525" s="4"/>
      <c r="K525" s="17">
        <f t="shared" si="18"/>
        <v>38.225806451612904</v>
      </c>
      <c r="L525" s="17"/>
      <c r="M525" s="18">
        <f t="shared" si="17"/>
        <v>9.1741935483870947</v>
      </c>
      <c r="N525" s="4">
        <v>47.4</v>
      </c>
    </row>
    <row r="526" spans="1:17">
      <c r="A526" s="2">
        <v>12</v>
      </c>
      <c r="B526" s="3" t="s">
        <v>12</v>
      </c>
      <c r="C526" s="3" t="s">
        <v>47</v>
      </c>
      <c r="F526" s="3" t="s">
        <v>14</v>
      </c>
      <c r="G526" s="3" t="s">
        <v>48</v>
      </c>
      <c r="H526" s="3" t="s">
        <v>49</v>
      </c>
      <c r="I526" s="4">
        <v>12.6</v>
      </c>
      <c r="J526" s="4"/>
      <c r="K526" s="17">
        <f t="shared" si="18"/>
        <v>10.161290322580644</v>
      </c>
      <c r="L526" s="17"/>
      <c r="M526" s="18">
        <f t="shared" si="17"/>
        <v>2.4387096774193555</v>
      </c>
      <c r="N526" s="4">
        <v>12.6</v>
      </c>
    </row>
    <row r="527" spans="1:17">
      <c r="A527" s="2">
        <v>25</v>
      </c>
      <c r="B527" s="3" t="s">
        <v>50</v>
      </c>
      <c r="C527" s="3" t="s">
        <v>85</v>
      </c>
      <c r="F527" s="3" t="s">
        <v>14</v>
      </c>
      <c r="G527" s="3" t="s">
        <v>86</v>
      </c>
      <c r="H527" s="3" t="s">
        <v>87</v>
      </c>
      <c r="I527" s="4">
        <v>54.25</v>
      </c>
      <c r="J527" s="4"/>
      <c r="K527" s="17">
        <f t="shared" si="18"/>
        <v>43.75</v>
      </c>
      <c r="L527" s="17"/>
      <c r="M527" s="18">
        <f t="shared" si="17"/>
        <v>10.5</v>
      </c>
      <c r="N527" s="4">
        <v>54.25</v>
      </c>
    </row>
    <row r="528" spans="1:17">
      <c r="A528" s="2">
        <v>19</v>
      </c>
      <c r="B528" s="3" t="s">
        <v>50</v>
      </c>
      <c r="C528" s="3" t="s">
        <v>67</v>
      </c>
      <c r="F528" s="3" t="s">
        <v>14</v>
      </c>
      <c r="G528" s="3" t="s">
        <v>68</v>
      </c>
      <c r="H528" s="3" t="s">
        <v>69</v>
      </c>
      <c r="I528" s="4">
        <v>32.5</v>
      </c>
      <c r="J528" s="4"/>
      <c r="K528" s="17">
        <f t="shared" si="18"/>
        <v>26.20967741935484</v>
      </c>
      <c r="L528" s="17"/>
      <c r="M528" s="18">
        <f t="shared" si="17"/>
        <v>6.2903225806451601</v>
      </c>
      <c r="N528" s="4">
        <v>32.5</v>
      </c>
    </row>
    <row r="529" spans="1:14">
      <c r="A529" s="2">
        <v>23</v>
      </c>
      <c r="B529" s="3" t="s">
        <v>50</v>
      </c>
      <c r="C529" s="3" t="s">
        <v>79</v>
      </c>
      <c r="F529" s="3" t="s">
        <v>14</v>
      </c>
      <c r="G529" s="3" t="s">
        <v>80</v>
      </c>
      <c r="H529" s="3" t="s">
        <v>81</v>
      </c>
      <c r="I529" s="4">
        <v>14.6</v>
      </c>
      <c r="J529" s="4"/>
      <c r="K529" s="17">
        <f t="shared" si="18"/>
        <v>11.774193548387096</v>
      </c>
      <c r="L529" s="17"/>
      <c r="M529" s="18">
        <f t="shared" si="17"/>
        <v>2.8258064516129036</v>
      </c>
      <c r="N529" s="4">
        <v>14.6</v>
      </c>
    </row>
    <row r="530" spans="1:14">
      <c r="A530" s="2">
        <v>18</v>
      </c>
      <c r="B530" s="3" t="s">
        <v>50</v>
      </c>
      <c r="C530" s="3" t="s">
        <v>64</v>
      </c>
      <c r="F530" s="3" t="s">
        <v>14</v>
      </c>
      <c r="G530" s="3" t="s">
        <v>65</v>
      </c>
      <c r="H530" s="3" t="s">
        <v>66</v>
      </c>
      <c r="I530" s="4">
        <v>49</v>
      </c>
      <c r="J530" s="4"/>
      <c r="K530" s="17">
        <f t="shared" si="18"/>
        <v>39.516129032258064</v>
      </c>
      <c r="L530" s="17"/>
      <c r="M530" s="18">
        <f t="shared" si="17"/>
        <v>9.4838709677419359</v>
      </c>
      <c r="N530" s="4">
        <v>49</v>
      </c>
    </row>
    <row r="531" spans="1:14">
      <c r="A531" s="2">
        <v>26</v>
      </c>
      <c r="B531" s="3" t="s">
        <v>50</v>
      </c>
      <c r="C531" s="3" t="s">
        <v>88</v>
      </c>
      <c r="F531" s="3" t="s">
        <v>14</v>
      </c>
      <c r="G531" s="3" t="s">
        <v>89</v>
      </c>
      <c r="H531" s="3" t="s">
        <v>90</v>
      </c>
      <c r="I531" s="4">
        <v>46.9</v>
      </c>
      <c r="J531" s="4"/>
      <c r="K531" s="17">
        <f t="shared" si="18"/>
        <v>37.822580645161288</v>
      </c>
      <c r="L531" s="17"/>
      <c r="M531" s="18">
        <f t="shared" si="17"/>
        <v>9.0774193548387103</v>
      </c>
      <c r="N531" s="4">
        <v>46.9</v>
      </c>
    </row>
    <row r="532" spans="1:14">
      <c r="A532" s="2">
        <v>27</v>
      </c>
      <c r="B532" s="3" t="s">
        <v>50</v>
      </c>
      <c r="C532" s="3" t="s">
        <v>91</v>
      </c>
      <c r="F532" s="3" t="s">
        <v>14</v>
      </c>
      <c r="G532" s="3" t="s">
        <v>92</v>
      </c>
      <c r="H532" s="3" t="s">
        <v>93</v>
      </c>
      <c r="I532" s="4">
        <v>15</v>
      </c>
      <c r="J532" s="4"/>
      <c r="K532" s="17">
        <f t="shared" si="18"/>
        <v>12.096774193548388</v>
      </c>
      <c r="L532" s="17"/>
      <c r="M532" s="18">
        <f t="shared" si="17"/>
        <v>2.9032258064516121</v>
      </c>
      <c r="N532" s="4">
        <v>15</v>
      </c>
    </row>
    <row r="533" spans="1:14">
      <c r="A533" s="2">
        <v>37</v>
      </c>
      <c r="B533" s="3" t="s">
        <v>94</v>
      </c>
      <c r="C533" s="3" t="s">
        <v>122</v>
      </c>
      <c r="F533" s="3" t="s">
        <v>14</v>
      </c>
      <c r="G533" s="3" t="s">
        <v>123</v>
      </c>
      <c r="H533" s="3" t="s">
        <v>124</v>
      </c>
      <c r="I533" s="4">
        <v>42</v>
      </c>
      <c r="J533" s="4"/>
      <c r="K533" s="17">
        <f t="shared" si="18"/>
        <v>33.870967741935488</v>
      </c>
      <c r="L533" s="17"/>
      <c r="M533" s="18">
        <f t="shared" si="17"/>
        <v>8.1290322580645125</v>
      </c>
      <c r="N533" s="4">
        <v>42</v>
      </c>
    </row>
    <row r="534" spans="1:14">
      <c r="A534" s="2">
        <v>38</v>
      </c>
      <c r="B534" s="3" t="s">
        <v>94</v>
      </c>
      <c r="C534" s="3" t="s">
        <v>125</v>
      </c>
      <c r="F534" s="3" t="s">
        <v>14</v>
      </c>
      <c r="G534" s="3" t="s">
        <v>126</v>
      </c>
      <c r="H534" s="3" t="s">
        <v>127</v>
      </c>
      <c r="I534" s="4">
        <v>15.4</v>
      </c>
      <c r="J534" s="4"/>
      <c r="K534" s="17">
        <f t="shared" si="18"/>
        <v>12.419354838709678</v>
      </c>
      <c r="L534" s="17"/>
      <c r="M534" s="18">
        <f t="shared" si="17"/>
        <v>2.9806451612903224</v>
      </c>
      <c r="N534" s="4">
        <v>15.4</v>
      </c>
    </row>
    <row r="535" spans="1:14">
      <c r="A535" s="2">
        <v>39</v>
      </c>
      <c r="B535" s="3" t="s">
        <v>94</v>
      </c>
      <c r="C535" s="3" t="s">
        <v>128</v>
      </c>
      <c r="F535" s="3" t="s">
        <v>14</v>
      </c>
      <c r="G535" s="3" t="s">
        <v>129</v>
      </c>
      <c r="H535" s="3" t="s">
        <v>130</v>
      </c>
      <c r="I535" s="4">
        <v>34.700000000000003</v>
      </c>
      <c r="J535" s="4"/>
      <c r="K535" s="17">
        <f t="shared" si="18"/>
        <v>27.983870967741939</v>
      </c>
      <c r="L535" s="17"/>
      <c r="M535" s="18">
        <f t="shared" si="17"/>
        <v>6.7161290322580633</v>
      </c>
      <c r="N535" s="4">
        <v>34.700000000000003</v>
      </c>
    </row>
    <row r="536" spans="1:14">
      <c r="A536" s="2">
        <v>40</v>
      </c>
      <c r="B536" s="3" t="s">
        <v>94</v>
      </c>
      <c r="C536" s="3" t="s">
        <v>131</v>
      </c>
      <c r="F536" s="3" t="s">
        <v>14</v>
      </c>
      <c r="G536" s="3" t="s">
        <v>132</v>
      </c>
      <c r="H536" s="3" t="s">
        <v>133</v>
      </c>
      <c r="I536" s="4">
        <v>14.6</v>
      </c>
      <c r="J536" s="4"/>
      <c r="K536" s="17">
        <f t="shared" si="18"/>
        <v>11.774193548387096</v>
      </c>
      <c r="L536" s="17"/>
      <c r="M536" s="18">
        <f t="shared" si="17"/>
        <v>2.8258064516129036</v>
      </c>
      <c r="N536" s="4">
        <v>14.6</v>
      </c>
    </row>
    <row r="537" spans="1:14">
      <c r="A537" s="2">
        <v>36</v>
      </c>
      <c r="B537" s="3" t="s">
        <v>94</v>
      </c>
      <c r="C537" s="3" t="s">
        <v>119</v>
      </c>
      <c r="F537" s="3" t="s">
        <v>14</v>
      </c>
      <c r="G537" s="3" t="s">
        <v>120</v>
      </c>
      <c r="H537" s="3" t="s">
        <v>121</v>
      </c>
      <c r="I537" s="4">
        <v>61.2</v>
      </c>
      <c r="J537" s="4"/>
      <c r="K537" s="17">
        <f t="shared" si="18"/>
        <v>49.354838709677423</v>
      </c>
      <c r="L537" s="17"/>
      <c r="M537" s="18">
        <f t="shared" si="17"/>
        <v>11.845161290322579</v>
      </c>
      <c r="N537" s="4">
        <v>61.2</v>
      </c>
    </row>
    <row r="538" spans="1:14">
      <c r="A538" s="2">
        <v>41</v>
      </c>
      <c r="B538" s="3" t="s">
        <v>94</v>
      </c>
      <c r="C538" s="3" t="s">
        <v>134</v>
      </c>
      <c r="F538" s="3" t="s">
        <v>14</v>
      </c>
      <c r="G538" s="3" t="s">
        <v>135</v>
      </c>
      <c r="H538" s="3" t="s">
        <v>136</v>
      </c>
      <c r="I538" s="4">
        <v>46.9</v>
      </c>
      <c r="J538" s="4"/>
      <c r="K538" s="17">
        <f t="shared" si="18"/>
        <v>37.822580645161288</v>
      </c>
      <c r="L538" s="17"/>
      <c r="M538" s="18">
        <f t="shared" si="17"/>
        <v>9.0774193548387103</v>
      </c>
      <c r="N538" s="4">
        <v>46.9</v>
      </c>
    </row>
    <row r="539" spans="1:14">
      <c r="A539" s="2">
        <v>42</v>
      </c>
      <c r="B539" s="3" t="s">
        <v>94</v>
      </c>
      <c r="C539" s="3" t="s">
        <v>137</v>
      </c>
      <c r="F539" s="3" t="s">
        <v>14</v>
      </c>
      <c r="G539" s="3" t="s">
        <v>138</v>
      </c>
      <c r="H539" s="3" t="s">
        <v>139</v>
      </c>
      <c r="I539" s="4">
        <v>61.2</v>
      </c>
      <c r="J539" s="4"/>
      <c r="K539" s="17">
        <f t="shared" si="18"/>
        <v>49.354838709677423</v>
      </c>
      <c r="L539" s="17"/>
      <c r="M539" s="18">
        <f t="shared" si="17"/>
        <v>11.845161290322579</v>
      </c>
      <c r="N539" s="4">
        <v>61.2</v>
      </c>
    </row>
    <row r="540" spans="1:14">
      <c r="A540" s="2">
        <v>43</v>
      </c>
      <c r="B540" s="3" t="s">
        <v>94</v>
      </c>
      <c r="C540" s="3" t="s">
        <v>140</v>
      </c>
      <c r="F540" s="3" t="s">
        <v>14</v>
      </c>
      <c r="G540" s="3" t="s">
        <v>141</v>
      </c>
      <c r="H540" s="3" t="s">
        <v>142</v>
      </c>
      <c r="I540" s="4">
        <v>61.2</v>
      </c>
      <c r="J540" s="4"/>
      <c r="K540" s="17">
        <f t="shared" si="18"/>
        <v>49.354838709677423</v>
      </c>
      <c r="L540" s="17"/>
      <c r="M540" s="18">
        <f t="shared" si="17"/>
        <v>11.845161290322579</v>
      </c>
      <c r="N540" s="4">
        <v>61.2</v>
      </c>
    </row>
    <row r="541" spans="1:14">
      <c r="A541" s="2">
        <v>44</v>
      </c>
      <c r="B541" s="3" t="s">
        <v>94</v>
      </c>
      <c r="C541" s="3" t="s">
        <v>143</v>
      </c>
      <c r="F541" s="3" t="s">
        <v>14</v>
      </c>
      <c r="G541" s="3" t="s">
        <v>144</v>
      </c>
      <c r="H541" s="3" t="s">
        <v>145</v>
      </c>
      <c r="I541" s="4">
        <v>61.2</v>
      </c>
      <c r="J541" s="4"/>
      <c r="K541" s="17">
        <f t="shared" si="18"/>
        <v>49.354838709677423</v>
      </c>
      <c r="L541" s="17"/>
      <c r="M541" s="18">
        <f t="shared" si="17"/>
        <v>11.845161290322579</v>
      </c>
      <c r="N541" s="4">
        <v>61.2</v>
      </c>
    </row>
    <row r="542" spans="1:14">
      <c r="A542" s="2">
        <v>30</v>
      </c>
      <c r="B542" s="3" t="s">
        <v>94</v>
      </c>
      <c r="C542" s="3" t="s">
        <v>101</v>
      </c>
      <c r="F542" s="3" t="s">
        <v>14</v>
      </c>
      <c r="G542" s="3" t="s">
        <v>102</v>
      </c>
      <c r="H542" s="3" t="s">
        <v>103</v>
      </c>
      <c r="I542" s="4">
        <v>62.8</v>
      </c>
      <c r="J542" s="4"/>
      <c r="K542" s="17">
        <f t="shared" si="18"/>
        <v>50.645161290322577</v>
      </c>
      <c r="L542" s="17"/>
      <c r="M542" s="18">
        <f t="shared" si="17"/>
        <v>12.154838709677421</v>
      </c>
      <c r="N542" s="4">
        <v>62.8</v>
      </c>
    </row>
    <row r="543" spans="1:14">
      <c r="A543" s="2">
        <v>45</v>
      </c>
      <c r="B543" s="3" t="s">
        <v>94</v>
      </c>
      <c r="C543" s="3" t="s">
        <v>146</v>
      </c>
      <c r="F543" s="3" t="s">
        <v>14</v>
      </c>
      <c r="G543" s="3" t="s">
        <v>147</v>
      </c>
      <c r="H543" s="3" t="s">
        <v>148</v>
      </c>
      <c r="I543" s="4">
        <v>35.700000000000003</v>
      </c>
      <c r="J543" s="4"/>
      <c r="K543" s="17">
        <f t="shared" si="18"/>
        <v>28.790322580645164</v>
      </c>
      <c r="L543" s="17"/>
      <c r="M543" s="18">
        <f t="shared" si="17"/>
        <v>6.9096774193548391</v>
      </c>
      <c r="N543" s="4">
        <v>35.700000000000003</v>
      </c>
    </row>
    <row r="544" spans="1:14">
      <c r="A544" s="2">
        <v>57</v>
      </c>
      <c r="B544" s="3" t="s">
        <v>149</v>
      </c>
      <c r="C544" s="3" t="s">
        <v>181</v>
      </c>
      <c r="F544" s="3" t="s">
        <v>14</v>
      </c>
      <c r="G544" s="3" t="s">
        <v>182</v>
      </c>
      <c r="H544" s="3" t="s">
        <v>183</v>
      </c>
      <c r="I544" s="4">
        <v>34.1</v>
      </c>
      <c r="J544" s="4"/>
      <c r="K544" s="17">
        <f t="shared" si="18"/>
        <v>27.5</v>
      </c>
      <c r="L544" s="17"/>
      <c r="M544" s="18">
        <f t="shared" si="17"/>
        <v>6.6000000000000014</v>
      </c>
      <c r="N544" s="4">
        <v>34.1</v>
      </c>
    </row>
    <row r="545" spans="1:14">
      <c r="A545" s="2">
        <v>59</v>
      </c>
      <c r="B545" s="3" t="s">
        <v>149</v>
      </c>
      <c r="C545" s="3" t="s">
        <v>187</v>
      </c>
      <c r="F545" s="3" t="s">
        <v>14</v>
      </c>
      <c r="G545" s="3" t="s">
        <v>188</v>
      </c>
      <c r="H545" s="3" t="s">
        <v>189</v>
      </c>
      <c r="I545" s="4">
        <v>12.6</v>
      </c>
      <c r="J545" s="4"/>
      <c r="K545" s="17">
        <f t="shared" si="18"/>
        <v>10.161290322580644</v>
      </c>
      <c r="L545" s="17"/>
      <c r="M545" s="18">
        <f t="shared" si="17"/>
        <v>2.4387096774193555</v>
      </c>
      <c r="N545" s="4">
        <v>12.6</v>
      </c>
    </row>
    <row r="546" spans="1:14">
      <c r="A546" s="2">
        <v>60</v>
      </c>
      <c r="B546" s="3" t="s">
        <v>149</v>
      </c>
      <c r="C546" s="3" t="s">
        <v>190</v>
      </c>
      <c r="F546" s="3" t="s">
        <v>14</v>
      </c>
      <c r="G546" s="3" t="s">
        <v>191</v>
      </c>
      <c r="H546" s="3" t="s">
        <v>192</v>
      </c>
      <c r="I546" s="4">
        <v>33</v>
      </c>
      <c r="J546" s="4"/>
      <c r="K546" s="17">
        <f t="shared" si="18"/>
        <v>26.612903225806452</v>
      </c>
      <c r="L546" s="17"/>
      <c r="M546" s="18">
        <f t="shared" si="17"/>
        <v>6.387096774193548</v>
      </c>
      <c r="N546" s="4">
        <v>33</v>
      </c>
    </row>
    <row r="547" spans="1:14">
      <c r="A547" s="2">
        <v>58</v>
      </c>
      <c r="B547" s="3" t="s">
        <v>149</v>
      </c>
      <c r="C547" s="3" t="s">
        <v>184</v>
      </c>
      <c r="F547" s="3" t="s">
        <v>14</v>
      </c>
      <c r="G547" s="3" t="s">
        <v>185</v>
      </c>
      <c r="H547" s="3" t="s">
        <v>186</v>
      </c>
      <c r="I547" s="4">
        <v>24.6</v>
      </c>
      <c r="J547" s="4"/>
      <c r="K547" s="17">
        <f t="shared" si="18"/>
        <v>19.838709677419356</v>
      </c>
      <c r="L547" s="17"/>
      <c r="M547" s="18">
        <f t="shared" si="17"/>
        <v>4.7612903225806456</v>
      </c>
      <c r="N547" s="4">
        <v>24.6</v>
      </c>
    </row>
    <row r="548" spans="1:14">
      <c r="A548" s="2">
        <v>62</v>
      </c>
      <c r="B548" s="3" t="s">
        <v>149</v>
      </c>
      <c r="C548" s="3" t="s">
        <v>196</v>
      </c>
      <c r="F548" s="3" t="s">
        <v>14</v>
      </c>
      <c r="G548" s="3" t="s">
        <v>197</v>
      </c>
      <c r="H548" s="3" t="s">
        <v>198</v>
      </c>
      <c r="I548" s="4">
        <v>10.5</v>
      </c>
      <c r="J548" s="4"/>
      <c r="K548" s="17">
        <f t="shared" si="18"/>
        <v>8.4677419354838719</v>
      </c>
      <c r="L548" s="17"/>
      <c r="M548" s="18">
        <f t="shared" si="17"/>
        <v>2.0322580645161281</v>
      </c>
      <c r="N548" s="4">
        <v>10.5</v>
      </c>
    </row>
    <row r="549" spans="1:14">
      <c r="A549" s="2">
        <v>63</v>
      </c>
      <c r="B549" s="3" t="s">
        <v>149</v>
      </c>
      <c r="C549" s="3" t="s">
        <v>199</v>
      </c>
      <c r="F549" s="3" t="s">
        <v>14</v>
      </c>
      <c r="G549" s="3" t="s">
        <v>200</v>
      </c>
      <c r="H549" s="3" t="s">
        <v>201</v>
      </c>
      <c r="I549" s="4">
        <v>33</v>
      </c>
      <c r="J549" s="4"/>
      <c r="K549" s="17">
        <f t="shared" si="18"/>
        <v>26.612903225806452</v>
      </c>
      <c r="L549" s="17"/>
      <c r="M549" s="18">
        <f t="shared" si="17"/>
        <v>6.387096774193548</v>
      </c>
      <c r="N549" s="4">
        <v>33</v>
      </c>
    </row>
    <row r="550" spans="1:14">
      <c r="A550" s="2">
        <v>47</v>
      </c>
      <c r="B550" s="3" t="s">
        <v>149</v>
      </c>
      <c r="C550" s="3" t="s">
        <v>151</v>
      </c>
      <c r="F550" s="3" t="s">
        <v>14</v>
      </c>
      <c r="G550" s="3" t="s">
        <v>152</v>
      </c>
      <c r="H550" s="3" t="s">
        <v>153</v>
      </c>
      <c r="I550" s="4">
        <v>61.15</v>
      </c>
      <c r="J550" s="4"/>
      <c r="K550" s="17">
        <f t="shared" si="18"/>
        <v>49.314516129032256</v>
      </c>
      <c r="L550" s="17"/>
      <c r="M550" s="18">
        <f t="shared" si="17"/>
        <v>11.835483870967742</v>
      </c>
      <c r="N550" s="4">
        <v>61.15</v>
      </c>
    </row>
    <row r="551" spans="1:14">
      <c r="A551" s="2">
        <v>52</v>
      </c>
      <c r="B551" s="3" t="s">
        <v>149</v>
      </c>
      <c r="C551" s="3" t="s">
        <v>166</v>
      </c>
      <c r="F551" s="3" t="s">
        <v>14</v>
      </c>
      <c r="G551" s="3" t="s">
        <v>167</v>
      </c>
      <c r="H551" s="3" t="s">
        <v>168</v>
      </c>
      <c r="I551" s="4">
        <v>118.6</v>
      </c>
      <c r="J551" s="4"/>
      <c r="K551" s="17">
        <f t="shared" si="18"/>
        <v>95.645161290322577</v>
      </c>
      <c r="L551" s="17"/>
      <c r="M551" s="18">
        <f t="shared" si="17"/>
        <v>22.954838709677418</v>
      </c>
      <c r="N551" s="4">
        <v>118.6</v>
      </c>
    </row>
    <row r="552" spans="1:14">
      <c r="A552" s="2">
        <v>64</v>
      </c>
      <c r="B552" s="3" t="s">
        <v>149</v>
      </c>
      <c r="C552" s="3" t="s">
        <v>202</v>
      </c>
      <c r="F552" s="3" t="s">
        <v>14</v>
      </c>
      <c r="G552" s="3" t="s">
        <v>203</v>
      </c>
      <c r="H552" s="3" t="s">
        <v>204</v>
      </c>
      <c r="I552" s="4">
        <v>33</v>
      </c>
      <c r="J552" s="4"/>
      <c r="K552" s="17">
        <f t="shared" si="18"/>
        <v>26.612903225806452</v>
      </c>
      <c r="L552" s="17"/>
      <c r="M552" s="18">
        <f t="shared" si="17"/>
        <v>6.387096774193548</v>
      </c>
      <c r="N552" s="4">
        <v>33</v>
      </c>
    </row>
    <row r="553" spans="1:14">
      <c r="A553" s="2">
        <v>56</v>
      </c>
      <c r="B553" s="3" t="s">
        <v>149</v>
      </c>
      <c r="C553" s="3" t="s">
        <v>178</v>
      </c>
      <c r="F553" s="3" t="s">
        <v>14</v>
      </c>
      <c r="G553" s="3" t="s">
        <v>179</v>
      </c>
      <c r="H553" s="3" t="s">
        <v>180</v>
      </c>
      <c r="I553" s="4">
        <v>31.1</v>
      </c>
      <c r="J553" s="4"/>
      <c r="K553" s="17">
        <f t="shared" si="18"/>
        <v>25.080645161290324</v>
      </c>
      <c r="L553" s="17"/>
      <c r="M553" s="18">
        <f t="shared" si="17"/>
        <v>6.0193548387096776</v>
      </c>
      <c r="N553" s="4">
        <v>31.1</v>
      </c>
    </row>
    <row r="554" spans="1:14">
      <c r="A554" s="2">
        <v>55</v>
      </c>
      <c r="B554" s="3" t="s">
        <v>149</v>
      </c>
      <c r="C554" s="3" t="s">
        <v>175</v>
      </c>
      <c r="F554" s="3" t="s">
        <v>14</v>
      </c>
      <c r="G554" s="3" t="s">
        <v>176</v>
      </c>
      <c r="H554" s="3" t="s">
        <v>177</v>
      </c>
      <c r="I554" s="4">
        <v>44</v>
      </c>
      <c r="J554" s="4"/>
      <c r="K554" s="17">
        <f t="shared" si="18"/>
        <v>35.483870967741936</v>
      </c>
      <c r="L554" s="17"/>
      <c r="M554" s="18">
        <f t="shared" si="17"/>
        <v>8.5161290322580641</v>
      </c>
      <c r="N554" s="4">
        <v>44</v>
      </c>
    </row>
    <row r="555" spans="1:14">
      <c r="A555" s="2">
        <v>70</v>
      </c>
      <c r="B555" s="3" t="s">
        <v>208</v>
      </c>
      <c r="C555" s="3" t="s">
        <v>221</v>
      </c>
      <c r="F555" s="3" t="s">
        <v>14</v>
      </c>
      <c r="G555" s="3" t="s">
        <v>222</v>
      </c>
      <c r="H555" s="3" t="s">
        <v>223</v>
      </c>
      <c r="I555" s="4">
        <v>34</v>
      </c>
      <c r="J555" s="4"/>
      <c r="K555" s="17">
        <f t="shared" si="18"/>
        <v>27.419354838709676</v>
      </c>
      <c r="L555" s="17"/>
      <c r="M555" s="18">
        <f t="shared" si="17"/>
        <v>6.5806451612903238</v>
      </c>
      <c r="N555" s="4">
        <v>34</v>
      </c>
    </row>
    <row r="556" spans="1:14">
      <c r="A556" s="2">
        <v>71</v>
      </c>
      <c r="B556" s="3" t="s">
        <v>208</v>
      </c>
      <c r="C556" s="3" t="s">
        <v>224</v>
      </c>
      <c r="F556" s="3" t="s">
        <v>14</v>
      </c>
      <c r="G556" s="3" t="s">
        <v>225</v>
      </c>
      <c r="H556" s="3" t="s">
        <v>226</v>
      </c>
      <c r="I556" s="4">
        <v>31.1</v>
      </c>
      <c r="J556" s="4"/>
      <c r="K556" s="17">
        <f t="shared" si="18"/>
        <v>25.080645161290324</v>
      </c>
      <c r="L556" s="17"/>
      <c r="M556" s="18">
        <f t="shared" si="17"/>
        <v>6.0193548387096776</v>
      </c>
      <c r="N556" s="4">
        <v>31.1</v>
      </c>
    </row>
    <row r="557" spans="1:14">
      <c r="A557" s="2">
        <v>72</v>
      </c>
      <c r="B557" s="3" t="s">
        <v>208</v>
      </c>
      <c r="C557" s="3" t="s">
        <v>227</v>
      </c>
      <c r="F557" s="3" t="s">
        <v>14</v>
      </c>
      <c r="G557" s="3" t="s">
        <v>228</v>
      </c>
      <c r="H557" s="3" t="s">
        <v>229</v>
      </c>
      <c r="I557" s="4">
        <v>24.3</v>
      </c>
      <c r="J557" s="4"/>
      <c r="K557" s="17">
        <f t="shared" si="18"/>
        <v>19.596774193548388</v>
      </c>
      <c r="L557" s="17"/>
      <c r="M557" s="18">
        <f t="shared" si="17"/>
        <v>4.7032258064516128</v>
      </c>
      <c r="N557" s="4">
        <v>24.3</v>
      </c>
    </row>
    <row r="558" spans="1:14">
      <c r="A558" s="2">
        <v>89</v>
      </c>
      <c r="B558" s="3" t="s">
        <v>230</v>
      </c>
      <c r="C558" s="3" t="s">
        <v>263</v>
      </c>
      <c r="F558" s="3" t="s">
        <v>14</v>
      </c>
      <c r="G558" s="3" t="s">
        <v>264</v>
      </c>
      <c r="H558" s="3" t="s">
        <v>265</v>
      </c>
      <c r="I558" s="4">
        <v>61.2</v>
      </c>
      <c r="J558" s="4"/>
      <c r="K558" s="17">
        <f t="shared" si="18"/>
        <v>49.354838709677423</v>
      </c>
      <c r="L558" s="17"/>
      <c r="M558" s="18">
        <f t="shared" si="17"/>
        <v>11.845161290322579</v>
      </c>
      <c r="N558" s="4">
        <v>61.2</v>
      </c>
    </row>
    <row r="559" spans="1:14">
      <c r="A559" s="2">
        <v>85</v>
      </c>
      <c r="B559" s="3" t="s">
        <v>230</v>
      </c>
      <c r="C559" s="3" t="s">
        <v>251</v>
      </c>
      <c r="F559" s="3" t="s">
        <v>14</v>
      </c>
      <c r="G559" s="3" t="s">
        <v>252</v>
      </c>
      <c r="H559" s="3" t="s">
        <v>253</v>
      </c>
      <c r="I559" s="4">
        <v>21.5</v>
      </c>
      <c r="J559" s="4"/>
      <c r="K559" s="17">
        <f t="shared" si="18"/>
        <v>17.338709677419356</v>
      </c>
      <c r="L559" s="17"/>
      <c r="M559" s="18">
        <f t="shared" si="17"/>
        <v>4.1612903225806441</v>
      </c>
      <c r="N559" s="4">
        <v>21.5</v>
      </c>
    </row>
    <row r="560" spans="1:14">
      <c r="A560" s="2">
        <v>75</v>
      </c>
      <c r="B560" s="3" t="s">
        <v>230</v>
      </c>
      <c r="C560" s="3" t="s">
        <v>233</v>
      </c>
      <c r="F560" s="3" t="s">
        <v>14</v>
      </c>
      <c r="G560" s="3" t="s">
        <v>234</v>
      </c>
      <c r="H560" s="3" t="s">
        <v>235</v>
      </c>
      <c r="I560" s="4">
        <v>23</v>
      </c>
      <c r="J560" s="4"/>
      <c r="K560" s="17">
        <f t="shared" si="18"/>
        <v>18.548387096774192</v>
      </c>
      <c r="L560" s="17"/>
      <c r="M560" s="18">
        <f t="shared" si="17"/>
        <v>4.4516129032258078</v>
      </c>
      <c r="N560" s="4">
        <v>23</v>
      </c>
    </row>
    <row r="561" spans="1:17">
      <c r="A561" s="2">
        <v>91</v>
      </c>
      <c r="B561" s="3" t="s">
        <v>230</v>
      </c>
      <c r="C561" s="3" t="s">
        <v>269</v>
      </c>
      <c r="F561" s="3" t="s">
        <v>14</v>
      </c>
      <c r="G561" s="3" t="s">
        <v>270</v>
      </c>
      <c r="H561" s="3" t="s">
        <v>271</v>
      </c>
      <c r="I561" s="4">
        <v>25.5</v>
      </c>
      <c r="J561" s="4"/>
      <c r="K561" s="17">
        <f t="shared" si="18"/>
        <v>20.56451612903226</v>
      </c>
      <c r="L561" s="17"/>
      <c r="M561" s="18">
        <f t="shared" si="17"/>
        <v>4.9354838709677402</v>
      </c>
      <c r="N561" s="4">
        <v>25.5</v>
      </c>
    </row>
    <row r="562" spans="1:17">
      <c r="A562" s="2">
        <v>101</v>
      </c>
      <c r="B562" s="3" t="s">
        <v>272</v>
      </c>
      <c r="C562" s="3" t="s">
        <v>300</v>
      </c>
      <c r="F562" s="3" t="s">
        <v>14</v>
      </c>
      <c r="G562" s="3" t="s">
        <v>301</v>
      </c>
      <c r="H562" s="3" t="s">
        <v>302</v>
      </c>
      <c r="I562" s="4">
        <v>20.399999999999999</v>
      </c>
      <c r="J562" s="4"/>
      <c r="K562" s="17">
        <f t="shared" si="18"/>
        <v>16.451612903225804</v>
      </c>
      <c r="L562" s="17"/>
      <c r="M562" s="18">
        <f t="shared" si="17"/>
        <v>3.9483870967741943</v>
      </c>
      <c r="N562" s="4">
        <v>20.399999999999999</v>
      </c>
    </row>
    <row r="563" spans="1:17" s="9" customFormat="1">
      <c r="A563" s="2">
        <v>102</v>
      </c>
      <c r="B563" s="3" t="s">
        <v>272</v>
      </c>
      <c r="C563" s="3" t="s">
        <v>303</v>
      </c>
      <c r="D563" s="5"/>
      <c r="E563" s="5"/>
      <c r="F563" s="3" t="s">
        <v>14</v>
      </c>
      <c r="G563" s="3" t="s">
        <v>304</v>
      </c>
      <c r="H563" s="3" t="s">
        <v>305</v>
      </c>
      <c r="I563" s="4">
        <v>60.1</v>
      </c>
      <c r="J563" s="4"/>
      <c r="K563" s="17">
        <f t="shared" si="18"/>
        <v>48.467741935483872</v>
      </c>
      <c r="L563" s="17"/>
      <c r="M563" s="18">
        <f t="shared" si="17"/>
        <v>11.63225806451613</v>
      </c>
      <c r="N563" s="4">
        <v>60.1</v>
      </c>
      <c r="O563" s="5"/>
      <c r="P563" s="5"/>
      <c r="Q563" s="5"/>
    </row>
    <row r="564" spans="1:17">
      <c r="A564" s="2">
        <v>94</v>
      </c>
      <c r="B564" s="3" t="s">
        <v>272</v>
      </c>
      <c r="C564" s="3" t="s">
        <v>279</v>
      </c>
      <c r="F564" s="3" t="s">
        <v>14</v>
      </c>
      <c r="G564" s="3" t="s">
        <v>280</v>
      </c>
      <c r="H564" s="3" t="s">
        <v>281</v>
      </c>
      <c r="I564" s="4">
        <v>23.6</v>
      </c>
      <c r="J564" s="4"/>
      <c r="K564" s="17">
        <f t="shared" si="18"/>
        <v>19.032258064516132</v>
      </c>
      <c r="L564" s="17"/>
      <c r="M564" s="18">
        <f t="shared" si="17"/>
        <v>4.5677419354838698</v>
      </c>
      <c r="N564" s="4">
        <v>23.6</v>
      </c>
    </row>
    <row r="565" spans="1:17">
      <c r="A565" s="2">
        <v>95</v>
      </c>
      <c r="B565" s="3" t="s">
        <v>272</v>
      </c>
      <c r="C565" s="3" t="s">
        <v>282</v>
      </c>
      <c r="F565" s="3" t="s">
        <v>14</v>
      </c>
      <c r="G565" s="3" t="s">
        <v>283</v>
      </c>
      <c r="H565" s="3" t="s">
        <v>284</v>
      </c>
      <c r="I565" s="4">
        <v>28.5</v>
      </c>
      <c r="J565" s="4"/>
      <c r="K565" s="17">
        <f t="shared" si="18"/>
        <v>22.983870967741936</v>
      </c>
      <c r="L565" s="17"/>
      <c r="M565" s="18">
        <f t="shared" si="17"/>
        <v>5.5161290322580641</v>
      </c>
      <c r="N565" s="4">
        <v>28.5</v>
      </c>
    </row>
    <row r="566" spans="1:17">
      <c r="A566" s="2">
        <v>103</v>
      </c>
      <c r="B566" s="3" t="s">
        <v>272</v>
      </c>
      <c r="C566" s="3" t="s">
        <v>306</v>
      </c>
      <c r="F566" s="3" t="s">
        <v>14</v>
      </c>
      <c r="G566" s="3" t="s">
        <v>307</v>
      </c>
      <c r="H566" s="3" t="s">
        <v>308</v>
      </c>
      <c r="I566" s="4">
        <v>31.1</v>
      </c>
      <c r="J566" s="4"/>
      <c r="K566" s="17">
        <f t="shared" si="18"/>
        <v>25.080645161290324</v>
      </c>
      <c r="L566" s="17"/>
      <c r="M566" s="18">
        <f t="shared" si="17"/>
        <v>6.0193548387096776</v>
      </c>
      <c r="N566" s="4">
        <v>31.1</v>
      </c>
    </row>
    <row r="567" spans="1:17">
      <c r="A567" s="2">
        <v>104</v>
      </c>
      <c r="B567" s="3" t="s">
        <v>309</v>
      </c>
      <c r="C567" s="3" t="s">
        <v>310</v>
      </c>
      <c r="F567" s="3" t="s">
        <v>14</v>
      </c>
      <c r="G567" s="3" t="s">
        <v>311</v>
      </c>
      <c r="H567" s="3" t="s">
        <v>312</v>
      </c>
      <c r="I567" s="4">
        <v>83</v>
      </c>
      <c r="J567" s="4"/>
      <c r="K567" s="17">
        <f t="shared" si="18"/>
        <v>66.935483870967744</v>
      </c>
      <c r="L567" s="17"/>
      <c r="M567" s="18">
        <f t="shared" si="17"/>
        <v>16.064516129032256</v>
      </c>
      <c r="N567" s="4">
        <v>83</v>
      </c>
    </row>
    <row r="568" spans="1:17">
      <c r="A568" s="2">
        <v>111</v>
      </c>
      <c r="B568" s="3" t="s">
        <v>309</v>
      </c>
      <c r="C568" s="3" t="s">
        <v>327</v>
      </c>
      <c r="F568" s="3" t="s">
        <v>14</v>
      </c>
      <c r="G568" s="3" t="s">
        <v>328</v>
      </c>
      <c r="H568" s="3" t="s">
        <v>329</v>
      </c>
      <c r="I568" s="4">
        <v>87.6</v>
      </c>
      <c r="J568" s="4"/>
      <c r="K568" s="17">
        <f t="shared" si="18"/>
        <v>70.645161290322577</v>
      </c>
      <c r="L568" s="17"/>
      <c r="M568" s="18">
        <f t="shared" si="17"/>
        <v>16.954838709677418</v>
      </c>
      <c r="N568" s="4">
        <v>87.6</v>
      </c>
    </row>
    <row r="569" spans="1:17">
      <c r="A569" s="2">
        <v>112</v>
      </c>
      <c r="B569" s="3" t="s">
        <v>309</v>
      </c>
      <c r="C569" s="3" t="s">
        <v>330</v>
      </c>
      <c r="F569" s="3" t="s">
        <v>14</v>
      </c>
      <c r="G569" s="3" t="s">
        <v>331</v>
      </c>
      <c r="H569" s="3" t="s">
        <v>332</v>
      </c>
      <c r="I569" s="4">
        <v>45.1</v>
      </c>
      <c r="J569" s="4"/>
      <c r="K569" s="17">
        <f t="shared" si="18"/>
        <v>36.370967741935488</v>
      </c>
      <c r="L569" s="17"/>
      <c r="M569" s="18">
        <f t="shared" si="17"/>
        <v>8.7290322580645139</v>
      </c>
      <c r="N569" s="4">
        <v>45.1</v>
      </c>
    </row>
    <row r="570" spans="1:17">
      <c r="A570" s="2">
        <v>114</v>
      </c>
      <c r="B570" s="3" t="s">
        <v>309</v>
      </c>
      <c r="C570" s="3" t="s">
        <v>336</v>
      </c>
      <c r="F570" s="3" t="s">
        <v>14</v>
      </c>
      <c r="G570" s="3" t="s">
        <v>337</v>
      </c>
      <c r="H570" s="3" t="s">
        <v>338</v>
      </c>
      <c r="I570" s="4">
        <v>8.1999999999999993</v>
      </c>
      <c r="J570" s="4"/>
      <c r="K570" s="17">
        <f t="shared" si="18"/>
        <v>6.6129032258064511</v>
      </c>
      <c r="L570" s="17"/>
      <c r="M570" s="18">
        <f t="shared" si="17"/>
        <v>1.5870967741935482</v>
      </c>
      <c r="N570" s="4">
        <v>8.1999999999999993</v>
      </c>
    </row>
    <row r="571" spans="1:17">
      <c r="A571" s="2">
        <v>127</v>
      </c>
      <c r="B571" s="3" t="s">
        <v>339</v>
      </c>
      <c r="C571" s="3" t="s">
        <v>364</v>
      </c>
      <c r="F571" s="3" t="s">
        <v>14</v>
      </c>
      <c r="G571" s="3" t="s">
        <v>365</v>
      </c>
      <c r="H571" s="3" t="s">
        <v>366</v>
      </c>
      <c r="I571" s="4">
        <v>11.4</v>
      </c>
      <c r="J571" s="4"/>
      <c r="K571" s="17">
        <f t="shared" si="18"/>
        <v>9.193548387096774</v>
      </c>
      <c r="L571" s="17"/>
      <c r="M571" s="18">
        <f t="shared" si="17"/>
        <v>2.2064516129032263</v>
      </c>
      <c r="N571" s="4">
        <v>11.4</v>
      </c>
    </row>
    <row r="572" spans="1:17">
      <c r="A572" s="2">
        <v>128</v>
      </c>
      <c r="B572" s="3" t="s">
        <v>339</v>
      </c>
      <c r="C572" s="3" t="s">
        <v>367</v>
      </c>
      <c r="F572" s="3" t="s">
        <v>14</v>
      </c>
      <c r="G572" s="3" t="s">
        <v>368</v>
      </c>
      <c r="H572" s="3" t="s">
        <v>369</v>
      </c>
      <c r="I572" s="4">
        <v>14.9</v>
      </c>
      <c r="J572" s="4"/>
      <c r="K572" s="17">
        <f t="shared" si="18"/>
        <v>12.016129032258064</v>
      </c>
      <c r="L572" s="17"/>
      <c r="M572" s="18">
        <f t="shared" si="17"/>
        <v>2.8838709677419363</v>
      </c>
      <c r="N572" s="4">
        <v>14.9</v>
      </c>
    </row>
    <row r="573" spans="1:17">
      <c r="A573" s="2">
        <v>125</v>
      </c>
      <c r="B573" s="3" t="s">
        <v>339</v>
      </c>
      <c r="C573" s="3" t="s">
        <v>358</v>
      </c>
      <c r="F573" s="3" t="s">
        <v>14</v>
      </c>
      <c r="G573" s="3" t="s">
        <v>359</v>
      </c>
      <c r="H573" s="3" t="s">
        <v>360</v>
      </c>
      <c r="I573" s="4">
        <v>82.95</v>
      </c>
      <c r="J573" s="4"/>
      <c r="K573" s="17">
        <f t="shared" si="18"/>
        <v>66.895161290322577</v>
      </c>
      <c r="L573" s="17"/>
      <c r="M573" s="18">
        <f t="shared" si="17"/>
        <v>16.054838709677426</v>
      </c>
      <c r="N573" s="4">
        <v>82.95</v>
      </c>
    </row>
    <row r="574" spans="1:17">
      <c r="A574" s="2">
        <v>129</v>
      </c>
      <c r="B574" s="3" t="s">
        <v>339</v>
      </c>
      <c r="C574" s="3" t="s">
        <v>370</v>
      </c>
      <c r="F574" s="3" t="s">
        <v>14</v>
      </c>
      <c r="G574" s="3" t="s">
        <v>371</v>
      </c>
      <c r="H574" s="3" t="s">
        <v>372</v>
      </c>
      <c r="I574" s="4">
        <v>19.7</v>
      </c>
      <c r="J574" s="4"/>
      <c r="K574" s="17">
        <f t="shared" si="18"/>
        <v>15.887096774193548</v>
      </c>
      <c r="L574" s="17"/>
      <c r="M574" s="18">
        <f t="shared" si="17"/>
        <v>3.8129032258064512</v>
      </c>
      <c r="N574" s="4">
        <v>19.7</v>
      </c>
    </row>
    <row r="575" spans="1:17">
      <c r="A575" s="2">
        <v>130</v>
      </c>
      <c r="B575" s="3" t="s">
        <v>339</v>
      </c>
      <c r="C575" s="3" t="s">
        <v>373</v>
      </c>
      <c r="F575" s="3" t="s">
        <v>14</v>
      </c>
      <c r="G575" s="3" t="s">
        <v>374</v>
      </c>
      <c r="H575" s="3" t="s">
        <v>375</v>
      </c>
      <c r="I575" s="4">
        <v>20.9</v>
      </c>
      <c r="J575" s="4"/>
      <c r="K575" s="17">
        <f t="shared" si="18"/>
        <v>16.85483870967742</v>
      </c>
      <c r="L575" s="17"/>
      <c r="M575" s="18">
        <f t="shared" si="17"/>
        <v>4.0451612903225787</v>
      </c>
      <c r="N575" s="4">
        <v>20.9</v>
      </c>
    </row>
    <row r="576" spans="1:17">
      <c r="A576" s="2">
        <v>131</v>
      </c>
      <c r="B576" s="3" t="s">
        <v>339</v>
      </c>
      <c r="C576" s="3" t="s">
        <v>376</v>
      </c>
      <c r="F576" s="3" t="s">
        <v>14</v>
      </c>
      <c r="G576" s="3" t="s">
        <v>377</v>
      </c>
      <c r="H576" s="3" t="s">
        <v>378</v>
      </c>
      <c r="I576" s="4">
        <v>6</v>
      </c>
      <c r="J576" s="4"/>
      <c r="K576" s="17">
        <f t="shared" si="18"/>
        <v>4.838709677419355</v>
      </c>
      <c r="L576" s="17"/>
      <c r="M576" s="18">
        <f t="shared" si="17"/>
        <v>1.161290322580645</v>
      </c>
      <c r="N576" s="4">
        <v>6</v>
      </c>
    </row>
    <row r="577" spans="1:17">
      <c r="A577" s="2">
        <v>137</v>
      </c>
      <c r="B577" s="3" t="s">
        <v>379</v>
      </c>
      <c r="C577" s="3" t="s">
        <v>393</v>
      </c>
      <c r="F577" s="3" t="s">
        <v>14</v>
      </c>
      <c r="G577" s="3" t="s">
        <v>394</v>
      </c>
      <c r="H577" s="3" t="s">
        <v>395</v>
      </c>
      <c r="I577" s="4">
        <v>60.1</v>
      </c>
      <c r="J577" s="4"/>
      <c r="K577" s="17">
        <f t="shared" si="18"/>
        <v>48.467741935483872</v>
      </c>
      <c r="L577" s="17"/>
      <c r="M577" s="18">
        <f t="shared" si="17"/>
        <v>11.63225806451613</v>
      </c>
      <c r="N577" s="4">
        <v>60.1</v>
      </c>
    </row>
    <row r="578" spans="1:17">
      <c r="A578" s="2">
        <v>139</v>
      </c>
      <c r="B578" s="3" t="s">
        <v>379</v>
      </c>
      <c r="C578" s="3" t="s">
        <v>399</v>
      </c>
      <c r="F578" s="3" t="s">
        <v>14</v>
      </c>
      <c r="G578" s="3" t="s">
        <v>400</v>
      </c>
      <c r="H578" s="3" t="s">
        <v>401</v>
      </c>
      <c r="I578" s="4">
        <v>34</v>
      </c>
      <c r="J578" s="4"/>
      <c r="K578" s="17">
        <f t="shared" si="18"/>
        <v>27.419354838709676</v>
      </c>
      <c r="L578" s="17"/>
      <c r="M578" s="18">
        <f t="shared" si="17"/>
        <v>6.5806451612903238</v>
      </c>
      <c r="N578" s="4">
        <v>34</v>
      </c>
    </row>
    <row r="579" spans="1:17">
      <c r="A579" s="2">
        <v>135</v>
      </c>
      <c r="B579" s="3" t="s">
        <v>379</v>
      </c>
      <c r="C579" s="3" t="s">
        <v>387</v>
      </c>
      <c r="F579" s="3" t="s">
        <v>14</v>
      </c>
      <c r="G579" s="3" t="s">
        <v>388</v>
      </c>
      <c r="H579" s="3" t="s">
        <v>389</v>
      </c>
      <c r="I579" s="4">
        <v>50.9</v>
      </c>
      <c r="J579" s="4"/>
      <c r="K579" s="17">
        <f t="shared" si="18"/>
        <v>41.048387096774192</v>
      </c>
      <c r="L579" s="17"/>
      <c r="M579" s="18">
        <f t="shared" si="17"/>
        <v>9.8516129032258064</v>
      </c>
      <c r="N579" s="4">
        <v>50.9</v>
      </c>
    </row>
    <row r="580" spans="1:17">
      <c r="A580" s="2">
        <v>148</v>
      </c>
      <c r="B580" s="3" t="s">
        <v>402</v>
      </c>
      <c r="C580" s="3" t="s">
        <v>419</v>
      </c>
      <c r="F580" s="3" t="s">
        <v>14</v>
      </c>
      <c r="G580" s="3" t="s">
        <v>420</v>
      </c>
      <c r="H580" s="3" t="s">
        <v>421</v>
      </c>
      <c r="I580" s="4">
        <v>49</v>
      </c>
      <c r="J580" s="4"/>
      <c r="K580" s="17">
        <f t="shared" si="18"/>
        <v>39.516129032258064</v>
      </c>
      <c r="L580" s="17"/>
      <c r="M580" s="18">
        <f t="shared" si="17"/>
        <v>9.4838709677419359</v>
      </c>
      <c r="N580" s="4">
        <v>49</v>
      </c>
    </row>
    <row r="581" spans="1:17">
      <c r="A581" s="2">
        <v>150</v>
      </c>
      <c r="B581" s="3" t="s">
        <v>402</v>
      </c>
      <c r="C581" s="3" t="s">
        <v>423</v>
      </c>
      <c r="F581" s="3" t="s">
        <v>14</v>
      </c>
      <c r="G581" s="3" t="s">
        <v>424</v>
      </c>
      <c r="H581" s="3" t="s">
        <v>425</v>
      </c>
      <c r="I581" s="4">
        <v>34</v>
      </c>
      <c r="J581" s="4"/>
      <c r="K581" s="17">
        <f t="shared" si="18"/>
        <v>27.419354838709676</v>
      </c>
      <c r="L581" s="17"/>
      <c r="M581" s="18">
        <f t="shared" si="17"/>
        <v>6.5806451612903238</v>
      </c>
      <c r="N581" s="4">
        <v>34</v>
      </c>
    </row>
    <row r="582" spans="1:17">
      <c r="A582" s="2">
        <v>151</v>
      </c>
      <c r="B582" s="3" t="s">
        <v>402</v>
      </c>
      <c r="C582" s="3" t="s">
        <v>426</v>
      </c>
      <c r="F582" s="3" t="s">
        <v>14</v>
      </c>
      <c r="G582" s="3" t="s">
        <v>427</v>
      </c>
      <c r="H582" s="3" t="s">
        <v>428</v>
      </c>
      <c r="I582" s="4">
        <v>14.7</v>
      </c>
      <c r="J582" s="4"/>
      <c r="K582" s="17">
        <f t="shared" si="18"/>
        <v>11.854838709677418</v>
      </c>
      <c r="L582" s="17"/>
      <c r="M582" s="18">
        <f t="shared" ref="M582:M644" si="19">N582-K582</f>
        <v>2.8451612903225811</v>
      </c>
      <c r="N582" s="4">
        <v>14.7</v>
      </c>
    </row>
    <row r="583" spans="1:17">
      <c r="A583" s="2">
        <v>162</v>
      </c>
      <c r="B583" s="3" t="s">
        <v>435</v>
      </c>
      <c r="C583" s="3" t="s">
        <v>448</v>
      </c>
      <c r="F583" s="3" t="s">
        <v>14</v>
      </c>
      <c r="G583" s="3" t="s">
        <v>182</v>
      </c>
      <c r="H583" s="3" t="s">
        <v>183</v>
      </c>
      <c r="I583" s="4">
        <v>46.8</v>
      </c>
      <c r="J583" s="4"/>
      <c r="K583" s="17">
        <f t="shared" ref="K583:K645" si="20">N583/1.24</f>
        <v>37.741935483870968</v>
      </c>
      <c r="L583" s="17"/>
      <c r="M583" s="18">
        <f t="shared" si="19"/>
        <v>9.0580645161290292</v>
      </c>
      <c r="N583" s="4">
        <v>46.8</v>
      </c>
    </row>
    <row r="584" spans="1:17">
      <c r="A584" s="2">
        <v>163</v>
      </c>
      <c r="B584" s="3" t="s">
        <v>435</v>
      </c>
      <c r="C584" s="3" t="s">
        <v>449</v>
      </c>
      <c r="F584" s="3" t="s">
        <v>14</v>
      </c>
      <c r="G584" s="3" t="s">
        <v>450</v>
      </c>
      <c r="H584" s="3" t="s">
        <v>451</v>
      </c>
      <c r="I584" s="4">
        <v>29.9</v>
      </c>
      <c r="J584" s="4"/>
      <c r="K584" s="17">
        <f t="shared" si="20"/>
        <v>24.112903225806452</v>
      </c>
      <c r="L584" s="17"/>
      <c r="M584" s="18">
        <f t="shared" si="19"/>
        <v>5.7870967741935466</v>
      </c>
      <c r="N584" s="4">
        <v>29.9</v>
      </c>
    </row>
    <row r="585" spans="1:17" s="9" customFormat="1">
      <c r="A585" s="2">
        <v>161</v>
      </c>
      <c r="B585" s="3" t="s">
        <v>435</v>
      </c>
      <c r="C585" s="3" t="s">
        <v>445</v>
      </c>
      <c r="D585" s="5"/>
      <c r="E585" s="5"/>
      <c r="F585" s="3" t="s">
        <v>14</v>
      </c>
      <c r="G585" s="3" t="s">
        <v>446</v>
      </c>
      <c r="H585" s="3" t="s">
        <v>447</v>
      </c>
      <c r="I585" s="4">
        <v>41.1</v>
      </c>
      <c r="J585" s="4"/>
      <c r="K585" s="17">
        <f t="shared" si="20"/>
        <v>33.145161290322584</v>
      </c>
      <c r="L585" s="17"/>
      <c r="M585" s="18">
        <f t="shared" si="19"/>
        <v>7.9548387096774178</v>
      </c>
      <c r="N585" s="4">
        <v>41.1</v>
      </c>
      <c r="O585" s="5"/>
      <c r="P585" s="5"/>
      <c r="Q585" s="5"/>
    </row>
    <row r="586" spans="1:17">
      <c r="A586" s="2">
        <v>168</v>
      </c>
      <c r="B586" s="3" t="s">
        <v>458</v>
      </c>
      <c r="C586" s="3" t="s">
        <v>463</v>
      </c>
      <c r="F586" s="3" t="s">
        <v>14</v>
      </c>
      <c r="G586" s="3" t="s">
        <v>464</v>
      </c>
      <c r="H586" s="3" t="s">
        <v>465</v>
      </c>
      <c r="I586" s="4">
        <v>120.5</v>
      </c>
      <c r="J586" s="4"/>
      <c r="K586" s="17">
        <f t="shared" si="20"/>
        <v>97.177419354838705</v>
      </c>
      <c r="L586" s="17"/>
      <c r="M586" s="18">
        <f t="shared" si="19"/>
        <v>23.322580645161295</v>
      </c>
      <c r="N586" s="4">
        <v>120.5</v>
      </c>
    </row>
    <row r="587" spans="1:17">
      <c r="A587" s="2">
        <v>175</v>
      </c>
      <c r="B587" s="3" t="s">
        <v>458</v>
      </c>
      <c r="C587" s="3" t="s">
        <v>482</v>
      </c>
      <c r="F587" s="3" t="s">
        <v>14</v>
      </c>
      <c r="G587" s="3" t="s">
        <v>483</v>
      </c>
      <c r="H587" s="3" t="s">
        <v>484</v>
      </c>
      <c r="I587" s="4">
        <v>100.2</v>
      </c>
      <c r="J587" s="4"/>
      <c r="K587" s="17">
        <f t="shared" si="20"/>
        <v>80.806451612903231</v>
      </c>
      <c r="L587" s="17"/>
      <c r="M587" s="18">
        <f t="shared" si="19"/>
        <v>19.393548387096772</v>
      </c>
      <c r="N587" s="4">
        <v>100.2</v>
      </c>
    </row>
    <row r="588" spans="1:17">
      <c r="A588" s="2">
        <v>186</v>
      </c>
      <c r="B588" s="3" t="s">
        <v>485</v>
      </c>
      <c r="C588" s="3" t="s">
        <v>508</v>
      </c>
      <c r="F588" s="3" t="s">
        <v>14</v>
      </c>
      <c r="G588" s="3" t="s">
        <v>509</v>
      </c>
      <c r="H588" s="3" t="s">
        <v>510</v>
      </c>
      <c r="I588" s="4">
        <v>15.9</v>
      </c>
      <c r="J588" s="4"/>
      <c r="K588" s="17">
        <f t="shared" si="20"/>
        <v>12.82258064516129</v>
      </c>
      <c r="L588" s="17"/>
      <c r="M588" s="18">
        <f t="shared" si="19"/>
        <v>3.0774193548387103</v>
      </c>
      <c r="N588" s="4">
        <v>15.9</v>
      </c>
    </row>
    <row r="589" spans="1:17">
      <c r="A589" s="2">
        <v>187</v>
      </c>
      <c r="B589" s="3" t="s">
        <v>485</v>
      </c>
      <c r="C589" s="3" t="s">
        <v>511</v>
      </c>
      <c r="F589" s="3" t="s">
        <v>14</v>
      </c>
      <c r="G589" s="3" t="s">
        <v>512</v>
      </c>
      <c r="H589" s="3" t="s">
        <v>513</v>
      </c>
      <c r="I589" s="4">
        <v>40.4</v>
      </c>
      <c r="J589" s="4"/>
      <c r="K589" s="17">
        <f t="shared" si="20"/>
        <v>32.58064516129032</v>
      </c>
      <c r="L589" s="17"/>
      <c r="M589" s="18">
        <f t="shared" si="19"/>
        <v>7.8193548387096783</v>
      </c>
      <c r="N589" s="4">
        <v>40.4</v>
      </c>
    </row>
    <row r="590" spans="1:17">
      <c r="A590" s="2">
        <v>184</v>
      </c>
      <c r="B590" s="3" t="s">
        <v>485</v>
      </c>
      <c r="C590" s="3" t="s">
        <v>502</v>
      </c>
      <c r="F590" s="3" t="s">
        <v>14</v>
      </c>
      <c r="G590" s="3" t="s">
        <v>503</v>
      </c>
      <c r="H590" s="3" t="s">
        <v>504</v>
      </c>
      <c r="I590" s="4">
        <v>16.2</v>
      </c>
      <c r="J590" s="4"/>
      <c r="K590" s="17">
        <f t="shared" si="20"/>
        <v>13.064516129032258</v>
      </c>
      <c r="L590" s="17"/>
      <c r="M590" s="18">
        <f t="shared" si="19"/>
        <v>3.1354838709677413</v>
      </c>
      <c r="N590" s="4">
        <v>16.2</v>
      </c>
    </row>
    <row r="591" spans="1:17">
      <c r="A591" s="2">
        <v>197</v>
      </c>
      <c r="B591" s="3" t="s">
        <v>514</v>
      </c>
      <c r="C591" s="3" t="s">
        <v>534</v>
      </c>
      <c r="F591" s="3" t="s">
        <v>14</v>
      </c>
      <c r="G591" s="3" t="s">
        <v>535</v>
      </c>
      <c r="H591" s="3" t="s">
        <v>536</v>
      </c>
      <c r="I591" s="4">
        <v>36</v>
      </c>
      <c r="J591" s="4"/>
      <c r="K591" s="17">
        <f t="shared" si="20"/>
        <v>29.032258064516128</v>
      </c>
      <c r="L591" s="17"/>
      <c r="M591" s="18">
        <f t="shared" si="19"/>
        <v>6.9677419354838719</v>
      </c>
      <c r="N591" s="4">
        <v>36</v>
      </c>
    </row>
    <row r="592" spans="1:17">
      <c r="A592" s="2">
        <v>198</v>
      </c>
      <c r="B592" s="3" t="s">
        <v>514</v>
      </c>
      <c r="C592" s="3" t="s">
        <v>537</v>
      </c>
      <c r="F592" s="3" t="s">
        <v>14</v>
      </c>
      <c r="G592" s="3" t="s">
        <v>538</v>
      </c>
      <c r="H592" s="3" t="s">
        <v>539</v>
      </c>
      <c r="I592" s="4">
        <v>33</v>
      </c>
      <c r="J592" s="4"/>
      <c r="K592" s="17">
        <f t="shared" si="20"/>
        <v>26.612903225806452</v>
      </c>
      <c r="L592" s="17"/>
      <c r="M592" s="18">
        <f t="shared" si="19"/>
        <v>6.387096774193548</v>
      </c>
      <c r="N592" s="4">
        <v>33</v>
      </c>
    </row>
    <row r="593" spans="1:14">
      <c r="A593" s="2">
        <v>196</v>
      </c>
      <c r="B593" s="3" t="s">
        <v>514</v>
      </c>
      <c r="C593" s="3" t="s">
        <v>531</v>
      </c>
      <c r="F593" s="3" t="s">
        <v>14</v>
      </c>
      <c r="G593" s="3" t="s">
        <v>532</v>
      </c>
      <c r="H593" s="3" t="s">
        <v>533</v>
      </c>
      <c r="I593" s="4">
        <v>24.9</v>
      </c>
      <c r="J593" s="4"/>
      <c r="K593" s="17">
        <f t="shared" si="20"/>
        <v>20.08064516129032</v>
      </c>
      <c r="L593" s="17"/>
      <c r="M593" s="18">
        <f t="shared" si="19"/>
        <v>4.8193548387096783</v>
      </c>
      <c r="N593" s="4">
        <v>24.9</v>
      </c>
    </row>
    <row r="594" spans="1:14">
      <c r="A594" s="2">
        <v>201</v>
      </c>
      <c r="B594" s="3" t="s">
        <v>514</v>
      </c>
      <c r="C594" s="3" t="s">
        <v>546</v>
      </c>
      <c r="F594" s="3" t="s">
        <v>14</v>
      </c>
      <c r="G594" s="3" t="s">
        <v>547</v>
      </c>
      <c r="H594" s="3" t="s">
        <v>548</v>
      </c>
      <c r="I594" s="4">
        <v>56.5</v>
      </c>
      <c r="J594" s="4"/>
      <c r="K594" s="17">
        <f t="shared" si="20"/>
        <v>45.564516129032256</v>
      </c>
      <c r="L594" s="17"/>
      <c r="M594" s="18">
        <f t="shared" si="19"/>
        <v>10.935483870967744</v>
      </c>
      <c r="N594" s="4">
        <v>56.5</v>
      </c>
    </row>
    <row r="595" spans="1:14">
      <c r="A595" s="2">
        <v>203</v>
      </c>
      <c r="B595" s="3" t="s">
        <v>514</v>
      </c>
      <c r="C595" s="3" t="s">
        <v>552</v>
      </c>
      <c r="F595" s="3" t="s">
        <v>14</v>
      </c>
      <c r="G595" s="3" t="s">
        <v>553</v>
      </c>
      <c r="H595" s="3" t="s">
        <v>554</v>
      </c>
      <c r="I595" s="4">
        <v>12.5</v>
      </c>
      <c r="J595" s="4"/>
      <c r="K595" s="17">
        <f t="shared" si="20"/>
        <v>10.080645161290322</v>
      </c>
      <c r="L595" s="17"/>
      <c r="M595" s="18">
        <f t="shared" si="19"/>
        <v>2.4193548387096779</v>
      </c>
      <c r="N595" s="4">
        <v>12.5</v>
      </c>
    </row>
    <row r="596" spans="1:14">
      <c r="A596" s="2">
        <v>206</v>
      </c>
      <c r="B596" s="3" t="s">
        <v>555</v>
      </c>
      <c r="C596" s="3" t="s">
        <v>558</v>
      </c>
      <c r="F596" s="3" t="s">
        <v>14</v>
      </c>
      <c r="G596" s="3" t="s">
        <v>559</v>
      </c>
      <c r="H596" s="3" t="s">
        <v>560</v>
      </c>
      <c r="I596" s="4">
        <v>41.45</v>
      </c>
      <c r="J596" s="4"/>
      <c r="K596" s="17">
        <f t="shared" si="20"/>
        <v>33.427419354838712</v>
      </c>
      <c r="L596" s="17"/>
      <c r="M596" s="18">
        <f t="shared" si="19"/>
        <v>8.0225806451612911</v>
      </c>
      <c r="N596" s="4">
        <v>41.45</v>
      </c>
    </row>
    <row r="597" spans="1:14">
      <c r="A597" s="2">
        <v>210</v>
      </c>
      <c r="B597" s="3" t="s">
        <v>555</v>
      </c>
      <c r="C597" s="3" t="s">
        <v>566</v>
      </c>
      <c r="F597" s="3" t="s">
        <v>14</v>
      </c>
      <c r="G597" s="3" t="s">
        <v>567</v>
      </c>
      <c r="H597" s="3" t="s">
        <v>568</v>
      </c>
      <c r="I597" s="4">
        <v>6.3</v>
      </c>
      <c r="J597" s="4"/>
      <c r="K597" s="17">
        <f t="shared" si="20"/>
        <v>5.0806451612903221</v>
      </c>
      <c r="L597" s="17"/>
      <c r="M597" s="18">
        <f t="shared" si="19"/>
        <v>1.2193548387096778</v>
      </c>
      <c r="N597" s="4">
        <v>6.3</v>
      </c>
    </row>
    <row r="598" spans="1:14">
      <c r="A598" s="2">
        <v>209</v>
      </c>
      <c r="B598" s="3" t="s">
        <v>555</v>
      </c>
      <c r="C598" s="3" t="s">
        <v>565</v>
      </c>
      <c r="F598" s="3" t="s">
        <v>14</v>
      </c>
      <c r="G598" s="3" t="s">
        <v>185</v>
      </c>
      <c r="H598" s="3" t="s">
        <v>186</v>
      </c>
      <c r="I598" s="4">
        <v>23.7</v>
      </c>
      <c r="J598" s="4"/>
      <c r="K598" s="17">
        <f t="shared" si="20"/>
        <v>19.112903225806452</v>
      </c>
      <c r="L598" s="17"/>
      <c r="M598" s="18">
        <f t="shared" si="19"/>
        <v>4.5870967741935473</v>
      </c>
      <c r="N598" s="4">
        <v>23.7</v>
      </c>
    </row>
    <row r="599" spans="1:14">
      <c r="A599" s="2">
        <v>217</v>
      </c>
      <c r="B599" s="3" t="s">
        <v>569</v>
      </c>
      <c r="C599" s="3" t="s">
        <v>584</v>
      </c>
      <c r="F599" s="3" t="s">
        <v>14</v>
      </c>
      <c r="G599" s="3" t="s">
        <v>585</v>
      </c>
      <c r="H599" s="3" t="s">
        <v>586</v>
      </c>
      <c r="I599" s="4">
        <v>51.9</v>
      </c>
      <c r="J599" s="4"/>
      <c r="K599" s="17">
        <f t="shared" si="20"/>
        <v>41.854838709677416</v>
      </c>
      <c r="L599" s="17"/>
      <c r="M599" s="18">
        <f t="shared" si="19"/>
        <v>10.045161290322582</v>
      </c>
      <c r="N599" s="4">
        <v>51.9</v>
      </c>
    </row>
    <row r="600" spans="1:14">
      <c r="A600" s="2">
        <v>218</v>
      </c>
      <c r="B600" s="3" t="s">
        <v>569</v>
      </c>
      <c r="C600" s="3" t="s">
        <v>587</v>
      </c>
      <c r="F600" s="3" t="s">
        <v>14</v>
      </c>
      <c r="G600" s="3" t="s">
        <v>588</v>
      </c>
      <c r="H600" s="3" t="s">
        <v>589</v>
      </c>
      <c r="I600" s="4">
        <v>3.6</v>
      </c>
      <c r="J600" s="4"/>
      <c r="K600" s="17">
        <f t="shared" si="20"/>
        <v>2.903225806451613</v>
      </c>
      <c r="L600" s="17"/>
      <c r="M600" s="18">
        <f t="shared" si="19"/>
        <v>0.6967741935483871</v>
      </c>
      <c r="N600" s="4">
        <v>3.6</v>
      </c>
    </row>
    <row r="601" spans="1:14">
      <c r="A601" s="2">
        <v>214</v>
      </c>
      <c r="B601" s="3" t="s">
        <v>569</v>
      </c>
      <c r="C601" s="3" t="s">
        <v>575</v>
      </c>
      <c r="F601" s="3" t="s">
        <v>14</v>
      </c>
      <c r="G601" s="3" t="s">
        <v>576</v>
      </c>
      <c r="H601" s="3" t="s">
        <v>577</v>
      </c>
      <c r="I601" s="4">
        <v>40.700000000000003</v>
      </c>
      <c r="J601" s="4"/>
      <c r="K601" s="17">
        <f t="shared" si="20"/>
        <v>32.822580645161295</v>
      </c>
      <c r="L601" s="17"/>
      <c r="M601" s="18">
        <f t="shared" si="19"/>
        <v>7.8774193548387075</v>
      </c>
      <c r="N601" s="4">
        <v>40.700000000000003</v>
      </c>
    </row>
    <row r="602" spans="1:14">
      <c r="A602" s="2">
        <v>219</v>
      </c>
      <c r="B602" s="3" t="s">
        <v>569</v>
      </c>
      <c r="C602" s="3" t="s">
        <v>590</v>
      </c>
      <c r="F602" s="3" t="s">
        <v>14</v>
      </c>
      <c r="G602" s="3" t="s">
        <v>591</v>
      </c>
      <c r="H602" s="3" t="s">
        <v>592</v>
      </c>
      <c r="I602" s="4">
        <v>33</v>
      </c>
      <c r="J602" s="4"/>
      <c r="K602" s="17">
        <f t="shared" si="20"/>
        <v>26.612903225806452</v>
      </c>
      <c r="L602" s="17"/>
      <c r="M602" s="18">
        <f t="shared" si="19"/>
        <v>6.387096774193548</v>
      </c>
      <c r="N602" s="4">
        <v>33</v>
      </c>
    </row>
    <row r="603" spans="1:14">
      <c r="A603" s="2">
        <v>220</v>
      </c>
      <c r="B603" s="3" t="s">
        <v>569</v>
      </c>
      <c r="C603" s="3" t="s">
        <v>593</v>
      </c>
      <c r="F603" s="3" t="s">
        <v>14</v>
      </c>
      <c r="G603" s="3" t="s">
        <v>594</v>
      </c>
      <c r="H603" s="3" t="s">
        <v>595</v>
      </c>
      <c r="I603" s="4">
        <v>33</v>
      </c>
      <c r="J603" s="4"/>
      <c r="K603" s="17">
        <f t="shared" si="20"/>
        <v>26.612903225806452</v>
      </c>
      <c r="L603" s="17"/>
      <c r="M603" s="18">
        <f t="shared" si="19"/>
        <v>6.387096774193548</v>
      </c>
      <c r="N603" s="4">
        <v>33</v>
      </c>
    </row>
    <row r="604" spans="1:14">
      <c r="A604" s="2">
        <v>226</v>
      </c>
      <c r="B604" s="3" t="s">
        <v>596</v>
      </c>
      <c r="C604" s="3" t="s">
        <v>606</v>
      </c>
      <c r="F604" s="3" t="s">
        <v>14</v>
      </c>
      <c r="G604" s="3" t="s">
        <v>607</v>
      </c>
      <c r="H604" s="3" t="s">
        <v>608</v>
      </c>
      <c r="I604" s="4">
        <v>118.6</v>
      </c>
      <c r="J604" s="4"/>
      <c r="K604" s="17">
        <f t="shared" si="20"/>
        <v>95.645161290322577</v>
      </c>
      <c r="L604" s="17"/>
      <c r="M604" s="18">
        <f t="shared" si="19"/>
        <v>22.954838709677418</v>
      </c>
      <c r="N604" s="4">
        <v>118.6</v>
      </c>
    </row>
    <row r="605" spans="1:14">
      <c r="A605" s="2">
        <v>224</v>
      </c>
      <c r="B605" s="3" t="s">
        <v>596</v>
      </c>
      <c r="C605" s="3" t="s">
        <v>602</v>
      </c>
      <c r="F605" s="3" t="s">
        <v>14</v>
      </c>
      <c r="G605" s="3" t="s">
        <v>603</v>
      </c>
      <c r="H605" s="3" t="s">
        <v>604</v>
      </c>
      <c r="I605" s="4">
        <v>118.6</v>
      </c>
      <c r="J605" s="4"/>
      <c r="K605" s="17">
        <f t="shared" si="20"/>
        <v>95.645161290322577</v>
      </c>
      <c r="L605" s="17"/>
      <c r="M605" s="18">
        <f t="shared" si="19"/>
        <v>22.954838709677418</v>
      </c>
      <c r="N605" s="4">
        <v>118.6</v>
      </c>
    </row>
    <row r="606" spans="1:14">
      <c r="A606" s="2">
        <v>227</v>
      </c>
      <c r="B606" s="3" t="s">
        <v>596</v>
      </c>
      <c r="C606" s="3" t="s">
        <v>609</v>
      </c>
      <c r="F606" s="3" t="s">
        <v>14</v>
      </c>
      <c r="G606" s="3" t="s">
        <v>610</v>
      </c>
      <c r="H606" s="3" t="s">
        <v>611</v>
      </c>
      <c r="I606" s="4">
        <v>87.6</v>
      </c>
      <c r="J606" s="4"/>
      <c r="K606" s="17">
        <f t="shared" si="20"/>
        <v>70.645161290322577</v>
      </c>
      <c r="L606" s="17"/>
      <c r="M606" s="18">
        <f t="shared" si="19"/>
        <v>16.954838709677418</v>
      </c>
      <c r="N606" s="4">
        <v>87.6</v>
      </c>
    </row>
    <row r="607" spans="1:14">
      <c r="A607" s="2">
        <v>228</v>
      </c>
      <c r="B607" s="3" t="s">
        <v>596</v>
      </c>
      <c r="C607" s="3" t="s">
        <v>612</v>
      </c>
      <c r="F607" s="3" t="s">
        <v>14</v>
      </c>
      <c r="G607" s="3" t="s">
        <v>613</v>
      </c>
      <c r="H607" s="3" t="s">
        <v>614</v>
      </c>
      <c r="I607" s="4">
        <v>119.9</v>
      </c>
      <c r="J607" s="4"/>
      <c r="K607" s="17">
        <f t="shared" si="20"/>
        <v>96.693548387096783</v>
      </c>
      <c r="L607" s="17"/>
      <c r="M607" s="18">
        <f t="shared" si="19"/>
        <v>23.206451612903223</v>
      </c>
      <c r="N607" s="4">
        <v>119.9</v>
      </c>
    </row>
    <row r="608" spans="1:14">
      <c r="A608" s="2">
        <v>232</v>
      </c>
      <c r="B608" s="3" t="s">
        <v>615</v>
      </c>
      <c r="C608" s="3" t="s">
        <v>621</v>
      </c>
      <c r="F608" s="3" t="s">
        <v>14</v>
      </c>
      <c r="G608" s="3" t="s">
        <v>622</v>
      </c>
      <c r="H608" s="3" t="s">
        <v>623</v>
      </c>
      <c r="I608" s="4">
        <v>59.3</v>
      </c>
      <c r="J608" s="4"/>
      <c r="K608" s="17">
        <f t="shared" si="20"/>
        <v>47.822580645161288</v>
      </c>
      <c r="L608" s="17"/>
      <c r="M608" s="18">
        <f t="shared" si="19"/>
        <v>11.477419354838709</v>
      </c>
      <c r="N608" s="4">
        <v>59.3</v>
      </c>
    </row>
    <row r="609" spans="1:14">
      <c r="A609" s="2">
        <v>233</v>
      </c>
      <c r="B609" s="3" t="s">
        <v>615</v>
      </c>
      <c r="C609" s="3" t="s">
        <v>624</v>
      </c>
      <c r="F609" s="3" t="s">
        <v>14</v>
      </c>
      <c r="G609" s="3" t="s">
        <v>625</v>
      </c>
      <c r="H609" s="3" t="s">
        <v>626</v>
      </c>
      <c r="I609" s="4">
        <v>19.600000000000001</v>
      </c>
      <c r="J609" s="4"/>
      <c r="K609" s="17">
        <f t="shared" si="20"/>
        <v>15.806451612903228</v>
      </c>
      <c r="L609" s="17"/>
      <c r="M609" s="18">
        <f t="shared" si="19"/>
        <v>3.7935483870967737</v>
      </c>
      <c r="N609" s="4">
        <v>19.600000000000001</v>
      </c>
    </row>
    <row r="610" spans="1:14">
      <c r="A610" s="2">
        <v>234</v>
      </c>
      <c r="B610" s="3" t="s">
        <v>615</v>
      </c>
      <c r="C610" s="3" t="s">
        <v>627</v>
      </c>
      <c r="F610" s="3" t="s">
        <v>14</v>
      </c>
      <c r="G610" s="3" t="s">
        <v>628</v>
      </c>
      <c r="H610" s="3" t="s">
        <v>629</v>
      </c>
      <c r="I610" s="4">
        <v>12.5</v>
      </c>
      <c r="J610" s="4"/>
      <c r="K610" s="17">
        <f t="shared" si="20"/>
        <v>10.080645161290322</v>
      </c>
      <c r="L610" s="17"/>
      <c r="M610" s="18">
        <f t="shared" si="19"/>
        <v>2.4193548387096779</v>
      </c>
      <c r="N610" s="4">
        <v>12.5</v>
      </c>
    </row>
    <row r="611" spans="1:14">
      <c r="A611" s="2">
        <v>235</v>
      </c>
      <c r="B611" s="3" t="s">
        <v>615</v>
      </c>
      <c r="C611" s="3" t="s">
        <v>630</v>
      </c>
      <c r="F611" s="3" t="s">
        <v>14</v>
      </c>
      <c r="G611" s="3" t="s">
        <v>631</v>
      </c>
      <c r="H611" s="3" t="s">
        <v>632</v>
      </c>
      <c r="I611" s="4">
        <v>16.2</v>
      </c>
      <c r="J611" s="4"/>
      <c r="K611" s="17">
        <f t="shared" si="20"/>
        <v>13.064516129032258</v>
      </c>
      <c r="L611" s="17"/>
      <c r="M611" s="18">
        <f t="shared" si="19"/>
        <v>3.1354838709677413</v>
      </c>
      <c r="N611" s="4">
        <v>16.2</v>
      </c>
    </row>
    <row r="612" spans="1:14">
      <c r="A612" s="2">
        <v>236</v>
      </c>
      <c r="B612" s="3" t="s">
        <v>615</v>
      </c>
      <c r="C612" s="3" t="s">
        <v>633</v>
      </c>
      <c r="F612" s="3" t="s">
        <v>14</v>
      </c>
      <c r="G612" s="3" t="s">
        <v>634</v>
      </c>
      <c r="H612" s="3" t="s">
        <v>635</v>
      </c>
      <c r="I612" s="4">
        <v>120.45</v>
      </c>
      <c r="J612" s="4"/>
      <c r="K612" s="17">
        <f t="shared" si="20"/>
        <v>97.137096774193552</v>
      </c>
      <c r="L612" s="17"/>
      <c r="M612" s="18">
        <f t="shared" si="19"/>
        <v>23.312903225806451</v>
      </c>
      <c r="N612" s="4">
        <v>120.45</v>
      </c>
    </row>
    <row r="613" spans="1:14">
      <c r="A613" s="2">
        <v>247</v>
      </c>
      <c r="B613" s="3" t="s">
        <v>636</v>
      </c>
      <c r="C613" s="3" t="s">
        <v>655</v>
      </c>
      <c r="F613" s="3" t="s">
        <v>14</v>
      </c>
      <c r="G613" s="3" t="s">
        <v>656</v>
      </c>
      <c r="H613" s="3" t="s">
        <v>657</v>
      </c>
      <c r="I613" s="4">
        <v>56.9</v>
      </c>
      <c r="J613" s="4"/>
      <c r="K613" s="17">
        <f t="shared" si="20"/>
        <v>45.887096774193544</v>
      </c>
      <c r="L613" s="17"/>
      <c r="M613" s="18">
        <f t="shared" si="19"/>
        <v>11.012903225806454</v>
      </c>
      <c r="N613" s="4">
        <v>56.9</v>
      </c>
    </row>
    <row r="614" spans="1:14">
      <c r="A614" s="2">
        <v>245</v>
      </c>
      <c r="B614" s="3" t="s">
        <v>636</v>
      </c>
      <c r="C614" s="3" t="s">
        <v>649</v>
      </c>
      <c r="F614" s="3" t="s">
        <v>14</v>
      </c>
      <c r="G614" s="3" t="s">
        <v>650</v>
      </c>
      <c r="H614" s="3" t="s">
        <v>651</v>
      </c>
      <c r="I614" s="4">
        <v>49.6</v>
      </c>
      <c r="J614" s="4"/>
      <c r="K614" s="17">
        <f t="shared" si="20"/>
        <v>40</v>
      </c>
      <c r="L614" s="17"/>
      <c r="M614" s="18">
        <f t="shared" si="19"/>
        <v>9.6000000000000014</v>
      </c>
      <c r="N614" s="4">
        <v>49.6</v>
      </c>
    </row>
    <row r="615" spans="1:14">
      <c r="A615" s="2">
        <v>254</v>
      </c>
      <c r="B615" s="3" t="s">
        <v>658</v>
      </c>
      <c r="C615" s="3" t="s">
        <v>665</v>
      </c>
      <c r="F615" s="3" t="s">
        <v>14</v>
      </c>
      <c r="G615" s="3" t="s">
        <v>666</v>
      </c>
      <c r="H615" s="3" t="s">
        <v>667</v>
      </c>
      <c r="I615" s="4">
        <v>23.6</v>
      </c>
      <c r="J615" s="4"/>
      <c r="K615" s="17">
        <f t="shared" si="20"/>
        <v>19.032258064516132</v>
      </c>
      <c r="L615" s="17"/>
      <c r="M615" s="18">
        <f t="shared" si="19"/>
        <v>4.5677419354838698</v>
      </c>
      <c r="N615" s="4">
        <v>23.6</v>
      </c>
    </row>
    <row r="616" spans="1:14">
      <c r="A616" s="2">
        <v>255</v>
      </c>
      <c r="B616" s="3" t="s">
        <v>658</v>
      </c>
      <c r="C616" s="3" t="s">
        <v>668</v>
      </c>
      <c r="F616" s="3" t="s">
        <v>14</v>
      </c>
      <c r="G616" s="3" t="s">
        <v>669</v>
      </c>
      <c r="H616" s="3" t="s">
        <v>670</v>
      </c>
      <c r="I616" s="4">
        <v>316.60000000000002</v>
      </c>
      <c r="J616" s="4"/>
      <c r="K616" s="17">
        <f t="shared" si="20"/>
        <v>255.32258064516131</v>
      </c>
      <c r="L616" s="17"/>
      <c r="M616" s="18">
        <f t="shared" si="19"/>
        <v>61.277419354838713</v>
      </c>
      <c r="N616" s="4">
        <v>316.60000000000002</v>
      </c>
    </row>
    <row r="617" spans="1:14">
      <c r="A617" s="2">
        <v>256</v>
      </c>
      <c r="B617" s="3" t="s">
        <v>658</v>
      </c>
      <c r="C617" s="3" t="s">
        <v>671</v>
      </c>
      <c r="F617" s="3" t="s">
        <v>14</v>
      </c>
      <c r="G617" s="3" t="s">
        <v>672</v>
      </c>
      <c r="H617" s="3" t="s">
        <v>673</v>
      </c>
      <c r="I617" s="4">
        <v>28.4</v>
      </c>
      <c r="J617" s="4"/>
      <c r="K617" s="17">
        <f t="shared" si="20"/>
        <v>22.903225806451612</v>
      </c>
      <c r="L617" s="17"/>
      <c r="M617" s="18">
        <f t="shared" si="19"/>
        <v>5.4967741935483865</v>
      </c>
      <c r="N617" s="4">
        <v>28.4</v>
      </c>
    </row>
    <row r="618" spans="1:14">
      <c r="A618" s="2">
        <v>271</v>
      </c>
      <c r="B618" s="3" t="s">
        <v>677</v>
      </c>
      <c r="C618" s="3" t="s">
        <v>692</v>
      </c>
      <c r="F618" s="3" t="s">
        <v>14</v>
      </c>
      <c r="G618" s="3" t="s">
        <v>693</v>
      </c>
      <c r="H618" s="3" t="s">
        <v>694</v>
      </c>
      <c r="I618" s="4">
        <v>37.549999999999997</v>
      </c>
      <c r="J618" s="4"/>
      <c r="K618" s="17">
        <f t="shared" si="20"/>
        <v>30.282258064516128</v>
      </c>
      <c r="L618" s="17"/>
      <c r="M618" s="18">
        <f t="shared" si="19"/>
        <v>7.267741935483869</v>
      </c>
      <c r="N618" s="4">
        <v>37.549999999999997</v>
      </c>
    </row>
    <row r="619" spans="1:14">
      <c r="A619" s="2">
        <v>267</v>
      </c>
      <c r="B619" s="3" t="s">
        <v>677</v>
      </c>
      <c r="C619" s="3" t="s">
        <v>688</v>
      </c>
      <c r="F619" s="3" t="s">
        <v>14</v>
      </c>
      <c r="G619" s="3" t="s">
        <v>120</v>
      </c>
      <c r="H619" s="3" t="s">
        <v>121</v>
      </c>
      <c r="I619" s="4">
        <v>61.2</v>
      </c>
      <c r="J619" s="4"/>
      <c r="K619" s="17">
        <f t="shared" si="20"/>
        <v>49.354838709677423</v>
      </c>
      <c r="L619" s="17"/>
      <c r="M619" s="18">
        <f t="shared" si="19"/>
        <v>11.845161290322579</v>
      </c>
      <c r="N619" s="4">
        <v>61.2</v>
      </c>
    </row>
    <row r="620" spans="1:14">
      <c r="A620" s="2">
        <v>273</v>
      </c>
      <c r="B620" s="3" t="s">
        <v>677</v>
      </c>
      <c r="C620" s="3" t="s">
        <v>698</v>
      </c>
      <c r="F620" s="3" t="s">
        <v>14</v>
      </c>
      <c r="G620" s="3" t="s">
        <v>699</v>
      </c>
      <c r="H620" s="3" t="s">
        <v>700</v>
      </c>
      <c r="I620" s="4">
        <v>14.9</v>
      </c>
      <c r="J620" s="4"/>
      <c r="K620" s="17">
        <f t="shared" si="20"/>
        <v>12.016129032258064</v>
      </c>
      <c r="L620" s="17"/>
      <c r="M620" s="18">
        <f t="shared" si="19"/>
        <v>2.8838709677419363</v>
      </c>
      <c r="N620" s="4">
        <v>14.9</v>
      </c>
    </row>
    <row r="621" spans="1:14">
      <c r="A621" s="2">
        <v>274</v>
      </c>
      <c r="B621" s="3" t="s">
        <v>677</v>
      </c>
      <c r="C621" s="3" t="s">
        <v>701</v>
      </c>
      <c r="F621" s="3" t="s">
        <v>14</v>
      </c>
      <c r="G621" s="3" t="s">
        <v>702</v>
      </c>
      <c r="H621" s="3" t="s">
        <v>703</v>
      </c>
      <c r="I621" s="4">
        <v>66.2</v>
      </c>
      <c r="J621" s="4"/>
      <c r="K621" s="17">
        <f t="shared" si="20"/>
        <v>53.387096774193552</v>
      </c>
      <c r="L621" s="17"/>
      <c r="M621" s="18">
        <f t="shared" si="19"/>
        <v>12.812903225806451</v>
      </c>
      <c r="N621" s="4">
        <v>66.2</v>
      </c>
    </row>
    <row r="622" spans="1:14">
      <c r="A622" s="2">
        <v>270</v>
      </c>
      <c r="B622" s="3" t="s">
        <v>677</v>
      </c>
      <c r="C622" s="3" t="s">
        <v>691</v>
      </c>
      <c r="F622" s="3" t="s">
        <v>14</v>
      </c>
      <c r="G622" s="3" t="s">
        <v>179</v>
      </c>
      <c r="H622" s="3" t="s">
        <v>180</v>
      </c>
      <c r="I622" s="4">
        <v>85.7</v>
      </c>
      <c r="J622" s="4"/>
      <c r="K622" s="17">
        <f t="shared" si="20"/>
        <v>69.112903225806448</v>
      </c>
      <c r="L622" s="17"/>
      <c r="M622" s="18">
        <f t="shared" si="19"/>
        <v>16.587096774193554</v>
      </c>
      <c r="N622" s="4">
        <v>85.7</v>
      </c>
    </row>
    <row r="623" spans="1:14">
      <c r="A623" s="2">
        <v>275</v>
      </c>
      <c r="B623" s="3" t="s">
        <v>677</v>
      </c>
      <c r="C623" s="3" t="s">
        <v>704</v>
      </c>
      <c r="F623" s="3" t="s">
        <v>14</v>
      </c>
      <c r="G623" s="3" t="s">
        <v>705</v>
      </c>
      <c r="H623" s="3" t="s">
        <v>706</v>
      </c>
      <c r="I623" s="4">
        <v>19.3</v>
      </c>
      <c r="J623" s="4"/>
      <c r="K623" s="17">
        <f t="shared" si="20"/>
        <v>15.564516129032258</v>
      </c>
      <c r="L623" s="17"/>
      <c r="M623" s="18">
        <f t="shared" si="19"/>
        <v>3.7354838709677427</v>
      </c>
      <c r="N623" s="4">
        <v>19.3</v>
      </c>
    </row>
    <row r="624" spans="1:14">
      <c r="A624" s="2">
        <v>266</v>
      </c>
      <c r="B624" s="3" t="s">
        <v>677</v>
      </c>
      <c r="C624" s="3" t="s">
        <v>687</v>
      </c>
      <c r="F624" s="3" t="s">
        <v>14</v>
      </c>
      <c r="G624" s="3" t="s">
        <v>152</v>
      </c>
      <c r="H624" s="3" t="s">
        <v>153</v>
      </c>
      <c r="I624" s="4">
        <v>73</v>
      </c>
      <c r="J624" s="4"/>
      <c r="K624" s="17">
        <f t="shared" si="20"/>
        <v>58.870967741935488</v>
      </c>
      <c r="L624" s="17"/>
      <c r="M624" s="18">
        <f t="shared" si="19"/>
        <v>14.129032258064512</v>
      </c>
      <c r="N624" s="4">
        <v>73</v>
      </c>
    </row>
    <row r="625" spans="1:14">
      <c r="A625" s="2">
        <v>288</v>
      </c>
      <c r="B625" s="3" t="s">
        <v>710</v>
      </c>
      <c r="C625" s="3" t="s">
        <v>720</v>
      </c>
      <c r="F625" s="3" t="s">
        <v>14</v>
      </c>
      <c r="G625" s="3" t="s">
        <v>721</v>
      </c>
      <c r="H625" s="3" t="s">
        <v>722</v>
      </c>
      <c r="I625" s="4">
        <v>120.5</v>
      </c>
      <c r="J625" s="4"/>
      <c r="K625" s="17">
        <f t="shared" si="20"/>
        <v>97.177419354838705</v>
      </c>
      <c r="L625" s="17"/>
      <c r="M625" s="18">
        <f t="shared" si="19"/>
        <v>23.322580645161295</v>
      </c>
      <c r="N625" s="4">
        <v>120.5</v>
      </c>
    </row>
    <row r="626" spans="1:14">
      <c r="A626" s="2">
        <v>297</v>
      </c>
      <c r="B626" s="3" t="s">
        <v>732</v>
      </c>
      <c r="C626" s="3" t="s">
        <v>737</v>
      </c>
      <c r="F626" s="3" t="s">
        <v>14</v>
      </c>
      <c r="G626" s="3" t="s">
        <v>738</v>
      </c>
      <c r="H626" s="3" t="s">
        <v>739</v>
      </c>
      <c r="I626" s="4">
        <v>39.700000000000003</v>
      </c>
      <c r="J626" s="4"/>
      <c r="K626" s="17">
        <f t="shared" si="20"/>
        <v>32.016129032258064</v>
      </c>
      <c r="L626" s="17"/>
      <c r="M626" s="18">
        <f t="shared" si="19"/>
        <v>7.6838709677419388</v>
      </c>
      <c r="N626" s="4">
        <v>39.700000000000003</v>
      </c>
    </row>
    <row r="627" spans="1:14">
      <c r="A627" s="2">
        <v>304</v>
      </c>
      <c r="B627" s="3" t="s">
        <v>732</v>
      </c>
      <c r="C627" s="3" t="s">
        <v>754</v>
      </c>
      <c r="F627" s="3" t="s">
        <v>14</v>
      </c>
      <c r="G627" s="3" t="s">
        <v>755</v>
      </c>
      <c r="H627" s="3" t="s">
        <v>756</v>
      </c>
      <c r="I627" s="4">
        <v>11.2</v>
      </c>
      <c r="J627" s="4"/>
      <c r="K627" s="17">
        <f t="shared" si="20"/>
        <v>9.0322580645161281</v>
      </c>
      <c r="L627" s="17"/>
      <c r="M627" s="18">
        <f t="shared" si="19"/>
        <v>2.1677419354838712</v>
      </c>
      <c r="N627" s="4">
        <v>11.2</v>
      </c>
    </row>
    <row r="628" spans="1:14">
      <c r="A628" s="2">
        <v>305</v>
      </c>
      <c r="B628" s="3" t="s">
        <v>732</v>
      </c>
      <c r="C628" s="3" t="s">
        <v>757</v>
      </c>
      <c r="F628" s="3" t="s">
        <v>14</v>
      </c>
      <c r="G628" s="3" t="s">
        <v>758</v>
      </c>
      <c r="H628" s="3" t="s">
        <v>759</v>
      </c>
      <c r="I628" s="4">
        <v>25.7</v>
      </c>
      <c r="J628" s="4"/>
      <c r="K628" s="17">
        <f t="shared" si="20"/>
        <v>20.725806451612904</v>
      </c>
      <c r="L628" s="17"/>
      <c r="M628" s="18">
        <f t="shared" si="19"/>
        <v>4.9741935483870954</v>
      </c>
      <c r="N628" s="4">
        <v>25.7</v>
      </c>
    </row>
    <row r="629" spans="1:14">
      <c r="A629" s="2">
        <v>301</v>
      </c>
      <c r="B629" s="3" t="s">
        <v>732</v>
      </c>
      <c r="C629" s="3" t="s">
        <v>745</v>
      </c>
      <c r="F629" s="3" t="s">
        <v>14</v>
      </c>
      <c r="G629" s="3" t="s">
        <v>746</v>
      </c>
      <c r="H629" s="3" t="s">
        <v>747</v>
      </c>
      <c r="I629" s="4">
        <v>43.9</v>
      </c>
      <c r="J629" s="4"/>
      <c r="K629" s="17">
        <f t="shared" si="20"/>
        <v>35.403225806451609</v>
      </c>
      <c r="L629" s="17"/>
      <c r="M629" s="18">
        <f t="shared" si="19"/>
        <v>8.49677419354839</v>
      </c>
      <c r="N629" s="4">
        <v>43.9</v>
      </c>
    </row>
    <row r="630" spans="1:14">
      <c r="A630" s="2">
        <v>300</v>
      </c>
      <c r="B630" s="3" t="s">
        <v>732</v>
      </c>
      <c r="C630" s="3" t="s">
        <v>742</v>
      </c>
      <c r="F630" s="3" t="s">
        <v>14</v>
      </c>
      <c r="G630" s="3" t="s">
        <v>743</v>
      </c>
      <c r="H630" s="3" t="s">
        <v>744</v>
      </c>
      <c r="I630" s="4">
        <v>65</v>
      </c>
      <c r="J630" s="4"/>
      <c r="K630" s="17">
        <f t="shared" si="20"/>
        <v>52.41935483870968</v>
      </c>
      <c r="L630" s="17"/>
      <c r="M630" s="18">
        <f t="shared" si="19"/>
        <v>12.58064516129032</v>
      </c>
      <c r="N630" s="4">
        <v>65</v>
      </c>
    </row>
    <row r="631" spans="1:14">
      <c r="A631" s="2">
        <v>312</v>
      </c>
      <c r="B631" s="3" t="s">
        <v>766</v>
      </c>
      <c r="C631" s="3" t="s">
        <v>772</v>
      </c>
      <c r="F631" s="3" t="s">
        <v>14</v>
      </c>
      <c r="G631" s="3" t="s">
        <v>773</v>
      </c>
      <c r="H631" s="3" t="s">
        <v>774</v>
      </c>
      <c r="I631" s="4">
        <v>60.2</v>
      </c>
      <c r="J631" s="4"/>
      <c r="K631" s="17">
        <f t="shared" si="20"/>
        <v>48.548387096774199</v>
      </c>
      <c r="L631" s="17"/>
      <c r="M631" s="18">
        <f t="shared" si="19"/>
        <v>11.651612903225804</v>
      </c>
      <c r="N631" s="4">
        <v>60.2</v>
      </c>
    </row>
    <row r="632" spans="1:14">
      <c r="A632" s="2">
        <v>319</v>
      </c>
      <c r="B632" s="3" t="s">
        <v>766</v>
      </c>
      <c r="C632" s="3" t="s">
        <v>783</v>
      </c>
      <c r="F632" s="3" t="s">
        <v>14</v>
      </c>
      <c r="G632" s="3" t="s">
        <v>784</v>
      </c>
      <c r="H632" s="3" t="s">
        <v>785</v>
      </c>
      <c r="I632" s="4">
        <v>14.8</v>
      </c>
      <c r="J632" s="4"/>
      <c r="K632" s="17">
        <f t="shared" si="20"/>
        <v>11.935483870967742</v>
      </c>
      <c r="L632" s="17"/>
      <c r="M632" s="18">
        <f t="shared" si="19"/>
        <v>2.8645161290322587</v>
      </c>
      <c r="N632" s="4">
        <v>14.8</v>
      </c>
    </row>
    <row r="633" spans="1:14">
      <c r="A633" s="2">
        <v>311</v>
      </c>
      <c r="B633" s="3" t="s">
        <v>766</v>
      </c>
      <c r="C633" s="3" t="s">
        <v>769</v>
      </c>
      <c r="F633" s="3" t="s">
        <v>14</v>
      </c>
      <c r="G633" s="3" t="s">
        <v>770</v>
      </c>
      <c r="H633" s="3" t="s">
        <v>771</v>
      </c>
      <c r="I633" s="4">
        <v>36.4</v>
      </c>
      <c r="J633" s="4"/>
      <c r="K633" s="17">
        <f t="shared" si="20"/>
        <v>29.35483870967742</v>
      </c>
      <c r="L633" s="17"/>
      <c r="M633" s="18">
        <f t="shared" si="19"/>
        <v>7.0451612903225787</v>
      </c>
      <c r="N633" s="4">
        <v>36.4</v>
      </c>
    </row>
    <row r="634" spans="1:14">
      <c r="A634" s="2">
        <v>320</v>
      </c>
      <c r="B634" s="3" t="s">
        <v>766</v>
      </c>
      <c r="C634" s="3" t="s">
        <v>786</v>
      </c>
      <c r="F634" s="3" t="s">
        <v>14</v>
      </c>
      <c r="G634" s="3" t="s">
        <v>787</v>
      </c>
      <c r="H634" s="3" t="s">
        <v>788</v>
      </c>
      <c r="I634" s="4">
        <v>19.5</v>
      </c>
      <c r="J634" s="4"/>
      <c r="K634" s="17">
        <f t="shared" si="20"/>
        <v>15.725806451612904</v>
      </c>
      <c r="L634" s="17"/>
      <c r="M634" s="18">
        <f t="shared" si="19"/>
        <v>3.7741935483870961</v>
      </c>
      <c r="N634" s="4">
        <v>19.5</v>
      </c>
    </row>
    <row r="635" spans="1:14">
      <c r="A635" s="2">
        <v>316</v>
      </c>
      <c r="B635" s="3" t="s">
        <v>766</v>
      </c>
      <c r="C635" s="3" t="s">
        <v>778</v>
      </c>
      <c r="F635" s="3" t="s">
        <v>14</v>
      </c>
      <c r="G635" s="3" t="s">
        <v>779</v>
      </c>
      <c r="H635" s="3" t="s">
        <v>780</v>
      </c>
      <c r="I635" s="4">
        <v>59.3</v>
      </c>
      <c r="J635" s="4"/>
      <c r="K635" s="17">
        <f t="shared" si="20"/>
        <v>47.822580645161288</v>
      </c>
      <c r="L635" s="17"/>
      <c r="M635" s="18">
        <f t="shared" si="19"/>
        <v>11.477419354838709</v>
      </c>
      <c r="N635" s="4">
        <v>59.3</v>
      </c>
    </row>
    <row r="636" spans="1:14">
      <c r="A636" s="2">
        <v>322</v>
      </c>
      <c r="B636" s="3" t="s">
        <v>766</v>
      </c>
      <c r="C636" s="3" t="s">
        <v>792</v>
      </c>
      <c r="F636" s="3" t="s">
        <v>14</v>
      </c>
      <c r="G636" s="3" t="s">
        <v>793</v>
      </c>
      <c r="H636" s="3" t="s">
        <v>794</v>
      </c>
      <c r="I636" s="4">
        <v>43.9</v>
      </c>
      <c r="J636" s="4"/>
      <c r="K636" s="17">
        <f t="shared" si="20"/>
        <v>35.403225806451609</v>
      </c>
      <c r="L636" s="17"/>
      <c r="M636" s="18">
        <f t="shared" si="19"/>
        <v>8.49677419354839</v>
      </c>
      <c r="N636" s="4">
        <v>43.9</v>
      </c>
    </row>
    <row r="637" spans="1:14">
      <c r="A637" s="2">
        <v>323</v>
      </c>
      <c r="B637" s="3" t="s">
        <v>795</v>
      </c>
      <c r="C637" s="3" t="s">
        <v>796</v>
      </c>
      <c r="F637" s="3" t="s">
        <v>14</v>
      </c>
      <c r="G637" s="3" t="s">
        <v>797</v>
      </c>
      <c r="H637" s="3" t="s">
        <v>798</v>
      </c>
      <c r="I637" s="4">
        <v>46.5</v>
      </c>
      <c r="J637" s="4"/>
      <c r="K637" s="17">
        <f t="shared" si="20"/>
        <v>37.5</v>
      </c>
      <c r="L637" s="17"/>
      <c r="M637" s="18">
        <f t="shared" si="19"/>
        <v>9</v>
      </c>
      <c r="N637" s="4">
        <v>46.5</v>
      </c>
    </row>
    <row r="638" spans="1:14">
      <c r="A638" s="2">
        <v>324</v>
      </c>
      <c r="B638" s="3" t="s">
        <v>795</v>
      </c>
      <c r="C638" s="3" t="s">
        <v>799</v>
      </c>
      <c r="F638" s="3" t="s">
        <v>14</v>
      </c>
      <c r="G638" s="3" t="s">
        <v>800</v>
      </c>
      <c r="H638" s="3" t="s">
        <v>801</v>
      </c>
      <c r="I638" s="4">
        <v>31.8</v>
      </c>
      <c r="J638" s="4"/>
      <c r="K638" s="17">
        <f t="shared" si="20"/>
        <v>25.64516129032258</v>
      </c>
      <c r="L638" s="17"/>
      <c r="M638" s="18">
        <f t="shared" si="19"/>
        <v>6.1548387096774206</v>
      </c>
      <c r="N638" s="4">
        <v>31.8</v>
      </c>
    </row>
    <row r="639" spans="1:14">
      <c r="A639" s="2">
        <v>325</v>
      </c>
      <c r="B639" s="3" t="s">
        <v>795</v>
      </c>
      <c r="C639" s="3" t="s">
        <v>802</v>
      </c>
      <c r="F639" s="3" t="s">
        <v>14</v>
      </c>
      <c r="G639" s="3" t="s">
        <v>803</v>
      </c>
      <c r="H639" s="3" t="s">
        <v>804</v>
      </c>
      <c r="I639" s="4">
        <v>35.9</v>
      </c>
      <c r="J639" s="4"/>
      <c r="K639" s="17">
        <f t="shared" si="20"/>
        <v>28.951612903225804</v>
      </c>
      <c r="L639" s="17"/>
      <c r="M639" s="18">
        <f t="shared" si="19"/>
        <v>6.9483870967741943</v>
      </c>
      <c r="N639" s="4">
        <v>35.9</v>
      </c>
    </row>
    <row r="640" spans="1:14">
      <c r="A640" s="2">
        <v>330</v>
      </c>
      <c r="B640" s="3" t="s">
        <v>805</v>
      </c>
      <c r="C640" s="3" t="s">
        <v>810</v>
      </c>
      <c r="F640" s="3" t="s">
        <v>14</v>
      </c>
      <c r="G640" s="3" t="s">
        <v>811</v>
      </c>
      <c r="H640" s="3" t="s">
        <v>812</v>
      </c>
      <c r="I640" s="4">
        <v>16.8</v>
      </c>
      <c r="J640" s="4"/>
      <c r="K640" s="17">
        <f t="shared" si="20"/>
        <v>13.548387096774194</v>
      </c>
      <c r="L640" s="17"/>
      <c r="M640" s="18">
        <f t="shared" si="19"/>
        <v>3.2516129032258068</v>
      </c>
      <c r="N640" s="4">
        <v>16.8</v>
      </c>
    </row>
    <row r="641" spans="1:14">
      <c r="A641" s="2">
        <v>331</v>
      </c>
      <c r="B641" s="3" t="s">
        <v>805</v>
      </c>
      <c r="C641" s="3" t="s">
        <v>813</v>
      </c>
      <c r="F641" s="3" t="s">
        <v>14</v>
      </c>
      <c r="G641" s="3" t="s">
        <v>814</v>
      </c>
      <c r="H641" s="3" t="s">
        <v>815</v>
      </c>
      <c r="I641" s="4">
        <v>42.4</v>
      </c>
      <c r="J641" s="4"/>
      <c r="K641" s="17">
        <f t="shared" si="20"/>
        <v>34.193548387096776</v>
      </c>
      <c r="L641" s="17"/>
      <c r="M641" s="18">
        <f t="shared" si="19"/>
        <v>8.2064516129032228</v>
      </c>
      <c r="N641" s="4">
        <v>42.4</v>
      </c>
    </row>
    <row r="642" spans="1:14">
      <c r="A642" s="2">
        <v>332</v>
      </c>
      <c r="B642" s="3" t="s">
        <v>805</v>
      </c>
      <c r="C642" s="3" t="s">
        <v>816</v>
      </c>
      <c r="F642" s="3" t="s">
        <v>14</v>
      </c>
      <c r="G642" s="3" t="s">
        <v>817</v>
      </c>
      <c r="H642" s="3" t="s">
        <v>818</v>
      </c>
      <c r="I642" s="4">
        <v>59.3</v>
      </c>
      <c r="J642" s="4"/>
      <c r="K642" s="17">
        <f t="shared" si="20"/>
        <v>47.822580645161288</v>
      </c>
      <c r="L642" s="17"/>
      <c r="M642" s="18">
        <f t="shared" si="19"/>
        <v>11.477419354838709</v>
      </c>
      <c r="N642" s="4">
        <v>59.3</v>
      </c>
    </row>
    <row r="643" spans="1:14">
      <c r="A643" s="2">
        <v>333</v>
      </c>
      <c r="B643" s="3" t="s">
        <v>805</v>
      </c>
      <c r="C643" s="3" t="s">
        <v>819</v>
      </c>
      <c r="F643" s="3" t="s">
        <v>14</v>
      </c>
      <c r="G643" s="3" t="s">
        <v>820</v>
      </c>
      <c r="H643" s="3" t="s">
        <v>821</v>
      </c>
      <c r="I643" s="4">
        <v>41.5</v>
      </c>
      <c r="J643" s="4"/>
      <c r="K643" s="17">
        <f t="shared" si="20"/>
        <v>33.467741935483872</v>
      </c>
      <c r="L643" s="17"/>
      <c r="M643" s="18">
        <f t="shared" si="19"/>
        <v>8.0322580645161281</v>
      </c>
      <c r="N643" s="4">
        <v>41.5</v>
      </c>
    </row>
    <row r="644" spans="1:14">
      <c r="A644" s="2">
        <v>344</v>
      </c>
      <c r="B644" s="3" t="s">
        <v>822</v>
      </c>
      <c r="C644" s="3" t="s">
        <v>841</v>
      </c>
      <c r="F644" s="3" t="s">
        <v>14</v>
      </c>
      <c r="G644" s="3" t="s">
        <v>842</v>
      </c>
      <c r="H644" s="3" t="s">
        <v>843</v>
      </c>
      <c r="I644" s="4">
        <v>23</v>
      </c>
      <c r="J644" s="4"/>
      <c r="K644" s="17">
        <f t="shared" si="20"/>
        <v>18.548387096774192</v>
      </c>
      <c r="L644" s="17"/>
      <c r="M644" s="18">
        <f t="shared" si="19"/>
        <v>4.4516129032258078</v>
      </c>
      <c r="N644" s="4">
        <v>23</v>
      </c>
    </row>
    <row r="645" spans="1:14">
      <c r="A645" s="2">
        <v>346</v>
      </c>
      <c r="B645" s="3" t="s">
        <v>822</v>
      </c>
      <c r="C645" s="3" t="s">
        <v>845</v>
      </c>
      <c r="F645" s="3" t="s">
        <v>14</v>
      </c>
      <c r="G645" s="3" t="s">
        <v>846</v>
      </c>
      <c r="H645" s="3" t="s">
        <v>847</v>
      </c>
      <c r="I645" s="4">
        <v>17</v>
      </c>
      <c r="J645" s="4"/>
      <c r="K645" s="17">
        <f t="shared" si="20"/>
        <v>13.709677419354838</v>
      </c>
      <c r="L645" s="17"/>
      <c r="M645" s="18">
        <f t="shared" ref="M645:M708" si="21">N645-K645</f>
        <v>3.2903225806451619</v>
      </c>
      <c r="N645" s="4">
        <v>17</v>
      </c>
    </row>
    <row r="646" spans="1:14">
      <c r="A646" s="2">
        <v>343</v>
      </c>
      <c r="B646" s="3" t="s">
        <v>822</v>
      </c>
      <c r="C646" s="3" t="s">
        <v>838</v>
      </c>
      <c r="F646" s="3" t="s">
        <v>14</v>
      </c>
      <c r="G646" s="3" t="s">
        <v>839</v>
      </c>
      <c r="H646" s="3" t="s">
        <v>840</v>
      </c>
      <c r="I646" s="4">
        <v>78.7</v>
      </c>
      <c r="J646" s="4"/>
      <c r="K646" s="17">
        <f t="shared" ref="K646:K709" si="22">N646/1.24</f>
        <v>63.467741935483872</v>
      </c>
      <c r="L646" s="17"/>
      <c r="M646" s="18">
        <f t="shared" si="21"/>
        <v>15.232258064516131</v>
      </c>
      <c r="N646" s="4">
        <v>78.7</v>
      </c>
    </row>
    <row r="647" spans="1:14">
      <c r="A647" s="2">
        <v>348</v>
      </c>
      <c r="B647" s="3" t="s">
        <v>822</v>
      </c>
      <c r="C647" s="3" t="s">
        <v>851</v>
      </c>
      <c r="F647" s="3" t="s">
        <v>14</v>
      </c>
      <c r="G647" s="3" t="s">
        <v>852</v>
      </c>
      <c r="H647" s="3" t="s">
        <v>853</v>
      </c>
      <c r="I647" s="4">
        <v>24.4</v>
      </c>
      <c r="J647" s="4"/>
      <c r="K647" s="17">
        <f t="shared" si="22"/>
        <v>19.677419354838708</v>
      </c>
      <c r="L647" s="17"/>
      <c r="M647" s="18">
        <f t="shared" si="21"/>
        <v>4.7225806451612904</v>
      </c>
      <c r="N647" s="4">
        <v>24.4</v>
      </c>
    </row>
    <row r="648" spans="1:14">
      <c r="A648" s="2">
        <v>349</v>
      </c>
      <c r="B648" s="3" t="s">
        <v>822</v>
      </c>
      <c r="C648" s="3" t="s">
        <v>854</v>
      </c>
      <c r="F648" s="3" t="s">
        <v>14</v>
      </c>
      <c r="G648" s="3" t="s">
        <v>855</v>
      </c>
      <c r="H648" s="3" t="s">
        <v>856</v>
      </c>
      <c r="I648" s="4">
        <v>38.9</v>
      </c>
      <c r="J648" s="4"/>
      <c r="K648" s="17">
        <f t="shared" si="22"/>
        <v>31.370967741935484</v>
      </c>
      <c r="L648" s="17"/>
      <c r="M648" s="18">
        <f t="shared" si="21"/>
        <v>7.5290322580645146</v>
      </c>
      <c r="N648" s="4">
        <v>38.9</v>
      </c>
    </row>
    <row r="649" spans="1:14">
      <c r="A649" s="2">
        <v>336</v>
      </c>
      <c r="B649" s="3" t="s">
        <v>822</v>
      </c>
      <c r="C649" s="3" t="s">
        <v>829</v>
      </c>
      <c r="F649" s="3" t="s">
        <v>14</v>
      </c>
      <c r="G649" s="3" t="s">
        <v>830</v>
      </c>
      <c r="H649" s="3" t="s">
        <v>831</v>
      </c>
      <c r="I649" s="4">
        <v>32.1</v>
      </c>
      <c r="J649" s="4"/>
      <c r="K649" s="17">
        <f t="shared" si="22"/>
        <v>25.887096774193548</v>
      </c>
      <c r="L649" s="17"/>
      <c r="M649" s="18">
        <f t="shared" si="21"/>
        <v>6.2129032258064534</v>
      </c>
      <c r="N649" s="4">
        <v>32.1</v>
      </c>
    </row>
    <row r="650" spans="1:14">
      <c r="A650" s="2">
        <v>350</v>
      </c>
      <c r="B650" s="3" t="s">
        <v>822</v>
      </c>
      <c r="C650" s="3" t="s">
        <v>857</v>
      </c>
      <c r="F650" s="3" t="s">
        <v>14</v>
      </c>
      <c r="G650" s="3" t="s">
        <v>858</v>
      </c>
      <c r="H650" s="3" t="s">
        <v>859</v>
      </c>
      <c r="I650" s="4">
        <v>117.1</v>
      </c>
      <c r="J650" s="4"/>
      <c r="K650" s="17">
        <f t="shared" si="22"/>
        <v>94.435483870967744</v>
      </c>
      <c r="L650" s="17"/>
      <c r="M650" s="18">
        <f t="shared" si="21"/>
        <v>22.664516129032251</v>
      </c>
      <c r="N650" s="4">
        <v>117.1</v>
      </c>
    </row>
    <row r="651" spans="1:14">
      <c r="A651" s="2">
        <v>345</v>
      </c>
      <c r="B651" s="3" t="s">
        <v>822</v>
      </c>
      <c r="C651" s="3" t="s">
        <v>844</v>
      </c>
      <c r="F651" s="3" t="s">
        <v>14</v>
      </c>
      <c r="G651" s="3" t="s">
        <v>138</v>
      </c>
      <c r="H651" s="3" t="s">
        <v>139</v>
      </c>
      <c r="I651" s="4">
        <v>61.2</v>
      </c>
      <c r="J651" s="4"/>
      <c r="K651" s="17">
        <f t="shared" si="22"/>
        <v>49.354838709677423</v>
      </c>
      <c r="L651" s="17"/>
      <c r="M651" s="18">
        <f t="shared" si="21"/>
        <v>11.845161290322579</v>
      </c>
      <c r="N651" s="4">
        <v>61.2</v>
      </c>
    </row>
    <row r="652" spans="1:14">
      <c r="A652" s="2">
        <v>354</v>
      </c>
      <c r="B652" s="3" t="s">
        <v>860</v>
      </c>
      <c r="C652" s="3" t="s">
        <v>864</v>
      </c>
      <c r="F652" s="3" t="s">
        <v>14</v>
      </c>
      <c r="G652" s="3" t="s">
        <v>865</v>
      </c>
      <c r="H652" s="3" t="s">
        <v>866</v>
      </c>
      <c r="I652" s="4">
        <v>41.6</v>
      </c>
      <c r="J652" s="4"/>
      <c r="K652" s="17">
        <f t="shared" si="22"/>
        <v>33.548387096774192</v>
      </c>
      <c r="L652" s="17"/>
      <c r="M652" s="18">
        <f t="shared" si="21"/>
        <v>8.0516129032258092</v>
      </c>
      <c r="N652" s="4">
        <v>41.6</v>
      </c>
    </row>
    <row r="653" spans="1:14">
      <c r="A653" s="2">
        <v>356</v>
      </c>
      <c r="B653" s="3" t="s">
        <v>860</v>
      </c>
      <c r="C653" s="3" t="s">
        <v>870</v>
      </c>
      <c r="F653" s="3" t="s">
        <v>14</v>
      </c>
      <c r="G653" s="3" t="s">
        <v>871</v>
      </c>
      <c r="H653" s="3" t="s">
        <v>872</v>
      </c>
      <c r="I653" s="4">
        <v>118.6</v>
      </c>
      <c r="J653" s="4"/>
      <c r="K653" s="17">
        <f t="shared" si="22"/>
        <v>95.645161290322577</v>
      </c>
      <c r="L653" s="17"/>
      <c r="M653" s="18">
        <f t="shared" si="21"/>
        <v>22.954838709677418</v>
      </c>
      <c r="N653" s="4">
        <v>118.6</v>
      </c>
    </row>
    <row r="654" spans="1:14">
      <c r="A654" s="2">
        <v>365</v>
      </c>
      <c r="B654" s="3" t="s">
        <v>873</v>
      </c>
      <c r="C654" s="3" t="s">
        <v>884</v>
      </c>
      <c r="F654" s="3" t="s">
        <v>14</v>
      </c>
      <c r="G654" s="3" t="s">
        <v>885</v>
      </c>
      <c r="H654" s="3" t="s">
        <v>886</v>
      </c>
      <c r="I654" s="4">
        <v>10.8</v>
      </c>
      <c r="J654" s="4"/>
      <c r="K654" s="17">
        <f t="shared" si="22"/>
        <v>8.7096774193548399</v>
      </c>
      <c r="L654" s="17"/>
      <c r="M654" s="18">
        <f t="shared" si="21"/>
        <v>2.0903225806451609</v>
      </c>
      <c r="N654" s="4">
        <v>10.8</v>
      </c>
    </row>
    <row r="655" spans="1:14">
      <c r="A655" s="2">
        <v>368</v>
      </c>
      <c r="B655" s="3" t="s">
        <v>873</v>
      </c>
      <c r="C655" s="3" t="s">
        <v>889</v>
      </c>
      <c r="F655" s="3" t="s">
        <v>14</v>
      </c>
      <c r="G655" s="3" t="s">
        <v>890</v>
      </c>
      <c r="H655" s="3" t="s">
        <v>891</v>
      </c>
      <c r="I655" s="4">
        <v>12.8</v>
      </c>
      <c r="J655" s="4"/>
      <c r="K655" s="17">
        <f t="shared" si="22"/>
        <v>10.322580645161292</v>
      </c>
      <c r="L655" s="17"/>
      <c r="M655" s="18">
        <f t="shared" si="21"/>
        <v>2.4774193548387089</v>
      </c>
      <c r="N655" s="4">
        <v>12.8</v>
      </c>
    </row>
    <row r="656" spans="1:14">
      <c r="A656" s="2">
        <v>372</v>
      </c>
      <c r="B656" s="3" t="s">
        <v>892</v>
      </c>
      <c r="C656" s="3" t="s">
        <v>898</v>
      </c>
      <c r="F656" s="3" t="s">
        <v>14</v>
      </c>
      <c r="G656" s="3" t="s">
        <v>899</v>
      </c>
      <c r="H656" s="3" t="s">
        <v>900</v>
      </c>
      <c r="I656" s="4">
        <v>41.6</v>
      </c>
      <c r="J656" s="4"/>
      <c r="K656" s="17">
        <f t="shared" si="22"/>
        <v>33.548387096774192</v>
      </c>
      <c r="L656" s="17"/>
      <c r="M656" s="18">
        <f t="shared" si="21"/>
        <v>8.0516129032258092</v>
      </c>
      <c r="N656" s="4">
        <v>41.6</v>
      </c>
    </row>
    <row r="657" spans="1:17">
      <c r="A657" s="2">
        <v>374</v>
      </c>
      <c r="B657" s="3" t="s">
        <v>892</v>
      </c>
      <c r="C657" s="3" t="s">
        <v>904</v>
      </c>
      <c r="F657" s="3" t="s">
        <v>14</v>
      </c>
      <c r="G657" s="3" t="s">
        <v>905</v>
      </c>
      <c r="H657" s="3" t="s">
        <v>906</v>
      </c>
      <c r="I657" s="4">
        <v>36.6</v>
      </c>
      <c r="J657" s="4"/>
      <c r="K657" s="17">
        <f t="shared" si="22"/>
        <v>29.516129032258068</v>
      </c>
      <c r="L657" s="17"/>
      <c r="M657" s="18">
        <f t="shared" si="21"/>
        <v>7.0838709677419338</v>
      </c>
      <c r="N657" s="4">
        <v>36.6</v>
      </c>
    </row>
    <row r="658" spans="1:17">
      <c r="A658" s="2">
        <v>375</v>
      </c>
      <c r="B658" s="3" t="s">
        <v>892</v>
      </c>
      <c r="C658" s="3" t="s">
        <v>907</v>
      </c>
      <c r="F658" s="3" t="s">
        <v>14</v>
      </c>
      <c r="G658" s="3" t="s">
        <v>908</v>
      </c>
      <c r="H658" s="3" t="s">
        <v>909</v>
      </c>
      <c r="I658" s="4">
        <v>61.15</v>
      </c>
      <c r="J658" s="4"/>
      <c r="K658" s="17">
        <f t="shared" si="22"/>
        <v>49.314516129032256</v>
      </c>
      <c r="L658" s="17"/>
      <c r="M658" s="18">
        <f t="shared" si="21"/>
        <v>11.835483870967742</v>
      </c>
      <c r="N658" s="4">
        <v>61.15</v>
      </c>
    </row>
    <row r="659" spans="1:17">
      <c r="A659" s="2">
        <v>369</v>
      </c>
      <c r="B659" s="3" t="s">
        <v>892</v>
      </c>
      <c r="C659" s="3" t="s">
        <v>893</v>
      </c>
      <c r="F659" s="3" t="s">
        <v>14</v>
      </c>
      <c r="G659" s="3" t="s">
        <v>894</v>
      </c>
      <c r="H659" s="3" t="s">
        <v>895</v>
      </c>
      <c r="I659" s="4">
        <v>61.2</v>
      </c>
      <c r="J659" s="4"/>
      <c r="K659" s="17">
        <f t="shared" si="22"/>
        <v>49.354838709677423</v>
      </c>
      <c r="L659" s="17"/>
      <c r="M659" s="18">
        <f t="shared" si="21"/>
        <v>11.845161290322579</v>
      </c>
      <c r="N659" s="4">
        <v>61.2</v>
      </c>
    </row>
    <row r="660" spans="1:17">
      <c r="A660" s="2">
        <v>377</v>
      </c>
      <c r="B660" s="3" t="s">
        <v>892</v>
      </c>
      <c r="C660" s="3" t="s">
        <v>913</v>
      </c>
      <c r="F660" s="3" t="s">
        <v>14</v>
      </c>
      <c r="G660" s="3" t="s">
        <v>914</v>
      </c>
      <c r="H660" s="3" t="s">
        <v>915</v>
      </c>
      <c r="I660" s="4">
        <v>44.3</v>
      </c>
      <c r="J660" s="4"/>
      <c r="K660" s="17">
        <f t="shared" si="22"/>
        <v>35.725806451612904</v>
      </c>
      <c r="L660" s="17"/>
      <c r="M660" s="18">
        <f t="shared" si="21"/>
        <v>8.5741935483870932</v>
      </c>
      <c r="N660" s="4">
        <v>44.3</v>
      </c>
    </row>
    <row r="661" spans="1:17">
      <c r="A661" s="2">
        <v>378</v>
      </c>
      <c r="B661" s="3" t="s">
        <v>892</v>
      </c>
      <c r="C661" s="3" t="s">
        <v>916</v>
      </c>
      <c r="F661" s="3" t="s">
        <v>14</v>
      </c>
      <c r="G661" s="3" t="s">
        <v>917</v>
      </c>
      <c r="H661" s="3" t="s">
        <v>918</v>
      </c>
      <c r="I661" s="4">
        <v>73.7</v>
      </c>
      <c r="J661" s="4"/>
      <c r="K661" s="17">
        <f t="shared" si="22"/>
        <v>59.435483870967744</v>
      </c>
      <c r="L661" s="17"/>
      <c r="M661" s="18">
        <f t="shared" si="21"/>
        <v>14.264516129032259</v>
      </c>
      <c r="N661" s="4">
        <v>73.7</v>
      </c>
    </row>
    <row r="662" spans="1:17">
      <c r="A662" s="2">
        <v>384</v>
      </c>
      <c r="B662" s="3" t="s">
        <v>919</v>
      </c>
      <c r="C662" s="3" t="s">
        <v>931</v>
      </c>
      <c r="F662" s="3" t="s">
        <v>14</v>
      </c>
      <c r="G662" s="3" t="s">
        <v>932</v>
      </c>
      <c r="H662" s="3" t="s">
        <v>933</v>
      </c>
      <c r="I662" s="4">
        <v>17.899999999999999</v>
      </c>
      <c r="J662" s="4"/>
      <c r="K662" s="17">
        <f t="shared" si="22"/>
        <v>14.43548387096774</v>
      </c>
      <c r="L662" s="17"/>
      <c r="M662" s="18">
        <f t="shared" si="21"/>
        <v>3.4645161290322584</v>
      </c>
      <c r="N662" s="4">
        <v>17.899999999999999</v>
      </c>
    </row>
    <row r="663" spans="1:17">
      <c r="A663" s="2">
        <v>381</v>
      </c>
      <c r="B663" s="3" t="s">
        <v>919</v>
      </c>
      <c r="C663" s="3" t="s">
        <v>924</v>
      </c>
      <c r="F663" s="3" t="s">
        <v>14</v>
      </c>
      <c r="G663" s="3" t="s">
        <v>925</v>
      </c>
      <c r="H663" s="3" t="s">
        <v>926</v>
      </c>
      <c r="I663" s="4">
        <v>84.85</v>
      </c>
      <c r="J663" s="4"/>
      <c r="K663" s="17">
        <f t="shared" si="22"/>
        <v>68.427419354838705</v>
      </c>
      <c r="L663" s="17"/>
      <c r="M663" s="18">
        <f t="shared" si="21"/>
        <v>16.42258064516129</v>
      </c>
      <c r="N663" s="4">
        <v>84.85</v>
      </c>
    </row>
    <row r="664" spans="1:17">
      <c r="A664" s="2">
        <v>396</v>
      </c>
      <c r="B664" s="3" t="s">
        <v>934</v>
      </c>
      <c r="C664" s="3" t="s">
        <v>954</v>
      </c>
      <c r="F664" s="3" t="s">
        <v>14</v>
      </c>
      <c r="G664" s="3" t="s">
        <v>182</v>
      </c>
      <c r="H664" s="3" t="s">
        <v>183</v>
      </c>
      <c r="I664" s="4">
        <v>44.3</v>
      </c>
      <c r="J664" s="4"/>
      <c r="K664" s="17">
        <f t="shared" si="22"/>
        <v>35.725806451612904</v>
      </c>
      <c r="L664" s="17"/>
      <c r="M664" s="18">
        <f t="shared" si="21"/>
        <v>8.5741935483870932</v>
      </c>
      <c r="N664" s="4">
        <v>44.3</v>
      </c>
    </row>
    <row r="665" spans="1:17">
      <c r="A665" s="2">
        <v>397</v>
      </c>
      <c r="B665" s="3" t="s">
        <v>934</v>
      </c>
      <c r="C665" s="3" t="s">
        <v>955</v>
      </c>
      <c r="F665" s="3" t="s">
        <v>14</v>
      </c>
      <c r="G665" s="3" t="s">
        <v>270</v>
      </c>
      <c r="H665" s="3" t="s">
        <v>271</v>
      </c>
      <c r="I665" s="4">
        <v>40.5</v>
      </c>
      <c r="J665" s="4"/>
      <c r="K665" s="17">
        <f t="shared" si="22"/>
        <v>32.661290322580648</v>
      </c>
      <c r="L665" s="17"/>
      <c r="M665" s="18">
        <f t="shared" si="21"/>
        <v>7.8387096774193523</v>
      </c>
      <c r="N665" s="4">
        <v>40.5</v>
      </c>
    </row>
    <row r="666" spans="1:17">
      <c r="A666" s="2">
        <v>395</v>
      </c>
      <c r="B666" s="3" t="s">
        <v>934</v>
      </c>
      <c r="C666" s="3" t="s">
        <v>951</v>
      </c>
      <c r="F666" s="3" t="s">
        <v>14</v>
      </c>
      <c r="G666" s="3" t="s">
        <v>952</v>
      </c>
      <c r="H666" s="3" t="s">
        <v>953</v>
      </c>
      <c r="I666" s="4">
        <v>41.1</v>
      </c>
      <c r="J666" s="4"/>
      <c r="K666" s="17">
        <f t="shared" si="22"/>
        <v>33.145161290322584</v>
      </c>
      <c r="L666" s="17"/>
      <c r="M666" s="18">
        <f t="shared" si="21"/>
        <v>7.9548387096774178</v>
      </c>
      <c r="N666" s="4">
        <v>41.1</v>
      </c>
    </row>
    <row r="667" spans="1:17">
      <c r="A667" s="2">
        <v>393</v>
      </c>
      <c r="B667" s="3" t="s">
        <v>934</v>
      </c>
      <c r="C667" s="3" t="s">
        <v>947</v>
      </c>
      <c r="F667" s="3" t="s">
        <v>14</v>
      </c>
      <c r="G667" s="3" t="s">
        <v>948</v>
      </c>
      <c r="H667" s="3" t="s">
        <v>949</v>
      </c>
      <c r="I667" s="4">
        <v>33.9</v>
      </c>
      <c r="J667" s="4"/>
      <c r="K667" s="17">
        <f t="shared" si="22"/>
        <v>27.338709677419352</v>
      </c>
      <c r="L667" s="17"/>
      <c r="M667" s="18">
        <f t="shared" si="21"/>
        <v>6.5612903225806463</v>
      </c>
      <c r="N667" s="4">
        <v>33.9</v>
      </c>
    </row>
    <row r="668" spans="1:17">
      <c r="A668" s="2">
        <v>392</v>
      </c>
      <c r="B668" s="3" t="s">
        <v>934</v>
      </c>
      <c r="C668" s="3" t="s">
        <v>944</v>
      </c>
      <c r="F668" s="3" t="s">
        <v>14</v>
      </c>
      <c r="G668" s="3" t="s">
        <v>945</v>
      </c>
      <c r="H668" s="3" t="s">
        <v>946</v>
      </c>
      <c r="I668" s="4">
        <v>41.1</v>
      </c>
      <c r="J668" s="4"/>
      <c r="K668" s="17">
        <f t="shared" si="22"/>
        <v>33.145161290322584</v>
      </c>
      <c r="L668" s="17"/>
      <c r="M668" s="18">
        <f t="shared" si="21"/>
        <v>7.9548387096774178</v>
      </c>
      <c r="N668" s="4">
        <v>41.1</v>
      </c>
    </row>
    <row r="669" spans="1:17">
      <c r="A669" s="2">
        <v>399</v>
      </c>
      <c r="B669" s="3" t="s">
        <v>934</v>
      </c>
      <c r="C669" s="3" t="s">
        <v>957</v>
      </c>
      <c r="F669" s="3" t="s">
        <v>14</v>
      </c>
      <c r="G669" s="3" t="s">
        <v>958</v>
      </c>
      <c r="H669" s="3" t="s">
        <v>959</v>
      </c>
      <c r="I669" s="4">
        <v>44.8</v>
      </c>
      <c r="J669" s="4"/>
      <c r="K669" s="17">
        <f t="shared" si="22"/>
        <v>36.129032258064512</v>
      </c>
      <c r="L669" s="17"/>
      <c r="M669" s="18">
        <f t="shared" si="21"/>
        <v>8.6709677419354847</v>
      </c>
      <c r="N669" s="4">
        <v>44.8</v>
      </c>
    </row>
    <row r="670" spans="1:17" s="9" customFormat="1">
      <c r="A670" s="2">
        <v>400</v>
      </c>
      <c r="B670" s="3" t="s">
        <v>934</v>
      </c>
      <c r="C670" s="3" t="s">
        <v>960</v>
      </c>
      <c r="D670" s="5"/>
      <c r="E670" s="5"/>
      <c r="F670" s="3" t="s">
        <v>14</v>
      </c>
      <c r="G670" s="3" t="s">
        <v>961</v>
      </c>
      <c r="H670" s="3" t="s">
        <v>962</v>
      </c>
      <c r="I670" s="4">
        <v>33.9</v>
      </c>
      <c r="J670" s="4"/>
      <c r="K670" s="17">
        <f t="shared" si="22"/>
        <v>27.338709677419352</v>
      </c>
      <c r="L670" s="17"/>
      <c r="M670" s="18">
        <f t="shared" si="21"/>
        <v>6.5612903225806463</v>
      </c>
      <c r="N670" s="4">
        <v>33.9</v>
      </c>
      <c r="O670" s="5"/>
      <c r="P670" s="5"/>
      <c r="Q670" s="5"/>
    </row>
    <row r="671" spans="1:17">
      <c r="A671" s="2">
        <v>401</v>
      </c>
      <c r="B671" s="3" t="s">
        <v>934</v>
      </c>
      <c r="C671" s="3" t="s">
        <v>963</v>
      </c>
      <c r="F671" s="3" t="s">
        <v>14</v>
      </c>
      <c r="G671" s="3" t="s">
        <v>964</v>
      </c>
      <c r="H671" s="3" t="s">
        <v>965</v>
      </c>
      <c r="I671" s="4">
        <v>29.7</v>
      </c>
      <c r="J671" s="4"/>
      <c r="K671" s="17">
        <f t="shared" si="22"/>
        <v>23.951612903225808</v>
      </c>
      <c r="L671" s="17"/>
      <c r="M671" s="18">
        <f t="shared" si="21"/>
        <v>5.7483870967741915</v>
      </c>
      <c r="N671" s="4">
        <v>29.7</v>
      </c>
    </row>
    <row r="672" spans="1:17">
      <c r="A672" s="2">
        <v>402</v>
      </c>
      <c r="B672" s="3" t="s">
        <v>934</v>
      </c>
      <c r="C672" s="3" t="s">
        <v>966</v>
      </c>
      <c r="F672" s="3" t="s">
        <v>14</v>
      </c>
      <c r="G672" s="3" t="s">
        <v>967</v>
      </c>
      <c r="H672" s="3" t="s">
        <v>968</v>
      </c>
      <c r="I672" s="4">
        <v>29.7</v>
      </c>
      <c r="J672" s="4"/>
      <c r="K672" s="17">
        <f t="shared" si="22"/>
        <v>23.951612903225808</v>
      </c>
      <c r="L672" s="17"/>
      <c r="M672" s="18">
        <f t="shared" si="21"/>
        <v>5.7483870967741915</v>
      </c>
      <c r="N672" s="4">
        <v>29.7</v>
      </c>
    </row>
    <row r="673" spans="1:14">
      <c r="A673" s="2">
        <v>403</v>
      </c>
      <c r="B673" s="3" t="s">
        <v>934</v>
      </c>
      <c r="C673" s="3" t="s">
        <v>969</v>
      </c>
      <c r="F673" s="3" t="s">
        <v>14</v>
      </c>
      <c r="G673" s="3" t="s">
        <v>970</v>
      </c>
      <c r="H673" s="3" t="s">
        <v>971</v>
      </c>
      <c r="I673" s="4">
        <v>14.4</v>
      </c>
      <c r="J673" s="4"/>
      <c r="K673" s="17">
        <f t="shared" si="22"/>
        <v>11.612903225806452</v>
      </c>
      <c r="L673" s="17"/>
      <c r="M673" s="18">
        <f t="shared" si="21"/>
        <v>2.7870967741935484</v>
      </c>
      <c r="N673" s="4">
        <v>14.4</v>
      </c>
    </row>
    <row r="674" spans="1:14">
      <c r="A674" s="2">
        <v>398</v>
      </c>
      <c r="B674" s="3" t="s">
        <v>934</v>
      </c>
      <c r="C674" s="3" t="s">
        <v>956</v>
      </c>
      <c r="F674" s="3" t="s">
        <v>14</v>
      </c>
      <c r="G674" s="3" t="s">
        <v>811</v>
      </c>
      <c r="H674" s="3" t="s">
        <v>812</v>
      </c>
      <c r="I674" s="4">
        <v>29.7</v>
      </c>
      <c r="J674" s="4"/>
      <c r="K674" s="17">
        <f t="shared" si="22"/>
        <v>23.951612903225808</v>
      </c>
      <c r="L674" s="17"/>
      <c r="M674" s="18">
        <f t="shared" si="21"/>
        <v>5.7483870967741915</v>
      </c>
      <c r="N674" s="4">
        <v>29.7</v>
      </c>
    </row>
    <row r="675" spans="1:14">
      <c r="A675" s="2">
        <v>409</v>
      </c>
      <c r="B675" s="3" t="s">
        <v>972</v>
      </c>
      <c r="C675" s="3" t="s">
        <v>982</v>
      </c>
      <c r="F675" s="3" t="s">
        <v>14</v>
      </c>
      <c r="G675" s="3" t="s">
        <v>983</v>
      </c>
      <c r="H675" s="3" t="s">
        <v>984</v>
      </c>
      <c r="I675" s="4">
        <v>10.199999999999999</v>
      </c>
      <c r="J675" s="4"/>
      <c r="K675" s="17">
        <f t="shared" si="22"/>
        <v>8.2258064516129021</v>
      </c>
      <c r="L675" s="17"/>
      <c r="M675" s="18">
        <f t="shared" si="21"/>
        <v>1.9741935483870972</v>
      </c>
      <c r="N675" s="4">
        <v>10.199999999999999</v>
      </c>
    </row>
    <row r="676" spans="1:14">
      <c r="A676" s="2">
        <v>411</v>
      </c>
      <c r="B676" s="3" t="s">
        <v>972</v>
      </c>
      <c r="C676" s="3" t="s">
        <v>988</v>
      </c>
      <c r="F676" s="3" t="s">
        <v>14</v>
      </c>
      <c r="G676" s="3" t="s">
        <v>989</v>
      </c>
      <c r="H676" s="3" t="s">
        <v>990</v>
      </c>
      <c r="I676" s="4">
        <v>22.3</v>
      </c>
      <c r="J676" s="4"/>
      <c r="K676" s="17">
        <f t="shared" si="22"/>
        <v>17.983870967741936</v>
      </c>
      <c r="L676" s="17"/>
      <c r="M676" s="18">
        <f t="shared" si="21"/>
        <v>4.3161290322580648</v>
      </c>
      <c r="N676" s="4">
        <v>22.3</v>
      </c>
    </row>
    <row r="677" spans="1:14">
      <c r="A677" s="2">
        <v>417</v>
      </c>
      <c r="B677" s="3" t="s">
        <v>991</v>
      </c>
      <c r="C677" s="3" t="s">
        <v>999</v>
      </c>
      <c r="F677" s="3" t="s">
        <v>14</v>
      </c>
      <c r="G677" s="3" t="s">
        <v>1000</v>
      </c>
      <c r="H677" s="3" t="s">
        <v>1001</v>
      </c>
      <c r="I677" s="4">
        <v>16.399999999999999</v>
      </c>
      <c r="J677" s="4"/>
      <c r="K677" s="17">
        <f t="shared" si="22"/>
        <v>13.225806451612902</v>
      </c>
      <c r="L677" s="17"/>
      <c r="M677" s="18">
        <f t="shared" si="21"/>
        <v>3.1741935483870964</v>
      </c>
      <c r="N677" s="4">
        <v>16.399999999999999</v>
      </c>
    </row>
    <row r="678" spans="1:14">
      <c r="A678" s="2">
        <v>418</v>
      </c>
      <c r="B678" s="3" t="s">
        <v>991</v>
      </c>
      <c r="C678" s="3" t="s">
        <v>1002</v>
      </c>
      <c r="F678" s="3" t="s">
        <v>14</v>
      </c>
      <c r="G678" s="3" t="s">
        <v>1003</v>
      </c>
      <c r="H678" s="3" t="s">
        <v>1004</v>
      </c>
      <c r="I678" s="4">
        <v>42.3</v>
      </c>
      <c r="J678" s="4"/>
      <c r="K678" s="17">
        <f t="shared" si="22"/>
        <v>34.112903225806448</v>
      </c>
      <c r="L678" s="17"/>
      <c r="M678" s="18">
        <f t="shared" si="21"/>
        <v>8.1870967741935488</v>
      </c>
      <c r="N678" s="4">
        <v>42.3</v>
      </c>
    </row>
    <row r="679" spans="1:14">
      <c r="A679" s="2">
        <v>416</v>
      </c>
      <c r="B679" s="3" t="s">
        <v>991</v>
      </c>
      <c r="C679" s="3" t="s">
        <v>996</v>
      </c>
      <c r="F679" s="3" t="s">
        <v>14</v>
      </c>
      <c r="G679" s="3" t="s">
        <v>997</v>
      </c>
      <c r="H679" s="3" t="s">
        <v>998</v>
      </c>
      <c r="I679" s="4">
        <v>32</v>
      </c>
      <c r="J679" s="4"/>
      <c r="K679" s="17">
        <f t="shared" si="22"/>
        <v>25.806451612903228</v>
      </c>
      <c r="L679" s="17"/>
      <c r="M679" s="18">
        <f t="shared" si="21"/>
        <v>6.1935483870967722</v>
      </c>
      <c r="N679" s="4">
        <v>32</v>
      </c>
    </row>
    <row r="680" spans="1:14">
      <c r="A680" s="2">
        <v>419</v>
      </c>
      <c r="B680" s="3" t="s">
        <v>991</v>
      </c>
      <c r="C680" s="3" t="s">
        <v>1005</v>
      </c>
      <c r="F680" s="3" t="s">
        <v>14</v>
      </c>
      <c r="G680" s="3" t="s">
        <v>1006</v>
      </c>
      <c r="H680" s="3" t="s">
        <v>1007</v>
      </c>
      <c r="I680" s="4">
        <v>59.25</v>
      </c>
      <c r="J680" s="4"/>
      <c r="K680" s="17">
        <f t="shared" si="22"/>
        <v>47.782258064516128</v>
      </c>
      <c r="L680" s="17"/>
      <c r="M680" s="18">
        <f t="shared" si="21"/>
        <v>11.467741935483872</v>
      </c>
      <c r="N680" s="4">
        <v>59.25</v>
      </c>
    </row>
    <row r="681" spans="1:14">
      <c r="A681" s="2">
        <v>420</v>
      </c>
      <c r="B681" s="3" t="s">
        <v>991</v>
      </c>
      <c r="C681" s="3" t="s">
        <v>1008</v>
      </c>
      <c r="F681" s="3" t="s">
        <v>14</v>
      </c>
      <c r="G681" s="3" t="s">
        <v>1009</v>
      </c>
      <c r="H681" s="3" t="s">
        <v>1010</v>
      </c>
      <c r="I681" s="4">
        <v>61.2</v>
      </c>
      <c r="J681" s="4"/>
      <c r="K681" s="17">
        <f t="shared" si="22"/>
        <v>49.354838709677423</v>
      </c>
      <c r="L681" s="17"/>
      <c r="M681" s="18">
        <f t="shared" si="21"/>
        <v>11.845161290322579</v>
      </c>
      <c r="N681" s="4">
        <v>61.2</v>
      </c>
    </row>
    <row r="682" spans="1:14">
      <c r="A682" s="2">
        <v>427</v>
      </c>
      <c r="B682" s="3" t="s">
        <v>1014</v>
      </c>
      <c r="C682" s="3" t="s">
        <v>1024</v>
      </c>
      <c r="F682" s="3" t="s">
        <v>14</v>
      </c>
      <c r="G682" s="3" t="s">
        <v>1025</v>
      </c>
      <c r="H682" s="3" t="s">
        <v>1026</v>
      </c>
      <c r="I682" s="4">
        <v>16.8</v>
      </c>
      <c r="J682" s="4"/>
      <c r="K682" s="17">
        <f t="shared" si="22"/>
        <v>13.548387096774194</v>
      </c>
      <c r="L682" s="17"/>
      <c r="M682" s="18">
        <f t="shared" si="21"/>
        <v>3.2516129032258068</v>
      </c>
      <c r="N682" s="4">
        <v>16.8</v>
      </c>
    </row>
    <row r="683" spans="1:14">
      <c r="A683" s="2">
        <v>428</v>
      </c>
      <c r="B683" s="3" t="s">
        <v>1014</v>
      </c>
      <c r="C683" s="3" t="s">
        <v>1027</v>
      </c>
      <c r="F683" s="3" t="s">
        <v>14</v>
      </c>
      <c r="G683" s="3" t="s">
        <v>1028</v>
      </c>
      <c r="H683" s="3" t="s">
        <v>1029</v>
      </c>
      <c r="I683" s="4">
        <v>47.2</v>
      </c>
      <c r="J683" s="4"/>
      <c r="K683" s="17">
        <f t="shared" si="22"/>
        <v>38.064516129032263</v>
      </c>
      <c r="L683" s="17"/>
      <c r="M683" s="18">
        <f t="shared" si="21"/>
        <v>9.1354838709677395</v>
      </c>
      <c r="N683" s="4">
        <v>47.2</v>
      </c>
    </row>
    <row r="684" spans="1:14">
      <c r="A684" s="2">
        <v>425</v>
      </c>
      <c r="B684" s="3" t="s">
        <v>1014</v>
      </c>
      <c r="C684" s="3" t="s">
        <v>1022</v>
      </c>
      <c r="F684" s="3" t="s">
        <v>14</v>
      </c>
      <c r="G684" s="3" t="s">
        <v>27</v>
      </c>
      <c r="H684" s="3" t="s">
        <v>28</v>
      </c>
      <c r="I684" s="4">
        <v>47.4</v>
      </c>
      <c r="J684" s="4"/>
      <c r="K684" s="17">
        <f t="shared" si="22"/>
        <v>38.225806451612904</v>
      </c>
      <c r="L684" s="17"/>
      <c r="M684" s="18">
        <f t="shared" si="21"/>
        <v>9.1741935483870947</v>
      </c>
      <c r="N684" s="4">
        <v>47.4</v>
      </c>
    </row>
    <row r="685" spans="1:14">
      <c r="A685" s="2">
        <v>423</v>
      </c>
      <c r="B685" s="3" t="s">
        <v>1014</v>
      </c>
      <c r="C685" s="3" t="s">
        <v>1018</v>
      </c>
      <c r="F685" s="3" t="s">
        <v>14</v>
      </c>
      <c r="G685" s="3" t="s">
        <v>1019</v>
      </c>
      <c r="H685" s="3" t="s">
        <v>1020</v>
      </c>
      <c r="I685" s="4">
        <v>59.25</v>
      </c>
      <c r="J685" s="4"/>
      <c r="K685" s="17">
        <f t="shared" si="22"/>
        <v>47.782258064516128</v>
      </c>
      <c r="L685" s="17"/>
      <c r="M685" s="18">
        <f t="shared" si="21"/>
        <v>11.467741935483872</v>
      </c>
      <c r="N685" s="4">
        <v>59.25</v>
      </c>
    </row>
    <row r="686" spans="1:14">
      <c r="A686" s="2">
        <v>429</v>
      </c>
      <c r="B686" s="3" t="s">
        <v>1014</v>
      </c>
      <c r="C686" s="3" t="s">
        <v>1030</v>
      </c>
      <c r="F686" s="3" t="s">
        <v>14</v>
      </c>
      <c r="G686" s="3" t="s">
        <v>1031</v>
      </c>
      <c r="H686" s="3" t="s">
        <v>1032</v>
      </c>
      <c r="I686" s="4">
        <v>38.4</v>
      </c>
      <c r="J686" s="4"/>
      <c r="K686" s="17">
        <f t="shared" si="22"/>
        <v>30.967741935483868</v>
      </c>
      <c r="L686" s="17"/>
      <c r="M686" s="18">
        <f t="shared" si="21"/>
        <v>7.4322580645161302</v>
      </c>
      <c r="N686" s="4">
        <v>38.4</v>
      </c>
    </row>
    <row r="687" spans="1:14">
      <c r="A687" s="2">
        <v>430</v>
      </c>
      <c r="B687" s="3" t="s">
        <v>1014</v>
      </c>
      <c r="C687" s="3" t="s">
        <v>1033</v>
      </c>
      <c r="F687" s="3" t="s">
        <v>14</v>
      </c>
      <c r="G687" s="3" t="s">
        <v>1034</v>
      </c>
      <c r="H687" s="3" t="s">
        <v>1035</v>
      </c>
      <c r="I687" s="4">
        <v>9.9</v>
      </c>
      <c r="J687" s="4"/>
      <c r="K687" s="17">
        <f t="shared" si="22"/>
        <v>7.9838709677419359</v>
      </c>
      <c r="L687" s="17"/>
      <c r="M687" s="18">
        <f t="shared" si="21"/>
        <v>1.9161290322580644</v>
      </c>
      <c r="N687" s="4">
        <v>9.9</v>
      </c>
    </row>
    <row r="688" spans="1:14">
      <c r="A688" s="2">
        <v>431</v>
      </c>
      <c r="B688" s="3" t="s">
        <v>1014</v>
      </c>
      <c r="C688" s="3" t="s">
        <v>1036</v>
      </c>
      <c r="F688" s="3" t="s">
        <v>14</v>
      </c>
      <c r="G688" s="3" t="s">
        <v>1037</v>
      </c>
      <c r="H688" s="3" t="s">
        <v>1038</v>
      </c>
      <c r="I688" s="4">
        <v>31.8</v>
      </c>
      <c r="J688" s="4"/>
      <c r="K688" s="17">
        <f t="shared" si="22"/>
        <v>25.64516129032258</v>
      </c>
      <c r="L688" s="17"/>
      <c r="M688" s="18">
        <f t="shared" si="21"/>
        <v>6.1548387096774206</v>
      </c>
      <c r="N688" s="4">
        <v>31.8</v>
      </c>
    </row>
    <row r="689" spans="1:14">
      <c r="A689" s="2">
        <v>442</v>
      </c>
      <c r="B689" s="3" t="s">
        <v>1039</v>
      </c>
      <c r="C689" s="3" t="s">
        <v>1054</v>
      </c>
      <c r="F689" s="3" t="s">
        <v>14</v>
      </c>
      <c r="G689" s="3" t="s">
        <v>1055</v>
      </c>
      <c r="H689" s="3" t="s">
        <v>1056</v>
      </c>
      <c r="I689" s="4">
        <v>35.700000000000003</v>
      </c>
      <c r="J689" s="4"/>
      <c r="K689" s="17">
        <f t="shared" si="22"/>
        <v>28.790322580645164</v>
      </c>
      <c r="L689" s="17"/>
      <c r="M689" s="18">
        <f t="shared" si="21"/>
        <v>6.9096774193548391</v>
      </c>
      <c r="N689" s="4">
        <v>35.700000000000003</v>
      </c>
    </row>
    <row r="690" spans="1:14">
      <c r="A690" s="2">
        <v>438</v>
      </c>
      <c r="B690" s="3" t="s">
        <v>1039</v>
      </c>
      <c r="C690" s="3" t="s">
        <v>1050</v>
      </c>
      <c r="F690" s="3" t="s">
        <v>14</v>
      </c>
      <c r="G690" s="3" t="s">
        <v>283</v>
      </c>
      <c r="H690" s="3" t="s">
        <v>284</v>
      </c>
      <c r="I690" s="4">
        <v>28.5</v>
      </c>
      <c r="J690" s="4"/>
      <c r="K690" s="17">
        <f t="shared" si="22"/>
        <v>22.983870967741936</v>
      </c>
      <c r="L690" s="17"/>
      <c r="M690" s="18">
        <f t="shared" si="21"/>
        <v>5.5161290322580641</v>
      </c>
      <c r="N690" s="4">
        <v>28.5</v>
      </c>
    </row>
    <row r="691" spans="1:14">
      <c r="A691" s="2">
        <v>452</v>
      </c>
      <c r="B691" s="3" t="s">
        <v>1063</v>
      </c>
      <c r="C691" s="3" t="s">
        <v>1075</v>
      </c>
      <c r="F691" s="3" t="s">
        <v>14</v>
      </c>
      <c r="G691" s="3" t="s">
        <v>1076</v>
      </c>
      <c r="H691" s="3" t="s">
        <v>1077</v>
      </c>
      <c r="I691" s="4">
        <v>40</v>
      </c>
      <c r="J691" s="4"/>
      <c r="K691" s="17">
        <f t="shared" si="22"/>
        <v>32.258064516129032</v>
      </c>
      <c r="L691" s="17"/>
      <c r="M691" s="18">
        <f t="shared" si="21"/>
        <v>7.741935483870968</v>
      </c>
      <c r="N691" s="4">
        <v>40</v>
      </c>
    </row>
    <row r="692" spans="1:14">
      <c r="A692" s="2">
        <v>448</v>
      </c>
      <c r="B692" s="3" t="s">
        <v>1063</v>
      </c>
      <c r="C692" s="3" t="s">
        <v>1067</v>
      </c>
      <c r="F692" s="3" t="s">
        <v>14</v>
      </c>
      <c r="G692" s="3" t="s">
        <v>1068</v>
      </c>
      <c r="H692" s="3" t="s">
        <v>1069</v>
      </c>
      <c r="I692" s="4">
        <v>59.3</v>
      </c>
      <c r="J692" s="4"/>
      <c r="K692" s="17">
        <f t="shared" si="22"/>
        <v>47.822580645161288</v>
      </c>
      <c r="L692" s="17"/>
      <c r="M692" s="18">
        <f t="shared" si="21"/>
        <v>11.477419354838709</v>
      </c>
      <c r="N692" s="4">
        <v>59.3</v>
      </c>
    </row>
    <row r="693" spans="1:14">
      <c r="A693" s="2">
        <v>468</v>
      </c>
      <c r="B693" s="3" t="s">
        <v>1078</v>
      </c>
      <c r="C693" s="3" t="s">
        <v>1102</v>
      </c>
      <c r="F693" s="3" t="s">
        <v>14</v>
      </c>
      <c r="G693" s="3" t="s">
        <v>1103</v>
      </c>
      <c r="H693" s="3" t="s">
        <v>1104</v>
      </c>
      <c r="I693" s="4">
        <v>51.5</v>
      </c>
      <c r="J693" s="4"/>
      <c r="K693" s="17">
        <f t="shared" si="22"/>
        <v>41.532258064516128</v>
      </c>
      <c r="L693" s="17"/>
      <c r="M693" s="18">
        <f t="shared" si="21"/>
        <v>9.9677419354838719</v>
      </c>
      <c r="N693" s="4">
        <v>51.5</v>
      </c>
    </row>
    <row r="694" spans="1:14">
      <c r="A694" s="2">
        <v>469</v>
      </c>
      <c r="B694" s="3" t="s">
        <v>1078</v>
      </c>
      <c r="C694" s="3" t="s">
        <v>1105</v>
      </c>
      <c r="F694" s="3" t="s">
        <v>14</v>
      </c>
      <c r="G694" s="3" t="s">
        <v>1106</v>
      </c>
      <c r="H694" s="3" t="s">
        <v>1107</v>
      </c>
      <c r="I694" s="4">
        <v>41.1</v>
      </c>
      <c r="J694" s="4"/>
      <c r="K694" s="17">
        <f t="shared" si="22"/>
        <v>33.145161290322584</v>
      </c>
      <c r="L694" s="17"/>
      <c r="M694" s="18">
        <f t="shared" si="21"/>
        <v>7.9548387096774178</v>
      </c>
      <c r="N694" s="4">
        <v>41.1</v>
      </c>
    </row>
    <row r="695" spans="1:14">
      <c r="A695" s="2">
        <v>470</v>
      </c>
      <c r="B695" s="3" t="s">
        <v>1078</v>
      </c>
      <c r="C695" s="3" t="s">
        <v>1108</v>
      </c>
      <c r="F695" s="3" t="s">
        <v>14</v>
      </c>
      <c r="G695" s="3" t="s">
        <v>1109</v>
      </c>
      <c r="H695" s="3" t="s">
        <v>1110</v>
      </c>
      <c r="I695" s="4">
        <v>142.19999999999999</v>
      </c>
      <c r="J695" s="4"/>
      <c r="K695" s="17">
        <f t="shared" si="22"/>
        <v>114.6774193548387</v>
      </c>
      <c r="L695" s="17"/>
      <c r="M695" s="18">
        <f t="shared" si="21"/>
        <v>27.522580645161284</v>
      </c>
      <c r="N695" s="4">
        <v>142.19999999999999</v>
      </c>
    </row>
    <row r="696" spans="1:14">
      <c r="A696" s="2">
        <v>460</v>
      </c>
      <c r="B696" s="3" t="s">
        <v>1078</v>
      </c>
      <c r="C696" s="3" t="s">
        <v>1086</v>
      </c>
      <c r="F696" s="3" t="s">
        <v>14</v>
      </c>
      <c r="G696" s="3" t="s">
        <v>1087</v>
      </c>
      <c r="H696" s="3" t="s">
        <v>1088</v>
      </c>
      <c r="I696" s="4">
        <v>15.75</v>
      </c>
      <c r="J696" s="4"/>
      <c r="K696" s="17">
        <f t="shared" si="22"/>
        <v>12.701612903225806</v>
      </c>
      <c r="L696" s="17"/>
      <c r="M696" s="18">
        <f t="shared" si="21"/>
        <v>3.0483870967741939</v>
      </c>
      <c r="N696" s="4">
        <v>15.75</v>
      </c>
    </row>
    <row r="697" spans="1:14">
      <c r="A697" s="2">
        <v>465</v>
      </c>
      <c r="B697" s="3" t="s">
        <v>1078</v>
      </c>
      <c r="C697" s="3" t="s">
        <v>1095</v>
      </c>
      <c r="F697" s="3" t="s">
        <v>14</v>
      </c>
      <c r="G697" s="3" t="s">
        <v>1096</v>
      </c>
      <c r="H697" s="3" t="s">
        <v>1097</v>
      </c>
      <c r="I697" s="4">
        <v>104.6</v>
      </c>
      <c r="J697" s="4"/>
      <c r="K697" s="17">
        <f t="shared" si="22"/>
        <v>84.354838709677409</v>
      </c>
      <c r="L697" s="17"/>
      <c r="M697" s="18">
        <f t="shared" si="21"/>
        <v>20.245161290322585</v>
      </c>
      <c r="N697" s="4">
        <v>104.6</v>
      </c>
    </row>
    <row r="698" spans="1:14">
      <c r="A698" s="2">
        <v>467</v>
      </c>
      <c r="B698" s="3" t="s">
        <v>1078</v>
      </c>
      <c r="C698" s="3" t="s">
        <v>1101</v>
      </c>
      <c r="F698" s="3" t="s">
        <v>14</v>
      </c>
      <c r="G698" s="3" t="s">
        <v>814</v>
      </c>
      <c r="H698" s="3" t="s">
        <v>815</v>
      </c>
      <c r="I698" s="4">
        <v>42.4</v>
      </c>
      <c r="J698" s="4"/>
      <c r="K698" s="17">
        <f t="shared" si="22"/>
        <v>34.193548387096776</v>
      </c>
      <c r="L698" s="17"/>
      <c r="M698" s="18">
        <f t="shared" si="21"/>
        <v>8.2064516129032228</v>
      </c>
      <c r="N698" s="4">
        <v>42.4</v>
      </c>
    </row>
    <row r="699" spans="1:14">
      <c r="A699" s="2">
        <v>472</v>
      </c>
      <c r="B699" s="3" t="s">
        <v>1078</v>
      </c>
      <c r="C699" s="3" t="s">
        <v>1114</v>
      </c>
      <c r="F699" s="3" t="s">
        <v>14</v>
      </c>
      <c r="G699" s="3" t="s">
        <v>1115</v>
      </c>
      <c r="H699" s="3" t="s">
        <v>1116</v>
      </c>
      <c r="I699" s="4">
        <v>18.600000000000001</v>
      </c>
      <c r="J699" s="4"/>
      <c r="K699" s="17">
        <f t="shared" si="22"/>
        <v>15.000000000000002</v>
      </c>
      <c r="L699" s="17"/>
      <c r="M699" s="18">
        <f t="shared" si="21"/>
        <v>3.5999999999999996</v>
      </c>
      <c r="N699" s="4">
        <v>18.600000000000001</v>
      </c>
    </row>
    <row r="700" spans="1:14">
      <c r="A700" s="2">
        <v>464</v>
      </c>
      <c r="B700" s="3" t="s">
        <v>1078</v>
      </c>
      <c r="C700" s="3" t="s">
        <v>1092</v>
      </c>
      <c r="F700" s="3" t="s">
        <v>14</v>
      </c>
      <c r="G700" s="3" t="s">
        <v>1093</v>
      </c>
      <c r="H700" s="3" t="s">
        <v>1094</v>
      </c>
      <c r="I700" s="4">
        <v>59.2</v>
      </c>
      <c r="J700" s="4"/>
      <c r="K700" s="17">
        <f t="shared" si="22"/>
        <v>47.741935483870968</v>
      </c>
      <c r="L700" s="17"/>
      <c r="M700" s="18">
        <f t="shared" si="21"/>
        <v>11.458064516129035</v>
      </c>
      <c r="N700" s="4">
        <v>59.2</v>
      </c>
    </row>
    <row r="701" spans="1:14">
      <c r="A701" s="2">
        <v>479</v>
      </c>
      <c r="B701" s="3" t="s">
        <v>1117</v>
      </c>
      <c r="C701" s="3" t="s">
        <v>1128</v>
      </c>
      <c r="F701" s="3" t="s">
        <v>14</v>
      </c>
      <c r="G701" s="3" t="s">
        <v>1129</v>
      </c>
      <c r="H701" s="3" t="s">
        <v>1130</v>
      </c>
      <c r="I701" s="4">
        <v>4.8</v>
      </c>
      <c r="J701" s="4"/>
      <c r="K701" s="17">
        <f t="shared" si="22"/>
        <v>3.8709677419354835</v>
      </c>
      <c r="L701" s="17"/>
      <c r="M701" s="18">
        <f t="shared" si="21"/>
        <v>0.92903225806451628</v>
      </c>
      <c r="N701" s="4">
        <v>4.8</v>
      </c>
    </row>
    <row r="702" spans="1:14">
      <c r="A702" s="2">
        <v>480</v>
      </c>
      <c r="B702" s="3" t="s">
        <v>1117</v>
      </c>
      <c r="C702" s="3" t="s">
        <v>1131</v>
      </c>
      <c r="F702" s="3" t="s">
        <v>14</v>
      </c>
      <c r="G702" s="3" t="s">
        <v>1132</v>
      </c>
      <c r="H702" s="3" t="s">
        <v>1133</v>
      </c>
      <c r="I702" s="4">
        <v>22</v>
      </c>
      <c r="J702" s="4"/>
      <c r="K702" s="17">
        <f t="shared" si="22"/>
        <v>17.741935483870968</v>
      </c>
      <c r="L702" s="17"/>
      <c r="M702" s="18">
        <f t="shared" si="21"/>
        <v>4.258064516129032</v>
      </c>
      <c r="N702" s="4">
        <v>22</v>
      </c>
    </row>
    <row r="703" spans="1:14">
      <c r="A703" s="2">
        <v>478</v>
      </c>
      <c r="B703" s="3" t="s">
        <v>1117</v>
      </c>
      <c r="C703" s="3" t="s">
        <v>1127</v>
      </c>
      <c r="F703" s="3" t="s">
        <v>14</v>
      </c>
      <c r="G703" s="3" t="s">
        <v>129</v>
      </c>
      <c r="H703" s="3" t="s">
        <v>130</v>
      </c>
      <c r="I703" s="4">
        <v>37.700000000000003</v>
      </c>
      <c r="J703" s="4"/>
      <c r="K703" s="17">
        <f t="shared" si="22"/>
        <v>30.403225806451616</v>
      </c>
      <c r="L703" s="17"/>
      <c r="M703" s="18">
        <f t="shared" si="21"/>
        <v>7.2967741935483872</v>
      </c>
      <c r="N703" s="4">
        <v>37.700000000000003</v>
      </c>
    </row>
    <row r="704" spans="1:14">
      <c r="A704" s="2">
        <v>481</v>
      </c>
      <c r="B704" s="3" t="s">
        <v>1117</v>
      </c>
      <c r="C704" s="3" t="s">
        <v>1134</v>
      </c>
      <c r="F704" s="3" t="s">
        <v>14</v>
      </c>
      <c r="G704" s="3" t="s">
        <v>1135</v>
      </c>
      <c r="H704" s="3" t="s">
        <v>1136</v>
      </c>
      <c r="I704" s="4">
        <v>140.9</v>
      </c>
      <c r="J704" s="4"/>
      <c r="K704" s="17">
        <f t="shared" si="22"/>
        <v>113.62903225806453</v>
      </c>
      <c r="L704" s="17"/>
      <c r="M704" s="18">
        <f t="shared" si="21"/>
        <v>27.270967741935479</v>
      </c>
      <c r="N704" s="4">
        <v>140.9</v>
      </c>
    </row>
    <row r="705" spans="1:14">
      <c r="A705" s="2">
        <v>482</v>
      </c>
      <c r="B705" s="3" t="s">
        <v>1117</v>
      </c>
      <c r="C705" s="3" t="s">
        <v>1137</v>
      </c>
      <c r="F705" s="3" t="s">
        <v>14</v>
      </c>
      <c r="G705" s="3" t="s">
        <v>1138</v>
      </c>
      <c r="H705" s="3" t="s">
        <v>1139</v>
      </c>
      <c r="I705" s="4">
        <v>76.599999999999994</v>
      </c>
      <c r="J705" s="4"/>
      <c r="K705" s="17">
        <f t="shared" si="22"/>
        <v>61.774193548387096</v>
      </c>
      <c r="L705" s="17"/>
      <c r="M705" s="18">
        <f t="shared" si="21"/>
        <v>14.825806451612898</v>
      </c>
      <c r="N705" s="4">
        <v>76.599999999999994</v>
      </c>
    </row>
    <row r="706" spans="1:14">
      <c r="A706" s="2">
        <v>483</v>
      </c>
      <c r="B706" s="3" t="s">
        <v>1117</v>
      </c>
      <c r="C706" s="3" t="s">
        <v>1140</v>
      </c>
      <c r="F706" s="3" t="s">
        <v>14</v>
      </c>
      <c r="G706" s="3" t="s">
        <v>1141</v>
      </c>
      <c r="H706" s="3" t="s">
        <v>1142</v>
      </c>
      <c r="I706" s="4">
        <v>25.1</v>
      </c>
      <c r="J706" s="4"/>
      <c r="K706" s="17">
        <f t="shared" si="22"/>
        <v>20.241935483870968</v>
      </c>
      <c r="L706" s="17"/>
      <c r="M706" s="18">
        <f t="shared" si="21"/>
        <v>4.8580645161290334</v>
      </c>
      <c r="N706" s="4">
        <v>25.1</v>
      </c>
    </row>
    <row r="707" spans="1:14">
      <c r="A707" s="2">
        <v>484</v>
      </c>
      <c r="B707" s="3" t="s">
        <v>1117</v>
      </c>
      <c r="C707" s="3" t="s">
        <v>1143</v>
      </c>
      <c r="F707" s="3" t="s">
        <v>14</v>
      </c>
      <c r="G707" s="3" t="s">
        <v>1144</v>
      </c>
      <c r="H707" s="3" t="s">
        <v>1145</v>
      </c>
      <c r="I707" s="4">
        <v>18.600000000000001</v>
      </c>
      <c r="J707" s="4"/>
      <c r="K707" s="17">
        <f t="shared" si="22"/>
        <v>15.000000000000002</v>
      </c>
      <c r="L707" s="17"/>
      <c r="M707" s="18">
        <f t="shared" si="21"/>
        <v>3.5999999999999996</v>
      </c>
      <c r="N707" s="4">
        <v>18.600000000000001</v>
      </c>
    </row>
    <row r="708" spans="1:14">
      <c r="A708" s="2">
        <v>485</v>
      </c>
      <c r="B708" s="3" t="s">
        <v>1117</v>
      </c>
      <c r="C708" s="3" t="s">
        <v>1146</v>
      </c>
      <c r="F708" s="3" t="s">
        <v>14</v>
      </c>
      <c r="G708" s="3" t="s">
        <v>1147</v>
      </c>
      <c r="H708" s="3" t="s">
        <v>1148</v>
      </c>
      <c r="I708" s="4">
        <v>26.6</v>
      </c>
      <c r="J708" s="4"/>
      <c r="K708" s="17">
        <f t="shared" si="22"/>
        <v>21.451612903225808</v>
      </c>
      <c r="L708" s="17"/>
      <c r="M708" s="18">
        <f t="shared" si="21"/>
        <v>5.1483870967741936</v>
      </c>
      <c r="N708" s="4">
        <v>26.6</v>
      </c>
    </row>
    <row r="709" spans="1:14">
      <c r="A709" s="2">
        <v>500</v>
      </c>
      <c r="B709" s="3" t="s">
        <v>1149</v>
      </c>
      <c r="C709" s="3" t="s">
        <v>1170</v>
      </c>
      <c r="F709" s="3" t="s">
        <v>14</v>
      </c>
      <c r="G709" s="3" t="s">
        <v>1171</v>
      </c>
      <c r="H709" s="3" t="s">
        <v>1172</v>
      </c>
      <c r="I709" s="4">
        <v>21.6</v>
      </c>
      <c r="J709" s="4"/>
      <c r="K709" s="17">
        <f t="shared" si="22"/>
        <v>17.41935483870968</v>
      </c>
      <c r="L709" s="17"/>
      <c r="M709" s="18">
        <f t="shared" ref="M709:M772" si="23">N709-K709</f>
        <v>4.1806451612903217</v>
      </c>
      <c r="N709" s="4">
        <v>21.6</v>
      </c>
    </row>
    <row r="710" spans="1:14">
      <c r="A710" s="2">
        <v>501</v>
      </c>
      <c r="B710" s="3" t="s">
        <v>1149</v>
      </c>
      <c r="C710" s="3" t="s">
        <v>1173</v>
      </c>
      <c r="F710" s="3" t="s">
        <v>14</v>
      </c>
      <c r="G710" s="3" t="s">
        <v>1174</v>
      </c>
      <c r="H710" s="3" t="s">
        <v>1175</v>
      </c>
      <c r="I710" s="4">
        <v>27.6</v>
      </c>
      <c r="J710" s="4"/>
      <c r="K710" s="17">
        <f t="shared" ref="K710:K773" si="24">N710/1.24</f>
        <v>22.258064516129032</v>
      </c>
      <c r="L710" s="17"/>
      <c r="M710" s="18">
        <f t="shared" si="23"/>
        <v>5.3419354838709694</v>
      </c>
      <c r="N710" s="4">
        <v>27.6</v>
      </c>
    </row>
    <row r="711" spans="1:14">
      <c r="A711" s="2">
        <v>503</v>
      </c>
      <c r="B711" s="3" t="s">
        <v>1149</v>
      </c>
      <c r="C711" s="3" t="s">
        <v>1179</v>
      </c>
      <c r="F711" s="3" t="s">
        <v>14</v>
      </c>
      <c r="G711" s="3" t="s">
        <v>1180</v>
      </c>
      <c r="H711" s="3" t="s">
        <v>1181</v>
      </c>
      <c r="I711" s="4">
        <v>24</v>
      </c>
      <c r="J711" s="4"/>
      <c r="K711" s="17">
        <f t="shared" si="24"/>
        <v>19.35483870967742</v>
      </c>
      <c r="L711" s="17"/>
      <c r="M711" s="18">
        <f t="shared" si="23"/>
        <v>4.6451612903225801</v>
      </c>
      <c r="N711" s="4">
        <v>24</v>
      </c>
    </row>
    <row r="712" spans="1:14">
      <c r="A712" s="2">
        <v>504</v>
      </c>
      <c r="B712" s="3" t="s">
        <v>1149</v>
      </c>
      <c r="C712" s="3" t="s">
        <v>1182</v>
      </c>
      <c r="F712" s="3" t="s">
        <v>14</v>
      </c>
      <c r="G712" s="3" t="s">
        <v>1183</v>
      </c>
      <c r="H712" s="3" t="s">
        <v>1184</v>
      </c>
      <c r="I712" s="4">
        <v>12.5</v>
      </c>
      <c r="J712" s="4"/>
      <c r="K712" s="17">
        <f t="shared" si="24"/>
        <v>10.080645161290322</v>
      </c>
      <c r="L712" s="17"/>
      <c r="M712" s="18">
        <f t="shared" si="23"/>
        <v>2.4193548387096779</v>
      </c>
      <c r="N712" s="4">
        <v>12.5</v>
      </c>
    </row>
    <row r="713" spans="1:14">
      <c r="A713" s="2">
        <v>496</v>
      </c>
      <c r="B713" s="3" t="s">
        <v>1149</v>
      </c>
      <c r="C713" s="3" t="s">
        <v>1164</v>
      </c>
      <c r="F713" s="3" t="s">
        <v>14</v>
      </c>
      <c r="G713" s="3" t="s">
        <v>603</v>
      </c>
      <c r="H713" s="3" t="s">
        <v>604</v>
      </c>
      <c r="I713" s="4">
        <v>59.3</v>
      </c>
      <c r="J713" s="4"/>
      <c r="K713" s="17">
        <f t="shared" si="24"/>
        <v>47.822580645161288</v>
      </c>
      <c r="L713" s="17"/>
      <c r="M713" s="18">
        <f t="shared" si="23"/>
        <v>11.477419354838709</v>
      </c>
      <c r="N713" s="4">
        <v>59.3</v>
      </c>
    </row>
    <row r="714" spans="1:14">
      <c r="A714" s="2">
        <v>506</v>
      </c>
      <c r="B714" s="3" t="s">
        <v>1149</v>
      </c>
      <c r="C714" s="3" t="s">
        <v>1188</v>
      </c>
      <c r="F714" s="3" t="s">
        <v>14</v>
      </c>
      <c r="G714" s="3" t="s">
        <v>1189</v>
      </c>
      <c r="H714" s="3" t="s">
        <v>1190</v>
      </c>
      <c r="I714" s="4">
        <v>44</v>
      </c>
      <c r="J714" s="4"/>
      <c r="K714" s="17">
        <f t="shared" si="24"/>
        <v>35.483870967741936</v>
      </c>
      <c r="L714" s="17"/>
      <c r="M714" s="18">
        <f t="shared" si="23"/>
        <v>8.5161290322580641</v>
      </c>
      <c r="N714" s="4">
        <v>44</v>
      </c>
    </row>
    <row r="715" spans="1:14">
      <c r="A715" s="2">
        <v>514</v>
      </c>
      <c r="B715" s="3" t="s">
        <v>1191</v>
      </c>
      <c r="C715" s="3" t="s">
        <v>1203</v>
      </c>
      <c r="F715" s="3" t="s">
        <v>14</v>
      </c>
      <c r="G715" s="3" t="s">
        <v>1204</v>
      </c>
      <c r="H715" s="3" t="s">
        <v>1205</v>
      </c>
      <c r="I715" s="4">
        <v>24.9</v>
      </c>
      <c r="J715" s="4"/>
      <c r="K715" s="17">
        <f t="shared" si="24"/>
        <v>20.08064516129032</v>
      </c>
      <c r="L715" s="17"/>
      <c r="M715" s="18">
        <f t="shared" si="23"/>
        <v>4.8193548387096783</v>
      </c>
      <c r="N715" s="4">
        <v>24.9</v>
      </c>
    </row>
    <row r="716" spans="1:14">
      <c r="A716" s="2">
        <v>515</v>
      </c>
      <c r="B716" s="3" t="s">
        <v>1191</v>
      </c>
      <c r="C716" s="3" t="s">
        <v>1206</v>
      </c>
      <c r="F716" s="3" t="s">
        <v>14</v>
      </c>
      <c r="G716" s="3" t="s">
        <v>1207</v>
      </c>
      <c r="H716" s="3" t="s">
        <v>1208</v>
      </c>
      <c r="I716" s="4">
        <v>18.899999999999999</v>
      </c>
      <c r="J716" s="4"/>
      <c r="K716" s="17">
        <f t="shared" si="24"/>
        <v>15.241935483870966</v>
      </c>
      <c r="L716" s="17"/>
      <c r="M716" s="18">
        <f t="shared" si="23"/>
        <v>3.6580645161290324</v>
      </c>
      <c r="N716" s="4">
        <v>18.899999999999999</v>
      </c>
    </row>
    <row r="717" spans="1:14">
      <c r="A717" s="2">
        <v>511</v>
      </c>
      <c r="B717" s="3" t="s">
        <v>1191</v>
      </c>
      <c r="C717" s="3" t="s">
        <v>1198</v>
      </c>
      <c r="F717" s="3" t="s">
        <v>14</v>
      </c>
      <c r="G717" s="3" t="s">
        <v>839</v>
      </c>
      <c r="H717" s="3" t="s">
        <v>840</v>
      </c>
      <c r="I717" s="4">
        <v>75.599999999999994</v>
      </c>
      <c r="J717" s="4"/>
      <c r="K717" s="17">
        <f t="shared" si="24"/>
        <v>60.967741935483865</v>
      </c>
      <c r="L717" s="17"/>
      <c r="M717" s="18">
        <f t="shared" si="23"/>
        <v>14.63225806451613</v>
      </c>
      <c r="N717" s="4">
        <v>75.599999999999994</v>
      </c>
    </row>
    <row r="718" spans="1:14">
      <c r="A718" s="2">
        <v>524</v>
      </c>
      <c r="B718" s="3" t="s">
        <v>1213</v>
      </c>
      <c r="C718" s="3" t="s">
        <v>1225</v>
      </c>
      <c r="F718" s="3" t="s">
        <v>14</v>
      </c>
      <c r="G718" s="3" t="s">
        <v>1226</v>
      </c>
      <c r="H718" s="3" t="s">
        <v>1227</v>
      </c>
      <c r="I718" s="4">
        <v>14.4</v>
      </c>
      <c r="J718" s="4"/>
      <c r="K718" s="17">
        <f t="shared" si="24"/>
        <v>11.612903225806452</v>
      </c>
      <c r="L718" s="17"/>
      <c r="M718" s="18">
        <f t="shared" si="23"/>
        <v>2.7870967741935484</v>
      </c>
      <c r="N718" s="4">
        <v>14.4</v>
      </c>
    </row>
    <row r="719" spans="1:14">
      <c r="A719" s="2">
        <v>525</v>
      </c>
      <c r="B719" s="3" t="s">
        <v>1213</v>
      </c>
      <c r="C719" s="3" t="s">
        <v>1228</v>
      </c>
      <c r="F719" s="3" t="s">
        <v>14</v>
      </c>
      <c r="G719" s="3" t="s">
        <v>1229</v>
      </c>
      <c r="H719" s="3" t="s">
        <v>1230</v>
      </c>
      <c r="I719" s="4">
        <v>41.6</v>
      </c>
      <c r="J719" s="4"/>
      <c r="K719" s="17">
        <f t="shared" si="24"/>
        <v>33.548387096774192</v>
      </c>
      <c r="L719" s="17"/>
      <c r="M719" s="18">
        <f t="shared" si="23"/>
        <v>8.0516129032258092</v>
      </c>
      <c r="N719" s="4">
        <v>41.6</v>
      </c>
    </row>
    <row r="720" spans="1:14">
      <c r="A720" s="2">
        <v>526</v>
      </c>
      <c r="B720" s="3" t="s">
        <v>1213</v>
      </c>
      <c r="C720" s="3" t="s">
        <v>1231</v>
      </c>
      <c r="F720" s="3" t="s">
        <v>14</v>
      </c>
      <c r="G720" s="3" t="s">
        <v>1232</v>
      </c>
      <c r="H720" s="3" t="s">
        <v>1233</v>
      </c>
      <c r="I720" s="4">
        <v>7.6</v>
      </c>
      <c r="J720" s="4"/>
      <c r="K720" s="17">
        <f t="shared" si="24"/>
        <v>6.129032258064516</v>
      </c>
      <c r="L720" s="17"/>
      <c r="M720" s="18">
        <f t="shared" si="23"/>
        <v>1.4709677419354836</v>
      </c>
      <c r="N720" s="4">
        <v>7.6</v>
      </c>
    </row>
    <row r="721" spans="1:14">
      <c r="A721" s="2">
        <v>527</v>
      </c>
      <c r="B721" s="3" t="s">
        <v>1213</v>
      </c>
      <c r="C721" s="3" t="s">
        <v>1234</v>
      </c>
      <c r="F721" s="3" t="s">
        <v>14</v>
      </c>
      <c r="G721" s="3" t="s">
        <v>1235</v>
      </c>
      <c r="H721" s="3" t="s">
        <v>1236</v>
      </c>
      <c r="I721" s="4">
        <v>10</v>
      </c>
      <c r="J721" s="4"/>
      <c r="K721" s="17">
        <f t="shared" si="24"/>
        <v>8.064516129032258</v>
      </c>
      <c r="L721" s="17"/>
      <c r="M721" s="18">
        <f t="shared" si="23"/>
        <v>1.935483870967742</v>
      </c>
      <c r="N721" s="4">
        <v>10</v>
      </c>
    </row>
    <row r="722" spans="1:14">
      <c r="A722" s="2">
        <v>528</v>
      </c>
      <c r="B722" s="3" t="s">
        <v>1213</v>
      </c>
      <c r="C722" s="3" t="s">
        <v>1237</v>
      </c>
      <c r="F722" s="3" t="s">
        <v>14</v>
      </c>
      <c r="G722" s="3" t="s">
        <v>1238</v>
      </c>
      <c r="H722" s="3" t="s">
        <v>1239</v>
      </c>
      <c r="I722" s="4">
        <v>14.3</v>
      </c>
      <c r="J722" s="4"/>
      <c r="K722" s="17">
        <f t="shared" si="24"/>
        <v>11.53225806451613</v>
      </c>
      <c r="L722" s="17"/>
      <c r="M722" s="18">
        <f t="shared" si="23"/>
        <v>2.7677419354838708</v>
      </c>
      <c r="N722" s="4">
        <v>14.3</v>
      </c>
    </row>
    <row r="723" spans="1:14">
      <c r="A723" s="2">
        <v>536</v>
      </c>
      <c r="B723" s="3" t="s">
        <v>1240</v>
      </c>
      <c r="C723" s="3" t="s">
        <v>1250</v>
      </c>
      <c r="F723" s="3" t="s">
        <v>14</v>
      </c>
      <c r="G723" s="3" t="s">
        <v>1251</v>
      </c>
      <c r="H723" s="3" t="s">
        <v>1252</v>
      </c>
      <c r="I723" s="4">
        <v>71.099999999999994</v>
      </c>
      <c r="J723" s="4"/>
      <c r="K723" s="17">
        <f t="shared" si="24"/>
        <v>57.338709677419352</v>
      </c>
      <c r="L723" s="17"/>
      <c r="M723" s="18">
        <f t="shared" si="23"/>
        <v>13.761290322580642</v>
      </c>
      <c r="N723" s="4">
        <v>71.099999999999994</v>
      </c>
    </row>
    <row r="724" spans="1:14">
      <c r="A724" s="2">
        <v>531</v>
      </c>
      <c r="B724" s="3" t="s">
        <v>1240</v>
      </c>
      <c r="C724" s="3" t="s">
        <v>1243</v>
      </c>
      <c r="F724" s="3" t="s">
        <v>14</v>
      </c>
      <c r="G724" s="3" t="s">
        <v>1244</v>
      </c>
      <c r="H724" s="3" t="s">
        <v>1245</v>
      </c>
      <c r="I724" s="4">
        <v>181</v>
      </c>
      <c r="J724" s="4"/>
      <c r="K724" s="17">
        <f t="shared" si="24"/>
        <v>145.96774193548387</v>
      </c>
      <c r="L724" s="17"/>
      <c r="M724" s="18">
        <f t="shared" si="23"/>
        <v>35.032258064516128</v>
      </c>
      <c r="N724" s="4">
        <v>181</v>
      </c>
    </row>
    <row r="725" spans="1:14">
      <c r="A725" s="2">
        <v>535</v>
      </c>
      <c r="B725" s="3" t="s">
        <v>1240</v>
      </c>
      <c r="C725" s="3" t="s">
        <v>1249</v>
      </c>
      <c r="F725" s="3" t="s">
        <v>14</v>
      </c>
      <c r="G725" s="3" t="s">
        <v>388</v>
      </c>
      <c r="H725" s="3" t="s">
        <v>389</v>
      </c>
      <c r="I725" s="4">
        <v>16.600000000000001</v>
      </c>
      <c r="J725" s="4"/>
      <c r="K725" s="17">
        <f t="shared" si="24"/>
        <v>13.38709677419355</v>
      </c>
      <c r="L725" s="17"/>
      <c r="M725" s="18">
        <f t="shared" si="23"/>
        <v>3.2129032258064516</v>
      </c>
      <c r="N725" s="4">
        <v>16.600000000000001</v>
      </c>
    </row>
    <row r="726" spans="1:14">
      <c r="A726" s="2">
        <v>538</v>
      </c>
      <c r="B726" s="3" t="s">
        <v>1240</v>
      </c>
      <c r="C726" s="3" t="s">
        <v>1256</v>
      </c>
      <c r="F726" s="3" t="s">
        <v>14</v>
      </c>
      <c r="G726" s="3" t="s">
        <v>559</v>
      </c>
      <c r="H726" s="3" t="s">
        <v>560</v>
      </c>
      <c r="I726" s="4">
        <v>49.3</v>
      </c>
      <c r="J726" s="4"/>
      <c r="K726" s="17">
        <f t="shared" si="24"/>
        <v>39.758064516129032</v>
      </c>
      <c r="L726" s="17"/>
      <c r="M726" s="18">
        <f t="shared" si="23"/>
        <v>9.5419354838709651</v>
      </c>
      <c r="N726" s="4">
        <v>49.3</v>
      </c>
    </row>
    <row r="727" spans="1:14">
      <c r="A727" s="2">
        <v>537</v>
      </c>
      <c r="B727" s="3" t="s">
        <v>1240</v>
      </c>
      <c r="C727" s="3" t="s">
        <v>1253</v>
      </c>
      <c r="F727" s="3" t="s">
        <v>14</v>
      </c>
      <c r="G727" s="3" t="s">
        <v>1254</v>
      </c>
      <c r="H727" s="3" t="s">
        <v>1255</v>
      </c>
      <c r="I727" s="4">
        <v>99.4</v>
      </c>
      <c r="J727" s="4"/>
      <c r="K727" s="17">
        <f t="shared" si="24"/>
        <v>80.161290322580655</v>
      </c>
      <c r="L727" s="17"/>
      <c r="M727" s="18">
        <f t="shared" si="23"/>
        <v>19.238709677419351</v>
      </c>
      <c r="N727" s="4">
        <v>99.4</v>
      </c>
    </row>
    <row r="728" spans="1:14">
      <c r="A728" s="2">
        <v>541</v>
      </c>
      <c r="B728" s="3" t="s">
        <v>1260</v>
      </c>
      <c r="C728" s="3" t="s">
        <v>1264</v>
      </c>
      <c r="F728" s="3" t="s">
        <v>14</v>
      </c>
      <c r="G728" s="3" t="s">
        <v>102</v>
      </c>
      <c r="H728" s="3" t="s">
        <v>103</v>
      </c>
      <c r="I728" s="4">
        <v>61.4</v>
      </c>
      <c r="J728" s="4"/>
      <c r="K728" s="17">
        <f t="shared" si="24"/>
        <v>49.516129032258064</v>
      </c>
      <c r="L728" s="17"/>
      <c r="M728" s="18">
        <f t="shared" si="23"/>
        <v>11.883870967741935</v>
      </c>
      <c r="N728" s="4">
        <v>61.4</v>
      </c>
    </row>
    <row r="729" spans="1:14">
      <c r="A729" s="2">
        <v>543</v>
      </c>
      <c r="B729" s="3" t="s">
        <v>1260</v>
      </c>
      <c r="C729" s="3" t="s">
        <v>1266</v>
      </c>
      <c r="F729" s="3" t="s">
        <v>14</v>
      </c>
      <c r="G729" s="3" t="s">
        <v>1267</v>
      </c>
      <c r="H729" s="3" t="s">
        <v>1268</v>
      </c>
      <c r="I729" s="4">
        <v>34</v>
      </c>
      <c r="J729" s="4"/>
      <c r="K729" s="17">
        <f t="shared" si="24"/>
        <v>27.419354838709676</v>
      </c>
      <c r="L729" s="17"/>
      <c r="M729" s="18">
        <f t="shared" si="23"/>
        <v>6.5806451612903238</v>
      </c>
      <c r="N729" s="4">
        <v>34</v>
      </c>
    </row>
    <row r="730" spans="1:14">
      <c r="A730" s="2">
        <v>544</v>
      </c>
      <c r="B730" s="3" t="s">
        <v>1260</v>
      </c>
      <c r="C730" s="3" t="s">
        <v>1269</v>
      </c>
      <c r="F730" s="3" t="s">
        <v>14</v>
      </c>
      <c r="G730" s="3" t="s">
        <v>1270</v>
      </c>
      <c r="H730" s="3" t="s">
        <v>1271</v>
      </c>
      <c r="I730" s="4">
        <v>118.6</v>
      </c>
      <c r="J730" s="4"/>
      <c r="K730" s="17">
        <f t="shared" si="24"/>
        <v>95.645161290322577</v>
      </c>
      <c r="L730" s="17"/>
      <c r="M730" s="18">
        <f t="shared" si="23"/>
        <v>22.954838709677418</v>
      </c>
      <c r="N730" s="4">
        <v>118.6</v>
      </c>
    </row>
    <row r="731" spans="1:14">
      <c r="A731" s="2">
        <v>545</v>
      </c>
      <c r="B731" s="3" t="s">
        <v>1260</v>
      </c>
      <c r="C731" s="3" t="s">
        <v>1272</v>
      </c>
      <c r="F731" s="3" t="s">
        <v>14</v>
      </c>
      <c r="G731" s="3" t="s">
        <v>1273</v>
      </c>
      <c r="H731" s="3" t="s">
        <v>1274</v>
      </c>
      <c r="I731" s="4">
        <v>16.8</v>
      </c>
      <c r="J731" s="4"/>
      <c r="K731" s="17">
        <f t="shared" si="24"/>
        <v>13.548387096774194</v>
      </c>
      <c r="L731" s="17"/>
      <c r="M731" s="18">
        <f t="shared" si="23"/>
        <v>3.2516129032258068</v>
      </c>
      <c r="N731" s="4">
        <v>16.8</v>
      </c>
    </row>
    <row r="732" spans="1:14">
      <c r="A732" s="2">
        <v>550</v>
      </c>
      <c r="B732" s="3" t="s">
        <v>1275</v>
      </c>
      <c r="C732" s="3" t="s">
        <v>1280</v>
      </c>
      <c r="F732" s="3" t="s">
        <v>14</v>
      </c>
      <c r="G732" s="3" t="s">
        <v>1281</v>
      </c>
      <c r="H732" s="3" t="s">
        <v>1282</v>
      </c>
      <c r="I732" s="4">
        <v>59.3</v>
      </c>
      <c r="J732" s="4"/>
      <c r="K732" s="17">
        <f t="shared" si="24"/>
        <v>47.822580645161288</v>
      </c>
      <c r="L732" s="17"/>
      <c r="M732" s="18">
        <f t="shared" si="23"/>
        <v>11.477419354838709</v>
      </c>
      <c r="N732" s="4">
        <v>59.3</v>
      </c>
    </row>
    <row r="733" spans="1:14">
      <c r="A733" s="2">
        <v>551</v>
      </c>
      <c r="B733" s="3" t="s">
        <v>1275</v>
      </c>
      <c r="C733" s="3" t="s">
        <v>1283</v>
      </c>
      <c r="F733" s="3" t="s">
        <v>14</v>
      </c>
      <c r="G733" s="3" t="s">
        <v>1284</v>
      </c>
      <c r="H733" s="3" t="s">
        <v>1285</v>
      </c>
      <c r="I733" s="4">
        <v>14.7</v>
      </c>
      <c r="J733" s="4"/>
      <c r="K733" s="17">
        <f t="shared" si="24"/>
        <v>11.854838709677418</v>
      </c>
      <c r="L733" s="17"/>
      <c r="M733" s="18">
        <f t="shared" si="23"/>
        <v>2.8451612903225811</v>
      </c>
      <c r="N733" s="4">
        <v>14.7</v>
      </c>
    </row>
    <row r="734" spans="1:14">
      <c r="A734" s="2">
        <v>557</v>
      </c>
      <c r="B734" s="3" t="s">
        <v>1286</v>
      </c>
      <c r="C734" s="3" t="s">
        <v>1296</v>
      </c>
      <c r="F734" s="3" t="s">
        <v>14</v>
      </c>
      <c r="G734" s="3" t="s">
        <v>1297</v>
      </c>
      <c r="H734" s="3" t="s">
        <v>1298</v>
      </c>
      <c r="I734" s="4">
        <v>39.450000000000003</v>
      </c>
      <c r="J734" s="4"/>
      <c r="K734" s="17">
        <f t="shared" si="24"/>
        <v>31.81451612903226</v>
      </c>
      <c r="L734" s="17"/>
      <c r="M734" s="18">
        <f t="shared" si="23"/>
        <v>7.6354838709677431</v>
      </c>
      <c r="N734" s="4">
        <v>39.450000000000003</v>
      </c>
    </row>
    <row r="735" spans="1:14">
      <c r="A735" s="2">
        <v>563</v>
      </c>
      <c r="B735" s="3" t="s">
        <v>1286</v>
      </c>
      <c r="C735" s="3" t="s">
        <v>1304</v>
      </c>
      <c r="F735" s="3" t="s">
        <v>14</v>
      </c>
      <c r="G735" s="3" t="s">
        <v>1305</v>
      </c>
      <c r="H735" s="3" t="s">
        <v>1306</v>
      </c>
      <c r="I735" s="4">
        <v>51.5</v>
      </c>
      <c r="J735" s="4"/>
      <c r="K735" s="17">
        <f t="shared" si="24"/>
        <v>41.532258064516128</v>
      </c>
      <c r="L735" s="17"/>
      <c r="M735" s="18">
        <f t="shared" si="23"/>
        <v>9.9677419354838719</v>
      </c>
      <c r="N735" s="4">
        <v>51.5</v>
      </c>
    </row>
    <row r="736" spans="1:14">
      <c r="A736" s="2">
        <v>567</v>
      </c>
      <c r="B736" s="3" t="s">
        <v>1307</v>
      </c>
      <c r="C736" s="3" t="s">
        <v>1311</v>
      </c>
      <c r="F736" s="3" t="s">
        <v>14</v>
      </c>
      <c r="G736" s="3" t="s">
        <v>1312</v>
      </c>
      <c r="H736" s="3" t="s">
        <v>1313</v>
      </c>
      <c r="I736" s="4">
        <v>33</v>
      </c>
      <c r="J736" s="4"/>
      <c r="K736" s="17">
        <f t="shared" si="24"/>
        <v>26.612903225806452</v>
      </c>
      <c r="L736" s="17"/>
      <c r="M736" s="18">
        <f t="shared" si="23"/>
        <v>6.387096774193548</v>
      </c>
      <c r="N736" s="4">
        <v>33</v>
      </c>
    </row>
    <row r="737" spans="1:14">
      <c r="A737" s="2">
        <v>565</v>
      </c>
      <c r="B737" s="3" t="s">
        <v>1307</v>
      </c>
      <c r="C737" s="3" t="s">
        <v>1309</v>
      </c>
      <c r="F737" s="3" t="s">
        <v>14</v>
      </c>
      <c r="G737" s="3" t="s">
        <v>705</v>
      </c>
      <c r="H737" s="3" t="s">
        <v>706</v>
      </c>
      <c r="I737" s="4">
        <v>34.700000000000003</v>
      </c>
      <c r="J737" s="4"/>
      <c r="K737" s="17">
        <f t="shared" si="24"/>
        <v>27.983870967741939</v>
      </c>
      <c r="L737" s="17"/>
      <c r="M737" s="18">
        <f t="shared" si="23"/>
        <v>6.7161290322580633</v>
      </c>
      <c r="N737" s="4">
        <v>34.700000000000003</v>
      </c>
    </row>
    <row r="738" spans="1:14">
      <c r="A738" s="2">
        <v>576</v>
      </c>
      <c r="B738" s="3" t="s">
        <v>1320</v>
      </c>
      <c r="C738" s="3" t="s">
        <v>1329</v>
      </c>
      <c r="F738" s="3" t="s">
        <v>14</v>
      </c>
      <c r="G738" s="3" t="s">
        <v>388</v>
      </c>
      <c r="H738" s="3" t="s">
        <v>389</v>
      </c>
      <c r="I738" s="4">
        <v>34.299999999999997</v>
      </c>
      <c r="J738" s="4"/>
      <c r="K738" s="17">
        <f t="shared" si="24"/>
        <v>27.661290322580644</v>
      </c>
      <c r="L738" s="17"/>
      <c r="M738" s="18">
        <f t="shared" si="23"/>
        <v>6.638709677419353</v>
      </c>
      <c r="N738" s="4">
        <v>34.299999999999997</v>
      </c>
    </row>
    <row r="739" spans="1:14">
      <c r="A739" s="2">
        <v>581</v>
      </c>
      <c r="B739" s="3" t="s">
        <v>1320</v>
      </c>
      <c r="C739" s="3" t="s">
        <v>1334</v>
      </c>
      <c r="F739" s="3" t="s">
        <v>14</v>
      </c>
      <c r="G739" s="3" t="s">
        <v>1335</v>
      </c>
      <c r="H739" s="3" t="s">
        <v>1336</v>
      </c>
      <c r="I739" s="4">
        <v>109.9</v>
      </c>
      <c r="J739" s="4"/>
      <c r="K739" s="17">
        <f t="shared" si="24"/>
        <v>88.629032258064527</v>
      </c>
      <c r="L739" s="17"/>
      <c r="M739" s="18">
        <f t="shared" si="23"/>
        <v>21.270967741935479</v>
      </c>
      <c r="N739" s="4">
        <v>109.9</v>
      </c>
    </row>
    <row r="740" spans="1:14">
      <c r="A740" s="2">
        <v>582</v>
      </c>
      <c r="B740" s="3" t="s">
        <v>1320</v>
      </c>
      <c r="C740" s="3" t="s">
        <v>1337</v>
      </c>
      <c r="F740" s="3" t="s">
        <v>14</v>
      </c>
      <c r="G740" s="3" t="s">
        <v>1338</v>
      </c>
      <c r="H740" s="3" t="s">
        <v>1339</v>
      </c>
      <c r="I740" s="4">
        <v>46</v>
      </c>
      <c r="J740" s="4"/>
      <c r="K740" s="17">
        <f t="shared" si="24"/>
        <v>37.096774193548384</v>
      </c>
      <c r="L740" s="17"/>
      <c r="M740" s="18">
        <f t="shared" si="23"/>
        <v>8.9032258064516157</v>
      </c>
      <c r="N740" s="4">
        <v>46</v>
      </c>
    </row>
    <row r="741" spans="1:14">
      <c r="A741" s="2">
        <v>573</v>
      </c>
      <c r="B741" s="3" t="s">
        <v>1320</v>
      </c>
      <c r="C741" s="3" t="s">
        <v>1326</v>
      </c>
      <c r="F741" s="3" t="s">
        <v>14</v>
      </c>
      <c r="G741" s="3" t="s">
        <v>1068</v>
      </c>
      <c r="H741" s="3" t="s">
        <v>1069</v>
      </c>
      <c r="I741" s="4">
        <v>59.3</v>
      </c>
      <c r="J741" s="4"/>
      <c r="K741" s="17">
        <f t="shared" si="24"/>
        <v>47.822580645161288</v>
      </c>
      <c r="L741" s="17"/>
      <c r="M741" s="18">
        <f t="shared" si="23"/>
        <v>11.477419354838709</v>
      </c>
      <c r="N741" s="4">
        <v>59.3</v>
      </c>
    </row>
    <row r="742" spans="1:14">
      <c r="A742" s="2">
        <v>585</v>
      </c>
      <c r="B742" s="3" t="s">
        <v>1320</v>
      </c>
      <c r="C742" s="3" t="s">
        <v>1346</v>
      </c>
      <c r="F742" s="3" t="s">
        <v>14</v>
      </c>
      <c r="G742" s="3" t="s">
        <v>1347</v>
      </c>
      <c r="H742" s="3" t="s">
        <v>1348</v>
      </c>
      <c r="I742" s="4">
        <v>8.3000000000000007</v>
      </c>
      <c r="J742" s="4"/>
      <c r="K742" s="17">
        <f t="shared" si="24"/>
        <v>6.6935483870967749</v>
      </c>
      <c r="L742" s="17"/>
      <c r="M742" s="18">
        <f t="shared" si="23"/>
        <v>1.6064516129032258</v>
      </c>
      <c r="N742" s="4">
        <v>8.3000000000000007</v>
      </c>
    </row>
    <row r="743" spans="1:14">
      <c r="A743" s="2">
        <v>586</v>
      </c>
      <c r="B743" s="3" t="s">
        <v>1320</v>
      </c>
      <c r="C743" s="3" t="s">
        <v>1349</v>
      </c>
      <c r="F743" s="3" t="s">
        <v>14</v>
      </c>
      <c r="G743" s="3" t="s">
        <v>1350</v>
      </c>
      <c r="H743" s="3" t="s">
        <v>1351</v>
      </c>
      <c r="I743" s="4">
        <v>21.9</v>
      </c>
      <c r="J743" s="4"/>
      <c r="K743" s="17">
        <f t="shared" si="24"/>
        <v>17.661290322580644</v>
      </c>
      <c r="L743" s="17"/>
      <c r="M743" s="18">
        <f t="shared" si="23"/>
        <v>4.2387096774193544</v>
      </c>
      <c r="N743" s="4">
        <v>21.9</v>
      </c>
    </row>
    <row r="744" spans="1:14">
      <c r="A744" s="2">
        <v>572</v>
      </c>
      <c r="B744" s="3" t="s">
        <v>1320</v>
      </c>
      <c r="C744" s="3" t="s">
        <v>1323</v>
      </c>
      <c r="F744" s="3" t="s">
        <v>14</v>
      </c>
      <c r="G744" s="3" t="s">
        <v>1324</v>
      </c>
      <c r="H744" s="3" t="s">
        <v>1325</v>
      </c>
      <c r="I744" s="4">
        <v>42.4</v>
      </c>
      <c r="J744" s="4"/>
      <c r="K744" s="17">
        <f t="shared" si="24"/>
        <v>34.193548387096776</v>
      </c>
      <c r="L744" s="17"/>
      <c r="M744" s="18">
        <f t="shared" si="23"/>
        <v>8.2064516129032228</v>
      </c>
      <c r="N744" s="4">
        <v>42.4</v>
      </c>
    </row>
    <row r="745" spans="1:14">
      <c r="A745" s="2">
        <v>577</v>
      </c>
      <c r="B745" s="3" t="s">
        <v>1320</v>
      </c>
      <c r="C745" s="3" t="s">
        <v>1330</v>
      </c>
      <c r="F745" s="3" t="s">
        <v>14</v>
      </c>
      <c r="G745" s="3" t="s">
        <v>120</v>
      </c>
      <c r="H745" s="3" t="s">
        <v>121</v>
      </c>
      <c r="I745" s="4">
        <v>61.2</v>
      </c>
      <c r="J745" s="4"/>
      <c r="K745" s="17">
        <f t="shared" si="24"/>
        <v>49.354838709677423</v>
      </c>
      <c r="L745" s="17"/>
      <c r="M745" s="18">
        <f t="shared" si="23"/>
        <v>11.845161290322579</v>
      </c>
      <c r="N745" s="4">
        <v>61.2</v>
      </c>
    </row>
    <row r="746" spans="1:14">
      <c r="A746" s="2">
        <v>594</v>
      </c>
      <c r="B746" s="3" t="s">
        <v>1352</v>
      </c>
      <c r="C746" s="3" t="s">
        <v>1360</v>
      </c>
      <c r="F746" s="3" t="s">
        <v>14</v>
      </c>
      <c r="G746" s="3" t="s">
        <v>182</v>
      </c>
      <c r="H746" s="3" t="s">
        <v>183</v>
      </c>
      <c r="I746" s="4">
        <v>39.700000000000003</v>
      </c>
      <c r="J746" s="4"/>
      <c r="K746" s="17">
        <f t="shared" si="24"/>
        <v>32.016129032258064</v>
      </c>
      <c r="L746" s="17"/>
      <c r="M746" s="18">
        <f t="shared" si="23"/>
        <v>7.6838709677419388</v>
      </c>
      <c r="N746" s="4">
        <v>39.700000000000003</v>
      </c>
    </row>
    <row r="747" spans="1:14">
      <c r="A747" s="2">
        <v>595</v>
      </c>
      <c r="B747" s="3" t="s">
        <v>1352</v>
      </c>
      <c r="C747" s="3" t="s">
        <v>1361</v>
      </c>
      <c r="F747" s="3" t="s">
        <v>14</v>
      </c>
      <c r="G747" s="3" t="s">
        <v>1362</v>
      </c>
      <c r="H747" s="3" t="s">
        <v>1363</v>
      </c>
      <c r="I747" s="4">
        <v>50.9</v>
      </c>
      <c r="J747" s="4"/>
      <c r="K747" s="17">
        <f t="shared" si="24"/>
        <v>41.048387096774192</v>
      </c>
      <c r="L747" s="17"/>
      <c r="M747" s="18">
        <f t="shared" si="23"/>
        <v>9.8516129032258064</v>
      </c>
      <c r="N747" s="4">
        <v>50.9</v>
      </c>
    </row>
    <row r="748" spans="1:14">
      <c r="A748" s="2">
        <v>597</v>
      </c>
      <c r="B748" s="3" t="s">
        <v>1352</v>
      </c>
      <c r="C748" s="3" t="s">
        <v>1367</v>
      </c>
      <c r="F748" s="3" t="s">
        <v>14</v>
      </c>
      <c r="G748" s="3" t="s">
        <v>1368</v>
      </c>
      <c r="H748" s="3" t="s">
        <v>1369</v>
      </c>
      <c r="I748" s="4">
        <v>49.3</v>
      </c>
      <c r="J748" s="4"/>
      <c r="K748" s="17">
        <f t="shared" si="24"/>
        <v>39.758064516129032</v>
      </c>
      <c r="L748" s="17"/>
      <c r="M748" s="18">
        <f t="shared" si="23"/>
        <v>9.5419354838709651</v>
      </c>
      <c r="N748" s="4">
        <v>49.3</v>
      </c>
    </row>
    <row r="749" spans="1:14">
      <c r="A749" s="2">
        <v>598</v>
      </c>
      <c r="B749" s="3" t="s">
        <v>1352</v>
      </c>
      <c r="C749" s="3" t="s">
        <v>1370</v>
      </c>
      <c r="F749" s="3" t="s">
        <v>14</v>
      </c>
      <c r="G749" s="3" t="s">
        <v>1371</v>
      </c>
      <c r="H749" s="3" t="s">
        <v>1372</v>
      </c>
      <c r="I749" s="4">
        <v>41.1</v>
      </c>
      <c r="J749" s="4"/>
      <c r="K749" s="17">
        <f t="shared" si="24"/>
        <v>33.145161290322584</v>
      </c>
      <c r="L749" s="17"/>
      <c r="M749" s="18">
        <f t="shared" si="23"/>
        <v>7.9548387096774178</v>
      </c>
      <c r="N749" s="4">
        <v>41.1</v>
      </c>
    </row>
    <row r="750" spans="1:14">
      <c r="A750" s="2">
        <v>600</v>
      </c>
      <c r="B750" s="3" t="s">
        <v>1352</v>
      </c>
      <c r="C750" s="3" t="s">
        <v>1376</v>
      </c>
      <c r="F750" s="3" t="s">
        <v>14</v>
      </c>
      <c r="G750" s="3" t="s">
        <v>1377</v>
      </c>
      <c r="H750" s="3" t="s">
        <v>1378</v>
      </c>
      <c r="I750" s="4">
        <v>12.5</v>
      </c>
      <c r="J750" s="4"/>
      <c r="K750" s="17">
        <f t="shared" si="24"/>
        <v>10.080645161290322</v>
      </c>
      <c r="L750" s="17"/>
      <c r="M750" s="18">
        <f t="shared" si="23"/>
        <v>2.4193548387096779</v>
      </c>
      <c r="N750" s="4">
        <v>12.5</v>
      </c>
    </row>
    <row r="751" spans="1:14">
      <c r="A751" s="2">
        <v>611</v>
      </c>
      <c r="B751" s="3" t="s">
        <v>1379</v>
      </c>
      <c r="C751" s="3" t="s">
        <v>1396</v>
      </c>
      <c r="F751" s="3" t="s">
        <v>14</v>
      </c>
      <c r="G751" s="3" t="s">
        <v>1397</v>
      </c>
      <c r="H751" s="3" t="s">
        <v>1398</v>
      </c>
      <c r="I751" s="4">
        <v>61.2</v>
      </c>
      <c r="J751" s="4"/>
      <c r="K751" s="17">
        <f t="shared" si="24"/>
        <v>49.354838709677423</v>
      </c>
      <c r="L751" s="17"/>
      <c r="M751" s="18">
        <f t="shared" si="23"/>
        <v>11.845161290322579</v>
      </c>
      <c r="N751" s="4">
        <v>61.2</v>
      </c>
    </row>
    <row r="752" spans="1:14">
      <c r="A752" s="2">
        <v>612</v>
      </c>
      <c r="B752" s="3" t="s">
        <v>1379</v>
      </c>
      <c r="C752" s="3" t="s">
        <v>1399</v>
      </c>
      <c r="F752" s="3" t="s">
        <v>14</v>
      </c>
      <c r="G752" s="3" t="s">
        <v>1400</v>
      </c>
      <c r="H752" s="3" t="s">
        <v>1401</v>
      </c>
      <c r="I752" s="4">
        <v>25.7</v>
      </c>
      <c r="J752" s="4"/>
      <c r="K752" s="17">
        <f t="shared" si="24"/>
        <v>20.725806451612904</v>
      </c>
      <c r="L752" s="17"/>
      <c r="M752" s="18">
        <f t="shared" si="23"/>
        <v>4.9741935483870954</v>
      </c>
      <c r="N752" s="4">
        <v>25.7</v>
      </c>
    </row>
    <row r="753" spans="1:14">
      <c r="A753" s="2">
        <v>613</v>
      </c>
      <c r="B753" s="3" t="s">
        <v>1379</v>
      </c>
      <c r="C753" s="3" t="s">
        <v>1402</v>
      </c>
      <c r="F753" s="3" t="s">
        <v>14</v>
      </c>
      <c r="G753" s="3" t="s">
        <v>1403</v>
      </c>
      <c r="H753" s="3" t="s">
        <v>1404</v>
      </c>
      <c r="I753" s="4">
        <v>68.599999999999994</v>
      </c>
      <c r="J753" s="4"/>
      <c r="K753" s="17">
        <f t="shared" si="24"/>
        <v>55.322580645161288</v>
      </c>
      <c r="L753" s="17"/>
      <c r="M753" s="18">
        <f t="shared" si="23"/>
        <v>13.277419354838706</v>
      </c>
      <c r="N753" s="4">
        <v>68.599999999999994</v>
      </c>
    </row>
    <row r="754" spans="1:14">
      <c r="A754" s="2">
        <v>621</v>
      </c>
      <c r="B754" s="3" t="s">
        <v>1411</v>
      </c>
      <c r="C754" s="3" t="s">
        <v>1417</v>
      </c>
      <c r="F754" s="3" t="s">
        <v>14</v>
      </c>
      <c r="G754" s="3" t="s">
        <v>1418</v>
      </c>
      <c r="H754" s="3" t="s">
        <v>1419</v>
      </c>
      <c r="I754" s="4">
        <v>34.5</v>
      </c>
      <c r="J754" s="4"/>
      <c r="K754" s="17">
        <f t="shared" si="24"/>
        <v>27.822580645161292</v>
      </c>
      <c r="L754" s="17"/>
      <c r="M754" s="18">
        <f t="shared" si="23"/>
        <v>6.6774193548387082</v>
      </c>
      <c r="N754" s="4">
        <v>34.5</v>
      </c>
    </row>
    <row r="755" spans="1:14">
      <c r="A755" s="2">
        <v>626</v>
      </c>
      <c r="B755" s="3" t="s">
        <v>1411</v>
      </c>
      <c r="C755" s="3" t="s">
        <v>1426</v>
      </c>
      <c r="F755" s="3" t="s">
        <v>14</v>
      </c>
      <c r="G755" s="3" t="s">
        <v>1427</v>
      </c>
      <c r="H755" s="3" t="s">
        <v>1428</v>
      </c>
      <c r="I755" s="4">
        <v>60.9</v>
      </c>
      <c r="J755" s="4"/>
      <c r="K755" s="17">
        <f t="shared" si="24"/>
        <v>49.112903225806448</v>
      </c>
      <c r="L755" s="17"/>
      <c r="M755" s="18">
        <f t="shared" si="23"/>
        <v>11.78709677419355</v>
      </c>
      <c r="N755" s="4">
        <v>60.9</v>
      </c>
    </row>
    <row r="756" spans="1:14">
      <c r="A756" s="2">
        <v>627</v>
      </c>
      <c r="B756" s="3" t="s">
        <v>1411</v>
      </c>
      <c r="C756" s="3" t="s">
        <v>1429</v>
      </c>
      <c r="F756" s="3" t="s">
        <v>14</v>
      </c>
      <c r="G756" s="3" t="s">
        <v>1430</v>
      </c>
      <c r="H756" s="3" t="s">
        <v>1431</v>
      </c>
      <c r="I756" s="4">
        <v>91.1</v>
      </c>
      <c r="J756" s="4"/>
      <c r="K756" s="17">
        <f t="shared" si="24"/>
        <v>73.467741935483872</v>
      </c>
      <c r="L756" s="17"/>
      <c r="M756" s="18">
        <f t="shared" si="23"/>
        <v>17.632258064516122</v>
      </c>
      <c r="N756" s="4">
        <v>91.1</v>
      </c>
    </row>
    <row r="757" spans="1:14">
      <c r="A757" s="2">
        <v>646</v>
      </c>
      <c r="B757" s="3" t="s">
        <v>1462</v>
      </c>
      <c r="C757" s="3" t="s">
        <v>1472</v>
      </c>
      <c r="F757" s="3" t="s">
        <v>14</v>
      </c>
      <c r="G757" s="3" t="s">
        <v>1473</v>
      </c>
      <c r="H757" s="3" t="s">
        <v>1474</v>
      </c>
      <c r="I757" s="4">
        <v>55.9</v>
      </c>
      <c r="J757" s="4"/>
      <c r="K757" s="17">
        <f t="shared" si="24"/>
        <v>45.08064516129032</v>
      </c>
      <c r="L757" s="17"/>
      <c r="M757" s="18">
        <f t="shared" si="23"/>
        <v>10.819354838709678</v>
      </c>
      <c r="N757" s="4">
        <v>55.9</v>
      </c>
    </row>
    <row r="758" spans="1:14">
      <c r="A758" s="2">
        <v>644</v>
      </c>
      <c r="B758" s="3" t="s">
        <v>1462</v>
      </c>
      <c r="C758" s="3" t="s">
        <v>1470</v>
      </c>
      <c r="F758" s="3" t="s">
        <v>14</v>
      </c>
      <c r="G758" s="3" t="s">
        <v>885</v>
      </c>
      <c r="H758" s="3" t="s">
        <v>886</v>
      </c>
      <c r="I758" s="4">
        <v>27.3</v>
      </c>
      <c r="J758" s="4"/>
      <c r="K758" s="17">
        <f t="shared" si="24"/>
        <v>22.016129032258064</v>
      </c>
      <c r="L758" s="17"/>
      <c r="M758" s="18">
        <f t="shared" si="23"/>
        <v>5.2838709677419367</v>
      </c>
      <c r="N758" s="4">
        <v>27.3</v>
      </c>
    </row>
    <row r="759" spans="1:14">
      <c r="A759" s="2">
        <v>643</v>
      </c>
      <c r="B759" s="3" t="s">
        <v>1462</v>
      </c>
      <c r="C759" s="3" t="s">
        <v>1467</v>
      </c>
      <c r="F759" s="3" t="s">
        <v>14</v>
      </c>
      <c r="G759" s="3" t="s">
        <v>1468</v>
      </c>
      <c r="H759" s="3" t="s">
        <v>1469</v>
      </c>
      <c r="I759" s="4">
        <v>52.9</v>
      </c>
      <c r="J759" s="4"/>
      <c r="K759" s="17">
        <f t="shared" si="24"/>
        <v>42.661290322580648</v>
      </c>
      <c r="L759" s="17"/>
      <c r="M759" s="18">
        <f t="shared" si="23"/>
        <v>10.238709677419351</v>
      </c>
      <c r="N759" s="4">
        <v>52.9</v>
      </c>
    </row>
    <row r="760" spans="1:14">
      <c r="A760" s="2">
        <v>652</v>
      </c>
      <c r="B760" s="3" t="s">
        <v>1475</v>
      </c>
      <c r="C760" s="3" t="s">
        <v>1483</v>
      </c>
      <c r="F760" s="3" t="s">
        <v>14</v>
      </c>
      <c r="G760" s="3" t="s">
        <v>1484</v>
      </c>
      <c r="H760" s="3" t="s">
        <v>1485</v>
      </c>
      <c r="I760" s="4">
        <v>78.7</v>
      </c>
      <c r="J760" s="4"/>
      <c r="K760" s="17">
        <f t="shared" si="24"/>
        <v>63.467741935483872</v>
      </c>
      <c r="L760" s="17"/>
      <c r="M760" s="18">
        <f t="shared" si="23"/>
        <v>15.232258064516131</v>
      </c>
      <c r="N760" s="4">
        <v>78.7</v>
      </c>
    </row>
    <row r="761" spans="1:14">
      <c r="A761" s="2">
        <v>651</v>
      </c>
      <c r="B761" s="3" t="s">
        <v>1475</v>
      </c>
      <c r="C761" s="3" t="s">
        <v>1482</v>
      </c>
      <c r="F761" s="3" t="s">
        <v>14</v>
      </c>
      <c r="G761" s="3" t="s">
        <v>532</v>
      </c>
      <c r="H761" s="3" t="s">
        <v>533</v>
      </c>
      <c r="I761" s="4">
        <v>24.9</v>
      </c>
      <c r="J761" s="4"/>
      <c r="K761" s="17">
        <f t="shared" si="24"/>
        <v>20.08064516129032</v>
      </c>
      <c r="L761" s="17"/>
      <c r="M761" s="18">
        <f t="shared" si="23"/>
        <v>4.8193548387096783</v>
      </c>
      <c r="N761" s="4">
        <v>24.9</v>
      </c>
    </row>
    <row r="762" spans="1:14">
      <c r="A762" s="2">
        <v>653</v>
      </c>
      <c r="B762" s="3" t="s">
        <v>1475</v>
      </c>
      <c r="C762" s="3" t="s">
        <v>1486</v>
      </c>
      <c r="F762" s="3" t="s">
        <v>14</v>
      </c>
      <c r="G762" s="3" t="s">
        <v>1487</v>
      </c>
      <c r="H762" s="3" t="s">
        <v>1488</v>
      </c>
      <c r="I762" s="4">
        <v>76</v>
      </c>
      <c r="J762" s="4"/>
      <c r="K762" s="17">
        <f t="shared" si="24"/>
        <v>61.29032258064516</v>
      </c>
      <c r="L762" s="17"/>
      <c r="M762" s="18">
        <f t="shared" si="23"/>
        <v>14.70967741935484</v>
      </c>
      <c r="N762" s="4">
        <v>76</v>
      </c>
    </row>
    <row r="763" spans="1:14">
      <c r="A763" s="2">
        <v>654</v>
      </c>
      <c r="B763" s="3" t="s">
        <v>1475</v>
      </c>
      <c r="C763" s="3" t="s">
        <v>1489</v>
      </c>
      <c r="F763" s="3" t="s">
        <v>14</v>
      </c>
      <c r="G763" s="3" t="s">
        <v>1490</v>
      </c>
      <c r="H763" s="3" t="s">
        <v>1491</v>
      </c>
      <c r="I763" s="4">
        <v>14.7</v>
      </c>
      <c r="J763" s="4"/>
      <c r="K763" s="17">
        <f t="shared" si="24"/>
        <v>11.854838709677418</v>
      </c>
      <c r="L763" s="17"/>
      <c r="M763" s="18">
        <f t="shared" si="23"/>
        <v>2.8451612903225811</v>
      </c>
      <c r="N763" s="4">
        <v>14.7</v>
      </c>
    </row>
    <row r="764" spans="1:14">
      <c r="A764" s="2">
        <v>661</v>
      </c>
      <c r="B764" s="3" t="s">
        <v>1492</v>
      </c>
      <c r="C764" s="3" t="s">
        <v>1498</v>
      </c>
      <c r="F764" s="3" t="s">
        <v>14</v>
      </c>
      <c r="G764" s="3" t="s">
        <v>1499</v>
      </c>
      <c r="H764" s="3" t="s">
        <v>1500</v>
      </c>
      <c r="I764" s="4">
        <v>61.2</v>
      </c>
      <c r="J764" s="4"/>
      <c r="K764" s="17">
        <f t="shared" si="24"/>
        <v>49.354838709677423</v>
      </c>
      <c r="L764" s="17"/>
      <c r="M764" s="18">
        <f t="shared" si="23"/>
        <v>11.845161290322579</v>
      </c>
      <c r="N764" s="4">
        <v>61.2</v>
      </c>
    </row>
    <row r="765" spans="1:14">
      <c r="A765" s="2">
        <v>667</v>
      </c>
      <c r="B765" s="3" t="s">
        <v>1492</v>
      </c>
      <c r="C765" s="3" t="s">
        <v>1508</v>
      </c>
      <c r="F765" s="3" t="s">
        <v>14</v>
      </c>
      <c r="G765" s="3" t="s">
        <v>1509</v>
      </c>
      <c r="H765" s="3" t="s">
        <v>1510</v>
      </c>
      <c r="I765" s="4">
        <v>14.8</v>
      </c>
      <c r="J765" s="4"/>
      <c r="K765" s="17">
        <f t="shared" si="24"/>
        <v>11.935483870967742</v>
      </c>
      <c r="L765" s="17"/>
      <c r="M765" s="18">
        <f t="shared" si="23"/>
        <v>2.8645161290322587</v>
      </c>
      <c r="N765" s="4">
        <v>14.8</v>
      </c>
    </row>
    <row r="766" spans="1:14">
      <c r="A766" s="2">
        <v>668</v>
      </c>
      <c r="B766" s="3" t="s">
        <v>1492</v>
      </c>
      <c r="C766" s="3" t="s">
        <v>1511</v>
      </c>
      <c r="F766" s="3" t="s">
        <v>14</v>
      </c>
      <c r="G766" s="3" t="s">
        <v>1512</v>
      </c>
      <c r="H766" s="3" t="s">
        <v>1513</v>
      </c>
      <c r="I766" s="4">
        <v>39.700000000000003</v>
      </c>
      <c r="J766" s="4"/>
      <c r="K766" s="17">
        <f t="shared" si="24"/>
        <v>32.016129032258064</v>
      </c>
      <c r="L766" s="17"/>
      <c r="M766" s="18">
        <f t="shared" si="23"/>
        <v>7.6838709677419388</v>
      </c>
      <c r="N766" s="4">
        <v>39.700000000000003</v>
      </c>
    </row>
    <row r="767" spans="1:14">
      <c r="A767" s="2">
        <v>669</v>
      </c>
      <c r="B767" s="3" t="s">
        <v>1492</v>
      </c>
      <c r="C767" s="3" t="s">
        <v>1514</v>
      </c>
      <c r="F767" s="3" t="s">
        <v>14</v>
      </c>
      <c r="G767" s="3" t="s">
        <v>1515</v>
      </c>
      <c r="H767" s="3" t="s">
        <v>1516</v>
      </c>
      <c r="I767" s="4">
        <v>27.6</v>
      </c>
      <c r="J767" s="4"/>
      <c r="K767" s="17">
        <f t="shared" si="24"/>
        <v>22.258064516129032</v>
      </c>
      <c r="L767" s="17"/>
      <c r="M767" s="18">
        <f t="shared" si="23"/>
        <v>5.3419354838709694</v>
      </c>
      <c r="N767" s="4">
        <v>27.6</v>
      </c>
    </row>
    <row r="768" spans="1:14">
      <c r="A768" s="2">
        <v>664</v>
      </c>
      <c r="B768" s="3" t="s">
        <v>1492</v>
      </c>
      <c r="C768" s="3" t="s">
        <v>1503</v>
      </c>
      <c r="F768" s="3" t="s">
        <v>14</v>
      </c>
      <c r="G768" s="3" t="s">
        <v>1171</v>
      </c>
      <c r="H768" s="3" t="s">
        <v>1172</v>
      </c>
      <c r="I768" s="4">
        <v>26.5</v>
      </c>
      <c r="J768" s="4"/>
      <c r="K768" s="17">
        <f t="shared" si="24"/>
        <v>21.370967741935484</v>
      </c>
      <c r="L768" s="17"/>
      <c r="M768" s="18">
        <f t="shared" si="23"/>
        <v>5.129032258064516</v>
      </c>
      <c r="N768" s="4">
        <v>26.5</v>
      </c>
    </row>
    <row r="769" spans="1:14">
      <c r="A769" s="2">
        <v>670</v>
      </c>
      <c r="B769" s="3" t="s">
        <v>1492</v>
      </c>
      <c r="C769" s="3" t="s">
        <v>1517</v>
      </c>
      <c r="F769" s="3" t="s">
        <v>14</v>
      </c>
      <c r="G769" s="3" t="s">
        <v>1518</v>
      </c>
      <c r="H769" s="3" t="s">
        <v>1519</v>
      </c>
      <c r="I769" s="4">
        <v>11.5</v>
      </c>
      <c r="J769" s="4"/>
      <c r="K769" s="17">
        <f t="shared" si="24"/>
        <v>9.2741935483870961</v>
      </c>
      <c r="L769" s="17"/>
      <c r="M769" s="18">
        <f t="shared" si="23"/>
        <v>2.2258064516129039</v>
      </c>
      <c r="N769" s="4">
        <v>11.5</v>
      </c>
    </row>
    <row r="770" spans="1:14">
      <c r="A770" s="2">
        <v>677</v>
      </c>
      <c r="B770" s="3" t="s">
        <v>1520</v>
      </c>
      <c r="C770" s="3" t="s">
        <v>1531</v>
      </c>
      <c r="F770" s="3" t="s">
        <v>14</v>
      </c>
      <c r="G770" s="3" t="s">
        <v>858</v>
      </c>
      <c r="H770" s="3" t="s">
        <v>859</v>
      </c>
      <c r="I770" s="4">
        <v>76.8</v>
      </c>
      <c r="J770" s="4"/>
      <c r="K770" s="17">
        <f t="shared" si="24"/>
        <v>61.935483870967737</v>
      </c>
      <c r="L770" s="17"/>
      <c r="M770" s="18">
        <f t="shared" si="23"/>
        <v>14.86451612903226</v>
      </c>
      <c r="N770" s="4">
        <v>76.8</v>
      </c>
    </row>
    <row r="771" spans="1:14">
      <c r="A771" s="2">
        <v>678</v>
      </c>
      <c r="B771" s="3" t="s">
        <v>1520</v>
      </c>
      <c r="C771" s="3" t="s">
        <v>1532</v>
      </c>
      <c r="F771" s="3" t="s">
        <v>14</v>
      </c>
      <c r="G771" s="3" t="s">
        <v>899</v>
      </c>
      <c r="H771" s="3" t="s">
        <v>900</v>
      </c>
      <c r="I771" s="4">
        <v>47.3</v>
      </c>
      <c r="J771" s="4"/>
      <c r="K771" s="17">
        <f t="shared" si="24"/>
        <v>38.145161290322577</v>
      </c>
      <c r="L771" s="17"/>
      <c r="M771" s="18">
        <f t="shared" si="23"/>
        <v>9.1548387096774206</v>
      </c>
      <c r="N771" s="4">
        <v>47.3</v>
      </c>
    </row>
    <row r="772" spans="1:14">
      <c r="A772" s="2">
        <v>676</v>
      </c>
      <c r="B772" s="3" t="s">
        <v>1520</v>
      </c>
      <c r="C772" s="3" t="s">
        <v>1528</v>
      </c>
      <c r="F772" s="3" t="s">
        <v>14</v>
      </c>
      <c r="G772" s="3" t="s">
        <v>1529</v>
      </c>
      <c r="H772" s="3" t="s">
        <v>1530</v>
      </c>
      <c r="I772" s="4">
        <v>47.4</v>
      </c>
      <c r="J772" s="4"/>
      <c r="K772" s="17">
        <f t="shared" si="24"/>
        <v>38.225806451612904</v>
      </c>
      <c r="L772" s="17"/>
      <c r="M772" s="18">
        <f t="shared" si="23"/>
        <v>9.1741935483870947</v>
      </c>
      <c r="N772" s="4">
        <v>47.4</v>
      </c>
    </row>
    <row r="773" spans="1:14">
      <c r="A773" s="2">
        <v>681</v>
      </c>
      <c r="B773" s="3" t="s">
        <v>1520</v>
      </c>
      <c r="C773" s="3" t="s">
        <v>1535</v>
      </c>
      <c r="F773" s="3" t="s">
        <v>14</v>
      </c>
      <c r="G773" s="3" t="s">
        <v>1536</v>
      </c>
      <c r="H773" s="3" t="s">
        <v>1537</v>
      </c>
      <c r="I773" s="4">
        <v>36.4</v>
      </c>
      <c r="J773" s="4"/>
      <c r="K773" s="17">
        <f t="shared" si="24"/>
        <v>29.35483870967742</v>
      </c>
      <c r="L773" s="17"/>
      <c r="M773" s="18">
        <f t="shared" ref="M773:M817" si="25">N773-K773</f>
        <v>7.0451612903225787</v>
      </c>
      <c r="N773" s="4">
        <v>36.4</v>
      </c>
    </row>
    <row r="774" spans="1:14">
      <c r="A774" s="2">
        <v>671</v>
      </c>
      <c r="B774" s="3" t="s">
        <v>1520</v>
      </c>
      <c r="C774" s="3" t="s">
        <v>1521</v>
      </c>
      <c r="F774" s="3" t="s">
        <v>14</v>
      </c>
      <c r="G774" s="3" t="s">
        <v>234</v>
      </c>
      <c r="H774" s="3" t="s">
        <v>235</v>
      </c>
      <c r="I774" s="4">
        <v>23</v>
      </c>
      <c r="J774" s="4"/>
      <c r="K774" s="17">
        <f t="shared" ref="K774:K817" si="26">N774/1.24</f>
        <v>18.548387096774192</v>
      </c>
      <c r="L774" s="17"/>
      <c r="M774" s="18">
        <f t="shared" si="25"/>
        <v>4.4516129032258078</v>
      </c>
      <c r="N774" s="4">
        <v>23</v>
      </c>
    </row>
    <row r="775" spans="1:14">
      <c r="A775" s="2">
        <v>680</v>
      </c>
      <c r="B775" s="3" t="s">
        <v>1520</v>
      </c>
      <c r="C775" s="3" t="s">
        <v>1534</v>
      </c>
      <c r="F775" s="3" t="s">
        <v>14</v>
      </c>
      <c r="G775" s="3" t="s">
        <v>1003</v>
      </c>
      <c r="H775" s="3" t="s">
        <v>1004</v>
      </c>
      <c r="I775" s="4">
        <v>78.7</v>
      </c>
      <c r="J775" s="4"/>
      <c r="K775" s="17">
        <f t="shared" si="26"/>
        <v>63.467741935483872</v>
      </c>
      <c r="L775" s="17"/>
      <c r="M775" s="18">
        <f t="shared" si="25"/>
        <v>15.232258064516131</v>
      </c>
      <c r="N775" s="4">
        <v>78.7</v>
      </c>
    </row>
    <row r="776" spans="1:14">
      <c r="A776" s="2">
        <v>674</v>
      </c>
      <c r="B776" s="3" t="s">
        <v>1520</v>
      </c>
      <c r="C776" s="3" t="s">
        <v>1524</v>
      </c>
      <c r="F776" s="3" t="s">
        <v>14</v>
      </c>
      <c r="G776" s="3" t="s">
        <v>1525</v>
      </c>
      <c r="H776" s="3" t="s">
        <v>1526</v>
      </c>
      <c r="I776" s="4">
        <v>43.9</v>
      </c>
      <c r="J776" s="4"/>
      <c r="K776" s="17">
        <f t="shared" si="26"/>
        <v>35.403225806451609</v>
      </c>
      <c r="L776" s="17"/>
      <c r="M776" s="18">
        <f t="shared" si="25"/>
        <v>8.49677419354839</v>
      </c>
      <c r="N776" s="4">
        <v>43.9</v>
      </c>
    </row>
    <row r="777" spans="1:14">
      <c r="A777" s="2">
        <v>686</v>
      </c>
      <c r="B777" s="3" t="s">
        <v>1538</v>
      </c>
      <c r="C777" s="3" t="s">
        <v>1543</v>
      </c>
      <c r="F777" s="3" t="s">
        <v>14</v>
      </c>
      <c r="G777" s="3" t="s">
        <v>1544</v>
      </c>
      <c r="H777" s="3" t="s">
        <v>1545</v>
      </c>
      <c r="I777" s="4">
        <v>9.3000000000000007</v>
      </c>
      <c r="J777" s="4"/>
      <c r="K777" s="17">
        <f t="shared" si="26"/>
        <v>7.5000000000000009</v>
      </c>
      <c r="L777" s="17"/>
      <c r="M777" s="18">
        <f t="shared" si="25"/>
        <v>1.7999999999999998</v>
      </c>
      <c r="N777" s="4">
        <v>9.3000000000000007</v>
      </c>
    </row>
    <row r="778" spans="1:14">
      <c r="A778" s="2">
        <v>687</v>
      </c>
      <c r="B778" s="3" t="s">
        <v>1538</v>
      </c>
      <c r="C778" s="3" t="s">
        <v>1546</v>
      </c>
      <c r="F778" s="3" t="s">
        <v>14</v>
      </c>
      <c r="G778" s="3" t="s">
        <v>1547</v>
      </c>
      <c r="H778" s="3" t="s">
        <v>1548</v>
      </c>
      <c r="I778" s="4">
        <v>41.1</v>
      </c>
      <c r="J778" s="4"/>
      <c r="K778" s="17">
        <f t="shared" si="26"/>
        <v>33.145161290322584</v>
      </c>
      <c r="L778" s="17"/>
      <c r="M778" s="18">
        <f t="shared" si="25"/>
        <v>7.9548387096774178</v>
      </c>
      <c r="N778" s="4">
        <v>41.1</v>
      </c>
    </row>
    <row r="779" spans="1:14">
      <c r="A779" s="2">
        <v>684</v>
      </c>
      <c r="B779" s="3" t="s">
        <v>1538</v>
      </c>
      <c r="C779" s="3" t="s">
        <v>1541</v>
      </c>
      <c r="F779" s="3" t="s">
        <v>14</v>
      </c>
      <c r="G779" s="3" t="s">
        <v>743</v>
      </c>
      <c r="H779" s="3" t="s">
        <v>744</v>
      </c>
      <c r="I779" s="4">
        <v>97.5</v>
      </c>
      <c r="J779" s="4"/>
      <c r="K779" s="17">
        <f t="shared" si="26"/>
        <v>78.629032258064512</v>
      </c>
      <c r="L779" s="17"/>
      <c r="M779" s="18">
        <f t="shared" si="25"/>
        <v>18.870967741935488</v>
      </c>
      <c r="N779" s="4">
        <v>97.5</v>
      </c>
    </row>
    <row r="780" spans="1:14">
      <c r="A780" s="2">
        <v>696</v>
      </c>
      <c r="B780" s="3" t="s">
        <v>1549</v>
      </c>
      <c r="C780" s="3" t="s">
        <v>1558</v>
      </c>
      <c r="F780" s="3" t="s">
        <v>14</v>
      </c>
      <c r="G780" s="3" t="s">
        <v>1559</v>
      </c>
      <c r="H780" s="3" t="s">
        <v>1560</v>
      </c>
      <c r="I780" s="4">
        <v>14.7</v>
      </c>
      <c r="J780" s="4"/>
      <c r="K780" s="17">
        <f t="shared" si="26"/>
        <v>11.854838709677418</v>
      </c>
      <c r="L780" s="17"/>
      <c r="M780" s="18">
        <f t="shared" si="25"/>
        <v>2.8451612903225811</v>
      </c>
      <c r="N780" s="4">
        <v>14.7</v>
      </c>
    </row>
    <row r="781" spans="1:14">
      <c r="A781" s="2">
        <v>698</v>
      </c>
      <c r="B781" s="3" t="s">
        <v>1549</v>
      </c>
      <c r="C781" s="3" t="s">
        <v>1564</v>
      </c>
      <c r="F781" s="3" t="s">
        <v>14</v>
      </c>
      <c r="G781" s="3" t="s">
        <v>1565</v>
      </c>
      <c r="H781" s="3" t="s">
        <v>1566</v>
      </c>
      <c r="I781" s="4">
        <v>16.8</v>
      </c>
      <c r="J781" s="4"/>
      <c r="K781" s="17">
        <f t="shared" si="26"/>
        <v>13.548387096774194</v>
      </c>
      <c r="L781" s="17"/>
      <c r="M781" s="18">
        <f t="shared" si="25"/>
        <v>3.2516129032258068</v>
      </c>
      <c r="N781" s="4">
        <v>16.8</v>
      </c>
    </row>
    <row r="782" spans="1:14">
      <c r="A782" s="2">
        <v>700</v>
      </c>
      <c r="B782" s="3" t="s">
        <v>1549</v>
      </c>
      <c r="C782" s="3" t="s">
        <v>1570</v>
      </c>
      <c r="F782" s="3" t="s">
        <v>14</v>
      </c>
      <c r="G782" s="3" t="s">
        <v>1571</v>
      </c>
      <c r="H782" s="3" t="s">
        <v>1572</v>
      </c>
      <c r="I782" s="4">
        <v>8.3000000000000007</v>
      </c>
      <c r="J782" s="4"/>
      <c r="K782" s="17">
        <f t="shared" si="26"/>
        <v>6.6935483870967749</v>
      </c>
      <c r="L782" s="17"/>
      <c r="M782" s="18">
        <f t="shared" si="25"/>
        <v>1.6064516129032258</v>
      </c>
      <c r="N782" s="4">
        <v>8.3000000000000007</v>
      </c>
    </row>
    <row r="783" spans="1:14">
      <c r="A783" s="2">
        <v>695</v>
      </c>
      <c r="B783" s="3" t="s">
        <v>1549</v>
      </c>
      <c r="C783" s="3" t="s">
        <v>1557</v>
      </c>
      <c r="F783" s="3" t="s">
        <v>14</v>
      </c>
      <c r="G783" s="3" t="s">
        <v>86</v>
      </c>
      <c r="H783" s="3" t="s">
        <v>87</v>
      </c>
      <c r="I783" s="4">
        <v>73</v>
      </c>
      <c r="J783" s="4"/>
      <c r="K783" s="17">
        <f t="shared" si="26"/>
        <v>58.870967741935488</v>
      </c>
      <c r="L783" s="17"/>
      <c r="M783" s="18">
        <f t="shared" si="25"/>
        <v>14.129032258064512</v>
      </c>
      <c r="N783" s="4">
        <v>73</v>
      </c>
    </row>
    <row r="784" spans="1:14">
      <c r="A784" s="2">
        <v>701</v>
      </c>
      <c r="B784" s="3" t="s">
        <v>1549</v>
      </c>
      <c r="C784" s="3" t="s">
        <v>1573</v>
      </c>
      <c r="F784" s="3" t="s">
        <v>14</v>
      </c>
      <c r="G784" s="3" t="s">
        <v>1574</v>
      </c>
      <c r="H784" s="3" t="s">
        <v>1575</v>
      </c>
      <c r="I784" s="4">
        <v>37.549999999999997</v>
      </c>
      <c r="J784" s="4"/>
      <c r="K784" s="17">
        <f t="shared" si="26"/>
        <v>30.282258064516128</v>
      </c>
      <c r="L784" s="17"/>
      <c r="M784" s="18">
        <f t="shared" si="25"/>
        <v>7.267741935483869</v>
      </c>
      <c r="N784" s="4">
        <v>37.549999999999997</v>
      </c>
    </row>
    <row r="785" spans="1:14">
      <c r="A785" s="2">
        <v>706</v>
      </c>
      <c r="B785" s="3" t="s">
        <v>1576</v>
      </c>
      <c r="C785" s="3" t="s">
        <v>1581</v>
      </c>
      <c r="F785" s="3" t="s">
        <v>14</v>
      </c>
      <c r="G785" s="3" t="s">
        <v>1582</v>
      </c>
      <c r="H785" s="3" t="s">
        <v>1583</v>
      </c>
      <c r="I785" s="4">
        <v>68.7</v>
      </c>
      <c r="J785" s="4"/>
      <c r="K785" s="17">
        <f t="shared" si="26"/>
        <v>55.403225806451616</v>
      </c>
      <c r="L785" s="17"/>
      <c r="M785" s="18">
        <f t="shared" si="25"/>
        <v>13.296774193548387</v>
      </c>
      <c r="N785" s="4">
        <v>68.7</v>
      </c>
    </row>
    <row r="786" spans="1:14">
      <c r="A786" s="2">
        <v>707</v>
      </c>
      <c r="B786" s="3" t="s">
        <v>1576</v>
      </c>
      <c r="C786" s="3" t="s">
        <v>1584</v>
      </c>
      <c r="F786" s="3" t="s">
        <v>14</v>
      </c>
      <c r="G786" s="3" t="s">
        <v>1585</v>
      </c>
      <c r="H786" s="3" t="s">
        <v>1586</v>
      </c>
      <c r="I786" s="4">
        <v>12.2</v>
      </c>
      <c r="J786" s="4"/>
      <c r="K786" s="17">
        <f t="shared" si="26"/>
        <v>9.8387096774193541</v>
      </c>
      <c r="L786" s="17"/>
      <c r="M786" s="18">
        <f t="shared" si="25"/>
        <v>2.3612903225806452</v>
      </c>
      <c r="N786" s="4">
        <v>12.2</v>
      </c>
    </row>
    <row r="787" spans="1:14">
      <c r="A787" s="2">
        <v>708</v>
      </c>
      <c r="B787" s="3" t="s">
        <v>1576</v>
      </c>
      <c r="C787" s="3" t="s">
        <v>1587</v>
      </c>
      <c r="F787" s="3" t="s">
        <v>14</v>
      </c>
      <c r="G787" s="3" t="s">
        <v>1588</v>
      </c>
      <c r="H787" s="3" t="s">
        <v>1589</v>
      </c>
      <c r="I787" s="4">
        <v>42.3</v>
      </c>
      <c r="J787" s="4"/>
      <c r="K787" s="17">
        <f t="shared" si="26"/>
        <v>34.112903225806448</v>
      </c>
      <c r="L787" s="17"/>
      <c r="M787" s="18">
        <f t="shared" si="25"/>
        <v>8.1870967741935488</v>
      </c>
      <c r="N787" s="4">
        <v>42.3</v>
      </c>
    </row>
    <row r="788" spans="1:14">
      <c r="A788" s="2">
        <v>720</v>
      </c>
      <c r="B788" s="3" t="s">
        <v>1593</v>
      </c>
      <c r="C788" s="3" t="s">
        <v>1608</v>
      </c>
      <c r="F788" s="3" t="s">
        <v>14</v>
      </c>
      <c r="G788" s="3" t="s">
        <v>1609</v>
      </c>
      <c r="H788" s="3" t="s">
        <v>1610</v>
      </c>
      <c r="I788" s="4">
        <v>12.5</v>
      </c>
      <c r="J788" s="4"/>
      <c r="K788" s="17">
        <f t="shared" si="26"/>
        <v>10.080645161290322</v>
      </c>
      <c r="L788" s="17"/>
      <c r="M788" s="18">
        <f t="shared" si="25"/>
        <v>2.4193548387096779</v>
      </c>
      <c r="N788" s="4">
        <v>12.5</v>
      </c>
    </row>
    <row r="789" spans="1:14">
      <c r="A789" s="2">
        <v>721</v>
      </c>
      <c r="B789" s="3" t="s">
        <v>1593</v>
      </c>
      <c r="C789" s="3" t="s">
        <v>1611</v>
      </c>
      <c r="F789" s="3" t="s">
        <v>14</v>
      </c>
      <c r="G789" s="3" t="s">
        <v>1612</v>
      </c>
      <c r="H789" s="3" t="s">
        <v>1613</v>
      </c>
      <c r="I789" s="4">
        <v>20.7</v>
      </c>
      <c r="J789" s="4"/>
      <c r="K789" s="17">
        <f t="shared" si="26"/>
        <v>16.693548387096772</v>
      </c>
      <c r="L789" s="17"/>
      <c r="M789" s="18">
        <f t="shared" si="25"/>
        <v>4.006451612903227</v>
      </c>
      <c r="N789" s="4">
        <v>20.7</v>
      </c>
    </row>
    <row r="790" spans="1:14">
      <c r="A790" s="2">
        <v>726</v>
      </c>
      <c r="B790" s="3" t="s">
        <v>1620</v>
      </c>
      <c r="C790" s="3" t="s">
        <v>1623</v>
      </c>
      <c r="F790" s="3" t="s">
        <v>14</v>
      </c>
      <c r="G790" s="3" t="s">
        <v>1624</v>
      </c>
      <c r="H790" s="3" t="s">
        <v>1625</v>
      </c>
      <c r="I790" s="4">
        <v>25.2</v>
      </c>
      <c r="J790" s="4"/>
      <c r="K790" s="17">
        <f t="shared" si="26"/>
        <v>20.322580645161288</v>
      </c>
      <c r="L790" s="17"/>
      <c r="M790" s="18">
        <f t="shared" si="25"/>
        <v>4.877419354838711</v>
      </c>
      <c r="N790" s="4">
        <v>25.2</v>
      </c>
    </row>
    <row r="791" spans="1:14">
      <c r="A791" s="2">
        <v>731</v>
      </c>
      <c r="B791" s="3" t="s">
        <v>1620</v>
      </c>
      <c r="C791" s="3" t="s">
        <v>1630</v>
      </c>
      <c r="F791" s="3" t="s">
        <v>14</v>
      </c>
      <c r="G791" s="3" t="s">
        <v>65</v>
      </c>
      <c r="H791" s="3" t="s">
        <v>66</v>
      </c>
      <c r="I791" s="4">
        <v>49</v>
      </c>
      <c r="J791" s="4"/>
      <c r="K791" s="17">
        <f t="shared" si="26"/>
        <v>39.516129032258064</v>
      </c>
      <c r="L791" s="17"/>
      <c r="M791" s="18">
        <f t="shared" si="25"/>
        <v>9.4838709677419359</v>
      </c>
      <c r="N791" s="4">
        <v>49</v>
      </c>
    </row>
    <row r="792" spans="1:14">
      <c r="A792" s="2">
        <v>734</v>
      </c>
      <c r="B792" s="3" t="s">
        <v>1620</v>
      </c>
      <c r="C792" s="3" t="s">
        <v>1633</v>
      </c>
      <c r="F792" s="3" t="s">
        <v>14</v>
      </c>
      <c r="G792" s="3" t="s">
        <v>1634</v>
      </c>
      <c r="H792" s="3" t="s">
        <v>1635</v>
      </c>
      <c r="I792" s="4">
        <v>39.1</v>
      </c>
      <c r="J792" s="4"/>
      <c r="K792" s="17">
        <f t="shared" si="26"/>
        <v>31.532258064516132</v>
      </c>
      <c r="L792" s="17"/>
      <c r="M792" s="18">
        <f t="shared" si="25"/>
        <v>7.5677419354838698</v>
      </c>
      <c r="N792" s="4">
        <v>39.1</v>
      </c>
    </row>
    <row r="793" spans="1:14">
      <c r="A793" s="2">
        <v>733</v>
      </c>
      <c r="B793" s="3" t="s">
        <v>1620</v>
      </c>
      <c r="C793" s="3" t="s">
        <v>1632</v>
      </c>
      <c r="F793" s="3" t="s">
        <v>14</v>
      </c>
      <c r="G793" s="3" t="s">
        <v>666</v>
      </c>
      <c r="H793" s="3" t="s">
        <v>667</v>
      </c>
      <c r="I793" s="4">
        <v>25.4</v>
      </c>
      <c r="J793" s="4"/>
      <c r="K793" s="17">
        <f t="shared" si="26"/>
        <v>20.483870967741936</v>
      </c>
      <c r="L793" s="17"/>
      <c r="M793" s="18">
        <f t="shared" si="25"/>
        <v>4.9161290322580626</v>
      </c>
      <c r="N793" s="4">
        <v>25.4</v>
      </c>
    </row>
    <row r="794" spans="1:14">
      <c r="A794" s="2">
        <v>746</v>
      </c>
      <c r="B794" s="3" t="s">
        <v>1639</v>
      </c>
      <c r="C794" s="3" t="s">
        <v>1654</v>
      </c>
      <c r="F794" s="3" t="s">
        <v>14</v>
      </c>
      <c r="G794" s="3" t="s">
        <v>1655</v>
      </c>
      <c r="H794" s="3" t="s">
        <v>1656</v>
      </c>
      <c r="I794" s="4">
        <v>82.95</v>
      </c>
      <c r="J794" s="4"/>
      <c r="K794" s="17">
        <f t="shared" si="26"/>
        <v>66.895161290322577</v>
      </c>
      <c r="L794" s="17"/>
      <c r="M794" s="18">
        <f t="shared" si="25"/>
        <v>16.054838709677426</v>
      </c>
      <c r="N794" s="4">
        <v>82.95</v>
      </c>
    </row>
    <row r="795" spans="1:14">
      <c r="A795" s="2">
        <v>747</v>
      </c>
      <c r="B795" s="3" t="s">
        <v>1639</v>
      </c>
      <c r="C795" s="3" t="s">
        <v>1657</v>
      </c>
      <c r="F795" s="3" t="s">
        <v>14</v>
      </c>
      <c r="G795" s="3" t="s">
        <v>1658</v>
      </c>
      <c r="H795" s="3" t="s">
        <v>1659</v>
      </c>
      <c r="I795" s="4">
        <v>34.1</v>
      </c>
      <c r="J795" s="4"/>
      <c r="K795" s="17">
        <f t="shared" si="26"/>
        <v>27.5</v>
      </c>
      <c r="L795" s="17"/>
      <c r="M795" s="18">
        <f t="shared" si="25"/>
        <v>6.6000000000000014</v>
      </c>
      <c r="N795" s="4">
        <v>34.1</v>
      </c>
    </row>
    <row r="796" spans="1:14">
      <c r="A796" s="2">
        <v>758</v>
      </c>
      <c r="B796" s="3" t="s">
        <v>1660</v>
      </c>
      <c r="C796" s="3" t="s">
        <v>1676</v>
      </c>
      <c r="F796" s="3" t="s">
        <v>14</v>
      </c>
      <c r="G796" s="3" t="s">
        <v>1677</v>
      </c>
      <c r="H796" s="3" t="s">
        <v>1678</v>
      </c>
      <c r="I796" s="4">
        <v>50.9</v>
      </c>
      <c r="J796" s="4"/>
      <c r="K796" s="17">
        <f t="shared" si="26"/>
        <v>41.048387096774192</v>
      </c>
      <c r="L796" s="17"/>
      <c r="M796" s="18">
        <f t="shared" si="25"/>
        <v>9.8516129032258064</v>
      </c>
      <c r="N796" s="4">
        <v>50.9</v>
      </c>
    </row>
    <row r="797" spans="1:14">
      <c r="A797" s="2">
        <v>759</v>
      </c>
      <c r="B797" s="3" t="s">
        <v>1660</v>
      </c>
      <c r="C797" s="3" t="s">
        <v>1679</v>
      </c>
      <c r="F797" s="3" t="s">
        <v>14</v>
      </c>
      <c r="G797" s="3" t="s">
        <v>1680</v>
      </c>
      <c r="H797" s="3" t="s">
        <v>1681</v>
      </c>
      <c r="I797" s="4">
        <v>18.600000000000001</v>
      </c>
      <c r="J797" s="4"/>
      <c r="K797" s="17">
        <f t="shared" si="26"/>
        <v>15.000000000000002</v>
      </c>
      <c r="L797" s="17"/>
      <c r="M797" s="18">
        <f t="shared" si="25"/>
        <v>3.5999999999999996</v>
      </c>
      <c r="N797" s="4">
        <v>18.600000000000001</v>
      </c>
    </row>
    <row r="798" spans="1:14">
      <c r="A798" s="2">
        <v>760</v>
      </c>
      <c r="B798" s="3" t="s">
        <v>1660</v>
      </c>
      <c r="C798" s="3" t="s">
        <v>1682</v>
      </c>
      <c r="F798" s="3" t="s">
        <v>14</v>
      </c>
      <c r="G798" s="3" t="s">
        <v>1683</v>
      </c>
      <c r="H798" s="3" t="s">
        <v>1684</v>
      </c>
      <c r="I798" s="4">
        <v>16.8</v>
      </c>
      <c r="J798" s="4"/>
      <c r="K798" s="17">
        <f t="shared" si="26"/>
        <v>13.548387096774194</v>
      </c>
      <c r="L798" s="17"/>
      <c r="M798" s="18">
        <f t="shared" si="25"/>
        <v>3.2516129032258068</v>
      </c>
      <c r="N798" s="4">
        <v>16.8</v>
      </c>
    </row>
    <row r="799" spans="1:14">
      <c r="A799" s="2">
        <v>761</v>
      </c>
      <c r="B799" s="3" t="s">
        <v>1660</v>
      </c>
      <c r="C799" s="3" t="s">
        <v>1685</v>
      </c>
      <c r="F799" s="3" t="s">
        <v>14</v>
      </c>
      <c r="G799" s="3" t="s">
        <v>1686</v>
      </c>
      <c r="H799" s="3" t="s">
        <v>1687</v>
      </c>
      <c r="I799" s="4">
        <v>4.8</v>
      </c>
      <c r="J799" s="4"/>
      <c r="K799" s="17">
        <f t="shared" si="26"/>
        <v>3.8709677419354835</v>
      </c>
      <c r="L799" s="17"/>
      <c r="M799" s="18">
        <f t="shared" si="25"/>
        <v>0.92903225806451628</v>
      </c>
      <c r="N799" s="4">
        <v>4.8</v>
      </c>
    </row>
    <row r="800" spans="1:14">
      <c r="A800" s="2">
        <v>784</v>
      </c>
      <c r="B800" s="3" t="s">
        <v>1712</v>
      </c>
      <c r="C800" s="3" t="s">
        <v>1719</v>
      </c>
      <c r="F800" s="3" t="s">
        <v>14</v>
      </c>
      <c r="G800" s="3" t="s">
        <v>182</v>
      </c>
      <c r="H800" s="3" t="s">
        <v>183</v>
      </c>
      <c r="I800" s="4">
        <v>34.799999999999997</v>
      </c>
      <c r="J800" s="4"/>
      <c r="K800" s="17">
        <f t="shared" si="26"/>
        <v>28.064516129032256</v>
      </c>
      <c r="L800" s="17"/>
      <c r="M800" s="18">
        <f t="shared" si="25"/>
        <v>6.7354838709677409</v>
      </c>
      <c r="N800" s="4">
        <v>34.799999999999997</v>
      </c>
    </row>
    <row r="801" spans="1:17">
      <c r="A801" s="2">
        <v>787</v>
      </c>
      <c r="B801" s="3" t="s">
        <v>1712</v>
      </c>
      <c r="C801" s="3" t="s">
        <v>1723</v>
      </c>
      <c r="F801" s="3" t="s">
        <v>14</v>
      </c>
      <c r="G801" s="3" t="s">
        <v>1724</v>
      </c>
      <c r="H801" s="3" t="s">
        <v>1725</v>
      </c>
      <c r="I801" s="4">
        <v>25.5</v>
      </c>
      <c r="J801" s="4"/>
      <c r="K801" s="17">
        <f t="shared" si="26"/>
        <v>20.56451612903226</v>
      </c>
      <c r="L801" s="17"/>
      <c r="M801" s="18">
        <f t="shared" si="25"/>
        <v>4.9354838709677402</v>
      </c>
      <c r="N801" s="4">
        <v>25.5</v>
      </c>
    </row>
    <row r="802" spans="1:17">
      <c r="A802" s="2">
        <v>788</v>
      </c>
      <c r="B802" s="3" t="s">
        <v>1712</v>
      </c>
      <c r="C802" s="3" t="s">
        <v>1726</v>
      </c>
      <c r="F802" s="3" t="s">
        <v>14</v>
      </c>
      <c r="G802" s="3" t="s">
        <v>1727</v>
      </c>
      <c r="H802" s="3" t="s">
        <v>1728</v>
      </c>
      <c r="I802" s="4">
        <v>23.5</v>
      </c>
      <c r="J802" s="4"/>
      <c r="K802" s="17">
        <f t="shared" si="26"/>
        <v>18.951612903225808</v>
      </c>
      <c r="L802" s="17"/>
      <c r="M802" s="18">
        <f t="shared" si="25"/>
        <v>4.5483870967741922</v>
      </c>
      <c r="N802" s="4">
        <v>23.5</v>
      </c>
    </row>
    <row r="803" spans="1:17">
      <c r="A803" s="2">
        <v>782</v>
      </c>
      <c r="B803" s="3" t="s">
        <v>1712</v>
      </c>
      <c r="C803" s="3" t="s">
        <v>1717</v>
      </c>
      <c r="F803" s="3" t="s">
        <v>14</v>
      </c>
      <c r="G803" s="3" t="s">
        <v>945</v>
      </c>
      <c r="H803" s="3" t="s">
        <v>946</v>
      </c>
      <c r="I803" s="4">
        <v>41.1</v>
      </c>
      <c r="J803" s="4"/>
      <c r="K803" s="17">
        <f t="shared" si="26"/>
        <v>33.145161290322584</v>
      </c>
      <c r="L803" s="17"/>
      <c r="M803" s="18">
        <f t="shared" si="25"/>
        <v>7.9548387096774178</v>
      </c>
      <c r="N803" s="4">
        <v>41.1</v>
      </c>
    </row>
    <row r="804" spans="1:17">
      <c r="A804" s="2">
        <v>794</v>
      </c>
      <c r="B804" s="3" t="s">
        <v>1729</v>
      </c>
      <c r="C804" s="3" t="s">
        <v>1735</v>
      </c>
      <c r="F804" s="3" t="s">
        <v>14</v>
      </c>
      <c r="G804" s="3" t="s">
        <v>1736</v>
      </c>
      <c r="H804" s="3" t="s">
        <v>1737</v>
      </c>
      <c r="I804" s="4">
        <v>49.3</v>
      </c>
      <c r="J804" s="4"/>
      <c r="K804" s="17">
        <f t="shared" si="26"/>
        <v>39.758064516129032</v>
      </c>
      <c r="L804" s="17"/>
      <c r="M804" s="18">
        <f t="shared" si="25"/>
        <v>9.5419354838709651</v>
      </c>
      <c r="N804" s="4">
        <v>49.3</v>
      </c>
    </row>
    <row r="805" spans="1:17">
      <c r="A805" s="2">
        <v>799</v>
      </c>
      <c r="B805" s="3" t="s">
        <v>1729</v>
      </c>
      <c r="C805" s="3" t="s">
        <v>1744</v>
      </c>
      <c r="F805" s="3" t="s">
        <v>14</v>
      </c>
      <c r="G805" s="3" t="s">
        <v>1745</v>
      </c>
      <c r="H805" s="3" t="s">
        <v>1746</v>
      </c>
      <c r="I805" s="4">
        <v>41.8</v>
      </c>
      <c r="J805" s="4"/>
      <c r="K805" s="17">
        <f t="shared" si="26"/>
        <v>33.70967741935484</v>
      </c>
      <c r="L805" s="17"/>
      <c r="M805" s="18">
        <f t="shared" si="25"/>
        <v>8.0903225806451573</v>
      </c>
      <c r="N805" s="4">
        <v>41.8</v>
      </c>
    </row>
    <row r="806" spans="1:17">
      <c r="A806" s="2">
        <v>801</v>
      </c>
      <c r="B806" s="3" t="s">
        <v>1729</v>
      </c>
      <c r="C806" s="3" t="s">
        <v>1750</v>
      </c>
      <c r="F806" s="3" t="s">
        <v>14</v>
      </c>
      <c r="G806" s="3" t="s">
        <v>1751</v>
      </c>
      <c r="H806" s="3" t="s">
        <v>1107</v>
      </c>
      <c r="I806" s="4">
        <v>33.299999999999997</v>
      </c>
      <c r="J806" s="4"/>
      <c r="K806" s="17">
        <f t="shared" si="26"/>
        <v>26.854838709677416</v>
      </c>
      <c r="L806" s="17"/>
      <c r="M806" s="18">
        <f t="shared" si="25"/>
        <v>6.4451612903225808</v>
      </c>
      <c r="N806" s="4">
        <v>33.299999999999997</v>
      </c>
    </row>
    <row r="807" spans="1:17">
      <c r="A807" s="2">
        <v>802</v>
      </c>
      <c r="B807" s="3" t="s">
        <v>1729</v>
      </c>
      <c r="C807" s="3" t="s">
        <v>1752</v>
      </c>
      <c r="F807" s="3" t="s">
        <v>14</v>
      </c>
      <c r="G807" s="3" t="s">
        <v>1753</v>
      </c>
      <c r="H807" s="3" t="s">
        <v>1754</v>
      </c>
      <c r="I807" s="4">
        <v>14.7</v>
      </c>
      <c r="J807" s="4"/>
      <c r="K807" s="17">
        <f t="shared" si="26"/>
        <v>11.854838709677418</v>
      </c>
      <c r="L807" s="17"/>
      <c r="M807" s="18">
        <f t="shared" si="25"/>
        <v>2.8451612903225811</v>
      </c>
      <c r="N807" s="4">
        <v>14.7</v>
      </c>
    </row>
    <row r="808" spans="1:17" s="9" customFormat="1">
      <c r="A808" s="2">
        <v>796</v>
      </c>
      <c r="B808" s="3" t="s">
        <v>1729</v>
      </c>
      <c r="C808" s="3" t="s">
        <v>1739</v>
      </c>
      <c r="D808" s="5"/>
      <c r="E808" s="5"/>
      <c r="F808" s="3" t="s">
        <v>14</v>
      </c>
      <c r="G808" s="3" t="s">
        <v>770</v>
      </c>
      <c r="H808" s="3" t="s">
        <v>771</v>
      </c>
      <c r="I808" s="4">
        <v>36.4</v>
      </c>
      <c r="J808" s="4"/>
      <c r="K808" s="17">
        <f t="shared" si="26"/>
        <v>29.35483870967742</v>
      </c>
      <c r="L808" s="17"/>
      <c r="M808" s="18">
        <f t="shared" si="25"/>
        <v>7.0451612903225787</v>
      </c>
      <c r="N808" s="4">
        <v>36.4</v>
      </c>
      <c r="O808" s="5"/>
      <c r="P808" s="5"/>
      <c r="Q808" s="5"/>
    </row>
    <row r="809" spans="1:17">
      <c r="A809" s="2">
        <v>803</v>
      </c>
      <c r="B809" s="3" t="s">
        <v>1729</v>
      </c>
      <c r="C809" s="3" t="s">
        <v>1755</v>
      </c>
      <c r="F809" s="3" t="s">
        <v>14</v>
      </c>
      <c r="G809" s="3" t="s">
        <v>1756</v>
      </c>
      <c r="H809" s="3" t="s">
        <v>1757</v>
      </c>
      <c r="I809" s="4">
        <v>28.2</v>
      </c>
      <c r="J809" s="4"/>
      <c r="K809" s="17">
        <f t="shared" si="26"/>
        <v>22.741935483870968</v>
      </c>
      <c r="L809" s="17"/>
      <c r="M809" s="18">
        <f t="shared" si="25"/>
        <v>5.4580645161290313</v>
      </c>
      <c r="N809" s="4">
        <v>28.2</v>
      </c>
    </row>
    <row r="810" spans="1:17">
      <c r="A810" s="2">
        <v>804</v>
      </c>
      <c r="B810" s="3" t="s">
        <v>1729</v>
      </c>
      <c r="C810" s="3" t="s">
        <v>1758</v>
      </c>
      <c r="F810" s="3" t="s">
        <v>14</v>
      </c>
      <c r="G810" s="3" t="s">
        <v>1759</v>
      </c>
      <c r="H810" s="3" t="s">
        <v>1760</v>
      </c>
      <c r="I810" s="4">
        <v>33</v>
      </c>
      <c r="J810" s="4"/>
      <c r="K810" s="17">
        <f t="shared" si="26"/>
        <v>26.612903225806452</v>
      </c>
      <c r="L810" s="17"/>
      <c r="M810" s="18">
        <f t="shared" si="25"/>
        <v>6.387096774193548</v>
      </c>
      <c r="N810" s="4">
        <v>33</v>
      </c>
    </row>
    <row r="811" spans="1:17">
      <c r="A811" s="2">
        <v>805</v>
      </c>
      <c r="B811" s="3" t="s">
        <v>1729</v>
      </c>
      <c r="C811" s="3" t="s">
        <v>1761</v>
      </c>
      <c r="F811" s="3" t="s">
        <v>14</v>
      </c>
      <c r="G811" s="3" t="s">
        <v>1762</v>
      </c>
      <c r="H811" s="3" t="s">
        <v>1763</v>
      </c>
      <c r="I811" s="4">
        <v>30</v>
      </c>
      <c r="J811" s="4"/>
      <c r="K811" s="17">
        <f t="shared" si="26"/>
        <v>24.193548387096776</v>
      </c>
      <c r="L811" s="17"/>
      <c r="M811" s="18">
        <f t="shared" si="25"/>
        <v>5.8064516129032242</v>
      </c>
      <c r="N811" s="4">
        <v>30</v>
      </c>
    </row>
    <row r="812" spans="1:17">
      <c r="A812" s="2">
        <v>813</v>
      </c>
      <c r="B812" s="3" t="s">
        <v>1767</v>
      </c>
      <c r="C812" s="3" t="s">
        <v>1778</v>
      </c>
      <c r="F812" s="3" t="s">
        <v>14</v>
      </c>
      <c r="G812" s="3" t="s">
        <v>1779</v>
      </c>
      <c r="H812" s="3" t="s">
        <v>1780</v>
      </c>
      <c r="I812" s="4">
        <v>66.900000000000006</v>
      </c>
      <c r="J812" s="4"/>
      <c r="K812" s="17">
        <f t="shared" si="26"/>
        <v>53.951612903225815</v>
      </c>
      <c r="L812" s="17"/>
      <c r="M812" s="18">
        <f t="shared" si="25"/>
        <v>12.948387096774191</v>
      </c>
      <c r="N812" s="4">
        <v>66.900000000000006</v>
      </c>
    </row>
    <row r="813" spans="1:17">
      <c r="A813" s="2">
        <v>816</v>
      </c>
      <c r="B813" s="3" t="s">
        <v>1767</v>
      </c>
      <c r="C813" s="3" t="s">
        <v>1787</v>
      </c>
      <c r="F813" s="3" t="s">
        <v>14</v>
      </c>
      <c r="G813" s="3" t="s">
        <v>1788</v>
      </c>
      <c r="H813" s="3" t="s">
        <v>1789</v>
      </c>
      <c r="I813" s="4">
        <v>13.7</v>
      </c>
      <c r="J813" s="4"/>
      <c r="K813" s="17">
        <f t="shared" si="26"/>
        <v>11.048387096774192</v>
      </c>
      <c r="L813" s="17"/>
      <c r="M813" s="18">
        <f t="shared" si="25"/>
        <v>2.6516129032258071</v>
      </c>
      <c r="N813" s="4">
        <v>13.7</v>
      </c>
    </row>
    <row r="814" spans="1:17">
      <c r="A814" s="2">
        <v>808</v>
      </c>
      <c r="B814" s="3" t="s">
        <v>1767</v>
      </c>
      <c r="C814" s="3" t="s">
        <v>1769</v>
      </c>
      <c r="F814" s="3" t="s">
        <v>14</v>
      </c>
      <c r="G814" s="3" t="s">
        <v>885</v>
      </c>
      <c r="H814" s="3" t="s">
        <v>886</v>
      </c>
      <c r="I814" s="4">
        <v>23</v>
      </c>
      <c r="J814" s="4"/>
      <c r="K814" s="17">
        <f t="shared" si="26"/>
        <v>18.548387096774192</v>
      </c>
      <c r="L814" s="17"/>
      <c r="M814" s="18">
        <f t="shared" si="25"/>
        <v>4.4516129032258078</v>
      </c>
      <c r="N814" s="4">
        <v>23</v>
      </c>
    </row>
    <row r="815" spans="1:17">
      <c r="A815" s="2">
        <v>825</v>
      </c>
      <c r="B815" s="3" t="s">
        <v>1796</v>
      </c>
      <c r="C815" s="3" t="s">
        <v>1803</v>
      </c>
      <c r="F815" s="3" t="s">
        <v>14</v>
      </c>
      <c r="G815" s="3" t="s">
        <v>1804</v>
      </c>
      <c r="H815" s="3" t="s">
        <v>1805</v>
      </c>
      <c r="I815" s="4">
        <v>114</v>
      </c>
      <c r="J815" s="4"/>
      <c r="K815" s="17">
        <f t="shared" si="26"/>
        <v>91.935483870967744</v>
      </c>
      <c r="L815" s="17"/>
      <c r="M815" s="18">
        <f t="shared" si="25"/>
        <v>22.064516129032256</v>
      </c>
      <c r="N815" s="4">
        <v>114</v>
      </c>
    </row>
    <row r="816" spans="1:17">
      <c r="A816" s="2">
        <v>829</v>
      </c>
      <c r="B816" s="3" t="s">
        <v>1806</v>
      </c>
      <c r="C816" s="3" t="s">
        <v>1810</v>
      </c>
      <c r="F816" s="3" t="s">
        <v>14</v>
      </c>
      <c r="G816" s="3" t="s">
        <v>27</v>
      </c>
      <c r="H816" s="3" t="s">
        <v>28</v>
      </c>
      <c r="I816" s="4">
        <v>47.4</v>
      </c>
      <c r="J816" s="4"/>
      <c r="K816" s="17">
        <f t="shared" si="26"/>
        <v>38.225806451612904</v>
      </c>
      <c r="L816" s="17"/>
      <c r="M816" s="18">
        <f t="shared" si="25"/>
        <v>9.1741935483870947</v>
      </c>
      <c r="N816" s="4">
        <v>47.4</v>
      </c>
    </row>
    <row r="817" spans="1:14">
      <c r="A817" s="2">
        <v>836</v>
      </c>
      <c r="B817" s="3" t="s">
        <v>1816</v>
      </c>
      <c r="C817" s="3" t="s">
        <v>1824</v>
      </c>
      <c r="F817" s="3" t="s">
        <v>14</v>
      </c>
      <c r="G817" s="3" t="s">
        <v>1825</v>
      </c>
      <c r="H817" s="3" t="s">
        <v>1826</v>
      </c>
      <c r="I817" s="4">
        <v>29.7</v>
      </c>
      <c r="J817" s="4"/>
      <c r="K817" s="17">
        <f t="shared" si="26"/>
        <v>23.951612903225808</v>
      </c>
      <c r="L817" s="17"/>
      <c r="M817" s="18">
        <f t="shared" si="25"/>
        <v>5.7483870967741915</v>
      </c>
      <c r="N817" s="4">
        <v>29.7</v>
      </c>
    </row>
    <row r="818" spans="1:14">
      <c r="A818" s="2">
        <v>105</v>
      </c>
      <c r="B818" s="3" t="s">
        <v>309</v>
      </c>
      <c r="C818" s="3" t="s">
        <v>313</v>
      </c>
      <c r="F818" s="3" t="s">
        <v>14</v>
      </c>
      <c r="G818" s="3" t="s">
        <v>105</v>
      </c>
      <c r="H818" s="3" t="s">
        <v>106</v>
      </c>
      <c r="I818" s="4">
        <v>20.55</v>
      </c>
      <c r="J818" s="4"/>
      <c r="K818" s="14">
        <v>20.55</v>
      </c>
      <c r="L818" s="14"/>
      <c r="M818" s="4">
        <v>4.93</v>
      </c>
      <c r="N818" s="4">
        <v>25.48</v>
      </c>
    </row>
    <row r="819" spans="1:14">
      <c r="A819" s="2">
        <v>116</v>
      </c>
      <c r="B819" s="3" t="s">
        <v>339</v>
      </c>
      <c r="C819" s="3" t="s">
        <v>341</v>
      </c>
      <c r="F819" s="3" t="s">
        <v>14</v>
      </c>
      <c r="G819" s="3" t="s">
        <v>342</v>
      </c>
      <c r="H819" s="3" t="s">
        <v>343</v>
      </c>
      <c r="I819" s="4">
        <v>69.3</v>
      </c>
      <c r="J819" s="4"/>
      <c r="K819" s="14">
        <v>69.3</v>
      </c>
      <c r="L819" s="14"/>
      <c r="M819" s="4">
        <v>16.63</v>
      </c>
      <c r="N819" s="4">
        <v>85.93</v>
      </c>
    </row>
    <row r="820" spans="1:14">
      <c r="A820" s="2">
        <v>182</v>
      </c>
      <c r="B820" s="3" t="s">
        <v>485</v>
      </c>
      <c r="C820" s="3" t="s">
        <v>500</v>
      </c>
      <c r="F820" s="3" t="s">
        <v>14</v>
      </c>
      <c r="G820" s="3" t="s">
        <v>355</v>
      </c>
      <c r="H820" s="3" t="s">
        <v>356</v>
      </c>
      <c r="I820" s="4">
        <v>46.94</v>
      </c>
      <c r="J820" s="4"/>
      <c r="K820" s="14">
        <v>46.94</v>
      </c>
      <c r="L820" s="14"/>
      <c r="M820" s="4">
        <v>11.27</v>
      </c>
      <c r="N820" s="4">
        <v>58.21</v>
      </c>
    </row>
    <row r="821" spans="1:14">
      <c r="A821" s="2">
        <v>672</v>
      </c>
      <c r="B821" s="3" t="s">
        <v>1520</v>
      </c>
      <c r="C821" s="3" t="s">
        <v>1522</v>
      </c>
      <c r="F821" s="3" t="s">
        <v>14</v>
      </c>
      <c r="G821" s="3" t="s">
        <v>105</v>
      </c>
      <c r="H821" s="3" t="s">
        <v>106</v>
      </c>
      <c r="I821" s="4">
        <v>29.11</v>
      </c>
      <c r="J821" s="4"/>
      <c r="K821" s="14">
        <v>29.11</v>
      </c>
      <c r="L821" s="14"/>
      <c r="M821" s="4">
        <v>6.99</v>
      </c>
      <c r="N821" s="4">
        <v>36.1</v>
      </c>
    </row>
    <row r="822" spans="1:14">
      <c r="A822" s="2">
        <v>704</v>
      </c>
      <c r="B822" s="3" t="s">
        <v>1576</v>
      </c>
      <c r="C822" s="3" t="s">
        <v>1579</v>
      </c>
      <c r="F822" s="3" t="s">
        <v>14</v>
      </c>
      <c r="G822" s="3" t="s">
        <v>18</v>
      </c>
      <c r="H822" s="3" t="s">
        <v>19</v>
      </c>
      <c r="I822" s="4">
        <v>57.6</v>
      </c>
      <c r="J822" s="4"/>
      <c r="K822" s="14">
        <v>57.6</v>
      </c>
      <c r="L822" s="14"/>
      <c r="M822" s="4">
        <v>13.82</v>
      </c>
      <c r="N822" s="4">
        <v>71.42</v>
      </c>
    </row>
    <row r="823" spans="1:14">
      <c r="A823" s="2">
        <v>751</v>
      </c>
      <c r="B823" s="3" t="s">
        <v>1660</v>
      </c>
      <c r="C823" s="3" t="s">
        <v>1666</v>
      </c>
      <c r="F823" s="3" t="s">
        <v>14</v>
      </c>
      <c r="G823" s="3" t="s">
        <v>1664</v>
      </c>
      <c r="H823" s="3" t="s">
        <v>1665</v>
      </c>
      <c r="I823" s="4">
        <v>50.4</v>
      </c>
      <c r="J823" s="4"/>
      <c r="K823" s="14">
        <v>50.4</v>
      </c>
      <c r="L823" s="14"/>
      <c r="M823" s="4">
        <v>12.1</v>
      </c>
      <c r="N823" s="4">
        <v>62.5</v>
      </c>
    </row>
  </sheetData>
  <sortState ref="A2:S843">
    <sortCondition descending="1" ref="Q2:Q84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B7" sqref="B7"/>
    </sheetView>
  </sheetViews>
  <sheetFormatPr defaultRowHeight="15"/>
  <sheetData>
    <row r="1" spans="1:17" s="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P1" s="13" t="s">
        <v>1828</v>
      </c>
      <c r="Q1" s="13" t="s">
        <v>1827</v>
      </c>
    </row>
    <row r="2" spans="1:17" s="5" customFormat="1">
      <c r="A2" s="7">
        <v>443</v>
      </c>
      <c r="B2" s="8" t="s">
        <v>1039</v>
      </c>
      <c r="C2" s="8" t="s">
        <v>1057</v>
      </c>
      <c r="D2" s="9"/>
      <c r="E2" s="9"/>
      <c r="F2" s="8" t="s">
        <v>14</v>
      </c>
      <c r="G2" s="8" t="s">
        <v>1058</v>
      </c>
      <c r="H2" s="8" t="s">
        <v>1059</v>
      </c>
      <c r="I2" s="10">
        <v>125.24</v>
      </c>
      <c r="J2" s="11">
        <v>0</v>
      </c>
      <c r="K2" s="10">
        <v>125.24</v>
      </c>
      <c r="L2" s="10">
        <v>0</v>
      </c>
      <c r="M2" s="10">
        <v>21.29</v>
      </c>
      <c r="N2" s="10">
        <v>146.53</v>
      </c>
      <c r="O2" s="9"/>
      <c r="P2" s="9">
        <f>I2*0.24</f>
        <v>30.057599999999997</v>
      </c>
      <c r="Q2" s="12">
        <f>P2-M2</f>
        <v>8.7675999999999981</v>
      </c>
    </row>
    <row r="3" spans="1:17" s="5" customFormat="1">
      <c r="A3" s="7">
        <v>818</v>
      </c>
      <c r="B3" s="8" t="s">
        <v>1767</v>
      </c>
      <c r="C3" s="8" t="s">
        <v>1793</v>
      </c>
      <c r="D3" s="9"/>
      <c r="E3" s="9"/>
      <c r="F3" s="8" t="s">
        <v>14</v>
      </c>
      <c r="G3" s="8" t="s">
        <v>1794</v>
      </c>
      <c r="H3" s="8" t="s">
        <v>1795</v>
      </c>
      <c r="I3" s="10">
        <v>96.69</v>
      </c>
      <c r="J3" s="11">
        <v>0</v>
      </c>
      <c r="K3" s="10">
        <v>96.69</v>
      </c>
      <c r="L3" s="10">
        <v>0</v>
      </c>
      <c r="M3" s="10">
        <v>16.440000000000001</v>
      </c>
      <c r="N3" s="10">
        <v>113.13</v>
      </c>
      <c r="O3" s="9"/>
      <c r="P3" s="9">
        <f>I3*0.24</f>
        <v>23.205599999999997</v>
      </c>
      <c r="Q3" s="12">
        <f>P3-M3</f>
        <v>6.7655999999999956</v>
      </c>
    </row>
    <row r="4" spans="1:17" s="5" customFormat="1">
      <c r="A4" s="7">
        <v>615</v>
      </c>
      <c r="B4" s="8" t="s">
        <v>1379</v>
      </c>
      <c r="C4" s="8" t="s">
        <v>1408</v>
      </c>
      <c r="D4" s="9"/>
      <c r="E4" s="9"/>
      <c r="F4" s="8" t="s">
        <v>14</v>
      </c>
      <c r="G4" s="8" t="s">
        <v>1409</v>
      </c>
      <c r="H4" s="8" t="s">
        <v>1410</v>
      </c>
      <c r="I4" s="10">
        <v>57.73</v>
      </c>
      <c r="J4" s="11">
        <v>0</v>
      </c>
      <c r="K4" s="10">
        <v>57.73</v>
      </c>
      <c r="L4" s="10">
        <v>0</v>
      </c>
      <c r="M4" s="10">
        <v>9.81</v>
      </c>
      <c r="N4" s="10">
        <v>67.540000000000006</v>
      </c>
      <c r="O4" s="9"/>
      <c r="P4" s="9">
        <f>I4*0.24</f>
        <v>13.855199999999998</v>
      </c>
      <c r="Q4" s="12">
        <f>P4-M4</f>
        <v>4.0451999999999977</v>
      </c>
    </row>
    <row r="5" spans="1:17" s="5" customFormat="1">
      <c r="A5" s="7">
        <v>477</v>
      </c>
      <c r="B5" s="8" t="s">
        <v>1117</v>
      </c>
      <c r="C5" s="8" t="s">
        <v>1126</v>
      </c>
      <c r="D5" s="9"/>
      <c r="E5" s="9"/>
      <c r="F5" s="8" t="s">
        <v>14</v>
      </c>
      <c r="G5" s="8" t="s">
        <v>749</v>
      </c>
      <c r="H5" s="8" t="s">
        <v>750</v>
      </c>
      <c r="I5" s="10">
        <v>15</v>
      </c>
      <c r="J5" s="11">
        <v>0</v>
      </c>
      <c r="K5" s="10">
        <v>15</v>
      </c>
      <c r="L5" s="10">
        <v>0</v>
      </c>
      <c r="M5" s="10">
        <v>1.95</v>
      </c>
      <c r="N5" s="10">
        <v>16.95</v>
      </c>
      <c r="O5" s="9"/>
      <c r="P5" s="9">
        <f>I5*0.24</f>
        <v>3.5999999999999996</v>
      </c>
      <c r="Q5" s="12">
        <f>P5-M5</f>
        <v>1.6499999999999997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Φύλλο2</vt:lpstr>
      <vt:lpstr>Παραστατικά πώλησης</vt:lpstr>
      <vt:lpstr>ΑΠΕΡΑΣΤΕΣ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mycoffee</dc:creator>
  <cp:lastModifiedBy>Χρήστης των Windows</cp:lastModifiedBy>
  <dcterms:created xsi:type="dcterms:W3CDTF">2018-04-26T08:01:45Z</dcterms:created>
  <dcterms:modified xsi:type="dcterms:W3CDTF">2018-04-29T20:55:37Z</dcterms:modified>
</cp:coreProperties>
</file>