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<sst xmlns="http://schemas.openxmlformats.org/spreadsheetml/2006/main" count="10" uniqueCount="8">
  <si>
    <t xml:space="preserve">fill</t>
  </si>
  <si>
    <t xml:space="preserve">hollow</t>
  </si>
  <si>
    <t xml:space="preserve">kantenlänge</t>
  </si>
  <si>
    <t xml:space="preserve">pos</t>
  </si>
  <si>
    <t xml:space="preserve">down</t>
  </si>
  <si>
    <t xml:space="preserve">radius</t>
  </si>
  <si>
    <t xml:space="preserve">keine Angabe ab hierich nehme 0,5mm, dann auf 0,6mm wanddicke mit 45 grad</t>
  </si>
  <si>
    <t xml:space="preserve">wand: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</si>
</sst>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s">
        <v>0</v>
      </c>
      <c r="D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D3" s="0" t="s">
        <v>4</v>
      </c>
      <c r="E3" s="0" t="s">
        <v>3</v>
      </c>
      <c r="F3" s="0" t="s">
        <v>2</v>
      </c>
      <c r="G3" s="0" t="s">
        <v>5</v>
      </c>
    </row>
    <row r="5" customFormat="false" ht="12.8" hidden="false" customHeight="false" outlineLevel="0" collapsed="false">
      <c r="B5" s="0" t="n">
        <v>42</v>
      </c>
      <c r="E5" s="0" t="n">
        <f aca="false">B5</f>
        <v>42</v>
      </c>
      <c r="F5" s="0" t="n">
        <v>41.5</v>
      </c>
      <c r="G5" s="0" t="n">
        <f aca="false">1.6+2.15</f>
        <v>3.75</v>
      </c>
    </row>
    <row r="6" customFormat="false" ht="12.8" hidden="false" customHeight="false" outlineLevel="0" collapsed="false">
      <c r="D6" s="0" t="n">
        <v>1.9</v>
      </c>
      <c r="E6" s="0" t="n">
        <f aca="false">E5-D6</f>
        <v>40.1</v>
      </c>
      <c r="F6" s="0" t="n">
        <f aca="false">F5-2*D6</f>
        <v>37.7</v>
      </c>
      <c r="G6" s="0" t="n">
        <f aca="false">G5-D6</f>
        <v>1.85</v>
      </c>
    </row>
    <row r="7" customFormat="false" ht="12.8" hidden="false" customHeight="false" outlineLevel="0" collapsed="false">
      <c r="D7" s="0" t="n">
        <v>1.8</v>
      </c>
      <c r="E7" s="1" t="n">
        <f aca="false">E6-D7</f>
        <v>38.3</v>
      </c>
      <c r="F7" s="1" t="n">
        <f aca="false">F6</f>
        <v>37.7</v>
      </c>
      <c r="G7" s="1" t="n">
        <f aca="false">G6</f>
        <v>1.85</v>
      </c>
    </row>
    <row r="8" customFormat="false" ht="12.8" hidden="false" customHeight="false" outlineLevel="0" collapsed="false">
      <c r="D8" s="0" t="n">
        <v>0.7</v>
      </c>
      <c r="E8" s="1" t="n">
        <f aca="false">E7-D8</f>
        <v>37.6</v>
      </c>
      <c r="F8" s="1" t="n">
        <f aca="false">F7-2*D8</f>
        <v>36.3</v>
      </c>
      <c r="G8" s="1" t="n">
        <f aca="false">G7-D8</f>
        <v>1.15</v>
      </c>
    </row>
    <row r="9" customFormat="false" ht="12.8" hidden="false" customHeight="false" outlineLevel="0" collapsed="false">
      <c r="D9" s="0" t="n">
        <v>0.5</v>
      </c>
      <c r="E9" s="1" t="n">
        <f aca="false">E8-D9</f>
        <v>37.1</v>
      </c>
      <c r="F9" s="0" t="n">
        <f aca="false">F8</f>
        <v>36.3</v>
      </c>
      <c r="G9" s="0" t="n">
        <f aca="false">G8</f>
        <v>1.15</v>
      </c>
      <c r="H9" s="0" t="s">
        <v>6</v>
      </c>
    </row>
    <row r="10" customFormat="false" ht="12.8" hidden="false" customHeight="false" outlineLevel="0" collapsed="false">
      <c r="D10" s="0" t="n">
        <f aca="false">(F10-F9)/2</f>
        <v>2</v>
      </c>
      <c r="E10" s="1" t="n">
        <f aca="false">E9-D10</f>
        <v>35.1</v>
      </c>
      <c r="F10" s="0" t="n">
        <f aca="false">A11-$I$10*2</f>
        <v>40.3</v>
      </c>
      <c r="G10" s="1" t="n">
        <f aca="false">G9+D10</f>
        <v>3.15</v>
      </c>
      <c r="H10" s="0" t="s">
        <v>7</v>
      </c>
      <c r="I10" s="0" t="n">
        <v>0.6</v>
      </c>
    </row>
    <row r="11" customFormat="false" ht="12.8" hidden="false" customHeight="false" outlineLevel="0" collapsed="false">
      <c r="A11" s="0" t="n">
        <f aca="false">A13+2*2.15</f>
        <v>41.5</v>
      </c>
      <c r="B11" s="0" t="n">
        <v>4.75</v>
      </c>
      <c r="D11" s="0" t="n">
        <f aca="false">E10-E11</f>
        <v>29.75</v>
      </c>
      <c r="E11" s="0" t="n">
        <f aca="false">B11+$I$10</f>
        <v>5.35</v>
      </c>
      <c r="F11" s="0" t="n">
        <f aca="false">F10</f>
        <v>40.3</v>
      </c>
      <c r="G11" s="0" t="n">
        <f aca="false">G10</f>
        <v>3.15</v>
      </c>
    </row>
    <row r="12" customFormat="false" ht="12.8" hidden="false" customHeight="false" outlineLevel="0" collapsed="false">
      <c r="B12" s="0" t="n">
        <v>2.6</v>
      </c>
      <c r="D12" s="1" t="n">
        <f aca="false">E11-E12</f>
        <v>2.15</v>
      </c>
      <c r="E12" s="1" t="n">
        <f aca="false">B12+$I$10</f>
        <v>3.2</v>
      </c>
      <c r="F12" s="1" t="n">
        <f aca="false">A13-$I$10*2</f>
        <v>36</v>
      </c>
      <c r="G12" s="1" t="n">
        <f aca="false">G11-D12</f>
        <v>0.999999999999997</v>
      </c>
    </row>
    <row r="13" customFormat="false" ht="12.8" hidden="false" customHeight="false" outlineLevel="0" collapsed="false">
      <c r="A13" s="0" t="n">
        <f aca="false">A15+2*0.8</f>
        <v>37.2</v>
      </c>
      <c r="B13" s="0" t="n">
        <v>0.8</v>
      </c>
      <c r="D13" s="1" t="n">
        <f aca="false">E12-E13</f>
        <v>1.8</v>
      </c>
      <c r="E13" s="1" t="n">
        <f aca="false">B13+$I$10</f>
        <v>1.4</v>
      </c>
      <c r="F13" s="1" t="n">
        <f aca="false">F12</f>
        <v>36</v>
      </c>
      <c r="G13" s="1" t="n">
        <f aca="false">G12</f>
        <v>0.999999999999997</v>
      </c>
    </row>
    <row r="14" customFormat="false" ht="12.8" hidden="false" customHeight="false" outlineLevel="0" collapsed="false">
      <c r="D14" s="1" t="n">
        <f aca="false">E13-E14</f>
        <v>0.8</v>
      </c>
      <c r="E14" s="1" t="n">
        <f aca="false">$I$10</f>
        <v>0.6</v>
      </c>
      <c r="F14" s="1" t="n">
        <f aca="false">A15-$I$10*2</f>
        <v>34.4</v>
      </c>
      <c r="G14" s="1" t="n">
        <f aca="false">G13-D14</f>
        <v>0.199999999999997</v>
      </c>
    </row>
    <row r="15" customFormat="false" ht="12.8" hidden="false" customHeight="false" outlineLevel="0" collapsed="false">
      <c r="A15" s="0" t="n">
        <v>35.6</v>
      </c>
      <c r="B1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LibreOffice/7.1.8.1$Windows_X86_64 LibreOffice_project/e1f30c802c3269a1d052614453f260e49458c82c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2024-01-01T14:46:16Z</dcterms:created>
  <dc:creator/>
  <dc:description/>
  <dc:language>de-DE</dc:language>
  <cp:lastModifiedBy/>
  <dcterms:modified xsi:type="dcterms:W3CDTF">2024-01-01T21:08:32Z</dcterms:modified>
  <cp:revision>2</cp:revision>
  <dc:subject/>
  <dc:title/>
</cp:coreProperties>
</file>