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showInkAnnotation="0" codeName="ThisWorkbook" defaultThemeVersion="124226"/>
  <mc:AlternateContent xmlns:mc="http://schemas.openxmlformats.org/markup-compatibility/2006">
    <mc:Choice Requires="x15">
      <x15ac:absPath xmlns:x15ac="http://schemas.microsoft.com/office/spreadsheetml/2010/11/ac" url="T:\SURVEYS\SEW\SEW22\Tables\Final Tables\"/>
    </mc:Choice>
  </mc:AlternateContent>
  <xr:revisionPtr revIDLastSave="0" documentId="13_ncr:1_{F1177B5B-AA48-433F-AB2F-6EAEAC2F1F6F}" xr6:coauthVersionLast="47" xr6:coauthVersionMax="47" xr10:uidLastSave="{00000000-0000-0000-0000-000000000000}"/>
  <bookViews>
    <workbookView xWindow="-120" yWindow="-120" windowWidth="29040" windowHeight="15840" tabRatio="722" xr2:uid="{00000000-000D-0000-FFFF-FFFF00000000}"/>
  </bookViews>
  <sheets>
    <sheet name="Contents" sheetId="1" r:id="rId1"/>
    <sheet name="2013" sheetId="2" r:id="rId2"/>
    <sheet name="2014" sheetId="13" r:id="rId3"/>
    <sheet name="2015" sheetId="14" r:id="rId4"/>
    <sheet name="2016" sheetId="15" r:id="rId5"/>
    <sheet name="2017" sheetId="18" r:id="rId6"/>
    <sheet name="2018" sheetId="19" r:id="rId7"/>
    <sheet name="2019" sheetId="20" r:id="rId8"/>
    <sheet name="2020" sheetId="23" r:id="rId9"/>
    <sheet name="2021" sheetId="24" r:id="rId10"/>
    <sheet name="2022" sheetId="25" r:id="rId11"/>
    <sheet name="2013-2022" sheetId="22" r:id="rId12"/>
    <sheet name="Metadata" sheetId="21" state="hidden" r:id="rId13"/>
  </sheets>
  <definedNames>
    <definedName name="_AMO_UniqueIdentifier" hidden="1">"'19553494-729b-40e0-92b4-e7575b3ec319'"</definedName>
    <definedName name="AgeRange_List">OFFSET(Metadata!$A$1,1,0,COUNTA(Metadata!$A:$A)-1,1)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7" i="22" l="1"/>
  <c r="K117" i="22"/>
  <c r="D11" i="22"/>
  <c r="H94" i="22"/>
  <c r="K135" i="22"/>
  <c r="D98" i="22"/>
  <c r="B55" i="22"/>
  <c r="H131" i="22"/>
  <c r="K121" i="22"/>
  <c r="J21" i="22"/>
  <c r="K81" i="22"/>
  <c r="D36" i="22"/>
  <c r="E62" i="22"/>
  <c r="H22" i="22"/>
  <c r="D141" i="22"/>
  <c r="E103" i="22"/>
  <c r="K95" i="22"/>
  <c r="B17" i="22"/>
  <c r="K27" i="22"/>
  <c r="I22" i="22"/>
  <c r="K15" i="22"/>
  <c r="B63" i="22"/>
  <c r="F123" i="22"/>
  <c r="C83" i="22"/>
  <c r="K34" i="22"/>
  <c r="G16" i="22"/>
  <c r="J140" i="22"/>
  <c r="D22" i="22"/>
  <c r="H78" i="22"/>
  <c r="I111" i="22"/>
  <c r="K98" i="22"/>
  <c r="B133" i="22"/>
  <c r="K41" i="22"/>
  <c r="B137" i="22"/>
  <c r="K61" i="22"/>
  <c r="H112" i="22"/>
  <c r="K47" i="22"/>
  <c r="C113" i="22"/>
  <c r="G102" i="22"/>
  <c r="F113" i="22"/>
  <c r="K21" i="22"/>
  <c r="D71" i="22"/>
  <c r="H83" i="22"/>
  <c r="G20" i="22"/>
  <c r="C131" i="22"/>
  <c r="G83" i="22"/>
  <c r="I26" i="22"/>
  <c r="J22" i="22"/>
  <c r="K58" i="22"/>
  <c r="H71" i="22"/>
  <c r="B32" i="22"/>
  <c r="I106" i="22"/>
  <c r="E12" i="22"/>
  <c r="H85" i="22"/>
  <c r="I37" i="22"/>
  <c r="C138" i="22"/>
  <c r="H123" i="22"/>
  <c r="D74" i="22"/>
  <c r="K127" i="22"/>
  <c r="H95" i="22"/>
  <c r="C76" i="22"/>
  <c r="J147" i="22"/>
  <c r="F27" i="22"/>
  <c r="E95" i="22"/>
  <c r="K75" i="22"/>
  <c r="H138" i="22"/>
  <c r="B46" i="22"/>
  <c r="D20" i="22"/>
  <c r="C93" i="22"/>
  <c r="I27" i="22"/>
  <c r="G35" i="22"/>
  <c r="F60" i="22"/>
  <c r="G138" i="22"/>
  <c r="J77" i="22"/>
  <c r="I61" i="22"/>
  <c r="H14" i="22"/>
  <c r="E17" i="22"/>
  <c r="J11" i="22"/>
  <c r="C115" i="22"/>
  <c r="H101" i="22"/>
  <c r="C80" i="22"/>
  <c r="E83" i="22"/>
  <c r="D147" i="22"/>
  <c r="G33" i="22"/>
  <c r="F142" i="22"/>
  <c r="B15" i="22"/>
  <c r="B74" i="22"/>
  <c r="C34" i="22"/>
  <c r="I20" i="22"/>
  <c r="D61" i="22"/>
  <c r="H56" i="22"/>
  <c r="D12" i="22"/>
  <c r="J97" i="22"/>
  <c r="D107" i="22"/>
  <c r="J114" i="22"/>
  <c r="J94" i="22"/>
  <c r="H98" i="22"/>
  <c r="F74" i="22"/>
  <c r="H45" i="22"/>
  <c r="C105" i="22"/>
  <c r="D106" i="22"/>
  <c r="F71" i="22"/>
  <c r="G75" i="22"/>
  <c r="F58" i="22"/>
  <c r="F100" i="22"/>
  <c r="I76" i="22"/>
  <c r="E147" i="22"/>
  <c r="C16" i="22"/>
  <c r="D134" i="22"/>
  <c r="H60" i="22"/>
  <c r="E118" i="22"/>
  <c r="F54" i="22"/>
  <c r="E37" i="22"/>
  <c r="D100" i="22"/>
  <c r="I93" i="22"/>
  <c r="D116" i="22"/>
  <c r="C45" i="22"/>
  <c r="G143" i="22"/>
  <c r="G98" i="22"/>
  <c r="G114" i="22"/>
  <c r="B78" i="22"/>
  <c r="H87" i="22"/>
  <c r="F135" i="22"/>
  <c r="I123" i="22"/>
  <c r="F143" i="22"/>
  <c r="H74" i="22"/>
  <c r="I131" i="22"/>
  <c r="K62" i="22"/>
  <c r="C72" i="22"/>
  <c r="K103" i="22"/>
  <c r="B115" i="22"/>
  <c r="K92" i="22"/>
  <c r="H135" i="22"/>
  <c r="I23" i="22"/>
  <c r="G135" i="22"/>
  <c r="K63" i="22"/>
  <c r="H36" i="22"/>
  <c r="I55" i="22"/>
  <c r="E23" i="22"/>
  <c r="G51" i="22"/>
  <c r="F92" i="22"/>
  <c r="I33" i="22"/>
  <c r="G62" i="22"/>
  <c r="K12" i="22"/>
  <c r="C11" i="22"/>
  <c r="J86" i="22"/>
  <c r="J58" i="22"/>
  <c r="D17" i="22"/>
  <c r="D32" i="22"/>
  <c r="I83" i="22"/>
  <c r="C97" i="22"/>
  <c r="I133" i="22"/>
  <c r="G41" i="22"/>
  <c r="H96" i="22"/>
  <c r="D16" i="22"/>
  <c r="J95" i="22"/>
  <c r="F105" i="22"/>
  <c r="B146" i="22"/>
  <c r="K123" i="22"/>
  <c r="I85" i="22"/>
  <c r="I96" i="22"/>
  <c r="K52" i="22"/>
  <c r="E72" i="22"/>
  <c r="I67" i="22"/>
  <c r="H72" i="22"/>
  <c r="I113" i="22"/>
  <c r="H145" i="22"/>
  <c r="D15" i="22"/>
  <c r="J23" i="22"/>
  <c r="F25" i="22"/>
  <c r="G58" i="22"/>
  <c r="E126" i="22"/>
  <c r="J115" i="22"/>
  <c r="K42" i="22"/>
  <c r="E96" i="22"/>
  <c r="E27" i="22"/>
  <c r="H106" i="22"/>
  <c r="E67" i="22"/>
  <c r="F18" i="22"/>
  <c r="G45" i="22"/>
  <c r="C63" i="22"/>
  <c r="I145" i="22"/>
  <c r="H75" i="22"/>
  <c r="C140" i="22"/>
  <c r="J25" i="22"/>
  <c r="B51" i="22"/>
  <c r="F107" i="22"/>
  <c r="I120" i="22"/>
  <c r="G145" i="22"/>
  <c r="G25" i="22"/>
  <c r="E114" i="22"/>
  <c r="I100" i="22"/>
  <c r="C27" i="22"/>
  <c r="J53" i="22"/>
  <c r="D46" i="22"/>
  <c r="K114" i="22"/>
  <c r="J98" i="22"/>
  <c r="J45" i="22"/>
  <c r="K43" i="22"/>
  <c r="C57" i="22"/>
  <c r="I105" i="22"/>
  <c r="J43" i="22"/>
  <c r="K107" i="22"/>
  <c r="D78" i="22"/>
  <c r="F63" i="22"/>
  <c r="F14" i="22"/>
  <c r="K94" i="22"/>
  <c r="B81" i="22"/>
  <c r="G63" i="22"/>
  <c r="D143" i="22"/>
  <c r="H35" i="22"/>
  <c r="E35" i="22"/>
  <c r="K20" i="22"/>
  <c r="J55" i="22"/>
  <c r="K18" i="22"/>
  <c r="F16" i="22"/>
  <c r="G82" i="22"/>
  <c r="G21" i="22"/>
  <c r="J46" i="22"/>
  <c r="I101" i="22"/>
  <c r="C32" i="22"/>
  <c r="D13" i="22"/>
  <c r="C85" i="22"/>
  <c r="C60" i="22"/>
  <c r="C67" i="22"/>
  <c r="G94" i="22"/>
  <c r="C118" i="22"/>
  <c r="F145" i="22"/>
  <c r="D91" i="22"/>
  <c r="I114" i="22"/>
  <c r="K136" i="22"/>
  <c r="E94" i="22"/>
  <c r="K82" i="22"/>
  <c r="I102" i="22"/>
  <c r="E14" i="22"/>
  <c r="K14" i="22"/>
  <c r="K17" i="22"/>
  <c r="J67" i="22"/>
  <c r="F125" i="22"/>
  <c r="K77" i="22"/>
  <c r="E121" i="22"/>
  <c r="H97" i="22"/>
  <c r="B100" i="22"/>
  <c r="B107" i="22"/>
  <c r="B77" i="22"/>
  <c r="B121" i="22"/>
  <c r="I134" i="22"/>
  <c r="C17" i="22"/>
  <c r="C81" i="22"/>
  <c r="H80" i="22"/>
  <c r="E63" i="22"/>
  <c r="F15" i="22"/>
  <c r="C15" i="22"/>
  <c r="H114" i="22"/>
  <c r="K102" i="22"/>
  <c r="D136" i="22"/>
  <c r="B138" i="22"/>
  <c r="K22" i="22"/>
  <c r="D81" i="22"/>
  <c r="E18" i="22"/>
  <c r="C142" i="22"/>
  <c r="J16" i="22"/>
  <c r="E55" i="22"/>
  <c r="I74" i="22"/>
  <c r="G111" i="22"/>
  <c r="F52" i="22"/>
  <c r="C18" i="22"/>
  <c r="B57" i="22"/>
  <c r="B71" i="22"/>
  <c r="G91" i="22"/>
  <c r="H62" i="22"/>
  <c r="H32" i="22"/>
  <c r="F127" i="22"/>
  <c r="G115" i="22"/>
  <c r="B42" i="22"/>
  <c r="H58" i="22"/>
  <c r="C95" i="22"/>
  <c r="E86" i="22"/>
  <c r="K38" i="22"/>
  <c r="E41" i="22"/>
  <c r="F111" i="22"/>
  <c r="D123" i="22"/>
  <c r="K85" i="22"/>
  <c r="J81" i="22"/>
  <c r="G123" i="22"/>
  <c r="G87" i="22"/>
  <c r="H100" i="22"/>
  <c r="J73" i="22"/>
  <c r="G42" i="22"/>
  <c r="F41" i="22"/>
  <c r="C114" i="22"/>
  <c r="J136" i="22"/>
  <c r="F33" i="22"/>
  <c r="F43" i="22"/>
  <c r="H127" i="22"/>
  <c r="G107" i="22"/>
  <c r="I13" i="22"/>
  <c r="F35" i="22"/>
  <c r="F66" i="22"/>
  <c r="H76" i="22"/>
  <c r="G12" i="22"/>
  <c r="G55" i="22"/>
  <c r="F134" i="22"/>
  <c r="D63" i="22"/>
  <c r="H43" i="22"/>
  <c r="E42" i="22"/>
  <c r="I95" i="22"/>
  <c r="H40" i="22"/>
  <c r="B141" i="22"/>
  <c r="I118" i="22"/>
  <c r="G80" i="22"/>
  <c r="B134" i="22"/>
  <c r="H121" i="22"/>
  <c r="E25" i="22"/>
  <c r="B126" i="22"/>
  <c r="C132" i="22"/>
  <c r="H147" i="22"/>
  <c r="J105" i="22"/>
  <c r="E107" i="22"/>
  <c r="D23" i="22"/>
  <c r="E112" i="22"/>
  <c r="H103" i="22"/>
  <c r="B83" i="22"/>
  <c r="G127" i="22"/>
  <c r="I17" i="22"/>
  <c r="F53" i="22"/>
  <c r="D101" i="22"/>
  <c r="F102" i="22"/>
  <c r="J93" i="22"/>
  <c r="H146" i="22"/>
  <c r="F140" i="22"/>
  <c r="H77" i="22"/>
  <c r="I31" i="22"/>
  <c r="G116" i="22"/>
  <c r="C12" i="22"/>
  <c r="C147" i="22"/>
  <c r="I46" i="22"/>
  <c r="G105" i="22"/>
  <c r="B13" i="22"/>
  <c r="G118" i="22"/>
  <c r="I94" i="22"/>
  <c r="J62" i="22"/>
  <c r="B76" i="22"/>
  <c r="C58" i="22"/>
  <c r="J15" i="22"/>
  <c r="G23" i="22"/>
  <c r="I140" i="22"/>
  <c r="J120" i="22"/>
  <c r="J126" i="22"/>
  <c r="F87" i="22"/>
  <c r="B123" i="22"/>
  <c r="F61" i="22"/>
  <c r="C102" i="22"/>
  <c r="B36" i="22"/>
  <c r="F96" i="22"/>
  <c r="G61" i="22"/>
  <c r="I21" i="22"/>
  <c r="C125" i="22"/>
  <c r="G26" i="22"/>
  <c r="I97" i="22"/>
  <c r="D42" i="22"/>
  <c r="I43" i="22"/>
  <c r="J47" i="22"/>
  <c r="H115" i="22"/>
  <c r="F57" i="22"/>
  <c r="J40" i="22"/>
  <c r="G67" i="22"/>
  <c r="E38" i="22"/>
  <c r="E111" i="22"/>
  <c r="I16" i="22"/>
  <c r="J54" i="22"/>
  <c r="F26" i="22"/>
  <c r="H31" i="22"/>
  <c r="D58" i="22"/>
  <c r="D53" i="22"/>
  <c r="D87" i="22"/>
  <c r="C92" i="22"/>
  <c r="H136" i="22"/>
  <c r="F78" i="22"/>
  <c r="K145" i="22"/>
  <c r="B86" i="22"/>
  <c r="H20" i="22"/>
  <c r="K33" i="22"/>
  <c r="I115" i="22"/>
  <c r="I107" i="22"/>
  <c r="C25" i="22"/>
  <c r="G95" i="22"/>
  <c r="B73" i="22"/>
  <c r="D94" i="22"/>
  <c r="G40" i="22"/>
  <c r="B40" i="22"/>
  <c r="D35" i="22"/>
  <c r="J32" i="22"/>
  <c r="D67" i="22"/>
  <c r="J61" i="22"/>
  <c r="H34" i="22"/>
  <c r="G74" i="22"/>
  <c r="K142" i="22"/>
  <c r="K51" i="22"/>
  <c r="C141" i="22"/>
  <c r="H61" i="22"/>
  <c r="D126" i="22"/>
  <c r="I11" i="22"/>
  <c r="C71" i="22"/>
  <c r="E53" i="22"/>
  <c r="E20" i="22"/>
  <c r="K132" i="22"/>
  <c r="J132" i="22"/>
  <c r="E75" i="22"/>
  <c r="C40" i="22"/>
  <c r="B96" i="22"/>
  <c r="G93" i="22"/>
  <c r="K37" i="22"/>
  <c r="B142" i="22"/>
  <c r="D103" i="22"/>
  <c r="J20" i="22"/>
  <c r="K100" i="22"/>
  <c r="H134" i="22"/>
  <c r="E85" i="22"/>
  <c r="I117" i="22"/>
  <c r="K116" i="22"/>
  <c r="K57" i="22"/>
  <c r="K76" i="22"/>
  <c r="F13" i="22"/>
  <c r="K101" i="22"/>
  <c r="F76" i="22"/>
  <c r="I45" i="22"/>
  <c r="C66" i="22"/>
  <c r="C26" i="22"/>
  <c r="B35" i="22"/>
  <c r="I35" i="22"/>
  <c r="J65" i="22"/>
  <c r="K126" i="22"/>
  <c r="K78" i="22"/>
  <c r="K53" i="22"/>
  <c r="K87" i="22"/>
  <c r="K91" i="22"/>
  <c r="K13" i="22"/>
  <c r="E80" i="22"/>
  <c r="K125" i="22"/>
  <c r="G146" i="22"/>
  <c r="J72" i="22"/>
  <c r="J127" i="22"/>
  <c r="G36" i="22"/>
  <c r="K86" i="22"/>
  <c r="K133" i="22"/>
  <c r="K97" i="22"/>
  <c r="D127" i="22"/>
  <c r="J118" i="22"/>
  <c r="G137" i="22"/>
  <c r="F117" i="22"/>
  <c r="H13" i="22"/>
  <c r="G76" i="22"/>
  <c r="K67" i="22"/>
  <c r="I122" i="22"/>
  <c r="K111" i="22"/>
  <c r="K138" i="22"/>
  <c r="J146" i="22"/>
  <c r="E101" i="22"/>
  <c r="E120" i="22"/>
  <c r="E116" i="22"/>
  <c r="C13" i="22"/>
  <c r="G34" i="22"/>
  <c r="F83" i="22"/>
  <c r="G17" i="22"/>
  <c r="H38" i="22"/>
  <c r="D41" i="22"/>
  <c r="G53" i="22"/>
  <c r="G133" i="22"/>
  <c r="C134" i="22"/>
  <c r="G37" i="22"/>
  <c r="D115" i="22"/>
  <c r="C56" i="22"/>
  <c r="C41" i="22"/>
  <c r="G85" i="22"/>
  <c r="I73" i="22"/>
  <c r="E45" i="22"/>
  <c r="F65" i="22"/>
  <c r="F72" i="22"/>
  <c r="I138" i="22"/>
  <c r="I82" i="22"/>
  <c r="B61" i="22"/>
  <c r="I103" i="22"/>
  <c r="B82" i="22"/>
  <c r="J42" i="22"/>
  <c r="C74" i="22"/>
  <c r="C52" i="22"/>
  <c r="G43" i="22"/>
  <c r="K60" i="22"/>
  <c r="K23" i="22"/>
  <c r="I36" i="22"/>
  <c r="I136" i="22"/>
  <c r="D33" i="22"/>
  <c r="I25" i="22"/>
  <c r="J52" i="22"/>
  <c r="I18" i="22"/>
  <c r="H18" i="22"/>
  <c r="C53" i="22"/>
  <c r="I91" i="22"/>
  <c r="J14" i="22"/>
  <c r="J13" i="22"/>
  <c r="F21" i="22"/>
  <c r="E66" i="22"/>
  <c r="I125" i="22"/>
  <c r="I72" i="22"/>
  <c r="D55" i="22"/>
  <c r="C98" i="22"/>
  <c r="G113" i="22"/>
  <c r="D37" i="22"/>
  <c r="E22" i="22"/>
  <c r="E117" i="22"/>
  <c r="B65" i="22"/>
  <c r="H116" i="22"/>
  <c r="D113" i="22"/>
  <c r="B105" i="22"/>
  <c r="J113" i="22"/>
  <c r="B143" i="22"/>
  <c r="J116" i="22"/>
  <c r="D60" i="22"/>
  <c r="J143" i="22"/>
  <c r="H47" i="22"/>
  <c r="C121" i="22"/>
  <c r="F75" i="22"/>
  <c r="E87" i="22"/>
  <c r="E131" i="22"/>
  <c r="I47" i="22"/>
  <c r="B140" i="22"/>
  <c r="C42" i="22"/>
  <c r="H33" i="22"/>
  <c r="I56" i="22"/>
  <c r="J142" i="22"/>
  <c r="C117" i="22"/>
  <c r="C145" i="22"/>
  <c r="G78" i="22"/>
  <c r="B43" i="22"/>
  <c r="C73" i="22"/>
  <c r="C75" i="22"/>
  <c r="E54" i="22"/>
  <c r="C91" i="22"/>
  <c r="I143" i="22"/>
  <c r="D83" i="22"/>
  <c r="D86" i="22"/>
  <c r="B12" i="22"/>
  <c r="H143" i="22"/>
  <c r="C146" i="22"/>
  <c r="B97" i="22"/>
  <c r="J74" i="22"/>
  <c r="K122" i="22"/>
  <c r="C23" i="22"/>
  <c r="J33" i="22"/>
  <c r="K83" i="22"/>
  <c r="K134" i="22"/>
  <c r="K106" i="22"/>
  <c r="E137" i="22"/>
  <c r="K143" i="22"/>
  <c r="D120" i="22"/>
  <c r="I92" i="22"/>
  <c r="K40" i="22"/>
  <c r="B114" i="22"/>
  <c r="D75" i="22"/>
  <c r="J121" i="22"/>
  <c r="C55" i="22"/>
  <c r="E127" i="22"/>
  <c r="J82" i="22"/>
  <c r="E91" i="22"/>
  <c r="D92" i="22"/>
  <c r="J66" i="22"/>
  <c r="K35" i="22"/>
  <c r="E138" i="22"/>
  <c r="D47" i="22"/>
  <c r="G92" i="22"/>
  <c r="J38" i="22"/>
  <c r="C126" i="22"/>
  <c r="D145" i="22"/>
  <c r="H120" i="22"/>
  <c r="B72" i="22"/>
  <c r="K16" i="22"/>
  <c r="H133" i="22"/>
  <c r="J60" i="22"/>
  <c r="B53" i="22"/>
  <c r="C137" i="22"/>
  <c r="J133" i="22"/>
  <c r="F115" i="22"/>
  <c r="D25" i="22"/>
  <c r="D77" i="22"/>
  <c r="D133" i="22"/>
  <c r="E92" i="22"/>
  <c r="F31" i="22"/>
  <c r="E60" i="22"/>
  <c r="D21" i="22"/>
  <c r="G57" i="22"/>
  <c r="H117" i="22"/>
  <c r="K80" i="22"/>
  <c r="J125" i="22"/>
  <c r="I41" i="22"/>
  <c r="B16" i="22"/>
  <c r="F133" i="22"/>
  <c r="G147" i="22"/>
  <c r="E78" i="22"/>
  <c r="H25" i="22"/>
  <c r="G60" i="22"/>
  <c r="C111" i="22"/>
  <c r="E93" i="22"/>
  <c r="I147" i="22"/>
  <c r="E15" i="22"/>
  <c r="C36" i="22"/>
  <c r="B75" i="22"/>
  <c r="H54" i="22"/>
  <c r="C136" i="22"/>
  <c r="E43" i="22"/>
  <c r="E113" i="22"/>
  <c r="F51" i="22"/>
  <c r="E105" i="22"/>
  <c r="D66" i="22"/>
  <c r="E61" i="22"/>
  <c r="E146" i="22"/>
  <c r="F94" i="22"/>
  <c r="I146" i="22"/>
  <c r="I58" i="22"/>
  <c r="B132" i="22"/>
  <c r="B47" i="22"/>
  <c r="I66" i="22"/>
  <c r="I40" i="22"/>
  <c r="D45" i="22"/>
  <c r="I112" i="22"/>
  <c r="C20" i="22"/>
  <c r="C135" i="22"/>
  <c r="F101" i="22"/>
  <c r="B66" i="22"/>
  <c r="G27" i="22"/>
  <c r="F86" i="22"/>
  <c r="D135" i="22"/>
  <c r="D14" i="22"/>
  <c r="K140" i="22"/>
  <c r="D140" i="22"/>
  <c r="I62" i="22"/>
  <c r="E34" i="22"/>
  <c r="F46" i="22"/>
  <c r="F103" i="22"/>
  <c r="I32" i="22"/>
  <c r="B122" i="22"/>
  <c r="I60" i="22"/>
  <c r="D138" i="22"/>
  <c r="H51" i="22"/>
  <c r="K73" i="22"/>
  <c r="G106" i="22"/>
  <c r="G13" i="22"/>
  <c r="F106" i="22"/>
  <c r="F93" i="22"/>
  <c r="B23" i="22"/>
  <c r="F85" i="22"/>
  <c r="F11" i="22"/>
  <c r="D82" i="22"/>
  <c r="C94" i="22"/>
  <c r="D105" i="22"/>
  <c r="B147" i="22"/>
  <c r="G112" i="22"/>
  <c r="H57" i="22"/>
  <c r="G52" i="22"/>
  <c r="E73" i="22"/>
  <c r="E65" i="22"/>
  <c r="H142" i="22"/>
  <c r="H16" i="22"/>
  <c r="G86" i="22"/>
  <c r="B92" i="22"/>
  <c r="I142" i="22"/>
  <c r="H66" i="22"/>
  <c r="D114" i="22"/>
  <c r="C86" i="22"/>
  <c r="F55" i="22"/>
  <c r="C31" i="22"/>
  <c r="C62" i="22"/>
  <c r="F67" i="22"/>
  <c r="H26" i="22"/>
  <c r="D51" i="22"/>
  <c r="J122" i="22"/>
  <c r="E102" i="22"/>
  <c r="C106" i="22"/>
  <c r="D93" i="22"/>
  <c r="D34" i="22"/>
  <c r="E40" i="22"/>
  <c r="H102" i="22"/>
  <c r="I127" i="22"/>
  <c r="C47" i="22"/>
  <c r="H37" i="22"/>
  <c r="H82" i="22"/>
  <c r="D56" i="22"/>
  <c r="B91" i="22"/>
  <c r="C96" i="22"/>
  <c r="E52" i="22"/>
  <c r="D65" i="22"/>
  <c r="E81" i="22"/>
  <c r="J145" i="22"/>
  <c r="G100" i="22"/>
  <c r="I54" i="22"/>
  <c r="E98" i="22"/>
  <c r="E77" i="22"/>
  <c r="F138" i="22"/>
  <c r="F37" i="22"/>
  <c r="E76" i="22"/>
  <c r="D131" i="22"/>
  <c r="K55" i="22"/>
  <c r="H137" i="22"/>
  <c r="F80" i="22"/>
  <c r="C61" i="22"/>
  <c r="C120" i="22"/>
  <c r="J83" i="22"/>
  <c r="I63" i="22"/>
  <c r="B21" i="22"/>
  <c r="J135" i="22"/>
  <c r="I86" i="22"/>
  <c r="I135" i="22"/>
  <c r="H65" i="22"/>
  <c r="J35" i="22"/>
  <c r="J56" i="22"/>
  <c r="C122" i="22"/>
  <c r="C123" i="22"/>
  <c r="H12" i="22"/>
  <c r="E145" i="22"/>
  <c r="G96" i="22"/>
  <c r="J106" i="22"/>
  <c r="D40" i="22"/>
  <c r="J51" i="22"/>
  <c r="B33" i="22"/>
  <c r="D27" i="22"/>
  <c r="J92" i="22"/>
  <c r="J34" i="22"/>
  <c r="F22" i="22"/>
  <c r="B37" i="22"/>
  <c r="G97" i="22"/>
  <c r="J85" i="22"/>
  <c r="K105" i="22"/>
  <c r="K36" i="22"/>
  <c r="K11" i="22"/>
  <c r="F95" i="22"/>
  <c r="K96" i="22"/>
  <c r="B22" i="22"/>
  <c r="H17" i="22"/>
  <c r="B120" i="22"/>
  <c r="D97" i="22"/>
  <c r="C43" i="22"/>
  <c r="K56" i="22"/>
  <c r="F42" i="22"/>
  <c r="G140" i="22"/>
  <c r="B56" i="22"/>
  <c r="H23" i="22"/>
  <c r="E74" i="22"/>
  <c r="I75" i="22"/>
  <c r="B106" i="22"/>
  <c r="K137" i="22"/>
  <c r="K118" i="22"/>
  <c r="H21" i="22"/>
  <c r="J41" i="22"/>
  <c r="E16" i="22"/>
  <c r="K72" i="22"/>
  <c r="D146" i="22"/>
  <c r="C100" i="22"/>
  <c r="K141" i="22"/>
  <c r="C133" i="22"/>
  <c r="H86" i="22"/>
  <c r="I81" i="22"/>
  <c r="G56" i="22"/>
  <c r="F112" i="22"/>
  <c r="F136" i="22"/>
  <c r="H15" i="22"/>
  <c r="K131" i="22"/>
  <c r="K93" i="22"/>
  <c r="E26" i="22"/>
  <c r="K71" i="22"/>
  <c r="I126" i="22"/>
  <c r="F17" i="22"/>
  <c r="D73" i="22"/>
  <c r="K74" i="22"/>
  <c r="K113" i="22"/>
  <c r="E123" i="22"/>
  <c r="B85" i="22"/>
  <c r="E46" i="22"/>
  <c r="J57" i="22"/>
  <c r="B116" i="22"/>
  <c r="E47" i="22"/>
  <c r="H73" i="22"/>
  <c r="J75" i="22"/>
  <c r="H126" i="22"/>
  <c r="G14" i="22"/>
  <c r="J141" i="22"/>
  <c r="I14" i="22"/>
  <c r="G32" i="22"/>
  <c r="K115" i="22"/>
  <c r="D117" i="22"/>
  <c r="E57" i="22"/>
  <c r="D54" i="22"/>
  <c r="G132" i="22"/>
  <c r="F56" i="22"/>
  <c r="D122" i="22"/>
  <c r="C46" i="22"/>
  <c r="D72" i="22"/>
  <c r="G18" i="22"/>
  <c r="G31" i="22"/>
  <c r="I132" i="22"/>
  <c r="D18" i="22"/>
  <c r="I53" i="22"/>
  <c r="I87" i="22"/>
  <c r="F47" i="22"/>
  <c r="G81" i="22"/>
  <c r="J71" i="22"/>
  <c r="H81" i="22"/>
  <c r="D142" i="22"/>
  <c r="G101" i="22"/>
  <c r="F98" i="22"/>
  <c r="B31" i="22"/>
  <c r="E56" i="22"/>
  <c r="B112" i="22"/>
  <c r="H105" i="22"/>
  <c r="C77" i="22"/>
  <c r="B60" i="22"/>
  <c r="B98" i="22"/>
  <c r="B117" i="22"/>
  <c r="G134" i="22"/>
  <c r="J36" i="22"/>
  <c r="H46" i="22"/>
  <c r="B26" i="22"/>
  <c r="K112" i="22"/>
  <c r="E143" i="22"/>
  <c r="J111" i="22"/>
  <c r="H42" i="22"/>
  <c r="B20" i="22"/>
  <c r="F34" i="22"/>
  <c r="D52" i="22"/>
  <c r="B87" i="22"/>
  <c r="B25" i="22"/>
  <c r="F36" i="22"/>
  <c r="H91" i="22"/>
  <c r="I42" i="22"/>
  <c r="C78" i="22"/>
  <c r="K54" i="22"/>
  <c r="E135" i="22"/>
  <c r="G54" i="22"/>
  <c r="F120" i="22"/>
  <c r="I121" i="22"/>
  <c r="C38" i="22"/>
  <c r="B11" i="22"/>
  <c r="E11" i="22"/>
  <c r="C87" i="22"/>
  <c r="B62" i="22"/>
  <c r="E51" i="22"/>
  <c r="C21" i="22"/>
  <c r="G73" i="22"/>
  <c r="E71" i="22"/>
  <c r="F23" i="22"/>
  <c r="F38" i="22"/>
  <c r="F122" i="22"/>
  <c r="J91" i="22"/>
  <c r="E106" i="22"/>
  <c r="D118" i="22"/>
  <c r="H132" i="22"/>
  <c r="F118" i="22"/>
  <c r="G22" i="22"/>
  <c r="I51" i="22"/>
  <c r="B45" i="22"/>
  <c r="B127" i="22"/>
  <c r="E33" i="22"/>
  <c r="D102" i="22"/>
  <c r="C33" i="22"/>
  <c r="I98" i="22"/>
  <c r="G121" i="22"/>
  <c r="J123" i="22"/>
  <c r="I15" i="22"/>
  <c r="E97" i="22"/>
  <c r="D121" i="22"/>
  <c r="B41" i="22"/>
  <c r="E21" i="22"/>
  <c r="C54" i="22"/>
  <c r="F82" i="22"/>
  <c r="E32" i="22"/>
  <c r="J80" i="22"/>
  <c r="I137" i="22"/>
  <c r="F116" i="22"/>
  <c r="J96" i="22"/>
  <c r="B14" i="22"/>
  <c r="J103" i="22"/>
  <c r="F73" i="22"/>
  <c r="H92" i="22"/>
  <c r="C37" i="22"/>
  <c r="H122" i="22"/>
  <c r="K146" i="22"/>
  <c r="F32" i="22"/>
  <c r="D111" i="22"/>
  <c r="B136" i="22"/>
  <c r="E125" i="22"/>
  <c r="H140" i="22"/>
  <c r="K32" i="22"/>
  <c r="K26" i="22"/>
  <c r="K45" i="22"/>
  <c r="H52" i="22"/>
  <c r="J137" i="22"/>
  <c r="J12" i="22"/>
  <c r="D132" i="22"/>
  <c r="J37" i="22"/>
  <c r="H107" i="22"/>
  <c r="D43" i="22"/>
  <c r="B102" i="22"/>
  <c r="B67" i="22"/>
  <c r="B93" i="22"/>
  <c r="B80" i="22"/>
  <c r="G46" i="22"/>
  <c r="F137" i="22"/>
  <c r="B54" i="22"/>
  <c r="J63" i="22"/>
  <c r="H125" i="22"/>
  <c r="F121" i="22"/>
  <c r="F20" i="22"/>
  <c r="F97" i="22"/>
  <c r="B135" i="22"/>
  <c r="B118" i="22"/>
  <c r="B131" i="22"/>
  <c r="E133" i="22"/>
  <c r="G131" i="22"/>
  <c r="I71" i="22"/>
  <c r="B95" i="22"/>
  <c r="D38" i="22"/>
  <c r="E82" i="22"/>
  <c r="D96" i="22"/>
  <c r="C101" i="22"/>
  <c r="J112" i="22"/>
  <c r="B58" i="22"/>
  <c r="E140" i="22"/>
  <c r="D85" i="22"/>
  <c r="H55" i="22"/>
  <c r="H63" i="22"/>
  <c r="H141" i="22"/>
  <c r="E36" i="22"/>
  <c r="J107" i="22"/>
  <c r="F12" i="22"/>
  <c r="G66" i="22"/>
  <c r="B113" i="22"/>
  <c r="K46" i="22"/>
  <c r="K66" i="22"/>
  <c r="G15" i="22"/>
  <c r="F126" i="22"/>
  <c r="D80" i="22"/>
  <c r="G72" i="22"/>
  <c r="B38" i="22"/>
  <c r="C107" i="22"/>
  <c r="C35" i="22"/>
  <c r="K31" i="22"/>
  <c r="I34" i="22"/>
  <c r="J31" i="22"/>
  <c r="J100" i="22"/>
  <c r="C127" i="22"/>
  <c r="H67" i="22"/>
  <c r="E115" i="22"/>
  <c r="H11" i="22"/>
  <c r="G125" i="22"/>
  <c r="B52" i="22"/>
  <c r="H93" i="22"/>
  <c r="G71" i="22"/>
  <c r="H27" i="22"/>
  <c r="G47" i="22"/>
  <c r="C22" i="22"/>
  <c r="B111" i="22"/>
  <c r="C65" i="22"/>
  <c r="B34" i="22"/>
  <c r="B145" i="22"/>
  <c r="E13" i="22"/>
  <c r="G103" i="22"/>
  <c r="G142" i="22"/>
  <c r="F62" i="22"/>
  <c r="J27" i="22"/>
  <c r="G38" i="22"/>
  <c r="D125" i="22"/>
  <c r="F81" i="22"/>
  <c r="E31" i="22"/>
  <c r="D76" i="22"/>
  <c r="G77" i="22"/>
  <c r="D137" i="22"/>
  <c r="E100" i="22"/>
  <c r="I80" i="22"/>
  <c r="J134" i="22"/>
  <c r="D62" i="22"/>
  <c r="E122" i="22"/>
  <c r="I78" i="22"/>
  <c r="F131" i="22"/>
  <c r="G126" i="22"/>
  <c r="F146" i="22"/>
  <c r="C143" i="22"/>
  <c r="D95" i="22"/>
  <c r="J78" i="22"/>
  <c r="E141" i="22"/>
  <c r="D112" i="22"/>
  <c r="I52" i="22"/>
  <c r="C51" i="22"/>
  <c r="D57" i="22"/>
  <c r="I141" i="22"/>
  <c r="I12" i="22"/>
  <c r="F45" i="22"/>
  <c r="B103" i="22"/>
  <c r="G11" i="22"/>
  <c r="E134" i="22"/>
  <c r="J117" i="22"/>
  <c r="B101" i="22"/>
  <c r="F147" i="22"/>
  <c r="I116" i="22"/>
  <c r="J102" i="22"/>
  <c r="D26" i="22"/>
  <c r="C116" i="22"/>
  <c r="G136" i="22"/>
  <c r="G117" i="22"/>
  <c r="B18" i="22"/>
  <c r="F132" i="22"/>
  <c r="K65" i="22"/>
  <c r="I65" i="22"/>
  <c r="H53" i="22"/>
  <c r="G120" i="22"/>
  <c r="G122" i="22"/>
  <c r="B94" i="22"/>
  <c r="C112" i="22"/>
  <c r="G65" i="22"/>
  <c r="G141" i="22"/>
  <c r="B125" i="22"/>
  <c r="J18" i="22"/>
  <c r="E58" i="22"/>
  <c r="F114" i="22"/>
  <c r="K25" i="22"/>
  <c r="I77" i="22"/>
  <c r="J138" i="22"/>
  <c r="E136" i="22"/>
  <c r="B27" i="22"/>
  <c r="I57" i="22"/>
  <c r="C103" i="22"/>
  <c r="D31" i="22"/>
  <c r="J101" i="22"/>
  <c r="F77" i="22"/>
  <c r="H118" i="22"/>
  <c r="F40" i="22"/>
  <c r="F91" i="22"/>
  <c r="H111" i="22"/>
  <c r="J87" i="22"/>
  <c r="C82" i="22"/>
  <c r="H113" i="22"/>
  <c r="J26" i="22"/>
  <c r="F141" i="22"/>
  <c r="E132" i="22"/>
  <c r="J76" i="22"/>
  <c r="K120" i="22"/>
  <c r="C14" i="22"/>
  <c r="I38" i="22"/>
  <c r="J131" i="22"/>
  <c r="H41" i="22"/>
  <c r="E142" i="22"/>
  <c r="J17"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A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B7" authorId="0" shapeId="0" xr:uid="{C209F47F-F8D2-49EA-A8C8-AADFBFE5FF2A}">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t>
        </r>
      </text>
    </comment>
    <comment ref="B11" authorId="0" shapeId="0" xr:uid="{1EA53FBC-640D-4A03-8580-842359142FE2}">
      <text>
        <r>
          <rPr>
            <sz val="8"/>
            <color indexed="81"/>
            <rFont val="arial"/>
            <family val="2"/>
          </rPr>
          <t>estimate has a relative standard error greater than 50% and is considered too unreliable for general use</t>
        </r>
      </text>
    </comment>
    <comment ref="B12" authorId="0" shapeId="0" xr:uid="{D8A8212E-C899-4710-8068-6DDE5B7C49C7}">
      <text>
        <r>
          <rPr>
            <sz val="8"/>
            <color indexed="81"/>
            <rFont val="arial"/>
            <family val="2"/>
          </rPr>
          <t>estimate has a relative standard error greater than 50% and is considered too unreliable for general use</t>
        </r>
      </text>
    </comment>
    <comment ref="B14" authorId="0" shapeId="0" xr:uid="{E2938CD1-2C8D-45CC-8DBD-78FB9DFD79CF}">
      <text>
        <r>
          <rPr>
            <sz val="8"/>
            <color indexed="81"/>
            <rFont val="arial"/>
            <family val="2"/>
          </rPr>
          <t>estimate has a relative standard error greater than 50% and is considered too unreliable for general use</t>
        </r>
      </text>
    </comment>
    <comment ref="C15" authorId="0" shapeId="0" xr:uid="{00000000-0006-0000-0A00-000003000000}">
      <text>
        <r>
          <rPr>
            <sz val="8"/>
            <color indexed="8"/>
            <rFont val="Arial"/>
            <family val="2"/>
          </rPr>
          <t>estimate has a relative standard error of 25% to 50% and should be used with caution</t>
        </r>
      </text>
    </comment>
    <comment ref="C16" authorId="0" shapeId="0" xr:uid="{00000000-0006-0000-0A00-000004000000}">
      <text>
        <r>
          <rPr>
            <sz val="8"/>
            <color indexed="8"/>
            <rFont val="Arial"/>
            <family val="2"/>
          </rPr>
          <t>estimate has a relative standard error of 25% to 50% and should be used with caution</t>
        </r>
      </text>
    </comment>
    <comment ref="L16" authorId="0" shapeId="0" xr:uid="{165E71AC-974B-4F86-B72A-50E689D7D8DD}">
      <text>
        <r>
          <rPr>
            <sz val="8"/>
            <color indexed="81"/>
            <rFont val="arial"/>
            <family val="2"/>
          </rPr>
          <t>estimate has a relative standard error of 25% to 50% and should be used with caution</t>
        </r>
      </text>
    </comment>
    <comment ref="B17" authorId="0" shapeId="0" xr:uid="{7B3FC690-0B8E-48BF-97DE-25C113A22188}">
      <text>
        <r>
          <rPr>
            <sz val="8"/>
            <color indexed="81"/>
            <rFont val="arial"/>
            <family val="2"/>
          </rPr>
          <t>estimate has a relative standard error greater than 50% and is considered too unreliable for general use</t>
        </r>
      </text>
    </comment>
    <comment ref="B19" authorId="0" shapeId="0" xr:uid="{E13B3C07-2AC5-4BA1-92CD-EA9F60D9BFBC}">
      <text>
        <r>
          <rPr>
            <sz val="8"/>
            <color indexed="81"/>
            <rFont val="arial"/>
            <family val="2"/>
          </rPr>
          <t>estimate has a relative standard error of 25% to 50% and should be used with caution</t>
        </r>
      </text>
    </comment>
    <comment ref="C21" authorId="0" shapeId="0" xr:uid="{00000000-0006-0000-0A00-000005000000}">
      <text>
        <r>
          <rPr>
            <sz val="8"/>
            <color indexed="8"/>
            <rFont val="Arial"/>
            <family val="2"/>
          </rPr>
          <t>estimate has a relative standard error of 25% to 50% and should be used with caution</t>
        </r>
      </text>
    </comment>
    <comment ref="C22" authorId="0" shapeId="0" xr:uid="{00000000-0006-0000-0A00-000006000000}">
      <text>
        <r>
          <rPr>
            <sz val="8"/>
            <color indexed="8"/>
            <rFont val="Arial"/>
            <family val="2"/>
          </rPr>
          <t>estimate has a relative standard error greater than 50% and is considered too unreliable for general use</t>
        </r>
      </text>
    </comment>
    <comment ref="D22" authorId="0" shapeId="0" xr:uid="{00000000-0006-0000-0A00-000007000000}">
      <text>
        <r>
          <rPr>
            <sz val="8"/>
            <color indexed="8"/>
            <rFont val="Arial"/>
            <family val="2"/>
          </rPr>
          <t>estimate has a relative standard error of 25% to 50% and should be used with caution</t>
        </r>
      </text>
    </comment>
    <comment ref="E22" authorId="0" shapeId="0" xr:uid="{00000000-0006-0000-0A00-000008000000}">
      <text>
        <r>
          <rPr>
            <sz val="8"/>
            <color indexed="8"/>
            <rFont val="Arial"/>
            <family val="2"/>
          </rPr>
          <t>estimate has a relative standard error of 25% to 50% and should be used with caution</t>
        </r>
      </text>
    </comment>
    <comment ref="F22" authorId="0" shapeId="0" xr:uid="{00000000-0006-0000-0A00-000009000000}">
      <text>
        <r>
          <rPr>
            <sz val="8"/>
            <color indexed="8"/>
            <rFont val="Arial"/>
            <family val="2"/>
          </rPr>
          <t>estimate has a relative standard error of 25% to 50% and should be used with caution</t>
        </r>
      </text>
    </comment>
    <comment ref="G22" authorId="0" shapeId="0" xr:uid="{00000000-0006-0000-0A00-00000A000000}">
      <text>
        <r>
          <rPr>
            <sz val="8"/>
            <color indexed="8"/>
            <rFont val="Arial"/>
            <family val="2"/>
          </rPr>
          <t>estimate has a relative standard error of 25% to 50% and should be used with caution</t>
        </r>
      </text>
    </comment>
    <comment ref="H22" authorId="0" shapeId="0" xr:uid="{00000000-0006-0000-0A00-00000B000000}">
      <text>
        <r>
          <rPr>
            <sz val="8"/>
            <color indexed="8"/>
            <rFont val="Arial"/>
            <family val="2"/>
          </rPr>
          <t>estimate has a relative standard error of 25% to 50% and should be used with caution</t>
        </r>
      </text>
    </comment>
    <comment ref="I22" authorId="0" shapeId="0" xr:uid="{00000000-0006-0000-0A00-00000C000000}">
      <text>
        <r>
          <rPr>
            <sz val="8"/>
            <color indexed="8"/>
            <rFont val="Arial"/>
            <family val="2"/>
          </rPr>
          <t>estimate has a relative standard error of 25% to 50% and should be used with caution</t>
        </r>
      </text>
    </comment>
    <comment ref="J22" authorId="0" shapeId="0" xr:uid="{00000000-0006-0000-0A00-00000D000000}">
      <text>
        <r>
          <rPr>
            <sz val="8"/>
            <color indexed="8"/>
            <rFont val="Arial"/>
            <family val="2"/>
          </rPr>
          <t>estimate has a relative standard error of 25% to 50% and should be used with caution</t>
        </r>
      </text>
    </comment>
    <comment ref="K22" authorId="0" shapeId="0" xr:uid="{00000000-0006-0000-0A00-00000E000000}">
      <text>
        <r>
          <rPr>
            <sz val="8"/>
            <color indexed="8"/>
            <rFont val="Arial"/>
            <family val="2"/>
          </rPr>
          <t>estimate has a relative standard error of 25% to 50% and should be used with caution</t>
        </r>
      </text>
    </comment>
    <comment ref="L22" authorId="0" shapeId="0" xr:uid="{42F0EFA4-2908-4B7E-B9B1-C6EADBCE7972}">
      <text>
        <r>
          <rPr>
            <sz val="8"/>
            <color indexed="81"/>
            <rFont val="arial"/>
            <family val="2"/>
          </rPr>
          <t>estimate has a relative standard error greater than 50% and is considered too unreliable for general use</t>
        </r>
      </text>
    </comment>
    <comment ref="M22" authorId="0" shapeId="0" xr:uid="{00000000-0006-0000-0A00-00000F000000}">
      <text>
        <r>
          <rPr>
            <sz val="8"/>
            <color indexed="8"/>
            <rFont val="Arial"/>
            <family val="2"/>
          </rPr>
          <t>estimate has a relative standard error of 25% to 50% and should be used with caution</t>
        </r>
      </text>
    </comment>
    <comment ref="B24" authorId="0" shapeId="0" xr:uid="{994A723C-F0B4-4F65-AC74-89C53FA6901B}">
      <text>
        <r>
          <rPr>
            <sz val="8"/>
            <color indexed="81"/>
            <rFont val="arial"/>
            <family val="2"/>
          </rPr>
          <t>estimate has a relative standard error greater than 50% and is considered too unreliable for general use</t>
        </r>
      </text>
    </comment>
    <comment ref="B25" authorId="0" shapeId="0" xr:uid="{B43381CB-8B07-4CE2-8A53-2A90D130EB82}">
      <text>
        <r>
          <rPr>
            <sz val="8"/>
            <color indexed="81"/>
            <rFont val="arial"/>
            <family val="2"/>
          </rPr>
          <t>estimate has a relative standard error of 25% to 50% and should be used with caution</t>
        </r>
      </text>
    </comment>
    <comment ref="B26" authorId="0" shapeId="0" xr:uid="{4C644535-396C-4372-9549-F850DE2BFEE5}">
      <text>
        <r>
          <rPr>
            <sz val="8"/>
            <color indexed="81"/>
            <rFont val="arial"/>
            <family val="2"/>
          </rPr>
          <t>estimate has a relative standard error of 25% to 50% and should be used with caution</t>
        </r>
      </text>
    </comment>
    <comment ref="B42" authorId="0" shapeId="0" xr:uid="{A70FC1D4-74F8-41BF-986B-959FD4A82DB1}">
      <text>
        <r>
          <rPr>
            <sz val="8"/>
            <color indexed="81"/>
            <rFont val="arial"/>
            <family val="2"/>
          </rPr>
          <t>estimate has a relative standard error of 25% to 50% and should be used with caution</t>
        </r>
      </text>
    </comment>
    <comment ref="B51" authorId="0" shapeId="0" xr:uid="{57DE614B-EF76-4CDA-B19D-B57D890FD731}">
      <text>
        <r>
          <rPr>
            <sz val="8"/>
            <color indexed="81"/>
            <rFont val="arial"/>
            <family val="2"/>
          </rPr>
          <t>estimate has a high margin of error and should be used with caution</t>
        </r>
      </text>
    </comment>
    <comment ref="B54" authorId="0" shapeId="0" xr:uid="{58BFFF67-06A3-49E0-A0B5-0B3A1C3ABCFB}">
      <text>
        <r>
          <rPr>
            <sz val="8"/>
            <color indexed="81"/>
            <rFont val="arial"/>
            <family val="2"/>
          </rPr>
          <t>estimate has a high margin of error and should be used with caution</t>
        </r>
      </text>
    </comment>
    <comment ref="C55" authorId="0" shapeId="0" xr:uid="{00000000-0006-0000-0A00-000010000000}">
      <text>
        <r>
          <rPr>
            <sz val="8"/>
            <color indexed="8"/>
            <rFont val="Arial"/>
            <family val="2"/>
          </rPr>
          <t>estimate has a relative standard error of 25% to 50% and should be used with caution</t>
        </r>
      </text>
    </comment>
    <comment ref="C56" authorId="0" shapeId="0" xr:uid="{00000000-0006-0000-0A00-000011000000}">
      <text>
        <r>
          <rPr>
            <sz val="8"/>
            <color indexed="8"/>
            <rFont val="Arial"/>
            <family val="2"/>
          </rPr>
          <t>estimate has a relative standard error of 25% to 50% and should be used with caution</t>
        </r>
      </text>
    </comment>
    <comment ref="L56" authorId="0" shapeId="0" xr:uid="{60AFC933-F560-4F58-846E-F10E60002A24}">
      <text>
        <r>
          <rPr>
            <sz val="8"/>
            <color indexed="81"/>
            <rFont val="arial"/>
            <family val="2"/>
          </rPr>
          <t>estimate has a high margin of error and should be used with caution</t>
        </r>
      </text>
    </comment>
    <comment ref="B57" authorId="0" shapeId="0" xr:uid="{CD10B942-AE3F-4794-873C-19194C932520}">
      <text>
        <r>
          <rPr>
            <sz val="8"/>
            <color indexed="81"/>
            <rFont val="arial"/>
            <family val="2"/>
          </rPr>
          <t>estimate has a high margin of error and should be used with caution</t>
        </r>
      </text>
    </comment>
    <comment ref="C61" authorId="0" shapeId="0" xr:uid="{00000000-0006-0000-0A00-000012000000}">
      <text>
        <r>
          <rPr>
            <sz val="8"/>
            <color indexed="8"/>
            <rFont val="Arial"/>
            <family val="2"/>
          </rPr>
          <t>estimate has a relative standard error of 25% to 50% and should be used with caution</t>
        </r>
      </text>
    </comment>
    <comment ref="C62" authorId="0" shapeId="0" xr:uid="{00000000-0006-0000-0A00-000013000000}">
      <text>
        <r>
          <rPr>
            <sz val="8"/>
            <color indexed="8"/>
            <rFont val="Arial"/>
            <family val="2"/>
          </rPr>
          <t>estimate has a relative standard error greater than 50% and is considered too unreliable for general use</t>
        </r>
      </text>
    </comment>
    <comment ref="D62" authorId="0" shapeId="0" xr:uid="{00000000-0006-0000-0A00-000014000000}">
      <text>
        <r>
          <rPr>
            <sz val="8"/>
            <color indexed="8"/>
            <rFont val="Arial"/>
            <family val="2"/>
          </rPr>
          <t>estimate has a relative standard error of 25% to 50% and should be used with caution</t>
        </r>
      </text>
    </comment>
    <comment ref="E62" authorId="0" shapeId="0" xr:uid="{00000000-0006-0000-0A00-000015000000}">
      <text>
        <r>
          <rPr>
            <sz val="8"/>
            <color indexed="8"/>
            <rFont val="Arial"/>
            <family val="2"/>
          </rPr>
          <t>estimate has a relative standard error of 25% to 50% and should be used with caution</t>
        </r>
      </text>
    </comment>
    <comment ref="F62" authorId="0" shapeId="0" xr:uid="{00000000-0006-0000-0A00-000016000000}">
      <text>
        <r>
          <rPr>
            <sz val="8"/>
            <color indexed="8"/>
            <rFont val="Arial"/>
            <family val="2"/>
          </rPr>
          <t>estimate has a relative standard error of 25% to 50% and should be used with caution</t>
        </r>
      </text>
    </comment>
    <comment ref="G62" authorId="0" shapeId="0" xr:uid="{00000000-0006-0000-0A00-000017000000}">
      <text>
        <r>
          <rPr>
            <sz val="8"/>
            <color indexed="8"/>
            <rFont val="Arial"/>
            <family val="2"/>
          </rPr>
          <t>estimate has a relative standard error of 25% to 50% and should be used with caution</t>
        </r>
      </text>
    </comment>
    <comment ref="H62" authorId="0" shapeId="0" xr:uid="{00000000-0006-0000-0A00-000018000000}">
      <text>
        <r>
          <rPr>
            <sz val="8"/>
            <color indexed="8"/>
            <rFont val="Arial"/>
            <family val="2"/>
          </rPr>
          <t>estimate has a relative standard error of 25% to 50% and should be used with caution</t>
        </r>
      </text>
    </comment>
    <comment ref="I62" authorId="0" shapeId="0" xr:uid="{00000000-0006-0000-0A00-000019000000}">
      <text>
        <r>
          <rPr>
            <sz val="8"/>
            <color indexed="8"/>
            <rFont val="Arial"/>
            <family val="2"/>
          </rPr>
          <t>estimate has a relative standard error of 25% to 50% and should be used with caution</t>
        </r>
      </text>
    </comment>
    <comment ref="J62" authorId="0" shapeId="0" xr:uid="{00000000-0006-0000-0A00-00001A000000}">
      <text>
        <r>
          <rPr>
            <sz val="8"/>
            <color indexed="8"/>
            <rFont val="Arial"/>
            <family val="2"/>
          </rPr>
          <t>estimate has a relative standard error of 25% to 50% and should be used with caution</t>
        </r>
      </text>
    </comment>
    <comment ref="K62" authorId="0" shapeId="0" xr:uid="{00000000-0006-0000-0A00-00001B000000}">
      <text>
        <r>
          <rPr>
            <sz val="8"/>
            <color indexed="8"/>
            <rFont val="Arial"/>
            <family val="2"/>
          </rPr>
          <t>estimate has a relative standard error of 25% to 50% and should be used with caution</t>
        </r>
      </text>
    </comment>
    <comment ref="L62" authorId="0" shapeId="0" xr:uid="{7DB13677-0B78-4083-99F1-59AFE2DE0251}">
      <text>
        <r>
          <rPr>
            <sz val="8"/>
            <color indexed="81"/>
            <rFont val="arial"/>
            <family val="2"/>
          </rPr>
          <t>estimate has a high margin of error and should be used with caution</t>
        </r>
      </text>
    </comment>
    <comment ref="B71" authorId="0" shapeId="0" xr:uid="{B9CD4357-B469-47BE-86E1-B7D8AD761371}">
      <text>
        <r>
          <rPr>
            <sz val="8"/>
            <color indexed="81"/>
            <rFont val="arial"/>
            <family val="2"/>
          </rPr>
          <t>not available for publication</t>
        </r>
      </text>
    </comment>
    <comment ref="B72" authorId="0" shapeId="0" xr:uid="{42A6D111-CC33-411E-A101-ABB269163A39}">
      <text>
        <r>
          <rPr>
            <sz val="8"/>
            <color indexed="81"/>
            <rFont val="arial"/>
            <family val="2"/>
          </rPr>
          <t>not available for publication</t>
        </r>
      </text>
    </comment>
    <comment ref="B74" authorId="0" shapeId="0" xr:uid="{1F60D522-3E13-4E58-A000-EDC7793F3F05}">
      <text>
        <r>
          <rPr>
            <sz val="8"/>
            <color indexed="81"/>
            <rFont val="arial"/>
            <family val="2"/>
          </rPr>
          <t>not available for publication</t>
        </r>
      </text>
    </comment>
    <comment ref="B77" authorId="0" shapeId="0" xr:uid="{C5F8A6C3-689E-43A2-ABB4-2313B7F81727}">
      <text>
        <r>
          <rPr>
            <sz val="8"/>
            <color indexed="81"/>
            <rFont val="arial"/>
            <family val="2"/>
          </rPr>
          <t>not available for publication</t>
        </r>
      </text>
    </comment>
    <comment ref="L82" authorId="0" shapeId="0" xr:uid="{B2ACC348-1EA6-46C3-97FA-93B6092FF132}">
      <text>
        <r>
          <rPr>
            <sz val="8"/>
            <color indexed="81"/>
            <rFont val="arial"/>
            <family val="2"/>
          </rPr>
          <t>not available for publication</t>
        </r>
      </text>
    </comment>
    <comment ref="B84" authorId="0" shapeId="0" xr:uid="{8CB583DA-003F-4047-B792-D47A9A9EFC9C}">
      <text>
        <r>
          <rPr>
            <sz val="8"/>
            <color indexed="81"/>
            <rFont val="arial"/>
            <family val="2"/>
          </rPr>
          <t>not available for publication</t>
        </r>
      </text>
    </comment>
    <comment ref="E90" authorId="0" shapeId="0" xr:uid="{00000000-0006-0000-0A00-00001C000000}">
      <text>
        <r>
          <rPr>
            <sz val="8"/>
            <color indexed="8"/>
            <rFont val="Arial"/>
            <family val="2"/>
          </rPr>
          <t>nil or rounded to zero (including null cells)</t>
        </r>
      </text>
    </comment>
    <comment ref="F90" authorId="0" shapeId="0" xr:uid="{00000000-0006-0000-0A00-00001D000000}">
      <text>
        <r>
          <rPr>
            <sz val="8"/>
            <color indexed="8"/>
            <rFont val="Arial"/>
            <family val="2"/>
          </rPr>
          <t>nil or rounded to zero (including null cells)</t>
        </r>
      </text>
    </comment>
    <comment ref="G90" authorId="0" shapeId="0" xr:uid="{00000000-0006-0000-0A00-00001E000000}">
      <text>
        <r>
          <rPr>
            <sz val="8"/>
            <color indexed="8"/>
            <rFont val="Arial"/>
            <family val="2"/>
          </rPr>
          <t>nil or rounded to zero (including null cells)</t>
        </r>
      </text>
    </comment>
    <comment ref="H90" authorId="0" shapeId="0" xr:uid="{00000000-0006-0000-0A00-00001F000000}">
      <text>
        <r>
          <rPr>
            <sz val="8"/>
            <color indexed="8"/>
            <rFont val="Arial"/>
            <family val="2"/>
          </rPr>
          <t>nil or rounded to zero (including null cells)</t>
        </r>
      </text>
    </comment>
    <comment ref="D92" authorId="0" shapeId="0" xr:uid="{00000000-0006-0000-0A00-000020000000}">
      <text>
        <r>
          <rPr>
            <sz val="8"/>
            <color indexed="8"/>
            <rFont val="Arial"/>
            <family val="2"/>
          </rPr>
          <t>nil or rounded to zero (including null cells)</t>
        </r>
      </text>
    </comment>
    <comment ref="C93" authorId="0" shapeId="0" xr:uid="{00000000-0006-0000-0A00-000021000000}">
      <text>
        <r>
          <rPr>
            <sz val="8"/>
            <color indexed="8"/>
            <rFont val="Arial"/>
            <family val="2"/>
          </rPr>
          <t>nil or rounded to zero (including null cells)</t>
        </r>
      </text>
    </comment>
    <comment ref="E93" authorId="0" shapeId="0" xr:uid="{00000000-0006-0000-0A00-000022000000}">
      <text>
        <r>
          <rPr>
            <sz val="8"/>
            <color indexed="8"/>
            <rFont val="Arial"/>
            <family val="2"/>
          </rPr>
          <t>nil or rounded to zero (including null cells)</t>
        </r>
      </text>
    </comment>
    <comment ref="D94" authorId="0" shapeId="0" xr:uid="{00000000-0006-0000-0A00-000023000000}">
      <text>
        <r>
          <rPr>
            <sz val="8"/>
            <color indexed="8"/>
            <rFont val="Arial"/>
            <family val="2"/>
          </rPr>
          <t>nil or rounded to zero (including null cells)</t>
        </r>
      </text>
    </comment>
    <comment ref="H94" authorId="0" shapeId="0" xr:uid="{00000000-0006-0000-0A00-000024000000}">
      <text>
        <r>
          <rPr>
            <sz val="8"/>
            <color indexed="8"/>
            <rFont val="Arial"/>
            <family val="2"/>
          </rPr>
          <t>nil or rounded to zero (including null cells)</t>
        </r>
      </text>
    </comment>
    <comment ref="C95" authorId="0" shapeId="0" xr:uid="{00000000-0006-0000-0A00-000025000000}">
      <text>
        <r>
          <rPr>
            <sz val="8"/>
            <color indexed="8"/>
            <rFont val="Arial"/>
            <family val="2"/>
          </rPr>
          <t>nil or rounded to zero (including null cells)</t>
        </r>
      </text>
    </comment>
    <comment ref="D95" authorId="0" shapeId="0" xr:uid="{00000000-0006-0000-0A00-000026000000}">
      <text>
        <r>
          <rPr>
            <sz val="8"/>
            <color indexed="8"/>
            <rFont val="Arial"/>
            <family val="2"/>
          </rPr>
          <t>nil or rounded to zero (including null cells)</t>
        </r>
      </text>
    </comment>
    <comment ref="E95" authorId="0" shapeId="0" xr:uid="{00000000-0006-0000-0A00-000027000000}">
      <text>
        <r>
          <rPr>
            <sz val="8"/>
            <color indexed="8"/>
            <rFont val="Arial"/>
            <family val="2"/>
          </rPr>
          <t>nil or rounded to zero (including null cells)</t>
        </r>
      </text>
    </comment>
    <comment ref="F95" authorId="0" shapeId="0" xr:uid="{00000000-0006-0000-0A00-000028000000}">
      <text>
        <r>
          <rPr>
            <sz val="8"/>
            <color indexed="8"/>
            <rFont val="Arial"/>
            <family val="2"/>
          </rPr>
          <t>nil or rounded to zero (including null cells)</t>
        </r>
      </text>
    </comment>
    <comment ref="G95" authorId="0" shapeId="0" xr:uid="{00000000-0006-0000-0A00-000029000000}">
      <text>
        <r>
          <rPr>
            <sz val="8"/>
            <color indexed="8"/>
            <rFont val="Arial"/>
            <family val="2"/>
          </rPr>
          <t>nil or rounded to zero (including null cells)</t>
        </r>
      </text>
    </comment>
    <comment ref="I95" authorId="0" shapeId="0" xr:uid="{00000000-0006-0000-0A00-00002A000000}">
      <text>
        <r>
          <rPr>
            <sz val="8"/>
            <color indexed="8"/>
            <rFont val="Arial"/>
            <family val="2"/>
          </rPr>
          <t>nil or rounded to zero (including null cells)</t>
        </r>
      </text>
    </comment>
    <comment ref="M95" authorId="0" shapeId="0" xr:uid="{00000000-0006-0000-0A00-00002B000000}">
      <text>
        <r>
          <rPr>
            <sz val="8"/>
            <color indexed="8"/>
            <rFont val="Arial"/>
            <family val="2"/>
          </rPr>
          <t>nil or rounded to zero (including null cells)</t>
        </r>
      </text>
    </comment>
    <comment ref="C97" authorId="0" shapeId="0" xr:uid="{00000000-0006-0000-0A00-00002C000000}">
      <text>
        <r>
          <rPr>
            <sz val="8"/>
            <color indexed="8"/>
            <rFont val="Arial"/>
            <family val="2"/>
          </rPr>
          <t>nil or rounded to zero (including null cells)</t>
        </r>
      </text>
    </comment>
    <comment ref="D97" authorId="0" shapeId="0" xr:uid="{00000000-0006-0000-0A00-00002D000000}">
      <text>
        <r>
          <rPr>
            <sz val="8"/>
            <color indexed="8"/>
            <rFont val="Arial"/>
            <family val="2"/>
          </rPr>
          <t>nil or rounded to zero (including null cells)</t>
        </r>
      </text>
    </comment>
    <comment ref="E97" authorId="0" shapeId="0" xr:uid="{00000000-0006-0000-0A00-00002E000000}">
      <text>
        <r>
          <rPr>
            <sz val="8"/>
            <color indexed="8"/>
            <rFont val="Arial"/>
            <family val="2"/>
          </rPr>
          <t>nil or rounded to zero (including null cells)</t>
        </r>
      </text>
    </comment>
    <comment ref="F97" authorId="0" shapeId="0" xr:uid="{00000000-0006-0000-0A00-00002F000000}">
      <text>
        <r>
          <rPr>
            <sz val="8"/>
            <color indexed="8"/>
            <rFont val="Arial"/>
            <family val="2"/>
          </rPr>
          <t>nil or rounded to zero (including null cells)</t>
        </r>
      </text>
    </comment>
    <comment ref="G97" authorId="0" shapeId="0" xr:uid="{00000000-0006-0000-0A00-000030000000}">
      <text>
        <r>
          <rPr>
            <sz val="8"/>
            <color indexed="8"/>
            <rFont val="Arial"/>
            <family val="2"/>
          </rPr>
          <t>nil or rounded to zero (including null cells)</t>
        </r>
      </text>
    </comment>
    <comment ref="H97" authorId="0" shapeId="0" xr:uid="{00000000-0006-0000-0A00-000031000000}">
      <text>
        <r>
          <rPr>
            <sz val="8"/>
            <color indexed="8"/>
            <rFont val="Arial"/>
            <family val="2"/>
          </rPr>
          <t>nil or rounded to zero (including null cells)</t>
        </r>
      </text>
    </comment>
    <comment ref="I97" authorId="0" shapeId="0" xr:uid="{00000000-0006-0000-0A00-000032000000}">
      <text>
        <r>
          <rPr>
            <sz val="8"/>
            <color indexed="8"/>
            <rFont val="Arial"/>
            <family val="2"/>
          </rPr>
          <t>nil or rounded to zero (including null cells)</t>
        </r>
      </text>
    </comment>
    <comment ref="M97" authorId="0" shapeId="0" xr:uid="{00000000-0006-0000-0A00-000033000000}">
      <text>
        <r>
          <rPr>
            <sz val="8"/>
            <color indexed="8"/>
            <rFont val="Arial"/>
            <family val="2"/>
          </rPr>
          <t>nil or rounded to zero (including null cells)</t>
        </r>
      </text>
    </comment>
    <comment ref="B111" authorId="0" shapeId="0" xr:uid="{D8656953-2072-43F7-A425-0075F2D68023}">
      <text>
        <r>
          <rPr>
            <sz val="8"/>
            <color indexed="81"/>
            <rFont val="arial"/>
            <family val="2"/>
          </rPr>
          <t>not available for publication</t>
        </r>
      </text>
    </comment>
    <comment ref="B112" authorId="0" shapeId="0" xr:uid="{12DA1000-7C40-4D08-A5F2-7BA2595741CA}">
      <text>
        <r>
          <rPr>
            <sz val="8"/>
            <color indexed="81"/>
            <rFont val="arial"/>
            <family val="2"/>
          </rPr>
          <t>not available for publication</t>
        </r>
      </text>
    </comment>
    <comment ref="B114" authorId="0" shapeId="0" xr:uid="{ED8EC96B-86F9-44CE-A738-EF1448473DFF}">
      <text>
        <r>
          <rPr>
            <sz val="8"/>
            <color indexed="81"/>
            <rFont val="arial"/>
            <family val="2"/>
          </rPr>
          <t>not available for publication</t>
        </r>
      </text>
    </comment>
    <comment ref="B117" authorId="0" shapeId="0" xr:uid="{3B8266F7-B465-4DD9-9D28-980869F3459D}">
      <text>
        <r>
          <rPr>
            <sz val="8"/>
            <color indexed="81"/>
            <rFont val="arial"/>
            <family val="2"/>
          </rPr>
          <t>not available for publication</t>
        </r>
      </text>
    </comment>
    <comment ref="L122" authorId="0" shapeId="0" xr:uid="{F587170E-FDB3-4379-86DE-EE5679E1490F}">
      <text>
        <r>
          <rPr>
            <sz val="8"/>
            <color indexed="81"/>
            <rFont val="arial"/>
            <family val="2"/>
          </rPr>
          <t>not available for publication</t>
        </r>
      </text>
    </comment>
    <comment ref="B124" authorId="0" shapeId="0" xr:uid="{952BAE0C-CFDE-4FF3-84D7-59D0F3612D75}">
      <text>
        <r>
          <rPr>
            <sz val="8"/>
            <color indexed="81"/>
            <rFont val="arial"/>
            <family val="2"/>
          </rPr>
          <t>not available for publication</t>
        </r>
      </text>
    </comment>
    <comment ref="A127" authorId="0" shapeId="0" xr:uid="{00000000-0006-0000-0A00-000034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1" authorId="0" shapeId="0" xr:uid="{DA50DDB3-BC26-4463-8424-0AC4511E138C}">
      <text>
        <r>
          <rPr>
            <sz val="8"/>
            <color indexed="81"/>
            <rFont val="arial"/>
            <family val="2"/>
          </rPr>
          <t>not available for publication</t>
        </r>
      </text>
    </comment>
    <comment ref="B132" authorId="0" shapeId="0" xr:uid="{855E4D58-00D1-435A-B0F8-295ED334F5A9}">
      <text>
        <r>
          <rPr>
            <sz val="8"/>
            <color indexed="81"/>
            <rFont val="arial"/>
            <family val="2"/>
          </rPr>
          <t>not available for publication</t>
        </r>
      </text>
    </comment>
    <comment ref="B134" authorId="0" shapeId="0" xr:uid="{693D01FF-DA93-4A1A-A064-10116E32287A}">
      <text>
        <r>
          <rPr>
            <sz val="8"/>
            <color indexed="81"/>
            <rFont val="arial"/>
            <family val="2"/>
          </rPr>
          <t>not available for publication</t>
        </r>
      </text>
    </comment>
    <comment ref="B137" authorId="0" shapeId="0" xr:uid="{E7565801-0C82-47DB-9BE5-864F4C14F76C}">
      <text>
        <r>
          <rPr>
            <sz val="8"/>
            <color indexed="81"/>
            <rFont val="arial"/>
            <family val="2"/>
          </rPr>
          <t>not available for publication</t>
        </r>
      </text>
    </comment>
    <comment ref="L142" authorId="0" shapeId="0" xr:uid="{56928A8B-CC0B-40C0-AEDA-729EC0F9FAB5}">
      <text>
        <r>
          <rPr>
            <sz val="8"/>
            <color indexed="81"/>
            <rFont val="arial"/>
            <family val="2"/>
          </rPr>
          <t>not available for publication</t>
        </r>
      </text>
    </comment>
    <comment ref="B144" authorId="0" shapeId="0" xr:uid="{06478620-6F38-4316-8C16-C84DAF85E4A7}">
      <text>
        <r>
          <rPr>
            <sz val="8"/>
            <color indexed="81"/>
            <rFont val="arial"/>
            <family val="2"/>
          </rPr>
          <t>not available for publication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14108A9-5564-4666-B566-3B0A8FCBAEE4}">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97DF1021-C47A-484C-8DA9-C18F8AACB7FB}">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6" authorId="0" shapeId="0" xr:uid="{833B67FD-7EF7-4A95-A7C0-74450A71A7EA}">
      <text>
        <r>
          <rPr>
            <sz val="8"/>
            <color indexed="81"/>
            <rFont val="arial"/>
            <family val="2"/>
          </rPr>
          <t>estimate has a relative standard error of 25% to 50% and should be used with caution</t>
        </r>
      </text>
    </comment>
    <comment ref="H16" authorId="0" shapeId="0" xr:uid="{AD35B86D-F829-49EE-9F4D-C0171C6C761C}">
      <text>
        <r>
          <rPr>
            <sz val="8"/>
            <color indexed="81"/>
            <rFont val="arial"/>
            <family val="2"/>
          </rPr>
          <t>estimate has a relative standard error of 25% to 50% and should be used with caution</t>
        </r>
      </text>
    </comment>
    <comment ref="I16" authorId="0" shapeId="0" xr:uid="{80525240-BA65-4827-BD1A-62458E3CE4DE}">
      <text>
        <r>
          <rPr>
            <sz val="8"/>
            <color indexed="81"/>
            <rFont val="arial"/>
            <family val="2"/>
          </rPr>
          <t>estimate has a relative standard error of 25% to 50% and should be used with caution</t>
        </r>
      </text>
    </comment>
    <comment ref="L16" authorId="0" shapeId="0" xr:uid="{4C3034DD-06BE-436E-8E13-DCD3C3B66A2D}">
      <text>
        <r>
          <rPr>
            <sz val="8"/>
            <color indexed="81"/>
            <rFont val="arial"/>
            <family val="2"/>
          </rPr>
          <t>estimate has a relative standard error of 25% to 50% and should be used with caution</t>
        </r>
      </text>
    </comment>
    <comment ref="C21" authorId="0" shapeId="0" xr:uid="{79342A68-32A6-432D-891B-2A061ED33D81}">
      <text>
        <r>
          <rPr>
            <sz val="8"/>
            <color indexed="81"/>
            <rFont val="arial"/>
            <family val="2"/>
          </rPr>
          <t>estimate has a relative standard error of 25% to 50% and should be used with caution</t>
        </r>
      </text>
    </comment>
    <comment ref="C22" authorId="0" shapeId="0" xr:uid="{3F3EF4AE-DE37-4EF1-ABE2-46528970A306}">
      <text>
        <r>
          <rPr>
            <sz val="8"/>
            <color indexed="81"/>
            <rFont val="arial"/>
            <family val="2"/>
          </rPr>
          <t>estimate has a relative standard error greater than 50% and is considered too unreliable for general use</t>
        </r>
      </text>
    </comment>
    <comment ref="D22" authorId="0" shapeId="0" xr:uid="{5C423E6E-9421-4E8F-8403-2FC58B9AA3F7}">
      <text>
        <r>
          <rPr>
            <sz val="8"/>
            <color indexed="81"/>
            <rFont val="arial"/>
            <family val="2"/>
          </rPr>
          <t>estimate has a relative standard error greater than 50% and is considered too unreliable for general use</t>
        </r>
      </text>
    </comment>
    <comment ref="E22" authorId="0" shapeId="0" xr:uid="{9E90080C-EC8E-4FD4-80F5-D690F3EA5EC4}">
      <text>
        <r>
          <rPr>
            <sz val="8"/>
            <color indexed="81"/>
            <rFont val="arial"/>
            <family val="2"/>
          </rPr>
          <t>estimate has a relative standard error of 25% to 50% and should be used with caution</t>
        </r>
      </text>
    </comment>
    <comment ref="F22" authorId="0" shapeId="0" xr:uid="{1A4E9845-9AD3-465F-81F8-E66282776F23}">
      <text>
        <r>
          <rPr>
            <sz val="8"/>
            <color indexed="81"/>
            <rFont val="arial"/>
            <family val="2"/>
          </rPr>
          <t>estimate has a relative standard error of 25% to 50% and should be used with caution</t>
        </r>
      </text>
    </comment>
    <comment ref="G22" authorId="0" shapeId="0" xr:uid="{14F74C4B-AD48-44DE-A027-A0B1802FC1D1}">
      <text>
        <r>
          <rPr>
            <sz val="8"/>
            <color indexed="81"/>
            <rFont val="arial"/>
            <family val="2"/>
          </rPr>
          <t>estimate has a relative standard error of 25% to 50% and should be used with caution</t>
        </r>
      </text>
    </comment>
    <comment ref="H22" authorId="0" shapeId="0" xr:uid="{5180FE95-E9FC-4798-81B9-A927F7D8B70D}">
      <text>
        <r>
          <rPr>
            <sz val="8"/>
            <color indexed="81"/>
            <rFont val="arial"/>
            <family val="2"/>
          </rPr>
          <t>estimate has a relative standard error of 25% to 50% and should be used with caution</t>
        </r>
      </text>
    </comment>
    <comment ref="I22" authorId="0" shapeId="0" xr:uid="{CEAAC7EC-83F7-4428-AF8F-2122F6DD7DAF}">
      <text>
        <r>
          <rPr>
            <sz val="8"/>
            <color indexed="81"/>
            <rFont val="arial"/>
            <family val="2"/>
          </rPr>
          <t>estimate has a relative standard error greater than 50% and is considered too unreliable for general use</t>
        </r>
      </text>
    </comment>
    <comment ref="J22" authorId="0" shapeId="0" xr:uid="{C45DABC6-B3E5-4DA5-A123-9CDD292C2E14}">
      <text>
        <r>
          <rPr>
            <sz val="8"/>
            <color indexed="81"/>
            <rFont val="arial"/>
            <family val="2"/>
          </rPr>
          <t>estimate has a relative standard error of 25% to 50% and should be used with caution</t>
        </r>
      </text>
    </comment>
    <comment ref="K22" authorId="0" shapeId="0" xr:uid="{057CF075-01E9-46EE-B142-06B30EB0755B}">
      <text>
        <r>
          <rPr>
            <sz val="8"/>
            <color indexed="81"/>
            <rFont val="arial"/>
            <family val="2"/>
          </rPr>
          <t>estimate has a relative standard error greater than 50% and is considered too unreliable for general use</t>
        </r>
      </text>
    </comment>
    <comment ref="L22" authorId="0" shapeId="0" xr:uid="{A004FE38-23A5-4279-A404-29263CA6C3A2}">
      <text>
        <r>
          <rPr>
            <sz val="8"/>
            <color indexed="81"/>
            <rFont val="arial"/>
            <family val="2"/>
          </rPr>
          <t>estimate has a relative standard error of 25% to 50% and should be used with caution</t>
        </r>
      </text>
    </comment>
    <comment ref="M22" authorId="0" shapeId="0" xr:uid="{744528C3-3668-413C-AF6E-30E4A581D80D}">
      <text>
        <r>
          <rPr>
            <sz val="8"/>
            <color indexed="81"/>
            <rFont val="arial"/>
            <family val="2"/>
          </rPr>
          <t>estimate has a relative standard error of 25% to 50% and should be used with caution</t>
        </r>
      </text>
    </comment>
    <comment ref="D42" authorId="0" shapeId="0" xr:uid="{9BF6760D-91F7-4AA2-ABE5-D1516140B77F}">
      <text>
        <r>
          <rPr>
            <sz val="8"/>
            <color indexed="81"/>
            <rFont val="arial"/>
            <family val="2"/>
          </rPr>
          <t>estimate has a relative standard error of 25% to 50% and should be used with caution</t>
        </r>
      </text>
    </comment>
    <comment ref="C56" authorId="0" shapeId="0" xr:uid="{267FE138-7036-4EC9-B9D5-0F36F3C7B551}">
      <text>
        <r>
          <rPr>
            <sz val="8"/>
            <color indexed="81"/>
            <rFont val="arial"/>
            <family val="2"/>
          </rPr>
          <t>estimate has a high margin of error and should be used with caution</t>
        </r>
      </text>
    </comment>
    <comment ref="E56" authorId="0" shapeId="0" xr:uid="{2CADC626-6ABF-487F-87BF-C46E190834EE}">
      <text>
        <r>
          <rPr>
            <sz val="8"/>
            <color indexed="81"/>
            <rFont val="arial"/>
            <family val="2"/>
          </rPr>
          <t>estimate has a high margin of error and should be used with caution</t>
        </r>
      </text>
    </comment>
    <comment ref="G56" authorId="0" shapeId="0" xr:uid="{86C445ED-53CB-4CC1-8FDE-EF67E367B248}">
      <text>
        <r>
          <rPr>
            <sz val="8"/>
            <color indexed="81"/>
            <rFont val="arial"/>
            <family val="2"/>
          </rPr>
          <t>estimate has a high margin of error and should be used with caution</t>
        </r>
      </text>
    </comment>
    <comment ref="H56" authorId="0" shapeId="0" xr:uid="{174C260F-60D8-4D65-A7F1-78AAEDED6AA2}">
      <text>
        <r>
          <rPr>
            <sz val="8"/>
            <color indexed="81"/>
            <rFont val="arial"/>
            <family val="2"/>
          </rPr>
          <t>estimate has a high margin of error and should be used with caution</t>
        </r>
      </text>
    </comment>
    <comment ref="I56" authorId="0" shapeId="0" xr:uid="{F251D971-DBB5-4920-8171-968681B89003}">
      <text>
        <r>
          <rPr>
            <sz val="8"/>
            <color indexed="81"/>
            <rFont val="arial"/>
            <family val="2"/>
          </rPr>
          <t>estimate has a high margin of error and should be used with caution</t>
        </r>
      </text>
    </comment>
    <comment ref="J56" authorId="0" shapeId="0" xr:uid="{56EDBD06-8E56-42D6-BA3A-622B49D32017}">
      <text>
        <r>
          <rPr>
            <sz val="8"/>
            <color indexed="81"/>
            <rFont val="arial"/>
            <family val="2"/>
          </rPr>
          <t>estimate has a high margin of error and should be used with caution</t>
        </r>
      </text>
    </comment>
    <comment ref="L56" authorId="0" shapeId="0" xr:uid="{36603334-1218-41BC-A01F-83D96D4EE73D}">
      <text>
        <r>
          <rPr>
            <sz val="8"/>
            <color indexed="81"/>
            <rFont val="arial"/>
            <family val="2"/>
          </rPr>
          <t>estimate has a high margin of error and should be used with caution</t>
        </r>
      </text>
    </comment>
    <comment ref="C57" authorId="0" shapeId="0" xr:uid="{465D09F2-EAD2-4667-BB1F-D929EDA157A6}">
      <text>
        <r>
          <rPr>
            <sz val="8"/>
            <color indexed="81"/>
            <rFont val="arial"/>
            <family val="2"/>
          </rPr>
          <t>estimate has a high margin of error and should be used with caution</t>
        </r>
      </text>
    </comment>
    <comment ref="E57" authorId="0" shapeId="0" xr:uid="{B1897441-88A6-4142-A054-DC47EB0660AD}">
      <text>
        <r>
          <rPr>
            <sz val="8"/>
            <color indexed="81"/>
            <rFont val="arial"/>
            <family val="2"/>
          </rPr>
          <t>estimate has a high margin of error and should be used with caution</t>
        </r>
      </text>
    </comment>
    <comment ref="H57" authorId="0" shapeId="0" xr:uid="{4B7222B0-6ADB-4B4C-B1D3-6196257306F4}">
      <text>
        <r>
          <rPr>
            <sz val="8"/>
            <color indexed="81"/>
            <rFont val="arial"/>
            <family val="2"/>
          </rPr>
          <t>estimate has a high margin of error and should be used with caution</t>
        </r>
      </text>
    </comment>
    <comment ref="I57" authorId="0" shapeId="0" xr:uid="{AD70854B-FCE8-4900-8EC1-428E04CC85B2}">
      <text>
        <r>
          <rPr>
            <sz val="8"/>
            <color indexed="81"/>
            <rFont val="arial"/>
            <family val="2"/>
          </rPr>
          <t>estimate has a high margin of error and should be used with caution</t>
        </r>
      </text>
    </comment>
    <comment ref="J57" authorId="0" shapeId="0" xr:uid="{72911289-6A22-462F-9E53-8294D960C7DC}">
      <text>
        <r>
          <rPr>
            <sz val="8"/>
            <color indexed="81"/>
            <rFont val="arial"/>
            <family val="2"/>
          </rPr>
          <t>estimate has a high margin of error and should be used with caution</t>
        </r>
      </text>
    </comment>
    <comment ref="K57" authorId="0" shapeId="0" xr:uid="{93464703-1F2A-429F-B5ED-D8E770203C45}">
      <text>
        <r>
          <rPr>
            <sz val="8"/>
            <color indexed="81"/>
            <rFont val="arial"/>
            <family val="2"/>
          </rPr>
          <t>estimate has a high margin of error and should be used with caution</t>
        </r>
      </text>
    </comment>
    <comment ref="H61" authorId="0" shapeId="0" xr:uid="{A805DDC6-0331-4A7B-A314-1B395DA91BC6}">
      <text>
        <r>
          <rPr>
            <sz val="8"/>
            <color indexed="81"/>
            <rFont val="arial"/>
            <family val="2"/>
          </rPr>
          <t>estimate has a high margin of error and should be used with caution</t>
        </r>
      </text>
    </comment>
    <comment ref="C62" authorId="0" shapeId="0" xr:uid="{8CB37B6B-A3AB-48C0-A240-F763520B263E}">
      <text>
        <r>
          <rPr>
            <sz val="8"/>
            <color indexed="81"/>
            <rFont val="arial"/>
            <family val="2"/>
          </rPr>
          <t>estimate has a high margin of error and should be used with caution</t>
        </r>
      </text>
    </comment>
    <comment ref="D62" authorId="0" shapeId="0" xr:uid="{4751D0EF-143D-49AB-A3EB-25BA3C09C1BF}">
      <text>
        <r>
          <rPr>
            <sz val="8"/>
            <color indexed="81"/>
            <rFont val="arial"/>
            <family val="2"/>
          </rPr>
          <t>estimate has a high margin of error and should be used with caution</t>
        </r>
      </text>
    </comment>
    <comment ref="E62" authorId="0" shapeId="0" xr:uid="{56E9C970-D97D-48D3-83E2-47CDA8BE7B54}">
      <text>
        <r>
          <rPr>
            <sz val="8"/>
            <color indexed="81"/>
            <rFont val="arial"/>
            <family val="2"/>
          </rPr>
          <t>estimate has a high margin of error and should be used with caution</t>
        </r>
      </text>
    </comment>
    <comment ref="F62" authorId="0" shapeId="0" xr:uid="{B0FB6290-B148-47F3-B4D1-8F6AC3F11B9F}">
      <text>
        <r>
          <rPr>
            <sz val="8"/>
            <color indexed="81"/>
            <rFont val="arial"/>
            <family val="2"/>
          </rPr>
          <t>estimate has a high margin of error and should be used with caution</t>
        </r>
      </text>
    </comment>
    <comment ref="G62" authorId="0" shapeId="0" xr:uid="{E70F2DAC-7C91-43D6-BB95-9F220591FB7F}">
      <text>
        <r>
          <rPr>
            <sz val="8"/>
            <color indexed="81"/>
            <rFont val="arial"/>
            <family val="2"/>
          </rPr>
          <t>estimate has a high margin of error and should be used with caution</t>
        </r>
      </text>
    </comment>
    <comment ref="H62" authorId="0" shapeId="0" xr:uid="{7907F40B-2300-4044-ACC7-2A2AC77DFB67}">
      <text>
        <r>
          <rPr>
            <sz val="8"/>
            <color indexed="81"/>
            <rFont val="arial"/>
            <family val="2"/>
          </rPr>
          <t>estimate has a high margin of error and should be used with caution</t>
        </r>
      </text>
    </comment>
    <comment ref="I62" authorId="0" shapeId="0" xr:uid="{FC9374D4-EC4C-400D-8106-0597C2993813}">
      <text>
        <r>
          <rPr>
            <sz val="8"/>
            <color indexed="81"/>
            <rFont val="arial"/>
            <family val="2"/>
          </rPr>
          <t>estimate has a high margin of error and should be used with caution</t>
        </r>
      </text>
    </comment>
    <comment ref="J62" authorId="0" shapeId="0" xr:uid="{57DFECE9-C3CD-4BD2-A7B4-53E900AC8C91}">
      <text>
        <r>
          <rPr>
            <sz val="8"/>
            <color indexed="81"/>
            <rFont val="arial"/>
            <family val="2"/>
          </rPr>
          <t>estimate has a high margin of error and should be used with caution</t>
        </r>
      </text>
    </comment>
    <comment ref="K62" authorId="0" shapeId="0" xr:uid="{DA1B22B7-DE4D-4200-834E-47E5708F5F0E}">
      <text>
        <r>
          <rPr>
            <sz val="8"/>
            <color indexed="81"/>
            <rFont val="arial"/>
            <family val="2"/>
          </rPr>
          <t>estimate has a high margin of error and should be used with caution</t>
        </r>
      </text>
    </comment>
    <comment ref="M62" authorId="0" shapeId="0" xr:uid="{267B0F40-42F8-40AD-B893-1F319629C20F}">
      <text>
        <r>
          <rPr>
            <sz val="8"/>
            <color indexed="81"/>
            <rFont val="arial"/>
            <family val="2"/>
          </rPr>
          <t>estimate has a high margin of error and should be used with caution</t>
        </r>
      </text>
    </comment>
    <comment ref="C82" authorId="0" shapeId="0" xr:uid="{11E881E6-7E3C-477E-889B-8D364EA74C92}">
      <text>
        <r>
          <rPr>
            <sz val="8"/>
            <color indexed="81"/>
            <rFont val="arial"/>
            <family val="2"/>
          </rPr>
          <t>not available for publication</t>
        </r>
      </text>
    </comment>
    <comment ref="D82" authorId="0" shapeId="0" xr:uid="{6E45BE7B-B3BA-4A52-824F-7C4119A06040}">
      <text>
        <r>
          <rPr>
            <sz val="8"/>
            <color indexed="81"/>
            <rFont val="arial"/>
            <family val="2"/>
          </rPr>
          <t>not available for publication</t>
        </r>
      </text>
    </comment>
    <comment ref="I82" authorId="0" shapeId="0" xr:uid="{00528501-5FC9-420A-896E-B59F87205E9F}">
      <text>
        <r>
          <rPr>
            <sz val="8"/>
            <color indexed="81"/>
            <rFont val="arial"/>
            <family val="2"/>
          </rPr>
          <t>not available for publication</t>
        </r>
      </text>
    </comment>
    <comment ref="K82" authorId="0" shapeId="0" xr:uid="{7D9B83C7-896F-4DDE-B42E-FEB4591E0CDA}">
      <text>
        <r>
          <rPr>
            <sz val="8"/>
            <color indexed="81"/>
            <rFont val="arial"/>
            <family val="2"/>
          </rPr>
          <t>not available for publication</t>
        </r>
      </text>
    </comment>
    <comment ref="C122" authorId="0" shapeId="0" xr:uid="{DCB0D4A6-B0F0-405E-8D8D-F7DC3E735F26}">
      <text>
        <r>
          <rPr>
            <sz val="8"/>
            <color indexed="81"/>
            <rFont val="arial"/>
            <family val="2"/>
          </rPr>
          <t>not available for publication</t>
        </r>
      </text>
    </comment>
    <comment ref="D122" authorId="0" shapeId="0" xr:uid="{3AED08EA-0383-4E23-970A-1732D71E595D}">
      <text>
        <r>
          <rPr>
            <sz val="8"/>
            <color indexed="81"/>
            <rFont val="arial"/>
            <family val="2"/>
          </rPr>
          <t>not available for publication</t>
        </r>
      </text>
    </comment>
    <comment ref="I122" authorId="0" shapeId="0" xr:uid="{EB73CB64-F684-4935-98EF-BF5B8FF80726}">
      <text>
        <r>
          <rPr>
            <sz val="8"/>
            <color indexed="81"/>
            <rFont val="arial"/>
            <family val="2"/>
          </rPr>
          <t>not available for publication</t>
        </r>
      </text>
    </comment>
    <comment ref="K122" authorId="0" shapeId="0" xr:uid="{C406DCC7-B38B-444E-9D4E-E9A13F36F719}">
      <text>
        <r>
          <rPr>
            <sz val="8"/>
            <color indexed="81"/>
            <rFont val="arial"/>
            <family val="2"/>
          </rPr>
          <t>not available for publication</t>
        </r>
      </text>
    </comment>
    <comment ref="A127" authorId="0" shapeId="0" xr:uid="{C94139D8-8323-4DAC-9E94-49615DF66582}">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C142" authorId="0" shapeId="0" xr:uid="{2842046C-4206-41D9-9CD8-8FD61DE65475}">
      <text>
        <r>
          <rPr>
            <sz val="8"/>
            <color indexed="81"/>
            <rFont val="arial"/>
            <family val="2"/>
          </rPr>
          <t>not available for publication</t>
        </r>
      </text>
    </comment>
    <comment ref="D142" authorId="0" shapeId="0" xr:uid="{AE499031-789E-4386-B8B9-BBC3998E86EA}">
      <text>
        <r>
          <rPr>
            <sz val="8"/>
            <color indexed="81"/>
            <rFont val="arial"/>
            <family val="2"/>
          </rPr>
          <t>not available for publication</t>
        </r>
      </text>
    </comment>
    <comment ref="I142" authorId="0" shapeId="0" xr:uid="{A2BB3E9C-FF36-4349-96AB-4191AB104D6C}">
      <text>
        <r>
          <rPr>
            <sz val="8"/>
            <color indexed="81"/>
            <rFont val="arial"/>
            <family val="2"/>
          </rPr>
          <t>not available for publication</t>
        </r>
      </text>
    </comment>
    <comment ref="K142" authorId="0" shapeId="0" xr:uid="{E440DD78-9AF5-480E-81CC-DECC083D2E6F}">
      <text>
        <r>
          <rPr>
            <sz val="8"/>
            <color indexed="81"/>
            <rFont val="arial"/>
            <family val="2"/>
          </rPr>
          <t>not available for publication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3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F8166D-00C0-4225-A6CB-5EF606D59743}">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B7" authorId="0" shapeId="0" xr:uid="{74A88946-4BAC-4438-A8D4-9A788FA2B8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t>
        </r>
      </text>
    </comment>
    <comment ref="C15" authorId="0" shapeId="0" xr:uid="{00000000-0006-0000-0B00-000003000000}">
      <text>
        <r>
          <rPr>
            <sz val="8"/>
            <color indexed="81"/>
            <rFont val="arial"/>
            <family val="2"/>
          </rPr>
          <t>estimate has a relative standard error of 25% to 50% and should be used with caution</t>
        </r>
      </text>
    </comment>
    <comment ref="C16" authorId="0" shapeId="0" xr:uid="{00000000-0006-0000-0B00-000004000000}">
      <text>
        <r>
          <rPr>
            <sz val="8"/>
            <color indexed="81"/>
            <rFont val="arial"/>
            <family val="2"/>
          </rPr>
          <t>estimate has a relative standard error of 25% to 50% and should be used with caution</t>
        </r>
      </text>
    </comment>
    <comment ref="L16" authorId="0" shapeId="0" xr:uid="{5BCB1820-1142-4FDE-A975-9EE2CA09B961}">
      <text>
        <r>
          <rPr>
            <sz val="8"/>
            <color indexed="81"/>
            <rFont val="arial"/>
            <family val="2"/>
          </rPr>
          <t>estimate has a relative standard error of 25% to 50% and should be used with caution</t>
        </r>
      </text>
    </comment>
    <comment ref="C21" authorId="0" shapeId="0" xr:uid="{00000000-0006-0000-0B00-000005000000}">
      <text>
        <r>
          <rPr>
            <sz val="8"/>
            <color indexed="81"/>
            <rFont val="arial"/>
            <family val="2"/>
          </rPr>
          <t>estimate has a relative standard error of 25% to 50% and should be used with caution</t>
        </r>
      </text>
    </comment>
    <comment ref="C22" authorId="0" shapeId="0" xr:uid="{00000000-0006-0000-0B00-000006000000}">
      <text>
        <r>
          <rPr>
            <sz val="8"/>
            <color indexed="81"/>
            <rFont val="arial"/>
            <family val="2"/>
          </rPr>
          <t>estimate has a relative standard error of 25% to 50% and should be used with caution</t>
        </r>
      </text>
    </comment>
    <comment ref="D22" authorId="0" shapeId="0" xr:uid="{00000000-0006-0000-0B00-000007000000}">
      <text>
        <r>
          <rPr>
            <sz val="8"/>
            <color indexed="81"/>
            <rFont val="arial"/>
            <family val="2"/>
          </rPr>
          <t>estimate has a relative standard error of 25% to 50% and should be used with caution</t>
        </r>
      </text>
    </comment>
    <comment ref="F22" authorId="0" shapeId="0" xr:uid="{00000000-0006-0000-0B00-000008000000}">
      <text>
        <r>
          <rPr>
            <sz val="8"/>
            <color indexed="81"/>
            <rFont val="arial"/>
            <family val="2"/>
          </rPr>
          <t>estimate has a relative standard error of 25% to 50% and should be used with caution</t>
        </r>
      </text>
    </comment>
    <comment ref="G22" authorId="0" shapeId="0" xr:uid="{00000000-0006-0000-0B00-000009000000}">
      <text>
        <r>
          <rPr>
            <sz val="8"/>
            <color indexed="81"/>
            <rFont val="arial"/>
            <family val="2"/>
          </rPr>
          <t>estimate has a relative standard error of 25% to 50% and should be used with caution</t>
        </r>
      </text>
    </comment>
    <comment ref="H22" authorId="0" shapeId="0" xr:uid="{00000000-0006-0000-0B00-00000A000000}">
      <text>
        <r>
          <rPr>
            <sz val="8"/>
            <color indexed="81"/>
            <rFont val="arial"/>
            <family val="2"/>
          </rPr>
          <t>estimate has a relative standard error of 25% to 50% and should be used with caution</t>
        </r>
      </text>
    </comment>
    <comment ref="I22" authorId="0" shapeId="0" xr:uid="{00000000-0006-0000-0B00-00000B000000}">
      <text>
        <r>
          <rPr>
            <sz val="8"/>
            <color indexed="81"/>
            <rFont val="arial"/>
            <family val="2"/>
          </rPr>
          <t>estimate has a relative standard error of 25% to 50% and should be used with caution</t>
        </r>
      </text>
    </comment>
    <comment ref="J22" authorId="0" shapeId="0" xr:uid="{00000000-0006-0000-0B00-00000C000000}">
      <text>
        <r>
          <rPr>
            <sz val="8"/>
            <color indexed="81"/>
            <rFont val="arial"/>
            <family val="2"/>
          </rPr>
          <t>estimate has a relative standard error of 25% to 50% and should be used with caution</t>
        </r>
      </text>
    </comment>
    <comment ref="K22" authorId="0" shapeId="0" xr:uid="{00000000-0006-0000-0B00-00000D000000}">
      <text>
        <r>
          <rPr>
            <sz val="8"/>
            <color indexed="81"/>
            <rFont val="arial"/>
            <family val="2"/>
          </rPr>
          <t>estimate has a relative standard error of 25% to 50% and should be used with caution</t>
        </r>
      </text>
    </comment>
    <comment ref="L22" authorId="0" shapeId="0" xr:uid="{F4E025DF-FDF8-4012-A236-DD1460B2F165}">
      <text>
        <r>
          <rPr>
            <sz val="8"/>
            <color indexed="81"/>
            <rFont val="arial"/>
            <family val="2"/>
          </rPr>
          <t>estimate has a relative standard error of 25% to 50% and should be used with caution</t>
        </r>
      </text>
    </comment>
    <comment ref="C55" authorId="0" shapeId="0" xr:uid="{00000000-0006-0000-0B00-00000E000000}">
      <text>
        <r>
          <rPr>
            <sz val="8"/>
            <color indexed="81"/>
            <rFont val="arial"/>
            <family val="2"/>
          </rPr>
          <t>estimate has a relative standard error of 25% to 50% and should be used with caution</t>
        </r>
      </text>
    </comment>
    <comment ref="C56" authorId="0" shapeId="0" xr:uid="{00000000-0006-0000-0B00-00000F000000}">
      <text>
        <r>
          <rPr>
            <sz val="8"/>
            <color indexed="81"/>
            <rFont val="arial"/>
            <family val="2"/>
          </rPr>
          <t>estimate has a relative standard error of 25% to 50% and should be used with caution</t>
        </r>
      </text>
    </comment>
    <comment ref="L57" authorId="0" shapeId="0" xr:uid="{2ED041CC-9B6A-4CBF-B9C9-D170D5B88813}">
      <text>
        <r>
          <rPr>
            <sz val="8"/>
            <color indexed="81"/>
            <rFont val="arial"/>
            <family val="2"/>
          </rPr>
          <t>estimate has a high margin of error and should be used with caution</t>
        </r>
      </text>
    </comment>
    <comment ref="C61" authorId="0" shapeId="0" xr:uid="{00000000-0006-0000-0B00-000010000000}">
      <text>
        <r>
          <rPr>
            <sz val="8"/>
            <color indexed="81"/>
            <rFont val="arial"/>
            <family val="2"/>
          </rPr>
          <t>estimate has a relative standard error of 25% to 50% and should be used with caution</t>
        </r>
      </text>
    </comment>
    <comment ref="C62" authorId="0" shapeId="0" xr:uid="{00000000-0006-0000-0B00-000011000000}">
      <text>
        <r>
          <rPr>
            <sz val="8"/>
            <color indexed="81"/>
            <rFont val="arial"/>
            <family val="2"/>
          </rPr>
          <t>estimate has a relative standard error of 25% to 50% and should be used with caution</t>
        </r>
      </text>
    </comment>
    <comment ref="D62" authorId="0" shapeId="0" xr:uid="{00000000-0006-0000-0B00-000012000000}">
      <text>
        <r>
          <rPr>
            <sz val="8"/>
            <color indexed="81"/>
            <rFont val="arial"/>
            <family val="2"/>
          </rPr>
          <t>estimate has a relative standard error of 25% to 50% and should be used with caution</t>
        </r>
      </text>
    </comment>
    <comment ref="F62" authorId="0" shapeId="0" xr:uid="{00000000-0006-0000-0B00-000013000000}">
      <text>
        <r>
          <rPr>
            <sz val="8"/>
            <color indexed="81"/>
            <rFont val="arial"/>
            <family val="2"/>
          </rPr>
          <t>estimate has a relative standard error of 25% to 50% and should be used with caution</t>
        </r>
      </text>
    </comment>
    <comment ref="G62" authorId="0" shapeId="0" xr:uid="{00000000-0006-0000-0B00-000014000000}">
      <text>
        <r>
          <rPr>
            <sz val="8"/>
            <color indexed="81"/>
            <rFont val="arial"/>
            <family val="2"/>
          </rPr>
          <t>estimate has a relative standard error of 25% to 50% and should be used with caution</t>
        </r>
      </text>
    </comment>
    <comment ref="I62" authorId="0" shapeId="0" xr:uid="{00000000-0006-0000-0B00-000015000000}">
      <text>
        <r>
          <rPr>
            <sz val="8"/>
            <color indexed="81"/>
            <rFont val="arial"/>
            <family val="2"/>
          </rPr>
          <t>estimate has a relative standard error of 25% to 50% and should be used with caution</t>
        </r>
      </text>
    </comment>
    <comment ref="J62" authorId="0" shapeId="0" xr:uid="{00000000-0006-0000-0B00-000016000000}">
      <text>
        <r>
          <rPr>
            <sz val="8"/>
            <color indexed="81"/>
            <rFont val="arial"/>
            <family val="2"/>
          </rPr>
          <t>estimate has a relative standard error of 25% to 50% and should be used with caution</t>
        </r>
      </text>
    </comment>
    <comment ref="K62" authorId="0" shapeId="0" xr:uid="{00000000-0006-0000-0B00-000017000000}">
      <text>
        <r>
          <rPr>
            <sz val="8"/>
            <color indexed="81"/>
            <rFont val="arial"/>
            <family val="2"/>
          </rPr>
          <t>estimate has a relative standard error of 25% to 50% and should be used with caution</t>
        </r>
      </text>
    </comment>
    <comment ref="A127" authorId="0" shapeId="0" xr:uid="{00000000-0006-0000-0B00-000018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C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C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0" authorId="0" shapeId="0" xr:uid="{4A7E4F52-2778-4C8B-92BB-F08E851511CE}">
      <text>
        <r>
          <rPr>
            <sz val="8"/>
            <color indexed="81"/>
            <rFont val="arial"/>
            <family val="2"/>
          </rPr>
          <t>estimate has a relative standard error greater than 50% and is considered too unreliable for general use</t>
        </r>
      </text>
    </comment>
    <comment ref="B12" authorId="0" shapeId="0" xr:uid="{351F53BA-C1AE-45AB-BF7C-D5A6500EC6F6}">
      <text>
        <r>
          <rPr>
            <sz val="8"/>
            <color indexed="81"/>
            <rFont val="arial"/>
            <family val="2"/>
          </rPr>
          <t>estimate has a relative standard error greater than 50% and is considered too unreliable for general use</t>
        </r>
      </text>
    </comment>
    <comment ref="C15" authorId="0" shapeId="0" xr:uid="{00000000-0006-0000-0C00-000003000000}">
      <text>
        <r>
          <rPr>
            <sz val="8"/>
            <color indexed="81"/>
            <rFont val="arial"/>
            <family val="2"/>
          </rPr>
          <t>estimate has a relative standard error of 25% to 50% and should be used with caution</t>
        </r>
      </text>
    </comment>
    <comment ref="C16" authorId="0" shapeId="0" xr:uid="{00000000-0006-0000-0C00-000004000000}">
      <text>
        <r>
          <rPr>
            <sz val="8"/>
            <color indexed="81"/>
            <rFont val="arial"/>
            <family val="2"/>
          </rPr>
          <t>estimate has a relative standard error of 25% to 50% and should be used with caution</t>
        </r>
      </text>
    </comment>
    <comment ref="C17" authorId="0" shapeId="0" xr:uid="{00000000-0006-0000-0C00-000005000000}">
      <text>
        <r>
          <rPr>
            <sz val="8"/>
            <color indexed="81"/>
            <rFont val="arial"/>
            <family val="2"/>
          </rPr>
          <t>estimate has a relative standard error of 25% to 50% and should be used with caution</t>
        </r>
      </text>
    </comment>
    <comment ref="B19" authorId="0" shapeId="0" xr:uid="{1F6051E0-BA34-4DC5-A6AF-1BC9940B7858}">
      <text>
        <r>
          <rPr>
            <sz val="8"/>
            <color indexed="81"/>
            <rFont val="arial"/>
            <family val="2"/>
          </rPr>
          <t>estimate has a relative standard error greater than 50% and is considered too unreliable for general use</t>
        </r>
      </text>
    </comment>
    <comment ref="C20" authorId="0" shapeId="0" xr:uid="{00000000-0006-0000-0C00-000006000000}">
      <text>
        <r>
          <rPr>
            <sz val="8"/>
            <color indexed="81"/>
            <rFont val="arial"/>
            <family val="2"/>
          </rPr>
          <t>estimate has a relative standard error of 25% to 50% and should be used with caution</t>
        </r>
      </text>
    </comment>
    <comment ref="C21" authorId="0" shapeId="0" xr:uid="{00000000-0006-0000-0C00-000007000000}">
      <text>
        <r>
          <rPr>
            <sz val="8"/>
            <color indexed="81"/>
            <rFont val="arial"/>
            <family val="2"/>
          </rPr>
          <t>estimate has a relative standard error of 25% to 50% and should be used with caution</t>
        </r>
      </text>
    </comment>
    <comment ref="C22" authorId="0" shapeId="0" xr:uid="{00000000-0006-0000-0C00-000008000000}">
      <text>
        <r>
          <rPr>
            <sz val="8"/>
            <color indexed="81"/>
            <rFont val="arial"/>
            <family val="2"/>
          </rPr>
          <t>estimate has a relative standard error greater than 50% and is considered too unreliable for general use</t>
        </r>
      </text>
    </comment>
    <comment ref="D22" authorId="0" shapeId="0" xr:uid="{00000000-0006-0000-0C00-000009000000}">
      <text>
        <r>
          <rPr>
            <sz val="8"/>
            <color indexed="81"/>
            <rFont val="arial"/>
            <family val="2"/>
          </rPr>
          <t>estimate has a relative standard error of 25% to 50% and should be used with caution</t>
        </r>
      </text>
    </comment>
    <comment ref="E22" authorId="0" shapeId="0" xr:uid="{00000000-0006-0000-0C00-00000A000000}">
      <text>
        <r>
          <rPr>
            <sz val="8"/>
            <color indexed="81"/>
            <rFont val="arial"/>
            <family val="2"/>
          </rPr>
          <t>estimate has a relative standard error of 25% to 50% and should be used with caution</t>
        </r>
      </text>
    </comment>
    <comment ref="F22" authorId="0" shapeId="0" xr:uid="{00000000-0006-0000-0C00-00000B000000}">
      <text>
        <r>
          <rPr>
            <sz val="8"/>
            <color indexed="81"/>
            <rFont val="arial"/>
            <family val="2"/>
          </rPr>
          <t>estimate has a relative standard error of 25% to 50% and should be used with caution</t>
        </r>
      </text>
    </comment>
    <comment ref="G22" authorId="0" shapeId="0" xr:uid="{00000000-0006-0000-0C00-00000C000000}">
      <text>
        <r>
          <rPr>
            <sz val="8"/>
            <color indexed="81"/>
            <rFont val="arial"/>
            <family val="2"/>
          </rPr>
          <t>estimate has a relative standard error of 25% to 50% and should be used with caution</t>
        </r>
      </text>
    </comment>
    <comment ref="H22" authorId="0" shapeId="0" xr:uid="{00000000-0006-0000-0C00-00000D000000}">
      <text>
        <r>
          <rPr>
            <sz val="8"/>
            <color indexed="81"/>
            <rFont val="arial"/>
            <family val="2"/>
          </rPr>
          <t>estimate has a relative standard error of 25% to 50% and should be used with caution</t>
        </r>
      </text>
    </comment>
    <comment ref="I22" authorId="0" shapeId="0" xr:uid="{00000000-0006-0000-0C00-00000E000000}">
      <text>
        <r>
          <rPr>
            <sz val="8"/>
            <color indexed="81"/>
            <rFont val="arial"/>
            <family val="2"/>
          </rPr>
          <t>estimate has a relative standard error greater than 50% and is considered too unreliable for general use</t>
        </r>
      </text>
    </comment>
    <comment ref="J22" authorId="0" shapeId="0" xr:uid="{00000000-0006-0000-0C00-00000F000000}">
      <text>
        <r>
          <rPr>
            <sz val="8"/>
            <color indexed="81"/>
            <rFont val="arial"/>
            <family val="2"/>
          </rPr>
          <t>estimate has a relative standard error of 25% to 50% and should be used with caution</t>
        </r>
      </text>
    </comment>
    <comment ref="K22" authorId="0" shapeId="0" xr:uid="{00000000-0006-0000-0C00-000010000000}">
      <text>
        <r>
          <rPr>
            <sz val="8"/>
            <color indexed="81"/>
            <rFont val="arial"/>
            <family val="2"/>
          </rPr>
          <t>estimate has a relative standard error of 25% to 50% and should be used with caution</t>
        </r>
      </text>
    </comment>
    <comment ref="L22" authorId="0" shapeId="0" xr:uid="{5D7CBB83-E502-437E-BDA9-0F0A4644EF31}">
      <text>
        <r>
          <rPr>
            <sz val="8"/>
            <color indexed="81"/>
            <rFont val="arial"/>
            <family val="2"/>
          </rPr>
          <t>estimate has a relative standard error greater than 50% and is considered too unreliable for general use</t>
        </r>
      </text>
    </comment>
    <comment ref="M22" authorId="0" shapeId="0" xr:uid="{00000000-0006-0000-0C00-000011000000}">
      <text>
        <r>
          <rPr>
            <sz val="8"/>
            <color indexed="81"/>
            <rFont val="arial"/>
            <family val="2"/>
          </rPr>
          <t>estimate has a relative standard error of 25% to 50% and should be used with caution</t>
        </r>
      </text>
    </comment>
    <comment ref="B24" authorId="0" shapeId="0" xr:uid="{B5DF1D44-AD2C-4BCF-BDF6-4832CE9F772B}">
      <text>
        <r>
          <rPr>
            <sz val="8"/>
            <color indexed="81"/>
            <rFont val="arial"/>
            <family val="2"/>
          </rPr>
          <t>estimate has a relative standard error greater than 50% and is considered too unreliable for general use</t>
        </r>
      </text>
    </comment>
    <comment ref="B25" authorId="0" shapeId="0" xr:uid="{DE0FA581-B2B2-41F2-ACF0-5A8D9A09E6CB}">
      <text>
        <r>
          <rPr>
            <sz val="8"/>
            <color indexed="81"/>
            <rFont val="arial"/>
            <family val="2"/>
          </rPr>
          <t>estimate has a relative standard error of 25% to 50% and should be used with caution</t>
        </r>
      </text>
    </comment>
    <comment ref="B26" authorId="0" shapeId="0" xr:uid="{C6211448-98D0-4056-B111-3159D90F2D45}">
      <text>
        <r>
          <rPr>
            <sz val="8"/>
            <color indexed="81"/>
            <rFont val="arial"/>
            <family val="2"/>
          </rPr>
          <t>estimate has a relative standard error of 25% to 50% and should be used with caution</t>
        </r>
      </text>
    </comment>
    <comment ref="B50" authorId="0" shapeId="0" xr:uid="{BA98918C-F08D-40AE-9F18-202FF48A29D3}">
      <text>
        <r>
          <rPr>
            <sz val="8"/>
            <color indexed="81"/>
            <rFont val="arial"/>
            <family val="2"/>
          </rPr>
          <t>estimate has a high margin of error and should be used with caution</t>
        </r>
      </text>
    </comment>
    <comment ref="B52" authorId="0" shapeId="0" xr:uid="{64E7ADA8-1249-4818-9FAA-9CD941E0E511}">
      <text>
        <r>
          <rPr>
            <sz val="8"/>
            <color indexed="81"/>
            <rFont val="arial"/>
            <family val="2"/>
          </rPr>
          <t>estimate has a high margin of error and should be used with caution</t>
        </r>
      </text>
    </comment>
    <comment ref="C55" authorId="0" shapeId="0" xr:uid="{00000000-0006-0000-0C00-000012000000}">
      <text>
        <r>
          <rPr>
            <sz val="8"/>
            <color indexed="81"/>
            <rFont val="arial"/>
            <family val="2"/>
          </rPr>
          <t>estimate has a relative standard error of 25% to 50% and should be used with caution</t>
        </r>
      </text>
    </comment>
    <comment ref="C56" authorId="0" shapeId="0" xr:uid="{00000000-0006-0000-0C00-000013000000}">
      <text>
        <r>
          <rPr>
            <sz val="8"/>
            <color indexed="81"/>
            <rFont val="arial"/>
            <family val="2"/>
          </rPr>
          <t>estimate has a relative standard error of 25% to 50% and should be used with caution</t>
        </r>
      </text>
    </comment>
    <comment ref="C57" authorId="0" shapeId="0" xr:uid="{00000000-0006-0000-0C00-000014000000}">
      <text>
        <r>
          <rPr>
            <sz val="8"/>
            <color indexed="81"/>
            <rFont val="arial"/>
            <family val="2"/>
          </rPr>
          <t>estimate has a relative standard error of 25% to 50% and should be used with caution</t>
        </r>
      </text>
    </comment>
    <comment ref="L57" authorId="0" shapeId="0" xr:uid="{0D5881A1-587D-4814-8046-995938565FFE}">
      <text>
        <r>
          <rPr>
            <sz val="8"/>
            <color indexed="81"/>
            <rFont val="arial"/>
            <family val="2"/>
          </rPr>
          <t>estimate has a high margin of error and should be used with caution</t>
        </r>
      </text>
    </comment>
    <comment ref="C61" authorId="0" shapeId="0" xr:uid="{00000000-0006-0000-0C00-000015000000}">
      <text>
        <r>
          <rPr>
            <sz val="8"/>
            <color indexed="81"/>
            <rFont val="arial"/>
            <family val="2"/>
          </rPr>
          <t>estimate has a relative standard error of 25% to 50% and should be used with caution</t>
        </r>
      </text>
    </comment>
    <comment ref="C62" authorId="0" shapeId="0" xr:uid="{00000000-0006-0000-0C00-000016000000}">
      <text>
        <r>
          <rPr>
            <sz val="8"/>
            <color indexed="81"/>
            <rFont val="arial"/>
            <family val="2"/>
          </rPr>
          <t>estimate has a relative standard error greater than 50% and is considered too unreliable for general use</t>
        </r>
      </text>
    </comment>
    <comment ref="D62" authorId="0" shapeId="0" xr:uid="{00000000-0006-0000-0C00-000017000000}">
      <text>
        <r>
          <rPr>
            <sz val="8"/>
            <color indexed="81"/>
            <rFont val="arial"/>
            <family val="2"/>
          </rPr>
          <t>estimate has a relative standard error of 25% to 50% and should be used with caution</t>
        </r>
      </text>
    </comment>
    <comment ref="E62" authorId="0" shapeId="0" xr:uid="{00000000-0006-0000-0C00-000018000000}">
      <text>
        <r>
          <rPr>
            <sz val="8"/>
            <color indexed="81"/>
            <rFont val="arial"/>
            <family val="2"/>
          </rPr>
          <t>estimate has a relative standard error of 25% to 50% and should be used with caution</t>
        </r>
      </text>
    </comment>
    <comment ref="G62" authorId="0" shapeId="0" xr:uid="{00000000-0006-0000-0C00-000019000000}">
      <text>
        <r>
          <rPr>
            <sz val="8"/>
            <color indexed="81"/>
            <rFont val="arial"/>
            <family val="2"/>
          </rPr>
          <t>estimate has a relative standard error of 25% to 50% and should be used with caution</t>
        </r>
      </text>
    </comment>
    <comment ref="H62" authorId="0" shapeId="0" xr:uid="{00000000-0006-0000-0C00-00001A000000}">
      <text>
        <r>
          <rPr>
            <sz val="8"/>
            <color indexed="81"/>
            <rFont val="arial"/>
            <family val="2"/>
          </rPr>
          <t>estimate has a relative standard error of 25% to 50% and should be used with caution</t>
        </r>
      </text>
    </comment>
    <comment ref="I62" authorId="0" shapeId="0" xr:uid="{00000000-0006-0000-0C00-00001B000000}">
      <text>
        <r>
          <rPr>
            <sz val="8"/>
            <color indexed="81"/>
            <rFont val="arial"/>
            <family val="2"/>
          </rPr>
          <t>estimate has a relative standard error of 25% to 50% and should be used with caution</t>
        </r>
      </text>
    </comment>
    <comment ref="J62" authorId="0" shapeId="0" xr:uid="{00000000-0006-0000-0C00-00001C000000}">
      <text>
        <r>
          <rPr>
            <sz val="8"/>
            <color indexed="81"/>
            <rFont val="arial"/>
            <family val="2"/>
          </rPr>
          <t>estimate has a relative standard error of 25% to 50% and should be used with caution</t>
        </r>
      </text>
    </comment>
    <comment ref="K62" authorId="0" shapeId="0" xr:uid="{00000000-0006-0000-0C00-00001D000000}">
      <text>
        <r>
          <rPr>
            <sz val="8"/>
            <color indexed="81"/>
            <rFont val="arial"/>
            <family val="2"/>
          </rPr>
          <t>estimate has a relative standard error of 25% to 50% and should be used with caution</t>
        </r>
      </text>
    </comment>
    <comment ref="L62" authorId="0" shapeId="0" xr:uid="{CF03670F-42A1-4B2C-8B93-734A2C658F4D}">
      <text>
        <r>
          <rPr>
            <sz val="8"/>
            <color indexed="81"/>
            <rFont val="arial"/>
            <family val="2"/>
          </rPr>
          <t>estimate has a high margin of error and should be used with caution</t>
        </r>
      </text>
    </comment>
    <comment ref="B64" authorId="0" shapeId="0" xr:uid="{D4A2E591-81AD-4E91-B7CE-815B3FB84E30}">
      <text>
        <r>
          <rPr>
            <sz val="8"/>
            <color indexed="81"/>
            <rFont val="arial"/>
            <family val="2"/>
          </rPr>
          <t>estimate has a high margin of error and should be used with caution</t>
        </r>
      </text>
    </comment>
    <comment ref="B70" authorId="0" shapeId="0" xr:uid="{CB554846-9A06-4747-A9EF-969A84894667}">
      <text>
        <r>
          <rPr>
            <sz val="8"/>
            <color indexed="81"/>
            <rFont val="arial"/>
            <family val="2"/>
          </rPr>
          <t>not available for publication</t>
        </r>
      </text>
    </comment>
    <comment ref="B72" authorId="0" shapeId="0" xr:uid="{6BAD1E95-9211-46D6-93CD-1D1E32601EE4}">
      <text>
        <r>
          <rPr>
            <sz val="8"/>
            <color indexed="81"/>
            <rFont val="arial"/>
            <family val="2"/>
          </rPr>
          <t>not available for publication</t>
        </r>
      </text>
    </comment>
    <comment ref="B79" authorId="0" shapeId="0" xr:uid="{66B4A3C8-D795-4100-8155-62F0B2B79124}">
      <text>
        <r>
          <rPr>
            <sz val="8"/>
            <color indexed="81"/>
            <rFont val="arial"/>
            <family val="2"/>
          </rPr>
          <t>not available for publication</t>
        </r>
      </text>
    </comment>
    <comment ref="C82" authorId="0" shapeId="0" xr:uid="{00000000-0006-0000-0C00-00001E000000}">
      <text>
        <r>
          <rPr>
            <sz val="8"/>
            <color indexed="81"/>
            <rFont val="arial"/>
            <family val="2"/>
          </rPr>
          <t>not available for publication</t>
        </r>
      </text>
    </comment>
    <comment ref="I82" authorId="0" shapeId="0" xr:uid="{00000000-0006-0000-0C00-00001F000000}">
      <text>
        <r>
          <rPr>
            <sz val="8"/>
            <color indexed="81"/>
            <rFont val="arial"/>
            <family val="2"/>
          </rPr>
          <t>not available for publication</t>
        </r>
      </text>
    </comment>
    <comment ref="L82" authorId="0" shapeId="0" xr:uid="{BDE3FFF1-E810-4913-9A8E-C913075ABB6E}">
      <text>
        <r>
          <rPr>
            <sz val="8"/>
            <color indexed="81"/>
            <rFont val="arial"/>
            <family val="2"/>
          </rPr>
          <t>not available for publication</t>
        </r>
      </text>
    </comment>
    <comment ref="B84" authorId="0" shapeId="0" xr:uid="{ECBA5634-0D1F-4668-96C4-7C6FB8908E26}">
      <text>
        <r>
          <rPr>
            <sz val="8"/>
            <color indexed="81"/>
            <rFont val="arial"/>
            <family val="2"/>
          </rPr>
          <t>not available for publication</t>
        </r>
      </text>
    </comment>
    <comment ref="B110" authorId="0" shapeId="0" xr:uid="{AEF17EA3-C75B-4324-A9CC-85F78EFBFAFF}">
      <text>
        <r>
          <rPr>
            <sz val="8"/>
            <color indexed="81"/>
            <rFont val="arial"/>
            <family val="2"/>
          </rPr>
          <t>not available for publication</t>
        </r>
      </text>
    </comment>
    <comment ref="B112" authorId="0" shapeId="0" xr:uid="{6DD9AD4E-C7F5-41B3-95F3-26A4A0B769B3}">
      <text>
        <r>
          <rPr>
            <sz val="8"/>
            <color indexed="81"/>
            <rFont val="arial"/>
            <family val="2"/>
          </rPr>
          <t>not available for publication</t>
        </r>
      </text>
    </comment>
    <comment ref="B119" authorId="0" shapeId="0" xr:uid="{510D47B9-D6DC-406E-989A-BC868F2C16CA}">
      <text>
        <r>
          <rPr>
            <sz val="8"/>
            <color indexed="81"/>
            <rFont val="arial"/>
            <family val="2"/>
          </rPr>
          <t>not available for publication</t>
        </r>
      </text>
    </comment>
    <comment ref="C122" authorId="0" shapeId="0" xr:uid="{00000000-0006-0000-0C00-000020000000}">
      <text>
        <r>
          <rPr>
            <sz val="8"/>
            <color indexed="81"/>
            <rFont val="arial"/>
            <family val="2"/>
          </rPr>
          <t>not available for publication</t>
        </r>
      </text>
    </comment>
    <comment ref="L122" authorId="0" shapeId="0" xr:uid="{A0D6A938-A292-4356-80BC-0DFC3888CB32}">
      <text>
        <r>
          <rPr>
            <sz val="8"/>
            <color indexed="81"/>
            <rFont val="arial"/>
            <family val="2"/>
          </rPr>
          <t>not available for publication</t>
        </r>
      </text>
    </comment>
    <comment ref="B124" authorId="0" shapeId="0" xr:uid="{B378061B-BF2C-4069-83E9-8B97225078B6}">
      <text>
        <r>
          <rPr>
            <sz val="8"/>
            <color indexed="81"/>
            <rFont val="arial"/>
            <family val="2"/>
          </rPr>
          <t>not available for publication</t>
        </r>
      </text>
    </comment>
    <comment ref="A127" authorId="0" shapeId="0" xr:uid="{00000000-0006-0000-0C00-000021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0" authorId="0" shapeId="0" xr:uid="{0A813F7F-AD25-4013-A9FE-810A5E4A1402}">
      <text>
        <r>
          <rPr>
            <sz val="8"/>
            <color indexed="81"/>
            <rFont val="arial"/>
            <family val="2"/>
          </rPr>
          <t>not available for publication</t>
        </r>
      </text>
    </comment>
    <comment ref="B132" authorId="0" shapeId="0" xr:uid="{297B14F4-5DB3-4208-BBBB-EEAC40455BD8}">
      <text>
        <r>
          <rPr>
            <sz val="8"/>
            <color indexed="81"/>
            <rFont val="arial"/>
            <family val="2"/>
          </rPr>
          <t>not available for publication</t>
        </r>
      </text>
    </comment>
    <comment ref="B139" authorId="0" shapeId="0" xr:uid="{E2C965BC-99EA-475D-9909-FF61AFD3B7CD}">
      <text>
        <r>
          <rPr>
            <sz val="8"/>
            <color indexed="81"/>
            <rFont val="arial"/>
            <family val="2"/>
          </rPr>
          <t>not available for publication</t>
        </r>
      </text>
    </comment>
    <comment ref="C142" authorId="0" shapeId="0" xr:uid="{00000000-0006-0000-0C00-000022000000}">
      <text>
        <r>
          <rPr>
            <sz val="8"/>
            <color indexed="81"/>
            <rFont val="arial"/>
            <family val="2"/>
          </rPr>
          <t>not available for publication</t>
        </r>
      </text>
    </comment>
    <comment ref="L142" authorId="0" shapeId="0" xr:uid="{8FFFAFF9-0CD3-4A3B-9DB5-8411C77E2BE6}">
      <text>
        <r>
          <rPr>
            <sz val="8"/>
            <color indexed="81"/>
            <rFont val="arial"/>
            <family val="2"/>
          </rPr>
          <t>not available for publication</t>
        </r>
      </text>
    </comment>
    <comment ref="B144" authorId="0" shapeId="0" xr:uid="{A6AB269C-5F28-4826-8399-033F2B3CCE98}">
      <text>
        <r>
          <rPr>
            <sz val="8"/>
            <color indexed="81"/>
            <rFont val="arial"/>
            <family val="2"/>
          </rPr>
          <t>not available for publication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D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D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5" authorId="0" shapeId="0" xr:uid="{00000000-0006-0000-0D00-000003000000}">
      <text>
        <r>
          <rPr>
            <sz val="8"/>
            <color indexed="8"/>
            <rFont val="Arial"/>
            <family val="2"/>
          </rPr>
          <t>estimate has a relative standard error of 25% to 50% and should be used with caution</t>
        </r>
      </text>
    </comment>
    <comment ref="C16" authorId="0" shapeId="0" xr:uid="{00000000-0006-0000-0D00-000004000000}">
      <text>
        <r>
          <rPr>
            <sz val="8"/>
            <color indexed="8"/>
            <rFont val="Arial"/>
            <family val="2"/>
          </rPr>
          <t>estimate has a relative standard error of 25% to 50% and should be used with caution</t>
        </r>
      </text>
    </comment>
    <comment ref="C21" authorId="0" shapeId="0" xr:uid="{00000000-0006-0000-0D00-000005000000}">
      <text>
        <r>
          <rPr>
            <sz val="8"/>
            <color indexed="8"/>
            <rFont val="Arial"/>
            <family val="2"/>
          </rPr>
          <t>estimate has a relative standard error of 25% to 50% and should be used with caution</t>
        </r>
      </text>
    </comment>
    <comment ref="C22" authorId="0" shapeId="0" xr:uid="{00000000-0006-0000-0D00-000006000000}">
      <text>
        <r>
          <rPr>
            <sz val="8"/>
            <color indexed="8"/>
            <rFont val="Arial"/>
            <family val="2"/>
          </rPr>
          <t>estimate has a relative standard error greater than 50% and is considered too unreliable for general use</t>
        </r>
      </text>
    </comment>
    <comment ref="D22" authorId="0" shapeId="0" xr:uid="{00000000-0006-0000-0D00-000007000000}">
      <text>
        <r>
          <rPr>
            <sz val="8"/>
            <color indexed="8"/>
            <rFont val="Arial"/>
            <family val="2"/>
          </rPr>
          <t>estimate has a relative standard error greater than 50% and is considered too unreliable for general use</t>
        </r>
      </text>
    </comment>
    <comment ref="F22" authorId="0" shapeId="0" xr:uid="{00000000-0006-0000-0D00-000008000000}">
      <text>
        <r>
          <rPr>
            <sz val="8"/>
            <color indexed="8"/>
            <rFont val="Arial"/>
            <family val="2"/>
          </rPr>
          <t>estimate has a relative standard error of 25% to 50% and should be used with caution</t>
        </r>
      </text>
    </comment>
    <comment ref="G22" authorId="0" shapeId="0" xr:uid="{00000000-0006-0000-0D00-000009000000}">
      <text>
        <r>
          <rPr>
            <sz val="8"/>
            <color indexed="8"/>
            <rFont val="Arial"/>
            <family val="2"/>
          </rPr>
          <t>estimate has a relative standard error of 25% to 50% and should be used with caution</t>
        </r>
      </text>
    </comment>
    <comment ref="H22" authorId="0" shapeId="0" xr:uid="{00000000-0006-0000-0D00-00000A000000}">
      <text>
        <r>
          <rPr>
            <sz val="8"/>
            <color indexed="8"/>
            <rFont val="Arial"/>
            <family val="2"/>
          </rPr>
          <t>estimate has a relative standard error of 25% to 50% and should be used with caution</t>
        </r>
      </text>
    </comment>
    <comment ref="I22" authorId="0" shapeId="0" xr:uid="{00000000-0006-0000-0D00-00000B000000}">
      <text>
        <r>
          <rPr>
            <sz val="8"/>
            <color indexed="8"/>
            <rFont val="Arial"/>
            <family val="2"/>
          </rPr>
          <t>estimate has a relative standard error of 25% to 50% and should be used with caution</t>
        </r>
      </text>
    </comment>
    <comment ref="J22" authorId="0" shapeId="0" xr:uid="{00000000-0006-0000-0D00-00000C000000}">
      <text>
        <r>
          <rPr>
            <sz val="8"/>
            <color indexed="8"/>
            <rFont val="Arial"/>
            <family val="2"/>
          </rPr>
          <t>estimate has a relative standard error of 25% to 50% and should be used with caution</t>
        </r>
      </text>
    </comment>
    <comment ref="K22" authorId="0" shapeId="0" xr:uid="{00000000-0006-0000-0D00-00000D000000}">
      <text>
        <r>
          <rPr>
            <sz val="8"/>
            <color indexed="8"/>
            <rFont val="Arial"/>
            <family val="2"/>
          </rPr>
          <t>estimate has a relative standard error of 25% to 50% and should be used with caution</t>
        </r>
      </text>
    </comment>
    <comment ref="L22" authorId="0" shapeId="0" xr:uid="{ED3C3A65-7625-4B25-8A2E-EB345DFB7CE0}">
      <text>
        <r>
          <rPr>
            <sz val="8"/>
            <color indexed="81"/>
            <rFont val="arial"/>
            <family val="2"/>
          </rPr>
          <t>estimate has a relative standard error greater than 50% and is considered too unreliable for general use</t>
        </r>
      </text>
    </comment>
    <comment ref="C42" authorId="0" shapeId="0" xr:uid="{00000000-0006-0000-0D00-00000E000000}">
      <text>
        <r>
          <rPr>
            <sz val="8"/>
            <color indexed="8"/>
            <rFont val="Arial"/>
            <family val="2"/>
          </rPr>
          <t>estimate has a relative standard error of 25% to 50% and should be used with caution</t>
        </r>
      </text>
    </comment>
    <comment ref="C55" authorId="0" shapeId="0" xr:uid="{00000000-0006-0000-0D00-00000F000000}">
      <text>
        <r>
          <rPr>
            <sz val="8"/>
            <color indexed="8"/>
            <rFont val="Arial"/>
            <family val="2"/>
          </rPr>
          <t>estimate has a relative standard error of 25% to 50% and should be used with caution</t>
        </r>
      </text>
    </comment>
    <comment ref="C56" authorId="0" shapeId="0" xr:uid="{00000000-0006-0000-0D00-000010000000}">
      <text>
        <r>
          <rPr>
            <sz val="8"/>
            <color indexed="8"/>
            <rFont val="Arial"/>
            <family val="2"/>
          </rPr>
          <t>estimate has a relative standard error of 25% to 50% and should be used with caution</t>
        </r>
      </text>
    </comment>
    <comment ref="C61" authorId="0" shapeId="0" xr:uid="{00000000-0006-0000-0D00-000011000000}">
      <text>
        <r>
          <rPr>
            <sz val="8"/>
            <color indexed="8"/>
            <rFont val="Arial"/>
            <family val="2"/>
          </rPr>
          <t>estimate has a relative standard error of 25% to 50% and should be used with caution</t>
        </r>
      </text>
    </comment>
    <comment ref="C62" authorId="0" shapeId="0" xr:uid="{00000000-0006-0000-0D00-000012000000}">
      <text>
        <r>
          <rPr>
            <sz val="8"/>
            <color indexed="8"/>
            <rFont val="Arial"/>
            <family val="2"/>
          </rPr>
          <t>estimate has a relative standard error greater than 50% and is considered too unreliable for general use</t>
        </r>
      </text>
    </comment>
    <comment ref="D62" authorId="0" shapeId="0" xr:uid="{00000000-0006-0000-0D00-000013000000}">
      <text>
        <r>
          <rPr>
            <sz val="8"/>
            <color indexed="8"/>
            <rFont val="Arial"/>
            <family val="2"/>
          </rPr>
          <t>estimate has a relative standard error of 25% to 50% and should be used with caution</t>
        </r>
      </text>
    </comment>
    <comment ref="F62" authorId="0" shapeId="0" xr:uid="{00000000-0006-0000-0D00-000014000000}">
      <text>
        <r>
          <rPr>
            <sz val="8"/>
            <color indexed="8"/>
            <rFont val="Arial"/>
            <family val="2"/>
          </rPr>
          <t>estimate has a relative standard error of 25% to 50% and should be used with caution</t>
        </r>
      </text>
    </comment>
    <comment ref="G62" authorId="0" shapeId="0" xr:uid="{00000000-0006-0000-0D00-000015000000}">
      <text>
        <r>
          <rPr>
            <sz val="8"/>
            <color indexed="8"/>
            <rFont val="Arial"/>
            <family val="2"/>
          </rPr>
          <t>estimate has a relative standard error of 25% to 50% and should be used with caution</t>
        </r>
      </text>
    </comment>
    <comment ref="H62" authorId="0" shapeId="0" xr:uid="{00000000-0006-0000-0D00-000016000000}">
      <text>
        <r>
          <rPr>
            <sz val="8"/>
            <color indexed="8"/>
            <rFont val="Arial"/>
            <family val="2"/>
          </rPr>
          <t>estimate has a relative standard error of 25% to 50% and should be used with caution</t>
        </r>
      </text>
    </comment>
    <comment ref="I62" authorId="0" shapeId="0" xr:uid="{00000000-0006-0000-0D00-000017000000}">
      <text>
        <r>
          <rPr>
            <sz val="8"/>
            <color indexed="8"/>
            <rFont val="Arial"/>
            <family val="2"/>
          </rPr>
          <t>estimate has a relative standard error of 25% to 50% and should be used with caution</t>
        </r>
      </text>
    </comment>
    <comment ref="J62" authorId="0" shapeId="0" xr:uid="{00000000-0006-0000-0D00-000018000000}">
      <text>
        <r>
          <rPr>
            <sz val="8"/>
            <color indexed="8"/>
            <rFont val="Arial"/>
            <family val="2"/>
          </rPr>
          <t>estimate has a relative standard error of 25% to 50% and should be used with caution</t>
        </r>
      </text>
    </comment>
    <comment ref="K62" authorId="0" shapeId="0" xr:uid="{00000000-0006-0000-0D00-000019000000}">
      <text>
        <r>
          <rPr>
            <sz val="8"/>
            <color indexed="8"/>
            <rFont val="Arial"/>
            <family val="2"/>
          </rPr>
          <t>estimate has a relative standard error of 25% to 50% and should be used with caution</t>
        </r>
      </text>
    </comment>
    <comment ref="L62" authorId="0" shapeId="0" xr:uid="{9D2C2628-3E6A-41DC-A89D-CC04A67BC96F}">
      <text>
        <r>
          <rPr>
            <sz val="8"/>
            <color indexed="81"/>
            <rFont val="arial"/>
            <family val="2"/>
          </rPr>
          <t>estimate has a high margin of error and should be used with caution</t>
        </r>
      </text>
    </comment>
    <comment ref="C82" authorId="0" shapeId="0" xr:uid="{00000000-0006-0000-0D00-00001A000000}">
      <text>
        <r>
          <rPr>
            <sz val="8"/>
            <color indexed="8"/>
            <rFont val="Arial"/>
            <family val="2"/>
          </rPr>
          <t>not available for publication</t>
        </r>
      </text>
    </comment>
    <comment ref="D82" authorId="0" shapeId="0" xr:uid="{00000000-0006-0000-0D00-00001B000000}">
      <text>
        <r>
          <rPr>
            <sz val="8"/>
            <color indexed="8"/>
            <rFont val="Arial"/>
            <family val="2"/>
          </rPr>
          <t>not available for publication</t>
        </r>
      </text>
    </comment>
    <comment ref="L82" authorId="0" shapeId="0" xr:uid="{FE4ED408-49BC-47F0-87E4-F9635E2F4B8D}">
      <text>
        <r>
          <rPr>
            <sz val="8"/>
            <color indexed="81"/>
            <rFont val="arial"/>
            <family val="2"/>
          </rPr>
          <t>not available for publication</t>
        </r>
      </text>
    </comment>
    <comment ref="C122" authorId="0" shapeId="0" xr:uid="{00000000-0006-0000-0D00-00001C000000}">
      <text>
        <r>
          <rPr>
            <sz val="8"/>
            <color indexed="8"/>
            <rFont val="Arial"/>
            <family val="2"/>
          </rPr>
          <t>not available for publication</t>
        </r>
      </text>
    </comment>
    <comment ref="A127" authorId="0" shapeId="0" xr:uid="{00000000-0006-0000-0D00-00001D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C142" authorId="0" shapeId="0" xr:uid="{00000000-0006-0000-0D00-00001E000000}">
      <text>
        <r>
          <rPr>
            <sz val="8"/>
            <color indexed="8"/>
            <rFont val="Arial"/>
            <family val="2"/>
          </rPr>
          <t>not available for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E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E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7" authorId="0" shapeId="0" xr:uid="{00000000-0006-0000-0E00-000003000000}">
      <text>
        <r>
          <rPr>
            <sz val="8"/>
            <color indexed="8"/>
            <rFont val="Arial"/>
            <family val="2"/>
          </rPr>
          <t>estimate has a relative standard error of 25% to 50% and should be used with caution</t>
        </r>
      </text>
    </comment>
    <comment ref="C21" authorId="0" shapeId="0" xr:uid="{00000000-0006-0000-0E00-000004000000}">
      <text>
        <r>
          <rPr>
            <sz val="8"/>
            <color indexed="8"/>
            <rFont val="Arial"/>
            <family val="2"/>
          </rPr>
          <t>estimate has a relative standard error of 25% to 50% and should be used with caution</t>
        </r>
      </text>
    </comment>
    <comment ref="C22" authorId="0" shapeId="0" xr:uid="{00000000-0006-0000-0E00-000005000000}">
      <text>
        <r>
          <rPr>
            <sz val="8"/>
            <color indexed="8"/>
            <rFont val="Arial"/>
            <family val="2"/>
          </rPr>
          <t>estimate has a relative standard error greater than 50% and is considered too unreliable for general use</t>
        </r>
      </text>
    </comment>
    <comment ref="D22" authorId="0" shapeId="0" xr:uid="{00000000-0006-0000-0E00-000006000000}">
      <text>
        <r>
          <rPr>
            <sz val="8"/>
            <color indexed="8"/>
            <rFont val="Arial"/>
            <family val="2"/>
          </rPr>
          <t>estimate has a relative standard error greater than 50% and is considered too unreliable for general use</t>
        </r>
      </text>
    </comment>
    <comment ref="E22" authorId="0" shapeId="0" xr:uid="{00000000-0006-0000-0E00-000007000000}">
      <text>
        <r>
          <rPr>
            <sz val="8"/>
            <color indexed="8"/>
            <rFont val="Arial"/>
            <family val="2"/>
          </rPr>
          <t>estimate has a relative standard error greater than 50% and is considered too unreliable for general use</t>
        </r>
      </text>
    </comment>
    <comment ref="F22" authorId="0" shapeId="0" xr:uid="{00000000-0006-0000-0E00-000008000000}">
      <text>
        <r>
          <rPr>
            <sz val="8"/>
            <color indexed="8"/>
            <rFont val="Arial"/>
            <family val="2"/>
          </rPr>
          <t>estimate has a relative standard error of 25% to 50% and should be used with caution</t>
        </r>
      </text>
    </comment>
    <comment ref="G22" authorId="0" shapeId="0" xr:uid="{00000000-0006-0000-0E00-000009000000}">
      <text>
        <r>
          <rPr>
            <sz val="8"/>
            <color indexed="8"/>
            <rFont val="Arial"/>
            <family val="2"/>
          </rPr>
          <t>estimate has a relative standard error of 25% to 50% and should be used with caution</t>
        </r>
      </text>
    </comment>
    <comment ref="H22" authorId="0" shapeId="0" xr:uid="{00000000-0006-0000-0E00-00000A000000}">
      <text>
        <r>
          <rPr>
            <sz val="8"/>
            <color indexed="8"/>
            <rFont val="Arial"/>
            <family val="2"/>
          </rPr>
          <t>estimate has a relative standard error of 25% to 50% and should be used with caution</t>
        </r>
      </text>
    </comment>
    <comment ref="I22" authorId="0" shapeId="0" xr:uid="{00000000-0006-0000-0E00-00000B000000}">
      <text>
        <r>
          <rPr>
            <sz val="8"/>
            <color indexed="8"/>
            <rFont val="Arial"/>
            <family val="2"/>
          </rPr>
          <t>estimate has a relative standard error of 25% to 50% and should be used with caution</t>
        </r>
      </text>
    </comment>
    <comment ref="J22" authorId="0" shapeId="0" xr:uid="{00000000-0006-0000-0E00-00000C000000}">
      <text>
        <r>
          <rPr>
            <sz val="8"/>
            <color indexed="8"/>
            <rFont val="Arial"/>
            <family val="2"/>
          </rPr>
          <t>estimate has a relative standard error of 25% to 50% and should be used with caution</t>
        </r>
      </text>
    </comment>
    <comment ref="K22" authorId="0" shapeId="0" xr:uid="{00000000-0006-0000-0E00-00000D000000}">
      <text>
        <r>
          <rPr>
            <sz val="8"/>
            <color indexed="8"/>
            <rFont val="Arial"/>
            <family val="2"/>
          </rPr>
          <t>estimate has a relative standard error of 25% to 50% and should be used with caution</t>
        </r>
      </text>
    </comment>
    <comment ref="L22" authorId="0" shapeId="0" xr:uid="{D56EA9A3-416D-4B8B-902C-C687DAA688E1}">
      <text>
        <r>
          <rPr>
            <sz val="8"/>
            <color indexed="81"/>
            <rFont val="arial"/>
            <family val="2"/>
          </rPr>
          <t>estimate has a relative standard error greater than 50% and is considered too unreliable for general use</t>
        </r>
      </text>
    </comment>
    <comment ref="M22" authorId="0" shapeId="0" xr:uid="{00000000-0006-0000-0E00-00000E000000}">
      <text>
        <r>
          <rPr>
            <sz val="8"/>
            <color indexed="8"/>
            <rFont val="Arial"/>
            <family val="2"/>
          </rPr>
          <t>estimate has a relative standard error of 25% to 50% and should be used with caution</t>
        </r>
      </text>
    </comment>
    <comment ref="C57" authorId="0" shapeId="0" xr:uid="{00000000-0006-0000-0E00-00000F000000}">
      <text>
        <r>
          <rPr>
            <sz val="8"/>
            <color indexed="8"/>
            <rFont val="Arial"/>
            <family val="2"/>
          </rPr>
          <t>estimate has a high margin of error and should be used with caution</t>
        </r>
      </text>
    </comment>
    <comment ref="E57" authorId="0" shapeId="0" xr:uid="{00000000-0006-0000-0E00-000010000000}">
      <text>
        <r>
          <rPr>
            <sz val="8"/>
            <color indexed="8"/>
            <rFont val="Arial"/>
            <family val="2"/>
          </rPr>
          <t>estimate has a high margin of error and should be used with caution</t>
        </r>
      </text>
    </comment>
    <comment ref="G57" authorId="0" shapeId="0" xr:uid="{00000000-0006-0000-0E00-000011000000}">
      <text>
        <r>
          <rPr>
            <sz val="8"/>
            <color indexed="8"/>
            <rFont val="Arial"/>
            <family val="2"/>
          </rPr>
          <t>estimate has a high margin of error and should be used with caution</t>
        </r>
      </text>
    </comment>
    <comment ref="K57" authorId="0" shapeId="0" xr:uid="{00000000-0006-0000-0E00-000012000000}">
      <text>
        <r>
          <rPr>
            <sz val="8"/>
            <color indexed="8"/>
            <rFont val="Arial"/>
            <family val="2"/>
          </rPr>
          <t>estimate has a high margin of error and should be used with caution</t>
        </r>
      </text>
    </comment>
    <comment ref="C62" authorId="0" shapeId="0" xr:uid="{00000000-0006-0000-0E00-000013000000}">
      <text>
        <r>
          <rPr>
            <sz val="8"/>
            <color indexed="8"/>
            <rFont val="Arial"/>
            <family val="2"/>
          </rPr>
          <t>estimate has a high margin of error and should be used with caution</t>
        </r>
      </text>
    </comment>
    <comment ref="D62" authorId="0" shapeId="0" xr:uid="{00000000-0006-0000-0E00-000014000000}">
      <text>
        <r>
          <rPr>
            <sz val="8"/>
            <color indexed="8"/>
            <rFont val="Arial"/>
            <family val="2"/>
          </rPr>
          <t>estimate has a high margin of error and should be used with caution</t>
        </r>
      </text>
    </comment>
    <comment ref="E62" authorId="0" shapeId="0" xr:uid="{00000000-0006-0000-0E00-000015000000}">
      <text>
        <r>
          <rPr>
            <sz val="8"/>
            <color indexed="8"/>
            <rFont val="Arial"/>
            <family val="2"/>
          </rPr>
          <t>estimate has a high margin of error and should be used with caution</t>
        </r>
      </text>
    </comment>
    <comment ref="F62" authorId="0" shapeId="0" xr:uid="{00000000-0006-0000-0E00-000016000000}">
      <text>
        <r>
          <rPr>
            <sz val="8"/>
            <color indexed="8"/>
            <rFont val="Arial"/>
            <family val="2"/>
          </rPr>
          <t>estimate has a high margin of error and should be used with caution</t>
        </r>
      </text>
    </comment>
    <comment ref="G62" authorId="0" shapeId="0" xr:uid="{00000000-0006-0000-0E00-000017000000}">
      <text>
        <r>
          <rPr>
            <sz val="8"/>
            <color indexed="8"/>
            <rFont val="Arial"/>
            <family val="2"/>
          </rPr>
          <t>estimate has a high margin of error and should be used with caution</t>
        </r>
      </text>
    </comment>
    <comment ref="H62" authorId="0" shapeId="0" xr:uid="{00000000-0006-0000-0E00-000018000000}">
      <text>
        <r>
          <rPr>
            <sz val="8"/>
            <color indexed="8"/>
            <rFont val="Arial"/>
            <family val="2"/>
          </rPr>
          <t>estimate has a high margin of error and should be used with caution</t>
        </r>
      </text>
    </comment>
    <comment ref="I62" authorId="0" shapeId="0" xr:uid="{00000000-0006-0000-0E00-000019000000}">
      <text>
        <r>
          <rPr>
            <sz val="8"/>
            <color indexed="8"/>
            <rFont val="Arial"/>
            <family val="2"/>
          </rPr>
          <t>estimate has a high margin of error and should be used with caution</t>
        </r>
      </text>
    </comment>
    <comment ref="M62" authorId="0" shapeId="0" xr:uid="{00000000-0006-0000-0E00-00001A000000}">
      <text>
        <r>
          <rPr>
            <sz val="8"/>
            <color indexed="8"/>
            <rFont val="Arial"/>
            <family val="2"/>
          </rPr>
          <t>estimate has a high margin of error and should be used with caution</t>
        </r>
      </text>
    </comment>
    <comment ref="C82" authorId="0" shapeId="0" xr:uid="{00000000-0006-0000-0E00-00001B000000}">
      <text>
        <r>
          <rPr>
            <sz val="8"/>
            <color indexed="8"/>
            <rFont val="Arial"/>
            <family val="2"/>
          </rPr>
          <t>not available for publication</t>
        </r>
      </text>
    </comment>
    <comment ref="D82" authorId="0" shapeId="0" xr:uid="{00000000-0006-0000-0E00-00001C000000}">
      <text>
        <r>
          <rPr>
            <sz val="8"/>
            <color indexed="8"/>
            <rFont val="Arial"/>
            <family val="2"/>
          </rPr>
          <t>not available for publication</t>
        </r>
      </text>
    </comment>
    <comment ref="E82" authorId="0" shapeId="0" xr:uid="{00000000-0006-0000-0E00-00001D000000}">
      <text>
        <r>
          <rPr>
            <sz val="8"/>
            <color indexed="8"/>
            <rFont val="Arial"/>
            <family val="2"/>
          </rPr>
          <t>not available for publication</t>
        </r>
      </text>
    </comment>
    <comment ref="L82" authorId="0" shapeId="0" xr:uid="{72EB7C57-6BCB-4E0D-BA54-44500E9BF304}">
      <text>
        <r>
          <rPr>
            <sz val="8"/>
            <color indexed="81"/>
            <rFont val="arial"/>
            <family val="2"/>
          </rPr>
          <t>not available for publication</t>
        </r>
      </text>
    </comment>
    <comment ref="C122" authorId="0" shapeId="0" xr:uid="{00000000-0006-0000-0E00-00001E000000}">
      <text>
        <r>
          <rPr>
            <sz val="8"/>
            <color indexed="8"/>
            <rFont val="Arial"/>
            <family val="2"/>
          </rPr>
          <t>not available for publication</t>
        </r>
      </text>
    </comment>
    <comment ref="D122" authorId="0" shapeId="0" xr:uid="{00000000-0006-0000-0E00-00001F000000}">
      <text>
        <r>
          <rPr>
            <sz val="8"/>
            <color indexed="8"/>
            <rFont val="Arial"/>
            <family val="2"/>
          </rPr>
          <t>not available for publication</t>
        </r>
      </text>
    </comment>
    <comment ref="A127" authorId="0" shapeId="0" xr:uid="{00000000-0006-0000-0E00-000020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C142" authorId="0" shapeId="0" xr:uid="{00000000-0006-0000-0E00-000021000000}">
      <text>
        <r>
          <rPr>
            <sz val="8"/>
            <color indexed="8"/>
            <rFont val="Arial"/>
            <family val="2"/>
          </rPr>
          <t>not available for publication</t>
        </r>
      </text>
    </comment>
    <comment ref="D142" authorId="0" shapeId="0" xr:uid="{00000000-0006-0000-0E00-000022000000}">
      <text>
        <r>
          <rPr>
            <sz val="8"/>
            <color indexed="8"/>
            <rFont val="Arial"/>
            <family val="2"/>
          </rPr>
          <t>not available for publication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F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F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5" authorId="0" shapeId="0" xr:uid="{00000000-0006-0000-0F00-000003000000}">
      <text>
        <r>
          <rPr>
            <sz val="8"/>
            <color indexed="8"/>
            <rFont val="Arial"/>
            <family val="2"/>
          </rPr>
          <t>estimate has a relative standard error of 25% to 50% and should be used with caution</t>
        </r>
      </text>
    </comment>
    <comment ref="C16" authorId="0" shapeId="0" xr:uid="{00000000-0006-0000-0F00-000004000000}">
      <text>
        <r>
          <rPr>
            <sz val="8"/>
            <color indexed="8"/>
            <rFont val="Arial"/>
            <family val="2"/>
          </rPr>
          <t>estimate has a relative standard error of 25% to 50% and should be used with caution</t>
        </r>
      </text>
    </comment>
    <comment ref="J16" authorId="0" shapeId="0" xr:uid="{00000000-0006-0000-0F00-000005000000}">
      <text>
        <r>
          <rPr>
            <sz val="8"/>
            <color indexed="8"/>
            <rFont val="Arial"/>
            <family val="2"/>
          </rPr>
          <t>estimate has a relative standard error of 25% to 50% and should be used with caution</t>
        </r>
      </text>
    </comment>
    <comment ref="L16" authorId="0" shapeId="0" xr:uid="{DB9C931D-D476-49F6-9198-6D1AEE5F547A}">
      <text>
        <r>
          <rPr>
            <sz val="8"/>
            <color indexed="81"/>
            <rFont val="arial"/>
            <family val="2"/>
          </rPr>
          <t>estimate has a relative standard error of 25% to 50% and should be used with caution</t>
        </r>
      </text>
    </comment>
    <comment ref="B19" authorId="0" shapeId="0" xr:uid="{6BE01C29-4F34-4D53-BD7D-6A5EBF2AAD1A}">
      <text>
        <r>
          <rPr>
            <sz val="8"/>
            <color indexed="81"/>
            <rFont val="arial"/>
            <family val="2"/>
          </rPr>
          <t>estimate has a relative standard error greater than 50% and is considered too unreliable for general use</t>
        </r>
      </text>
    </comment>
    <comment ref="C21" authorId="0" shapeId="0" xr:uid="{00000000-0006-0000-0F00-000006000000}">
      <text>
        <r>
          <rPr>
            <sz val="8"/>
            <color indexed="8"/>
            <rFont val="Arial"/>
            <family val="2"/>
          </rPr>
          <t>estimate has a relative standard error of 25% to 50% and should be used with caution</t>
        </r>
      </text>
    </comment>
    <comment ref="C22" authorId="0" shapeId="0" xr:uid="{00000000-0006-0000-0F00-000007000000}">
      <text>
        <r>
          <rPr>
            <sz val="8"/>
            <color indexed="8"/>
            <rFont val="Arial"/>
            <family val="2"/>
          </rPr>
          <t>estimate has a relative standard error of 25% to 50% and should be used with caution</t>
        </r>
      </text>
    </comment>
    <comment ref="D22" authorId="0" shapeId="0" xr:uid="{00000000-0006-0000-0F00-000008000000}">
      <text>
        <r>
          <rPr>
            <sz val="8"/>
            <color indexed="8"/>
            <rFont val="Arial"/>
            <family val="2"/>
          </rPr>
          <t>estimate has a relative standard error of 25% to 50% and should be used with caution</t>
        </r>
      </text>
    </comment>
    <comment ref="F22" authorId="0" shapeId="0" xr:uid="{00000000-0006-0000-0F00-000009000000}">
      <text>
        <r>
          <rPr>
            <sz val="8"/>
            <color indexed="8"/>
            <rFont val="Arial"/>
            <family val="2"/>
          </rPr>
          <t>estimate has a relative standard error of 25% to 50% and should be used with caution</t>
        </r>
      </text>
    </comment>
    <comment ref="G22" authorId="0" shapeId="0" xr:uid="{00000000-0006-0000-0F00-00000A000000}">
      <text>
        <r>
          <rPr>
            <sz val="8"/>
            <color indexed="8"/>
            <rFont val="Arial"/>
            <family val="2"/>
          </rPr>
          <t>estimate has a relative standard error of 25% to 50% and should be used with caution</t>
        </r>
      </text>
    </comment>
    <comment ref="H22" authorId="0" shapeId="0" xr:uid="{00000000-0006-0000-0F00-00000B000000}">
      <text>
        <r>
          <rPr>
            <sz val="8"/>
            <color indexed="8"/>
            <rFont val="Arial"/>
            <family val="2"/>
          </rPr>
          <t>estimate has a relative standard error of 25% to 50% and should be used with caution</t>
        </r>
      </text>
    </comment>
    <comment ref="I22" authorId="0" shapeId="0" xr:uid="{00000000-0006-0000-0F00-00000C000000}">
      <text>
        <r>
          <rPr>
            <sz val="8"/>
            <color indexed="8"/>
            <rFont val="Arial"/>
            <family val="2"/>
          </rPr>
          <t>estimate has a relative standard error of 25% to 50% and should be used with caution</t>
        </r>
      </text>
    </comment>
    <comment ref="J22" authorId="0" shapeId="0" xr:uid="{00000000-0006-0000-0F00-00000D000000}">
      <text>
        <r>
          <rPr>
            <sz val="8"/>
            <color indexed="8"/>
            <rFont val="Arial"/>
            <family val="2"/>
          </rPr>
          <t>estimate has a relative standard error of 25% to 50% and should be used with caution</t>
        </r>
      </text>
    </comment>
    <comment ref="K22" authorId="0" shapeId="0" xr:uid="{00000000-0006-0000-0F00-00000E000000}">
      <text>
        <r>
          <rPr>
            <sz val="8"/>
            <color indexed="8"/>
            <rFont val="Arial"/>
            <family val="2"/>
          </rPr>
          <t>estimate has a relative standard error of 25% to 50% and should be used with caution</t>
        </r>
      </text>
    </comment>
    <comment ref="L22" authorId="0" shapeId="0" xr:uid="{7D5D0E89-E3E4-4E0D-8916-6F508DE41657}">
      <text>
        <r>
          <rPr>
            <sz val="8"/>
            <color indexed="81"/>
            <rFont val="arial"/>
            <family val="2"/>
          </rPr>
          <t>estimate has a relative standard error greater than 50% and is considered too unreliable for general use</t>
        </r>
      </text>
    </comment>
    <comment ref="B24" authorId="0" shapeId="0" xr:uid="{21667803-F9EC-43CD-8686-B0A448329187}">
      <text>
        <r>
          <rPr>
            <sz val="8"/>
            <color indexed="81"/>
            <rFont val="arial"/>
            <family val="2"/>
          </rPr>
          <t>estimate has a relative standard error greater than 50% and is considered too unreliable for general use</t>
        </r>
      </text>
    </comment>
    <comment ref="B26" authorId="0" shapeId="0" xr:uid="{46A647ED-3B98-415C-838F-67A85BF28623}">
      <text>
        <r>
          <rPr>
            <sz val="8"/>
            <color indexed="81"/>
            <rFont val="arial"/>
            <family val="2"/>
          </rPr>
          <t>estimate has a relative standard error greater than 50% and is considered too unreliable for general use</t>
        </r>
      </text>
    </comment>
    <comment ref="B42" authorId="0" shapeId="0" xr:uid="{137021E1-15EB-4FD1-A553-D6B9CA8A4960}">
      <text>
        <r>
          <rPr>
            <sz val="8"/>
            <color indexed="81"/>
            <rFont val="arial"/>
            <family val="2"/>
          </rPr>
          <t>estimate has a relative standard error of 25% to 50% and should be used with caution</t>
        </r>
      </text>
    </comment>
    <comment ref="C42" authorId="0" shapeId="0" xr:uid="{00000000-0006-0000-0F00-00000F000000}">
      <text>
        <r>
          <rPr>
            <sz val="8"/>
            <color indexed="8"/>
            <rFont val="Arial"/>
            <family val="2"/>
          </rPr>
          <t>estimate has a relative standard error of 25% to 50% and should be used with caution</t>
        </r>
      </text>
    </comment>
    <comment ref="C55" authorId="0" shapeId="0" xr:uid="{00000000-0006-0000-0F00-000010000000}">
      <text>
        <r>
          <rPr>
            <sz val="8"/>
            <color indexed="8"/>
            <rFont val="Arial"/>
            <family val="2"/>
          </rPr>
          <t>estimate has a relative standard error of 25% to 50% and should be used with caution</t>
        </r>
      </text>
    </comment>
    <comment ref="C56" authorId="0" shapeId="0" xr:uid="{00000000-0006-0000-0F00-000011000000}">
      <text>
        <r>
          <rPr>
            <sz val="8"/>
            <color indexed="8"/>
            <rFont val="Arial"/>
            <family val="2"/>
          </rPr>
          <t>estimate has a relative standard error of 25% to 50% and should be used with caution</t>
        </r>
      </text>
    </comment>
    <comment ref="J56" authorId="0" shapeId="0" xr:uid="{00000000-0006-0000-0F00-000012000000}">
      <text>
        <r>
          <rPr>
            <sz val="8"/>
            <color indexed="8"/>
            <rFont val="Arial"/>
            <family val="2"/>
          </rPr>
          <t>estimate has a relative standard error of 25% to 50% and should be used with caution</t>
        </r>
      </text>
    </comment>
    <comment ref="B59" authorId="0" shapeId="0" xr:uid="{EDE2A70D-7B86-44C1-A0FC-1406C0E6AA1C}">
      <text>
        <r>
          <rPr>
            <sz val="8"/>
            <color indexed="81"/>
            <rFont val="arial"/>
            <family val="2"/>
          </rPr>
          <t>estimate has a high margin of error and should be used with caution</t>
        </r>
      </text>
    </comment>
    <comment ref="C61" authorId="0" shapeId="0" xr:uid="{00000000-0006-0000-0F00-000013000000}">
      <text>
        <r>
          <rPr>
            <sz val="8"/>
            <color indexed="8"/>
            <rFont val="Arial"/>
            <family val="2"/>
          </rPr>
          <t>estimate has a relative standard error of 25% to 50% and should be used with caution</t>
        </r>
      </text>
    </comment>
    <comment ref="H62" authorId="0" shapeId="0" xr:uid="{00000000-0006-0000-0F00-000014000000}">
      <text>
        <r>
          <rPr>
            <sz val="8"/>
            <color indexed="8"/>
            <rFont val="Arial"/>
            <family val="2"/>
          </rPr>
          <t>estimate has a relative standard error of 25% to 50% and should be used with caution</t>
        </r>
      </text>
    </comment>
    <comment ref="I62" authorId="0" shapeId="0" xr:uid="{00000000-0006-0000-0F00-000015000000}">
      <text>
        <r>
          <rPr>
            <sz val="8"/>
            <color indexed="8"/>
            <rFont val="Arial"/>
            <family val="2"/>
          </rPr>
          <t>estimate has a relative standard error of 25% to 50% and should be used with caution</t>
        </r>
      </text>
    </comment>
    <comment ref="K62" authorId="0" shapeId="0" xr:uid="{00000000-0006-0000-0F00-000016000000}">
      <text>
        <r>
          <rPr>
            <sz val="8"/>
            <color indexed="8"/>
            <rFont val="Arial"/>
            <family val="2"/>
          </rPr>
          <t>estimate has a relative standard error of 25% to 50% and should be used with caution</t>
        </r>
      </text>
    </comment>
    <comment ref="L62" authorId="0" shapeId="0" xr:uid="{FA5161A2-F070-4353-869C-5D7EF89142F2}">
      <text>
        <r>
          <rPr>
            <sz val="8"/>
            <color indexed="81"/>
            <rFont val="arial"/>
            <family val="2"/>
          </rPr>
          <t>estimate has a high margin of error and should be used with caution</t>
        </r>
      </text>
    </comment>
    <comment ref="B66" authorId="0" shapeId="0" xr:uid="{66D7FC0F-3EA5-4FE1-AA8F-9761003C2CB1}">
      <text>
        <r>
          <rPr>
            <sz val="8"/>
            <color indexed="81"/>
            <rFont val="arial"/>
            <family val="2"/>
          </rPr>
          <t>estimate has a high margin of error and should be used with caution</t>
        </r>
      </text>
    </comment>
    <comment ref="B79" authorId="0" shapeId="0" xr:uid="{32A65EB7-CF30-4062-95CB-197EEAF5F9A5}">
      <text>
        <r>
          <rPr>
            <sz val="8"/>
            <color indexed="81"/>
            <rFont val="arial"/>
            <family val="2"/>
          </rPr>
          <t>not available for publication</t>
        </r>
      </text>
    </comment>
    <comment ref="L82" authorId="0" shapeId="0" xr:uid="{1971DC1B-461F-45DB-B139-87EE9B5FD4FA}">
      <text>
        <r>
          <rPr>
            <sz val="8"/>
            <color indexed="81"/>
            <rFont val="arial"/>
            <family val="2"/>
          </rPr>
          <t>not available for publication</t>
        </r>
      </text>
    </comment>
    <comment ref="B84" authorId="0" shapeId="0" xr:uid="{33D6B1B0-D8E8-4FBD-BE13-BD7515FBB804}">
      <text>
        <r>
          <rPr>
            <sz val="8"/>
            <color indexed="81"/>
            <rFont val="arial"/>
            <family val="2"/>
          </rPr>
          <t>not available for publication</t>
        </r>
      </text>
    </comment>
    <comment ref="B86" authorId="0" shapeId="0" xr:uid="{DE661CF9-FEB6-4513-897F-52CE9A267F3D}">
      <text>
        <r>
          <rPr>
            <sz val="8"/>
            <color indexed="81"/>
            <rFont val="arial"/>
            <family val="2"/>
          </rPr>
          <t>not available for publication</t>
        </r>
      </text>
    </comment>
    <comment ref="B119" authorId="0" shapeId="0" xr:uid="{7C9FDF4A-6007-4A96-B9DD-7C939C04FEF5}">
      <text>
        <r>
          <rPr>
            <sz val="8"/>
            <color indexed="81"/>
            <rFont val="arial"/>
            <family val="2"/>
          </rPr>
          <t>not available for publication</t>
        </r>
      </text>
    </comment>
    <comment ref="L122" authorId="0" shapeId="0" xr:uid="{CEC393D4-9C3B-4D43-B76F-F8E7790D9244}">
      <text>
        <r>
          <rPr>
            <sz val="8"/>
            <color indexed="81"/>
            <rFont val="arial"/>
            <family val="2"/>
          </rPr>
          <t>not available for publication</t>
        </r>
      </text>
    </comment>
    <comment ref="B124" authorId="0" shapeId="0" xr:uid="{5DFC4BE2-9C8D-435E-B796-6F2CA169A7AA}">
      <text>
        <r>
          <rPr>
            <sz val="8"/>
            <color indexed="81"/>
            <rFont val="arial"/>
            <family val="2"/>
          </rPr>
          <t>not available for publication</t>
        </r>
      </text>
    </comment>
    <comment ref="B126" authorId="0" shapeId="0" xr:uid="{4711455E-B52A-4F0E-80C1-1178672C483A}">
      <text>
        <r>
          <rPr>
            <sz val="8"/>
            <color indexed="81"/>
            <rFont val="arial"/>
            <family val="2"/>
          </rPr>
          <t>not available for publication</t>
        </r>
      </text>
    </comment>
    <comment ref="A127" authorId="0" shapeId="0" xr:uid="{00000000-0006-0000-0F00-000017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9" authorId="0" shapeId="0" xr:uid="{8E46D46D-8A3C-435B-A5D0-11445B33518E}">
      <text>
        <r>
          <rPr>
            <sz val="8"/>
            <color indexed="81"/>
            <rFont val="arial"/>
            <family val="2"/>
          </rPr>
          <t>not available for publication</t>
        </r>
      </text>
    </comment>
    <comment ref="L142" authorId="0" shapeId="0" xr:uid="{C9C579E1-9512-4A7E-B6A4-B349F20BD224}">
      <text>
        <r>
          <rPr>
            <sz val="8"/>
            <color indexed="81"/>
            <rFont val="arial"/>
            <family val="2"/>
          </rPr>
          <t>not available for publication</t>
        </r>
      </text>
    </comment>
    <comment ref="B144" authorId="0" shapeId="0" xr:uid="{F886605D-1B1B-49B7-8539-0E657595820C}">
      <text>
        <r>
          <rPr>
            <sz val="8"/>
            <color indexed="81"/>
            <rFont val="arial"/>
            <family val="2"/>
          </rPr>
          <t>not available for publication</t>
        </r>
      </text>
    </comment>
    <comment ref="B146" authorId="0" shapeId="0" xr:uid="{D7BAE8A2-78D1-480D-AE5B-E94038BFC213}">
      <text>
        <r>
          <rPr>
            <sz val="8"/>
            <color indexed="81"/>
            <rFont val="arial"/>
            <family val="2"/>
          </rPr>
          <t>not available for publication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0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10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6" authorId="0" shapeId="0" xr:uid="{00000000-0006-0000-1000-000003000000}">
      <text>
        <r>
          <rPr>
            <sz val="8"/>
            <color indexed="81"/>
            <rFont val="arial"/>
            <family val="2"/>
          </rPr>
          <t>estimate has a relative standard error of 25% to 50% and should be used with caution</t>
        </r>
      </text>
    </comment>
    <comment ref="K16" authorId="0" shapeId="0" xr:uid="{00000000-0006-0000-1000-000004000000}">
      <text>
        <r>
          <rPr>
            <sz val="8"/>
            <color indexed="81"/>
            <rFont val="arial"/>
            <family val="2"/>
          </rPr>
          <t>estimate has a relative standard error of 25% to 50% and should be used with caution</t>
        </r>
      </text>
    </comment>
    <comment ref="L16" authorId="0" shapeId="0" xr:uid="{B0ADB6E7-3F69-4FB2-855A-8A9A49D7C8A4}">
      <text>
        <r>
          <rPr>
            <sz val="8"/>
            <color indexed="81"/>
            <rFont val="arial"/>
            <family val="2"/>
          </rPr>
          <t>estimate has a relative standard error of 25% to 50% and should be used with caution</t>
        </r>
      </text>
    </comment>
    <comment ref="D22" authorId="0" shapeId="0" xr:uid="{00000000-0006-0000-1000-000005000000}">
      <text>
        <r>
          <rPr>
            <sz val="8"/>
            <color indexed="81"/>
            <rFont val="arial"/>
            <family val="2"/>
          </rPr>
          <t>estimate has a relative standard error of 25% to 50% and should be used with caution</t>
        </r>
      </text>
    </comment>
    <comment ref="E22" authorId="0" shapeId="0" xr:uid="{00000000-0006-0000-1000-000006000000}">
      <text>
        <r>
          <rPr>
            <sz val="8"/>
            <color indexed="81"/>
            <rFont val="arial"/>
            <family val="2"/>
          </rPr>
          <t>estimate has a relative standard error of 25% to 50% and should be used with caution</t>
        </r>
      </text>
    </comment>
    <comment ref="G22" authorId="0" shapeId="0" xr:uid="{00000000-0006-0000-1000-000007000000}">
      <text>
        <r>
          <rPr>
            <sz val="8"/>
            <color indexed="81"/>
            <rFont val="arial"/>
            <family val="2"/>
          </rPr>
          <t>estimate has a relative standard error of 25% to 50% and should be used with caution</t>
        </r>
      </text>
    </comment>
    <comment ref="H22" authorId="0" shapeId="0" xr:uid="{00000000-0006-0000-1000-000008000000}">
      <text>
        <r>
          <rPr>
            <sz val="8"/>
            <color indexed="81"/>
            <rFont val="arial"/>
            <family val="2"/>
          </rPr>
          <t>estimate has a relative standard error of 25% to 50% and should be used with caution</t>
        </r>
      </text>
    </comment>
    <comment ref="I22" authorId="0" shapeId="0" xr:uid="{00000000-0006-0000-1000-000009000000}">
      <text>
        <r>
          <rPr>
            <sz val="8"/>
            <color indexed="81"/>
            <rFont val="arial"/>
            <family val="2"/>
          </rPr>
          <t>estimate has a relative standard error of 25% to 50% and should be used with caution</t>
        </r>
      </text>
    </comment>
    <comment ref="J22" authorId="0" shapeId="0" xr:uid="{00000000-0006-0000-1000-00000A000000}">
      <text>
        <r>
          <rPr>
            <sz val="8"/>
            <color indexed="81"/>
            <rFont val="arial"/>
            <family val="2"/>
          </rPr>
          <t>estimate has a relative standard error greater than 50% and is considered too unreliable for general use</t>
        </r>
      </text>
    </comment>
    <comment ref="K22" authorId="0" shapeId="0" xr:uid="{00000000-0006-0000-1000-00000B000000}">
      <text>
        <r>
          <rPr>
            <sz val="8"/>
            <color indexed="81"/>
            <rFont val="arial"/>
            <family val="2"/>
          </rPr>
          <t>estimate has a relative standard error greater than 50% and is considered too unreliable for general use</t>
        </r>
      </text>
    </comment>
    <comment ref="L22" authorId="0" shapeId="0" xr:uid="{E64414CC-C2DB-4340-A5F6-48E4D09BA9C3}">
      <text>
        <r>
          <rPr>
            <sz val="8"/>
            <color indexed="81"/>
            <rFont val="arial"/>
            <family val="2"/>
          </rPr>
          <t>estimate has a relative standard error of 25% to 50% and should be used with caution</t>
        </r>
      </text>
    </comment>
    <comment ref="D56" authorId="0" shapeId="0" xr:uid="{00000000-0006-0000-1000-00000C000000}">
      <text>
        <r>
          <rPr>
            <sz val="8"/>
            <color indexed="81"/>
            <rFont val="arial"/>
            <family val="2"/>
          </rPr>
          <t>estimate has a high margin of error and should be used with caution</t>
        </r>
      </text>
    </comment>
    <comment ref="J56" authorId="0" shapeId="0" xr:uid="{00000000-0006-0000-1000-00000D000000}">
      <text>
        <r>
          <rPr>
            <sz val="8"/>
            <color indexed="81"/>
            <rFont val="arial"/>
            <family val="2"/>
          </rPr>
          <t>estimate has a high margin of error and should be used with caution</t>
        </r>
      </text>
    </comment>
    <comment ref="K56" authorId="0" shapeId="0" xr:uid="{00000000-0006-0000-1000-00000E000000}">
      <text>
        <r>
          <rPr>
            <sz val="8"/>
            <color indexed="81"/>
            <rFont val="arial"/>
            <family val="2"/>
          </rPr>
          <t>estimate has a high margin of error and should be used with caution</t>
        </r>
      </text>
    </comment>
    <comment ref="H57" authorId="0" shapeId="0" xr:uid="{00000000-0006-0000-1000-00000F000000}">
      <text>
        <r>
          <rPr>
            <sz val="8"/>
            <color indexed="81"/>
            <rFont val="arial"/>
            <family val="2"/>
          </rPr>
          <t>estimate has a high margin of error and should be used with caution</t>
        </r>
      </text>
    </comment>
    <comment ref="K57" authorId="0" shapeId="0" xr:uid="{00000000-0006-0000-1000-000010000000}">
      <text>
        <r>
          <rPr>
            <sz val="8"/>
            <color indexed="81"/>
            <rFont val="arial"/>
            <family val="2"/>
          </rPr>
          <t>estimate has a high margin of error and should be used with caution</t>
        </r>
      </text>
    </comment>
    <comment ref="L57" authorId="0" shapeId="0" xr:uid="{021F3D77-333B-40D6-B8B3-BD021778D3EA}">
      <text>
        <r>
          <rPr>
            <sz val="8"/>
            <color indexed="81"/>
            <rFont val="arial"/>
            <family val="2"/>
          </rPr>
          <t>estimate has a high margin of error and should be used with caution</t>
        </r>
      </text>
    </comment>
    <comment ref="D62" authorId="0" shapeId="0" xr:uid="{00000000-0006-0000-1000-000011000000}">
      <text>
        <r>
          <rPr>
            <sz val="8"/>
            <color indexed="81"/>
            <rFont val="arial"/>
            <family val="2"/>
          </rPr>
          <t>estimate has a high margin of error and should be used with caution</t>
        </r>
      </text>
    </comment>
    <comment ref="E62" authorId="0" shapeId="0" xr:uid="{00000000-0006-0000-1000-000012000000}">
      <text>
        <r>
          <rPr>
            <sz val="8"/>
            <color indexed="81"/>
            <rFont val="arial"/>
            <family val="2"/>
          </rPr>
          <t>estimate has a high margin of error and should be used with caution</t>
        </r>
      </text>
    </comment>
    <comment ref="I62" authorId="0" shapeId="0" xr:uid="{00000000-0006-0000-1000-000013000000}">
      <text>
        <r>
          <rPr>
            <sz val="8"/>
            <color indexed="81"/>
            <rFont val="arial"/>
            <family val="2"/>
          </rPr>
          <t>estimate has a high margin of error and should be used with caution</t>
        </r>
      </text>
    </comment>
    <comment ref="K62" authorId="0" shapeId="0" xr:uid="{00000000-0006-0000-1000-000014000000}">
      <text>
        <r>
          <rPr>
            <sz val="8"/>
            <color indexed="81"/>
            <rFont val="arial"/>
            <family val="2"/>
          </rPr>
          <t>estimate has a high margin of error and should be used with caution</t>
        </r>
      </text>
    </comment>
    <comment ref="M62" authorId="0" shapeId="0" xr:uid="{00000000-0006-0000-1000-000015000000}">
      <text>
        <r>
          <rPr>
            <sz val="8"/>
            <color indexed="81"/>
            <rFont val="arial"/>
            <family val="2"/>
          </rPr>
          <t>estimate has a high margin of error and should be used with caution</t>
        </r>
      </text>
    </comment>
    <comment ref="J82" authorId="0" shapeId="0" xr:uid="{00000000-0006-0000-1000-000016000000}">
      <text>
        <r>
          <rPr>
            <sz val="8"/>
            <color indexed="81"/>
            <rFont val="arial"/>
            <family val="2"/>
          </rPr>
          <t>not available for publication</t>
        </r>
      </text>
    </comment>
    <comment ref="K82" authorId="0" shapeId="0" xr:uid="{00000000-0006-0000-1000-000017000000}">
      <text>
        <r>
          <rPr>
            <sz val="8"/>
            <color indexed="81"/>
            <rFont val="arial"/>
            <family val="2"/>
          </rPr>
          <t>not available for publication</t>
        </r>
      </text>
    </comment>
    <comment ref="J122" authorId="0" shapeId="0" xr:uid="{00000000-0006-0000-1000-000018000000}">
      <text>
        <r>
          <rPr>
            <sz val="8"/>
            <color indexed="81"/>
            <rFont val="arial"/>
            <family val="2"/>
          </rPr>
          <t>not available for publication</t>
        </r>
      </text>
    </comment>
    <comment ref="K122" authorId="0" shapeId="0" xr:uid="{00000000-0006-0000-1000-000019000000}">
      <text>
        <r>
          <rPr>
            <sz val="8"/>
            <color indexed="81"/>
            <rFont val="arial"/>
            <family val="2"/>
          </rPr>
          <t>not available for publication</t>
        </r>
      </text>
    </comment>
    <comment ref="A127" authorId="0" shapeId="0" xr:uid="{00000000-0006-0000-1000-00001A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J142" authorId="0" shapeId="0" xr:uid="{00000000-0006-0000-1000-00001B000000}">
      <text>
        <r>
          <rPr>
            <sz val="8"/>
            <color indexed="81"/>
            <rFont val="arial"/>
            <family val="2"/>
          </rPr>
          <t>not available for publication</t>
        </r>
      </text>
    </comment>
    <comment ref="K142" authorId="0" shapeId="0" xr:uid="{00000000-0006-0000-1000-00001C000000}">
      <text>
        <r>
          <rPr>
            <sz val="8"/>
            <color indexed="81"/>
            <rFont val="arial"/>
            <family val="2"/>
          </rPr>
          <t>not available for publication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2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12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0" authorId="0" shapeId="0" xr:uid="{6E8DB4AE-0E46-40E4-9B7C-3A0911EA809C}">
      <text>
        <r>
          <rPr>
            <sz val="8"/>
            <color indexed="81"/>
            <rFont val="arial"/>
            <family val="2"/>
          </rPr>
          <t>estimate has a relative standard error greater than 50% and is considered too unreliable for general use</t>
        </r>
      </text>
    </comment>
    <comment ref="K16" authorId="0" shapeId="0" xr:uid="{00000000-0006-0000-1200-000003000000}">
      <text>
        <r>
          <rPr>
            <sz val="8"/>
            <color indexed="81"/>
            <rFont val="arial"/>
            <family val="2"/>
          </rPr>
          <t>estimate has a relative standard error of 25% to 50% and should be used with caution</t>
        </r>
      </text>
    </comment>
    <comment ref="C17" authorId="0" shapeId="0" xr:uid="{00000000-0006-0000-1200-000004000000}">
      <text>
        <r>
          <rPr>
            <sz val="8"/>
            <color indexed="81"/>
            <rFont val="arial"/>
            <family val="2"/>
          </rPr>
          <t>estimate has a relative standard error of 25% to 50% and should be used with caution</t>
        </r>
      </text>
    </comment>
    <comment ref="B19" authorId="0" shapeId="0" xr:uid="{64CA4B2E-A8E6-41AD-A58F-657FFE33F172}">
      <text>
        <r>
          <rPr>
            <sz val="8"/>
            <color indexed="81"/>
            <rFont val="arial"/>
            <family val="2"/>
          </rPr>
          <t>estimate has a relative standard error greater than 50% and is considered too unreliable for general use</t>
        </r>
      </text>
    </comment>
    <comment ref="C21" authorId="0" shapeId="0" xr:uid="{00000000-0006-0000-1200-000005000000}">
      <text>
        <r>
          <rPr>
            <sz val="8"/>
            <color indexed="81"/>
            <rFont val="arial"/>
            <family val="2"/>
          </rPr>
          <t>estimate has a relative standard error of 25% to 50% and should be used with caution</t>
        </r>
      </text>
    </comment>
    <comment ref="D22" authorId="0" shapeId="0" xr:uid="{00000000-0006-0000-1200-000006000000}">
      <text>
        <r>
          <rPr>
            <sz val="8"/>
            <color indexed="81"/>
            <rFont val="arial"/>
            <family val="2"/>
          </rPr>
          <t>estimate has a relative standard error greater than 50% and is considered too unreliable for general use</t>
        </r>
      </text>
    </comment>
    <comment ref="E22" authorId="0" shapeId="0" xr:uid="{00000000-0006-0000-1200-000007000000}">
      <text>
        <r>
          <rPr>
            <sz val="8"/>
            <color indexed="81"/>
            <rFont val="arial"/>
            <family val="2"/>
          </rPr>
          <t>estimate has a relative standard error of 25% to 50% and should be used with caution</t>
        </r>
      </text>
    </comment>
    <comment ref="F22" authorId="0" shapeId="0" xr:uid="{00000000-0006-0000-1200-000008000000}">
      <text>
        <r>
          <rPr>
            <sz val="8"/>
            <color indexed="81"/>
            <rFont val="arial"/>
            <family val="2"/>
          </rPr>
          <t>estimate has a relative standard error of 25% to 50% and should be used with caution</t>
        </r>
      </text>
    </comment>
    <comment ref="G22" authorId="0" shapeId="0" xr:uid="{00000000-0006-0000-1200-000009000000}">
      <text>
        <r>
          <rPr>
            <sz val="8"/>
            <color indexed="81"/>
            <rFont val="arial"/>
            <family val="2"/>
          </rPr>
          <t>estimate has a relative standard error of 25% to 50% and should be used with caution</t>
        </r>
      </text>
    </comment>
    <comment ref="H22" authorId="0" shapeId="0" xr:uid="{00000000-0006-0000-1200-00000A000000}">
      <text>
        <r>
          <rPr>
            <sz val="8"/>
            <color indexed="81"/>
            <rFont val="arial"/>
            <family val="2"/>
          </rPr>
          <t>estimate has a relative standard error of 25% to 50% and should be used with caution</t>
        </r>
      </text>
    </comment>
    <comment ref="I22" authorId="0" shapeId="0" xr:uid="{00000000-0006-0000-1200-00000B000000}">
      <text>
        <r>
          <rPr>
            <sz val="8"/>
            <color indexed="81"/>
            <rFont val="arial"/>
            <family val="2"/>
          </rPr>
          <t>estimate has a relative standard error of 25% to 50% and should be used with caution</t>
        </r>
      </text>
    </comment>
    <comment ref="J22" authorId="0" shapeId="0" xr:uid="{00000000-0006-0000-1200-00000C000000}">
      <text>
        <r>
          <rPr>
            <sz val="8"/>
            <color indexed="81"/>
            <rFont val="arial"/>
            <family val="2"/>
          </rPr>
          <t>estimate has a relative standard error of 25% to 50% and should be used with caution</t>
        </r>
      </text>
    </comment>
    <comment ref="K22" authorId="0" shapeId="0" xr:uid="{00000000-0006-0000-1200-00000D000000}">
      <text>
        <r>
          <rPr>
            <sz val="8"/>
            <color indexed="81"/>
            <rFont val="arial"/>
            <family val="2"/>
          </rPr>
          <t>estimate has a relative standard error greater than 50% and is considered too unreliable for general use</t>
        </r>
      </text>
    </comment>
    <comment ref="L22" authorId="0" shapeId="0" xr:uid="{9F91C1FA-90B9-4554-B9D9-481DA02EB4FC}">
      <text>
        <r>
          <rPr>
            <sz val="8"/>
            <color indexed="81"/>
            <rFont val="arial"/>
            <family val="2"/>
          </rPr>
          <t>estimate has a relative standard error of 25% to 50% and should be used with caution</t>
        </r>
      </text>
    </comment>
    <comment ref="M22" authorId="0" shapeId="0" xr:uid="{00000000-0006-0000-1200-00000E000000}">
      <text>
        <r>
          <rPr>
            <sz val="8"/>
            <color indexed="81"/>
            <rFont val="arial"/>
            <family val="2"/>
          </rPr>
          <t>estimate has a relative standard error of 25% to 50% and should be used with caution</t>
        </r>
      </text>
    </comment>
    <comment ref="B25" authorId="0" shapeId="0" xr:uid="{CB8CE87B-BA2A-4758-8DF0-15A8499E663D}">
      <text>
        <r>
          <rPr>
            <sz val="8"/>
            <color indexed="81"/>
            <rFont val="arial"/>
            <family val="2"/>
          </rPr>
          <t>estimate has a relative standard error greater than 50% and is considered too unreliable for general use</t>
        </r>
      </text>
    </comment>
    <comment ref="B26" authorId="0" shapeId="0" xr:uid="{FA03E020-428F-46FD-8785-188CB7C27C56}">
      <text>
        <r>
          <rPr>
            <sz val="8"/>
            <color indexed="81"/>
            <rFont val="arial"/>
            <family val="2"/>
          </rPr>
          <t>estimate has a relative standard error greater than 50% and is considered too unreliable for general use</t>
        </r>
      </text>
    </comment>
    <comment ref="B42" authorId="0" shapeId="0" xr:uid="{627C7501-04D3-4C62-BB79-84CB00CCE3BB}">
      <text>
        <r>
          <rPr>
            <sz val="8"/>
            <color indexed="81"/>
            <rFont val="arial"/>
            <family val="2"/>
          </rPr>
          <t>estimate has a relative standard error of 25% to 50% and should be used with caution</t>
        </r>
      </text>
    </comment>
    <comment ref="H42" authorId="0" shapeId="0" xr:uid="{00000000-0006-0000-1200-00000F000000}">
      <text>
        <r>
          <rPr>
            <sz val="8"/>
            <color indexed="81"/>
            <rFont val="arial"/>
            <family val="2"/>
          </rPr>
          <t>estimate has a relative standard error of 25% to 50% and should be used with caution</t>
        </r>
      </text>
    </comment>
    <comment ref="B50" authorId="0" shapeId="0" xr:uid="{23335D38-6C04-43B1-977E-358FE673601C}">
      <text>
        <r>
          <rPr>
            <sz val="8"/>
            <color indexed="81"/>
            <rFont val="arial"/>
            <family val="2"/>
          </rPr>
          <t>estimate has a high margin of error and should be used with caution</t>
        </r>
      </text>
    </comment>
    <comment ref="D56" authorId="0" shapeId="0" xr:uid="{00000000-0006-0000-1200-000010000000}">
      <text>
        <r>
          <rPr>
            <sz val="8"/>
            <color indexed="81"/>
            <rFont val="arial"/>
            <family val="2"/>
          </rPr>
          <t>estimate has a high margin of error and should be used with caution</t>
        </r>
      </text>
    </comment>
    <comment ref="E56" authorId="0" shapeId="0" xr:uid="{00000000-0006-0000-1200-000011000000}">
      <text>
        <r>
          <rPr>
            <sz val="8"/>
            <color indexed="81"/>
            <rFont val="arial"/>
            <family val="2"/>
          </rPr>
          <t>estimate has a high margin of error and should be used with caution</t>
        </r>
      </text>
    </comment>
    <comment ref="F56" authorId="0" shapeId="0" xr:uid="{00000000-0006-0000-1200-000012000000}">
      <text>
        <r>
          <rPr>
            <sz val="8"/>
            <color indexed="81"/>
            <rFont val="arial"/>
            <family val="2"/>
          </rPr>
          <t>estimate has a high margin of error and should be used with caution</t>
        </r>
      </text>
    </comment>
    <comment ref="G56" authorId="0" shapeId="0" xr:uid="{00000000-0006-0000-1200-000013000000}">
      <text>
        <r>
          <rPr>
            <sz val="8"/>
            <color indexed="81"/>
            <rFont val="arial"/>
            <family val="2"/>
          </rPr>
          <t>estimate has a high margin of error and should be used with caution</t>
        </r>
      </text>
    </comment>
    <comment ref="K56" authorId="0" shapeId="0" xr:uid="{00000000-0006-0000-1200-000014000000}">
      <text>
        <r>
          <rPr>
            <sz val="8"/>
            <color indexed="81"/>
            <rFont val="arial"/>
            <family val="2"/>
          </rPr>
          <t>estimate has a high margin of error and should be used with caution</t>
        </r>
      </text>
    </comment>
    <comment ref="M56" authorId="0" shapeId="0" xr:uid="{00000000-0006-0000-1200-000015000000}">
      <text>
        <r>
          <rPr>
            <sz val="8"/>
            <color indexed="81"/>
            <rFont val="arial"/>
            <family val="2"/>
          </rPr>
          <t>estimate has a high margin of error and should be used with caution</t>
        </r>
      </text>
    </comment>
    <comment ref="C57" authorId="0" shapeId="0" xr:uid="{00000000-0006-0000-1200-000016000000}">
      <text>
        <r>
          <rPr>
            <sz val="8"/>
            <color indexed="81"/>
            <rFont val="arial"/>
            <family val="2"/>
          </rPr>
          <t>estimate has a high margin of error and should be used with caution</t>
        </r>
      </text>
    </comment>
    <comment ref="G57" authorId="0" shapeId="0" xr:uid="{00000000-0006-0000-1200-000017000000}">
      <text>
        <r>
          <rPr>
            <sz val="8"/>
            <color indexed="81"/>
            <rFont val="arial"/>
            <family val="2"/>
          </rPr>
          <t>estimate has a high margin of error and should be used with caution</t>
        </r>
      </text>
    </comment>
    <comment ref="H57" authorId="0" shapeId="0" xr:uid="{00000000-0006-0000-1200-000018000000}">
      <text>
        <r>
          <rPr>
            <sz val="8"/>
            <color indexed="81"/>
            <rFont val="arial"/>
            <family val="2"/>
          </rPr>
          <t>estimate has a high margin of error and should be used with caution</t>
        </r>
      </text>
    </comment>
    <comment ref="I57" authorId="0" shapeId="0" xr:uid="{00000000-0006-0000-1200-000019000000}">
      <text>
        <r>
          <rPr>
            <sz val="8"/>
            <color indexed="81"/>
            <rFont val="arial"/>
            <family val="2"/>
          </rPr>
          <t>estimate has a high margin of error and should be used with caution</t>
        </r>
      </text>
    </comment>
    <comment ref="K57" authorId="0" shapeId="0" xr:uid="{00000000-0006-0000-1200-00001A000000}">
      <text>
        <r>
          <rPr>
            <sz val="8"/>
            <color indexed="81"/>
            <rFont val="arial"/>
            <family val="2"/>
          </rPr>
          <t>estimate has a high margin of error and should be used with caution</t>
        </r>
      </text>
    </comment>
    <comment ref="L57" authorId="0" shapeId="0" xr:uid="{D9E9C27F-871C-4800-83E0-C96C665E7B66}">
      <text>
        <r>
          <rPr>
            <sz val="8"/>
            <color indexed="81"/>
            <rFont val="arial"/>
            <family val="2"/>
          </rPr>
          <t>estimate has a high margin of error and should be used with caution</t>
        </r>
      </text>
    </comment>
    <comment ref="D62" authorId="0" shapeId="0" xr:uid="{00000000-0006-0000-1200-00001B000000}">
      <text>
        <r>
          <rPr>
            <sz val="8"/>
            <color indexed="81"/>
            <rFont val="arial"/>
            <family val="2"/>
          </rPr>
          <t>estimate has a high margin of error and should be used with caution</t>
        </r>
      </text>
    </comment>
    <comment ref="E62" authorId="0" shapeId="0" xr:uid="{00000000-0006-0000-1200-00001C000000}">
      <text>
        <r>
          <rPr>
            <sz val="8"/>
            <color indexed="81"/>
            <rFont val="arial"/>
            <family val="2"/>
          </rPr>
          <t>estimate has a high margin of error and should be used with caution</t>
        </r>
      </text>
    </comment>
    <comment ref="F62" authorId="0" shapeId="0" xr:uid="{00000000-0006-0000-1200-00001D000000}">
      <text>
        <r>
          <rPr>
            <sz val="8"/>
            <color indexed="81"/>
            <rFont val="arial"/>
            <family val="2"/>
          </rPr>
          <t>estimate has a high margin of error and should be used with caution</t>
        </r>
      </text>
    </comment>
    <comment ref="G62" authorId="0" shapeId="0" xr:uid="{00000000-0006-0000-1200-00001E000000}">
      <text>
        <r>
          <rPr>
            <sz val="8"/>
            <color indexed="81"/>
            <rFont val="arial"/>
            <family val="2"/>
          </rPr>
          <t>estimate has a high margin of error and should be used with caution</t>
        </r>
      </text>
    </comment>
    <comment ref="H62" authorId="0" shapeId="0" xr:uid="{00000000-0006-0000-1200-00001F000000}">
      <text>
        <r>
          <rPr>
            <sz val="8"/>
            <color indexed="81"/>
            <rFont val="arial"/>
            <family val="2"/>
          </rPr>
          <t>estimate has a high margin of error and should be used with caution</t>
        </r>
      </text>
    </comment>
    <comment ref="K62" authorId="0" shapeId="0" xr:uid="{00000000-0006-0000-1200-000020000000}">
      <text>
        <r>
          <rPr>
            <sz val="8"/>
            <color indexed="81"/>
            <rFont val="arial"/>
            <family val="2"/>
          </rPr>
          <t>estimate has a high margin of error and should be used with caution</t>
        </r>
      </text>
    </comment>
    <comment ref="L62" authorId="0" shapeId="0" xr:uid="{5A0E878D-3646-4CC5-BCC7-73075DE28116}">
      <text>
        <r>
          <rPr>
            <sz val="8"/>
            <color indexed="81"/>
            <rFont val="arial"/>
            <family val="2"/>
          </rPr>
          <t>estimate has a high margin of error and should be used with caution</t>
        </r>
      </text>
    </comment>
    <comment ref="B65" authorId="0" shapeId="0" xr:uid="{9B82CA48-BE98-4333-89D1-1F2D2A61E22C}">
      <text>
        <r>
          <rPr>
            <sz val="8"/>
            <color indexed="81"/>
            <rFont val="arial"/>
            <family val="2"/>
          </rPr>
          <t>estimate has a high margin of error and should be used with caution</t>
        </r>
      </text>
    </comment>
    <comment ref="B70" authorId="0" shapeId="0" xr:uid="{EDDAE66D-44F7-4984-A11A-8F3798BECDF2}">
      <text>
        <r>
          <rPr>
            <sz val="8"/>
            <color indexed="81"/>
            <rFont val="arial"/>
            <family val="2"/>
          </rPr>
          <t>not available for publication</t>
        </r>
      </text>
    </comment>
    <comment ref="B79" authorId="0" shapeId="0" xr:uid="{8412EEBC-D0D2-4711-B685-507B51A0DFD7}">
      <text>
        <r>
          <rPr>
            <sz val="8"/>
            <color indexed="81"/>
            <rFont val="arial"/>
            <family val="2"/>
          </rPr>
          <t>not available for publication</t>
        </r>
      </text>
    </comment>
    <comment ref="D82" authorId="0" shapeId="0" xr:uid="{00000000-0006-0000-1200-000021000000}">
      <text>
        <r>
          <rPr>
            <sz val="8"/>
            <color indexed="81"/>
            <rFont val="arial"/>
            <family val="2"/>
          </rPr>
          <t>not available for publication</t>
        </r>
      </text>
    </comment>
    <comment ref="K82" authorId="0" shapeId="0" xr:uid="{00000000-0006-0000-1200-000022000000}">
      <text>
        <r>
          <rPr>
            <sz val="8"/>
            <color indexed="81"/>
            <rFont val="arial"/>
            <family val="2"/>
          </rPr>
          <t>not available for publication</t>
        </r>
      </text>
    </comment>
    <comment ref="B85" authorId="0" shapeId="0" xr:uid="{0BA1ED07-0399-4791-9623-2945742541B4}">
      <text>
        <r>
          <rPr>
            <sz val="8"/>
            <color indexed="81"/>
            <rFont val="arial"/>
            <family val="2"/>
          </rPr>
          <t>not available for publication</t>
        </r>
      </text>
    </comment>
    <comment ref="B86" authorId="0" shapeId="0" xr:uid="{7FD208B6-0205-4E13-89FA-CA2B3699C09D}">
      <text>
        <r>
          <rPr>
            <sz val="8"/>
            <color indexed="81"/>
            <rFont val="arial"/>
            <family val="2"/>
          </rPr>
          <t>not available for publication</t>
        </r>
      </text>
    </comment>
    <comment ref="B110" authorId="0" shapeId="0" xr:uid="{B9D354F8-6C70-4A00-9D78-B542825213D0}">
      <text>
        <r>
          <rPr>
            <sz val="8"/>
            <color indexed="81"/>
            <rFont val="arial"/>
            <family val="2"/>
          </rPr>
          <t>not available for publication</t>
        </r>
      </text>
    </comment>
    <comment ref="B119" authorId="0" shapeId="0" xr:uid="{71829EB6-8446-4A5C-A4B4-55FBC5ED7CED}">
      <text>
        <r>
          <rPr>
            <sz val="8"/>
            <color indexed="81"/>
            <rFont val="arial"/>
            <family val="2"/>
          </rPr>
          <t>not available for publication</t>
        </r>
      </text>
    </comment>
    <comment ref="D122" authorId="0" shapeId="0" xr:uid="{00000000-0006-0000-1200-000023000000}">
      <text>
        <r>
          <rPr>
            <sz val="8"/>
            <color indexed="81"/>
            <rFont val="arial"/>
            <family val="2"/>
          </rPr>
          <t>not available for publication</t>
        </r>
      </text>
    </comment>
    <comment ref="K122" authorId="0" shapeId="0" xr:uid="{00000000-0006-0000-1200-000024000000}">
      <text>
        <r>
          <rPr>
            <sz val="8"/>
            <color indexed="81"/>
            <rFont val="arial"/>
            <family val="2"/>
          </rPr>
          <t>not available for publication</t>
        </r>
      </text>
    </comment>
    <comment ref="B125" authorId="0" shapeId="0" xr:uid="{25C331ED-109E-40CF-84D9-B0D6C227868F}">
      <text>
        <r>
          <rPr>
            <sz val="8"/>
            <color indexed="81"/>
            <rFont val="arial"/>
            <family val="2"/>
          </rPr>
          <t>not available for publication</t>
        </r>
      </text>
    </comment>
    <comment ref="B126" authorId="0" shapeId="0" xr:uid="{DAAF9332-5B3C-4FD5-98DA-162E65E060D9}">
      <text>
        <r>
          <rPr>
            <sz val="8"/>
            <color indexed="81"/>
            <rFont val="arial"/>
            <family val="2"/>
          </rPr>
          <t>not available for publication</t>
        </r>
      </text>
    </comment>
    <comment ref="A127" authorId="0" shapeId="0" xr:uid="{00000000-0006-0000-1200-000025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0" authorId="0" shapeId="0" xr:uid="{BE3A777E-3C3C-4E30-B74D-16986671A2E6}">
      <text>
        <r>
          <rPr>
            <sz val="8"/>
            <color indexed="81"/>
            <rFont val="arial"/>
            <family val="2"/>
          </rPr>
          <t>not available for publication</t>
        </r>
      </text>
    </comment>
    <comment ref="B139" authorId="0" shapeId="0" xr:uid="{415C63E4-1443-4EDA-8237-DF6455FBDA50}">
      <text>
        <r>
          <rPr>
            <sz val="8"/>
            <color indexed="81"/>
            <rFont val="arial"/>
            <family val="2"/>
          </rPr>
          <t>not available for publication</t>
        </r>
      </text>
    </comment>
    <comment ref="D142" authorId="0" shapeId="0" xr:uid="{00000000-0006-0000-1200-000026000000}">
      <text>
        <r>
          <rPr>
            <sz val="8"/>
            <color indexed="81"/>
            <rFont val="arial"/>
            <family val="2"/>
          </rPr>
          <t>not available for publication</t>
        </r>
      </text>
    </comment>
    <comment ref="K142" authorId="0" shapeId="0" xr:uid="{00000000-0006-0000-1200-000027000000}">
      <text>
        <r>
          <rPr>
            <sz val="8"/>
            <color indexed="81"/>
            <rFont val="arial"/>
            <family val="2"/>
          </rPr>
          <t>not available for publication</t>
        </r>
      </text>
    </comment>
    <comment ref="B145" authorId="0" shapeId="0" xr:uid="{7D8493D0-3847-4BC2-B7BF-6B4B3CD3B6F5}">
      <text>
        <r>
          <rPr>
            <sz val="8"/>
            <color indexed="81"/>
            <rFont val="arial"/>
            <family val="2"/>
          </rPr>
          <t>not available for publication</t>
        </r>
      </text>
    </comment>
    <comment ref="B146" authorId="0" shapeId="0" xr:uid="{0B1D9B01-9489-4D46-826A-CFD1D98A0C62}">
      <text>
        <r>
          <rPr>
            <sz val="8"/>
            <color indexed="81"/>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930011-B73D-43DF-98D3-4E5AD0AA0193}">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D9C9BC14-ECEC-41AC-BC16-491E8C69219A}">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2" authorId="0" shapeId="0" xr:uid="{2505A4EC-0863-4E69-B25C-B336DA1AC6A5}">
      <text>
        <r>
          <rPr>
            <sz val="8"/>
            <color indexed="81"/>
            <rFont val="arial"/>
            <family val="2"/>
          </rPr>
          <t>estimate has a relative standard error greater than 50% and is considered too unreliable for general use</t>
        </r>
      </text>
    </comment>
    <comment ref="C16" authorId="0" shapeId="0" xr:uid="{D5D847CA-7A7D-49AB-815A-3597FF2AFB0C}">
      <text>
        <r>
          <rPr>
            <sz val="8"/>
            <color indexed="81"/>
            <rFont val="arial"/>
            <family val="2"/>
          </rPr>
          <t>estimate has a relative standard error greater than 50% and is considered too unreliable for general use</t>
        </r>
      </text>
    </comment>
    <comment ref="K16" authorId="0" shapeId="0" xr:uid="{ED4C55EA-B3C9-47AE-A197-DCD056CE3D64}">
      <text>
        <r>
          <rPr>
            <sz val="8"/>
            <color indexed="81"/>
            <rFont val="arial"/>
            <family val="2"/>
          </rPr>
          <t>estimate has a relative standard error of 25% to 50% and should be used with caution</t>
        </r>
      </text>
    </comment>
    <comment ref="L16" authorId="0" shapeId="0" xr:uid="{22DB929E-E328-4DDA-9292-54AC211BD395}">
      <text>
        <r>
          <rPr>
            <sz val="8"/>
            <color indexed="81"/>
            <rFont val="arial"/>
            <family val="2"/>
          </rPr>
          <t>estimate has a relative standard error of 25% to 50% and should be used with caution</t>
        </r>
      </text>
    </comment>
    <comment ref="B19" authorId="0" shapeId="0" xr:uid="{1AD02E11-3A62-42D6-9ABA-A7D884CC856F}">
      <text>
        <r>
          <rPr>
            <sz val="8"/>
            <color indexed="81"/>
            <rFont val="arial"/>
            <family val="2"/>
          </rPr>
          <t>estimate has a relative standard error greater than 50% and is considered too unreliable for general use</t>
        </r>
      </text>
    </comment>
    <comment ref="C21" authorId="0" shapeId="0" xr:uid="{A7FD893C-EE23-421E-B0E1-15356047AE4C}">
      <text>
        <r>
          <rPr>
            <sz val="8"/>
            <color indexed="81"/>
            <rFont val="arial"/>
            <family val="2"/>
          </rPr>
          <t>estimate has a relative standard error of 25% to 50% and should be used with caution</t>
        </r>
      </text>
    </comment>
    <comment ref="D22" authorId="0" shapeId="0" xr:uid="{7D7968DE-CC7F-4650-9A50-817986574785}">
      <text>
        <r>
          <rPr>
            <sz val="8"/>
            <color indexed="81"/>
            <rFont val="arial"/>
            <family val="2"/>
          </rPr>
          <t>estimate has a relative standard error of 25% to 50% and should be used with caution</t>
        </r>
      </text>
    </comment>
    <comment ref="E22" authorId="0" shapeId="0" xr:uid="{35572209-2B28-46A2-B439-D07CAA997FA7}">
      <text>
        <r>
          <rPr>
            <sz val="8"/>
            <color indexed="81"/>
            <rFont val="arial"/>
            <family val="2"/>
          </rPr>
          <t>estimate has a relative standard error greater than 50% and is considered too unreliable for general use</t>
        </r>
      </text>
    </comment>
    <comment ref="F22" authorId="0" shapeId="0" xr:uid="{17DD8ED6-15F4-4B6C-8F6F-FA480D245D16}">
      <text>
        <r>
          <rPr>
            <sz val="8"/>
            <color indexed="81"/>
            <rFont val="arial"/>
            <family val="2"/>
          </rPr>
          <t>estimate has a relative standard error of 25% to 50% and should be used with caution</t>
        </r>
      </text>
    </comment>
    <comment ref="G22" authorId="0" shapeId="0" xr:uid="{162C7118-C917-4127-A86C-8BACF902A589}">
      <text>
        <r>
          <rPr>
            <sz val="8"/>
            <color indexed="81"/>
            <rFont val="arial"/>
            <family val="2"/>
          </rPr>
          <t>estimate has a relative standard error of 25% to 50% and should be used with caution</t>
        </r>
      </text>
    </comment>
    <comment ref="H22" authorId="0" shapeId="0" xr:uid="{CCCCCA39-55D4-4185-9A8C-5D10F1FC9A48}">
      <text>
        <r>
          <rPr>
            <sz val="8"/>
            <color indexed="81"/>
            <rFont val="arial"/>
            <family val="2"/>
          </rPr>
          <t>estimate has a relative standard error greater than 50% and is considered too unreliable for general use</t>
        </r>
      </text>
    </comment>
    <comment ref="I22" authorId="0" shapeId="0" xr:uid="{E02DF926-E429-4C0A-A517-6CD11369B4F7}">
      <text>
        <r>
          <rPr>
            <sz val="8"/>
            <color indexed="81"/>
            <rFont val="arial"/>
            <family val="2"/>
          </rPr>
          <t>estimate has a relative standard error of 25% to 50% and should be used with caution</t>
        </r>
      </text>
    </comment>
    <comment ref="J22" authorId="0" shapeId="0" xr:uid="{97B72D05-0336-475A-A5BB-CC6F8000BF9E}">
      <text>
        <r>
          <rPr>
            <sz val="8"/>
            <color indexed="81"/>
            <rFont val="arial"/>
            <family val="2"/>
          </rPr>
          <t>estimate has a relative standard error of 25% to 50% and should be used with caution</t>
        </r>
      </text>
    </comment>
    <comment ref="K22" authorId="0" shapeId="0" xr:uid="{D2E94B06-1168-4531-A576-030F11B9C359}">
      <text>
        <r>
          <rPr>
            <sz val="8"/>
            <color indexed="81"/>
            <rFont val="arial"/>
            <family val="2"/>
          </rPr>
          <t>estimate has a relative standard error greater than 50% and is considered too unreliable for general use</t>
        </r>
      </text>
    </comment>
    <comment ref="L22" authorId="0" shapeId="0" xr:uid="{2386BBB7-A759-40C5-BDA3-CDC76E1B8B04}">
      <text>
        <r>
          <rPr>
            <sz val="8"/>
            <color indexed="81"/>
            <rFont val="arial"/>
            <family val="2"/>
          </rPr>
          <t>estimate has a relative standard error greater than 50% and is considered too unreliable for general use</t>
        </r>
      </text>
    </comment>
    <comment ref="M22" authorId="0" shapeId="0" xr:uid="{C85BE458-8D31-4AFD-86E7-495E8404E756}">
      <text>
        <r>
          <rPr>
            <sz val="8"/>
            <color indexed="81"/>
            <rFont val="arial"/>
            <family val="2"/>
          </rPr>
          <t>estimate has a relative standard error of 25% to 50% and should be used with caution</t>
        </r>
      </text>
    </comment>
    <comment ref="B25" authorId="0" shapeId="0" xr:uid="{2297EAB5-5FA8-4E07-B886-439F9C10C84A}">
      <text>
        <r>
          <rPr>
            <sz val="8"/>
            <color indexed="81"/>
            <rFont val="arial"/>
            <family val="2"/>
          </rPr>
          <t>estimate has a relative standard error of 25% to 50% and should be used with caution</t>
        </r>
      </text>
    </comment>
    <comment ref="B26" authorId="0" shapeId="0" xr:uid="{0EE8E542-2283-4117-B469-DCBCAC4BC901}">
      <text>
        <r>
          <rPr>
            <sz val="8"/>
            <color indexed="81"/>
            <rFont val="arial"/>
            <family val="2"/>
          </rPr>
          <t>estimate has a relative standard error of 25% to 50% and should be used with caution</t>
        </r>
      </text>
    </comment>
    <comment ref="B36" authorId="0" shapeId="0" xr:uid="{B5F9BE09-108A-4DE4-BD20-156915AB5F89}">
      <text>
        <r>
          <rPr>
            <sz val="8"/>
            <color indexed="81"/>
            <rFont val="arial"/>
            <family val="2"/>
          </rPr>
          <t>estimate has a relative standard error of 25% to 50% and should be used with caution</t>
        </r>
      </text>
    </comment>
    <comment ref="B42" authorId="0" shapeId="0" xr:uid="{31138482-94F1-4E5E-A345-39100C19B5F2}">
      <text>
        <r>
          <rPr>
            <sz val="8"/>
            <color indexed="81"/>
            <rFont val="arial"/>
            <family val="2"/>
          </rPr>
          <t>estimate has a relative standard error of 25% to 50% and should be used with caution</t>
        </r>
      </text>
    </comment>
    <comment ref="C42" authorId="0" shapeId="0" xr:uid="{029780EE-5305-4ABB-98AE-96BDF0E65EE0}">
      <text>
        <r>
          <rPr>
            <sz val="8"/>
            <color indexed="81"/>
            <rFont val="arial"/>
            <family val="2"/>
          </rPr>
          <t>estimate has a relative standard error of 25% to 50% and should be used with caution</t>
        </r>
      </text>
    </comment>
    <comment ref="D42" authorId="0" shapeId="0" xr:uid="{E20FD7B3-7CF8-4567-A4A1-D46A25893E40}">
      <text>
        <r>
          <rPr>
            <sz val="8"/>
            <color indexed="81"/>
            <rFont val="arial"/>
            <family val="2"/>
          </rPr>
          <t>estimate has a relative standard error of 25% to 50% and should be used with caution</t>
        </r>
      </text>
    </comment>
    <comment ref="B52" authorId="0" shapeId="0" xr:uid="{4A0C60D9-1C21-4CB0-9B9A-71694BF55273}">
      <text>
        <r>
          <rPr>
            <sz val="8"/>
            <color indexed="81"/>
            <rFont val="arial"/>
            <family val="2"/>
          </rPr>
          <t>estimate has a high margin of error and should be used with caution</t>
        </r>
      </text>
    </comment>
    <comment ref="C56" authorId="0" shapeId="0" xr:uid="{62957882-00C1-4685-8FE8-6F0E1AD5782D}">
      <text>
        <r>
          <rPr>
            <sz val="8"/>
            <color indexed="81"/>
            <rFont val="arial"/>
            <family val="2"/>
          </rPr>
          <t>estimate has a high margin of error and should be used with caution</t>
        </r>
      </text>
    </comment>
    <comment ref="D56" authorId="0" shapeId="0" xr:uid="{B7E93D3D-F7FF-41EE-AA2B-03E6065BF704}">
      <text>
        <r>
          <rPr>
            <sz val="8"/>
            <color indexed="81"/>
            <rFont val="arial"/>
            <family val="2"/>
          </rPr>
          <t>estimate has a high margin of error and should be used with caution</t>
        </r>
      </text>
    </comment>
    <comment ref="J56" authorId="0" shapeId="0" xr:uid="{DA0B4CB2-70C9-4102-BA93-FEE11147A43C}">
      <text>
        <r>
          <rPr>
            <sz val="8"/>
            <color indexed="81"/>
            <rFont val="arial"/>
            <family val="2"/>
          </rPr>
          <t>estimate has a high margin of error and should be used with caution</t>
        </r>
      </text>
    </comment>
    <comment ref="K56" authorId="0" shapeId="0" xr:uid="{8407B6B6-2774-4A2B-AEAE-255F4E518C1B}">
      <text>
        <r>
          <rPr>
            <sz val="8"/>
            <color indexed="81"/>
            <rFont val="arial"/>
            <family val="2"/>
          </rPr>
          <t>estimate has a high margin of error and should be used with caution</t>
        </r>
      </text>
    </comment>
    <comment ref="I57" authorId="0" shapeId="0" xr:uid="{1BDD1BB1-9E03-4298-9D58-0E0DA8DF2449}">
      <text>
        <r>
          <rPr>
            <sz val="8"/>
            <color indexed="81"/>
            <rFont val="arial"/>
            <family val="2"/>
          </rPr>
          <t>estimate has a high margin of error and should be used with caution</t>
        </r>
      </text>
    </comment>
    <comment ref="K57" authorId="0" shapeId="0" xr:uid="{665761D0-D1DB-42F6-959E-DDE810368F86}">
      <text>
        <r>
          <rPr>
            <sz val="8"/>
            <color indexed="81"/>
            <rFont val="arial"/>
            <family val="2"/>
          </rPr>
          <t>estimate has a high margin of error and should be used with caution</t>
        </r>
      </text>
    </comment>
    <comment ref="B59" authorId="0" shapeId="0" xr:uid="{F7279BDB-2F0C-43AC-8DBD-E1374ACBFFCB}">
      <text>
        <r>
          <rPr>
            <sz val="8"/>
            <color indexed="81"/>
            <rFont val="arial"/>
            <family val="2"/>
          </rPr>
          <t>estimate has a high margin of error and should be used with caution</t>
        </r>
      </text>
    </comment>
    <comment ref="D62" authorId="0" shapeId="0" xr:uid="{CD0EC264-F274-4B6E-AA5A-9EB0D4F939CF}">
      <text>
        <r>
          <rPr>
            <sz val="8"/>
            <color indexed="81"/>
            <rFont val="arial"/>
            <family val="2"/>
          </rPr>
          <t>estimate has a high margin of error and should be used with caution</t>
        </r>
      </text>
    </comment>
    <comment ref="E62" authorId="0" shapeId="0" xr:uid="{85611CC0-5B9B-43B5-AD04-9C535774155B}">
      <text>
        <r>
          <rPr>
            <sz val="8"/>
            <color indexed="81"/>
            <rFont val="arial"/>
            <family val="2"/>
          </rPr>
          <t>estimate has a high margin of error and should be used with caution</t>
        </r>
      </text>
    </comment>
    <comment ref="F62" authorId="0" shapeId="0" xr:uid="{2E35FD61-BA4F-4F0C-8BDF-60025CCCF8AC}">
      <text>
        <r>
          <rPr>
            <sz val="8"/>
            <color indexed="81"/>
            <rFont val="arial"/>
            <family val="2"/>
          </rPr>
          <t>estimate has a high margin of error and should be used with caution</t>
        </r>
      </text>
    </comment>
    <comment ref="G62" authorId="0" shapeId="0" xr:uid="{18153D9D-813A-415D-A5E3-0576828CC2F6}">
      <text>
        <r>
          <rPr>
            <sz val="8"/>
            <color indexed="81"/>
            <rFont val="arial"/>
            <family val="2"/>
          </rPr>
          <t>estimate has a high margin of error and should be used with caution</t>
        </r>
      </text>
    </comment>
    <comment ref="H62" authorId="0" shapeId="0" xr:uid="{D4301E8B-8976-4908-8A3E-BBDFD7D3C8C8}">
      <text>
        <r>
          <rPr>
            <sz val="8"/>
            <color indexed="81"/>
            <rFont val="arial"/>
            <family val="2"/>
          </rPr>
          <t>estimate has a high margin of error and should be used with caution</t>
        </r>
      </text>
    </comment>
    <comment ref="I62" authorId="0" shapeId="0" xr:uid="{FC62F043-C605-4DD1-9AB0-DFCC990693DC}">
      <text>
        <r>
          <rPr>
            <sz val="8"/>
            <color indexed="81"/>
            <rFont val="arial"/>
            <family val="2"/>
          </rPr>
          <t>estimate has a high margin of error and should be used with caution</t>
        </r>
      </text>
    </comment>
    <comment ref="J62" authorId="0" shapeId="0" xr:uid="{977C4F1F-F801-40F4-9867-FB1EA14CB776}">
      <text>
        <r>
          <rPr>
            <sz val="8"/>
            <color indexed="81"/>
            <rFont val="arial"/>
            <family val="2"/>
          </rPr>
          <t>estimate has a high margin of error and should be used with caution</t>
        </r>
      </text>
    </comment>
    <comment ref="K62" authorId="0" shapeId="0" xr:uid="{3163ECD8-B52C-48EF-97C4-B3478C1E8A5F}">
      <text>
        <r>
          <rPr>
            <sz val="8"/>
            <color indexed="81"/>
            <rFont val="arial"/>
            <family val="2"/>
          </rPr>
          <t>estimate has a high margin of error and should be used with caution</t>
        </r>
      </text>
    </comment>
    <comment ref="M62" authorId="0" shapeId="0" xr:uid="{B7DEFB5C-C706-49B7-926B-75A56217724B}">
      <text>
        <r>
          <rPr>
            <sz val="8"/>
            <color indexed="81"/>
            <rFont val="arial"/>
            <family val="2"/>
          </rPr>
          <t>estimate has a high margin of error and should be used with caution</t>
        </r>
      </text>
    </comment>
    <comment ref="B72" authorId="0" shapeId="0" xr:uid="{3C20903F-3663-4AB3-A1EA-BB00D4F9772C}">
      <text>
        <r>
          <rPr>
            <sz val="8"/>
            <color indexed="81"/>
            <rFont val="arial"/>
            <family val="2"/>
          </rPr>
          <t>not available for publication</t>
        </r>
      </text>
    </comment>
    <comment ref="C76" authorId="0" shapeId="0" xr:uid="{358C79B6-9E53-431D-BE78-14EBA0F42769}">
      <text>
        <r>
          <rPr>
            <sz val="8"/>
            <color indexed="81"/>
            <rFont val="arial"/>
            <family val="2"/>
          </rPr>
          <t>not available for publication</t>
        </r>
      </text>
    </comment>
    <comment ref="B79" authorId="0" shapeId="0" xr:uid="{49AABE9F-25EC-49A0-9250-39D5944BA989}">
      <text>
        <r>
          <rPr>
            <sz val="8"/>
            <color indexed="81"/>
            <rFont val="arial"/>
            <family val="2"/>
          </rPr>
          <t>not available for publication</t>
        </r>
      </text>
    </comment>
    <comment ref="E82" authorId="0" shapeId="0" xr:uid="{7E4AD8CD-A2F0-4F7D-8131-A3C1F6F236A7}">
      <text>
        <r>
          <rPr>
            <sz val="8"/>
            <color indexed="81"/>
            <rFont val="arial"/>
            <family val="2"/>
          </rPr>
          <t>not available for publication</t>
        </r>
      </text>
    </comment>
    <comment ref="H82" authorId="0" shapeId="0" xr:uid="{A6766E71-1CFE-4E1C-93AF-DE634DDDACDC}">
      <text>
        <r>
          <rPr>
            <sz val="8"/>
            <color indexed="81"/>
            <rFont val="arial"/>
            <family val="2"/>
          </rPr>
          <t>not available for publication</t>
        </r>
      </text>
    </comment>
    <comment ref="K82" authorId="0" shapeId="0" xr:uid="{1D23E2D4-452D-4929-B425-F2B04713480D}">
      <text>
        <r>
          <rPr>
            <sz val="8"/>
            <color indexed="81"/>
            <rFont val="arial"/>
            <family val="2"/>
          </rPr>
          <t>not available for publication</t>
        </r>
      </text>
    </comment>
    <comment ref="L82" authorId="0" shapeId="0" xr:uid="{80FFF1FA-122B-40F6-B0E7-624A1FBACBEF}">
      <text>
        <r>
          <rPr>
            <sz val="8"/>
            <color indexed="81"/>
            <rFont val="arial"/>
            <family val="2"/>
          </rPr>
          <t>not available for publication</t>
        </r>
      </text>
    </comment>
    <comment ref="B112" authorId="0" shapeId="0" xr:uid="{FC532326-CA8A-492C-A142-F22DBC2036A4}">
      <text>
        <r>
          <rPr>
            <sz val="8"/>
            <color indexed="81"/>
            <rFont val="arial"/>
            <family val="2"/>
          </rPr>
          <t>not available for publication</t>
        </r>
      </text>
    </comment>
    <comment ref="C116" authorId="0" shapeId="0" xr:uid="{C6BB72BD-97AB-4D44-BD5F-6E3AC563B5B5}">
      <text>
        <r>
          <rPr>
            <sz val="8"/>
            <color indexed="81"/>
            <rFont val="arial"/>
            <family val="2"/>
          </rPr>
          <t>not available for publication</t>
        </r>
      </text>
    </comment>
    <comment ref="B119" authorId="0" shapeId="0" xr:uid="{0BED5C6C-2E61-401E-8A9F-623EA042DEDA}">
      <text>
        <r>
          <rPr>
            <sz val="8"/>
            <color indexed="81"/>
            <rFont val="arial"/>
            <family val="2"/>
          </rPr>
          <t>not available for publication</t>
        </r>
      </text>
    </comment>
    <comment ref="E122" authorId="0" shapeId="0" xr:uid="{2D4BD37E-4C1C-4DDD-BC12-D7FA7FBF1729}">
      <text>
        <r>
          <rPr>
            <sz val="8"/>
            <color indexed="81"/>
            <rFont val="arial"/>
            <family val="2"/>
          </rPr>
          <t>not available for publication</t>
        </r>
      </text>
    </comment>
    <comment ref="H122" authorId="0" shapeId="0" xr:uid="{66BFF5E3-5B34-4517-BEBB-E2A65E658DF2}">
      <text>
        <r>
          <rPr>
            <sz val="8"/>
            <color indexed="81"/>
            <rFont val="arial"/>
            <family val="2"/>
          </rPr>
          <t>not available for publication</t>
        </r>
      </text>
    </comment>
    <comment ref="K122" authorId="0" shapeId="0" xr:uid="{319D0605-8414-44C3-BDD6-FDBE7206B468}">
      <text>
        <r>
          <rPr>
            <sz val="8"/>
            <color indexed="81"/>
            <rFont val="arial"/>
            <family val="2"/>
          </rPr>
          <t>not available for publication</t>
        </r>
      </text>
    </comment>
    <comment ref="A127" authorId="0" shapeId="0" xr:uid="{C0B0B3C6-7687-490E-81CB-0EB6973B4F44}">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2" authorId="0" shapeId="0" xr:uid="{8B516BE0-BDE3-4AC9-BE14-DAAC0A52DBE5}">
      <text>
        <r>
          <rPr>
            <sz val="8"/>
            <color indexed="81"/>
            <rFont val="arial"/>
            <family val="2"/>
          </rPr>
          <t>not available for publication</t>
        </r>
      </text>
    </comment>
    <comment ref="C136" authorId="0" shapeId="0" xr:uid="{08798A36-FE61-4296-9DF8-5CF53A0045AB}">
      <text>
        <r>
          <rPr>
            <sz val="8"/>
            <color indexed="81"/>
            <rFont val="arial"/>
            <family val="2"/>
          </rPr>
          <t>not available for publication</t>
        </r>
      </text>
    </comment>
    <comment ref="B139" authorId="0" shapeId="0" xr:uid="{B741296E-C6A5-4FED-8ABA-8981F3E3EE08}">
      <text>
        <r>
          <rPr>
            <sz val="8"/>
            <color indexed="81"/>
            <rFont val="arial"/>
            <family val="2"/>
          </rPr>
          <t>not available for publication</t>
        </r>
      </text>
    </comment>
    <comment ref="E142" authorId="0" shapeId="0" xr:uid="{A806F2DC-6C71-44C9-A2EF-9F2A0F1BDF7F}">
      <text>
        <r>
          <rPr>
            <sz val="8"/>
            <color indexed="81"/>
            <rFont val="arial"/>
            <family val="2"/>
          </rPr>
          <t>not available for publication</t>
        </r>
      </text>
    </comment>
    <comment ref="H142" authorId="0" shapeId="0" xr:uid="{F20617C4-A358-4A96-B57D-BE4983FC094F}">
      <text>
        <r>
          <rPr>
            <sz val="8"/>
            <color indexed="81"/>
            <rFont val="arial"/>
            <family val="2"/>
          </rPr>
          <t>not available for publication</t>
        </r>
      </text>
    </comment>
    <comment ref="K142" authorId="0" shapeId="0" xr:uid="{F7DDC774-99F4-4AB3-BB53-AB9F56110B90}">
      <text>
        <r>
          <rPr>
            <sz val="8"/>
            <color indexed="81"/>
            <rFont val="arial"/>
            <family val="2"/>
          </rPr>
          <t>not available for publication</t>
        </r>
      </text>
    </comment>
  </commentList>
</comments>
</file>

<file path=xl/sharedStrings.xml><?xml version="1.0" encoding="utf-8"?>
<sst xmlns="http://schemas.openxmlformats.org/spreadsheetml/2006/main" count="1908" uniqueCount="110">
  <si>
    <t>Contents</t>
  </si>
  <si>
    <r>
      <t xml:space="preserve">More information available from the </t>
    </r>
    <r>
      <rPr>
        <b/>
        <sz val="12"/>
        <color indexed="12"/>
        <rFont val="Arial"/>
        <family val="2"/>
      </rPr>
      <t>ABS website</t>
    </r>
  </si>
  <si>
    <t>Inquiries</t>
  </si>
  <si>
    <t>State/Territory of Usual Residence</t>
  </si>
  <si>
    <t>NSW</t>
  </si>
  <si>
    <t>Vic.</t>
  </si>
  <si>
    <t>Qld</t>
  </si>
  <si>
    <t>SA</t>
  </si>
  <si>
    <t>WA</t>
  </si>
  <si>
    <t>Tas.</t>
  </si>
  <si>
    <t>NT</t>
  </si>
  <si>
    <t>ACT</t>
  </si>
  <si>
    <t>Sex</t>
  </si>
  <si>
    <t>Persons</t>
  </si>
  <si>
    <t>Remoteness areas</t>
  </si>
  <si>
    <t>Major Cities</t>
  </si>
  <si>
    <t>Inner Regional</t>
  </si>
  <si>
    <t>Outer Regional</t>
  </si>
  <si>
    <t>Remote &amp; Very Remote</t>
  </si>
  <si>
    <t>Male</t>
  </si>
  <si>
    <t>Female</t>
  </si>
  <si>
    <t>20–24 years</t>
  </si>
  <si>
    <t>25–29 years</t>
  </si>
  <si>
    <t>30–34 years</t>
  </si>
  <si>
    <t>35–39 years</t>
  </si>
  <si>
    <t>40–44 years</t>
  </si>
  <si>
    <t>45–49 years</t>
  </si>
  <si>
    <t>50–54 years</t>
  </si>
  <si>
    <t>55–59 years</t>
  </si>
  <si>
    <t>60–64 years</t>
  </si>
  <si>
    <t>25–34 years</t>
  </si>
  <si>
    <t>25–64 years</t>
  </si>
  <si>
    <t>20–64 years</t>
  </si>
  <si>
    <t>Estimates ('000)</t>
  </si>
  <si>
    <t>PERSONS WITH A NON-SCHOOL QUALIFICATION AT BACHELOR DEGREE LEVEL OR ABOVE</t>
  </si>
  <si>
    <t>Proportions (%)</t>
  </si>
  <si>
    <t>TOTAL POPULATION</t>
  </si>
  <si>
    <t>RSE of estimates (%)</t>
  </si>
  <si>
    <t>RSE of proportions (%)</t>
  </si>
  <si>
    <t>Australian Bureau of Statistics</t>
  </si>
  <si>
    <t>Age Ranges</t>
  </si>
  <si>
    <t>Column</t>
  </si>
  <si>
    <t>Persons aged 20–24 years</t>
  </si>
  <si>
    <t>Persons aged 25–29 years</t>
  </si>
  <si>
    <t>Persons aged 30–34 years</t>
  </si>
  <si>
    <t>Persons aged 35–39 years</t>
  </si>
  <si>
    <t>Persons aged 40–44 years</t>
  </si>
  <si>
    <t>Persons aged 45–49 years</t>
  </si>
  <si>
    <t>Persons aged 50–54 years</t>
  </si>
  <si>
    <t>Persons aged 25–64 years</t>
  </si>
  <si>
    <t>RSE OF TOTAL POPULATION</t>
  </si>
  <si>
    <t>Persons aged 55–59 years</t>
  </si>
  <si>
    <t>Persons aged 60–64 years</t>
  </si>
  <si>
    <t>Persons aged 25–34 years</t>
  </si>
  <si>
    <t>Persons aged 20–64 years</t>
  </si>
  <si>
    <t>PROPORTION OF PERSONS WITH A NON-SCHOOL QUALIFICATION AT BACHELOR DEGREE LEVEL OR ABOVE</t>
  </si>
  <si>
    <t>RSE OF PERSONS WITH A NON-SCHOOL QUALIFICATION AT BACHELOR DEGREE LEVEL OR ABOVE</t>
  </si>
  <si>
    <t>RSE OF PROPORTION OF PERSONS WITH A NON-SCHOOL QUALIFICATION AT BACHELOR DEGREE LEVEL OR ABOVE</t>
  </si>
  <si>
    <t>95% MARGIN OF ERROR OF PROPORTION OF PERSONS WITH A NON-SCHOOL QUALIFICATION AT BACHELOR DEGREE LEVEL OR ABOVE</t>
  </si>
  <si>
    <t>RSE OF PROPORTIONS OF PERSONS WITH A NON-SCHOOL QUALIFICATION AT BACHELOR DEGREE LEVEL OR ABOVE</t>
  </si>
  <si>
    <r>
      <t>95% Margin of error of proportion (</t>
    </r>
    <r>
      <rPr>
        <b/>
        <sz val="8"/>
        <color indexed="8"/>
        <rFont val="Calibri"/>
        <family val="2"/>
      </rPr>
      <t>±</t>
    </r>
    <r>
      <rPr>
        <b/>
        <sz val="8"/>
        <color indexed="8"/>
        <rFont val="Arial"/>
        <family val="2"/>
      </rPr>
      <t>)</t>
    </r>
  </si>
  <si>
    <t>* estimate has a relative standard error of 25% to 50% and should be used with caution</t>
  </si>
  <si>
    <t>** estimate has a relative standard error greater than 50% and is considered too unreliable for general use</t>
  </si>
  <si>
    <t># Proportion has a high margin of error and should be used with caution.</t>
  </si>
  <si>
    <t>np not available for publication</t>
  </si>
  <si>
    <t>.. not applicable</t>
  </si>
  <si>
    <t>na not available</t>
  </si>
  <si>
    <t>np</t>
  </si>
  <si>
    <t xml:space="preserve">              Australian Bureau of Statistics</t>
  </si>
  <si>
    <t>15–19 years</t>
  </si>
  <si>
    <t>65–74 years</t>
  </si>
  <si>
    <t>15–74 years</t>
  </si>
  <si>
    <t>Persons aged 15–19 years</t>
  </si>
  <si>
    <t>Persons aged 65–74 years</t>
  </si>
  <si>
    <t>Persons aged 15–74 years</t>
  </si>
  <si>
    <t>Table 34</t>
  </si>
  <si>
    <t>HIGHEST NON-SCHOOL QUALIFICATION: Bachelor degree level or above, 2013</t>
  </si>
  <si>
    <t>HIGHEST NON-SCHOOL QUALIFICATION: Bachelor degree level or above, 2014</t>
  </si>
  <si>
    <t>HIGHEST NON-SCHOOL QUALIFICATION: Bachelor degree level or above, 2015</t>
  </si>
  <si>
    <t>HIGHEST NON-SCHOOL QUALIFICATION: Bachelor degree level or above, 2016</t>
  </si>
  <si>
    <t>HIGHEST NON-SCHOOL QUALIFICATION: Bachelor degree level or above, 2017</t>
  </si>
  <si>
    <t>HIGHEST NON-SCHOOL QUALIFICATION: Bachelor degree level or above, 2018</t>
  </si>
  <si>
    <t>HIGHEST NON-SCHOOL QUALIFICATION: Bachelor degree level or above, 2019</t>
  </si>
  <si>
    <t>HIGHEST NON-SCHOOL QUALIFICATION: Bachelor degree level or above, 2020</t>
  </si>
  <si>
    <t>HIGHEST NON-SCHOOL QUALIFICATION: Bachelor degree level or above, 2021</t>
  </si>
  <si>
    <t>ESTIMATES ('000)</t>
  </si>
  <si>
    <t>PROPORTIONS (%)</t>
  </si>
  <si>
    <t>RSE OF ESTIMATE (%)</t>
  </si>
  <si>
    <t>RSE OF PROPORTION (%)</t>
  </si>
  <si>
    <t>95% MARGIN OF ERROR OF PROPORTION (±)</t>
  </si>
  <si>
    <t xml:space="preserve">                     Click on cell A6 to select the time series population of interest from the drop down list</t>
  </si>
  <si>
    <r>
      <t>For inquiries about these and related statistics, contact the Customer Assistance Service via the ABS website </t>
    </r>
    <r>
      <rPr>
        <sz val="10"/>
        <color indexed="12"/>
        <rFont val="Arial"/>
        <family val="2"/>
      </rPr>
      <t>Contact U</t>
    </r>
    <r>
      <rPr>
        <sz val="10"/>
        <color rgb="FF0000FF"/>
        <rFont val="Arial"/>
        <family val="2"/>
      </rPr>
      <t>s</t>
    </r>
    <r>
      <rPr>
        <sz val="10"/>
        <rFont val="Arial"/>
        <family val="2"/>
      </rPr>
      <t> page. The ABS Privacy Policy outlines how the ABS will handle any personal information that you provide to us.</t>
    </r>
  </si>
  <si>
    <t>Education and Work, Australia, May 2022</t>
  </si>
  <si>
    <t>HIGHEST NON-SCHOOL QUALIFICATION: Bachelor degree level or above, 2022</t>
  </si>
  <si>
    <t>2013-2022</t>
  </si>
  <si>
    <t>HIGHEST NON-SCHOOL QUALIFICATION: Bachelor degree level or above, 2013 to 2022 (dynamic time series tables)</t>
  </si>
  <si>
    <t>Education and Work, Australia, 2022</t>
  </si>
  <si>
    <t>© Commonwealth of Australia 2022</t>
  </si>
  <si>
    <t>Table 34 HIGHEST NON-SCHOOL QUALIFICATION: Bachelor degree level or above, 2013 to 2022, Persons aged 15–74 years</t>
  </si>
  <si>
    <t>Table 34 Highest non-school qualification: Bachelor Degree level or above, 2022, Persons aged 15–74 years</t>
  </si>
  <si>
    <t>Table 34 HIGHEST NON-SCHOOL QUALIFICATION: Bachelor degree level or above, 2013, Persons aged 15–74 years</t>
  </si>
  <si>
    <t>Table 34 HIGHEST NON-SCHOOL QUALIFICATION: Bachelor degree level or above, 2014, Persons aged 15–74 years</t>
  </si>
  <si>
    <t>Table 34 Highest non-school qualification: Bachelor Degree level or above, 2015, Persons aged 15–74 years</t>
  </si>
  <si>
    <t>Table 34 Highest non-school qualification: Bachelor Degree level or above, 2016, Persons aged 15–74 years</t>
  </si>
  <si>
    <t>Table 34 Highest non-school qualification: Bachelor Degree level or above, 2017, Persons aged 15–74 years</t>
  </si>
  <si>
    <t>Table 34 Highest non-school qualification: Bachelor Degree level or above, 2018, Persons aged 15–74 years</t>
  </si>
  <si>
    <t>Table 34 Highest non-school qualification: Bachelor Degree level or above, 2019, Persons aged 15–74 years</t>
  </si>
  <si>
    <t>Table 34 Highest non-school qualification: Bachelor Degree level or above, 2020, Persons aged 15–74 years</t>
  </si>
  <si>
    <t>Table 34 Highest non-school qualification: Bachelor Degree level or above, 2021, Persons aged 15–74 years</t>
  </si>
  <si>
    <t>Released at 11:30 am (Canberra time) 10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</si>
</sst>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C09]#,##0.00;[Red]&quot;-&quot;[$$-C09]#,##0.00"/>
    <numFmt numFmtId="166" formatCode="0.0"/>
    <numFmt numFmtId="167" formatCode="_-* #,##0.0_-;\-* #,##0.0_-;_-* &quot;-&quot;??_-;_-@_-"/>
    <numFmt numFmtId="168" formatCode="#,##0.0_ ;\-#,##0.0\ "/>
  </numFmts>
  <fonts count="46">
    <font>
      <sz val="11"/>
      <color theme="1"/>
      <name val="Arial"/>
      <family val="2"/>
    </font>
    <font>
      <b/>
      <sz val="12"/>
      <color indexed="12"/>
      <name val="Arial"/>
      <family val="2"/>
    </font>
    <font>
      <sz val="8"/>
      <color indexed="8"/>
      <name val="Arial"/>
      <family val="2"/>
    </font>
    <font>
      <sz val="8"/>
      <color indexed="81"/>
      <name val="arial"/>
      <family val="2"/>
    </font>
    <font>
      <sz val="8"/>
      <name val="Arial"/>
      <family val="2"/>
    </font>
    <font>
      <u/>
      <sz val="10"/>
      <color indexed="12"/>
      <name val="Arial"/>
      <family val="2"/>
    </font>
    <font>
      <sz val="12"/>
      <name val="Arial"/>
      <family val="2"/>
    </font>
    <font>
      <b/>
      <sz val="12"/>
      <name val="Arial"/>
      <family val="2"/>
    </font>
    <font>
      <sz val="8"/>
      <name val="FrnkGothITC Bk BT"/>
      <family val="2"/>
    </font>
    <font>
      <sz val="8"/>
      <name val="Microsoft Sans Serif"/>
      <family val="2"/>
    </font>
    <font>
      <sz val="10"/>
      <name val="Tahoma"/>
      <family val="2"/>
    </font>
    <font>
      <i/>
      <sz val="8"/>
      <name val="FrnkGothITC Bk BT"/>
      <family val="2"/>
    </font>
    <font>
      <u/>
      <sz val="10"/>
      <color indexed="12"/>
      <name val="Tahoma"/>
      <family val="2"/>
    </font>
    <font>
      <sz val="9"/>
      <name val="FrnkGothITC Bk BT"/>
      <family val="2"/>
    </font>
    <font>
      <i/>
      <sz val="8"/>
      <name val="Arial"/>
      <family val="2"/>
    </font>
    <font>
      <b/>
      <sz val="8"/>
      <name val="Arial"/>
      <family val="2"/>
    </font>
    <font>
      <sz val="10"/>
      <name val="Tahoma"/>
      <family val="2"/>
    </font>
    <font>
      <sz val="10"/>
      <name val="Arial"/>
      <family val="2"/>
    </font>
    <font>
      <b/>
      <sz val="8"/>
      <name val="FrnkGothITC Bk BT"/>
      <family val="2"/>
    </font>
    <font>
      <b/>
      <sz val="8"/>
      <color indexed="8"/>
      <name val="Arial"/>
      <family val="2"/>
    </font>
    <font>
      <b/>
      <sz val="8"/>
      <color indexed="8"/>
      <name val="Calibri"/>
      <family val="2"/>
    </font>
    <font>
      <sz val="11"/>
      <color theme="1"/>
      <name val="Arial"/>
      <family val="2"/>
    </font>
    <font>
      <sz val="11"/>
      <color theme="1"/>
      <name val="Calibri"/>
      <family val="2"/>
      <scheme val="minor"/>
    </font>
    <font>
      <b/>
      <i/>
      <sz val="16"/>
      <color rgb="FF000000"/>
      <name val="Arial"/>
      <family val="2"/>
    </font>
    <font>
      <u/>
      <sz val="11"/>
      <color theme="10"/>
      <name val="Arial"/>
      <family val="2"/>
    </font>
    <font>
      <u/>
      <sz val="10"/>
      <color theme="10"/>
      <name val="Arial"/>
      <family val="2"/>
    </font>
    <font>
      <b/>
      <i/>
      <u/>
      <sz val="10"/>
      <color rgb="FF000000"/>
      <name val="Arial"/>
      <family val="2"/>
    </font>
    <font>
      <b/>
      <sz val="12"/>
      <color rgb="FF000000"/>
      <name val="Arial"/>
      <family val="2"/>
    </font>
    <font>
      <b/>
      <sz val="8"/>
      <color rgb="FF000000"/>
      <name val="Arial"/>
      <family val="2"/>
    </font>
    <font>
      <sz val="8"/>
      <color rgb="FF000000"/>
      <name val="Arial"/>
      <family val="2"/>
    </font>
    <font>
      <sz val="8"/>
      <color rgb="FF0000FF"/>
      <name val="Arial"/>
      <family val="2"/>
    </font>
    <font>
      <b/>
      <sz val="11"/>
      <color theme="1"/>
      <name val="Arial"/>
      <family val="2"/>
    </font>
    <font>
      <sz val="8"/>
      <color theme="10"/>
      <name val="Arial"/>
      <family val="2"/>
    </font>
    <font>
      <sz val="8"/>
      <color theme="1"/>
      <name val="Arial"/>
      <family val="2"/>
    </font>
    <font>
      <i/>
      <sz val="11"/>
      <color theme="1"/>
      <name val="Arial"/>
      <family val="2"/>
    </font>
    <font>
      <b/>
      <sz val="8"/>
      <color theme="1"/>
      <name val="Arial"/>
      <family val="2"/>
    </font>
    <font>
      <sz val="11"/>
      <color rgb="FF00B0F0"/>
      <name val="Arial"/>
      <family val="2"/>
    </font>
    <font>
      <b/>
      <sz val="10"/>
      <color rgb="FFFF0000"/>
      <name val="Arial"/>
      <family val="2"/>
    </font>
    <font>
      <i/>
      <sz val="8"/>
      <color theme="1"/>
      <name val="Arial"/>
      <family val="2"/>
    </font>
    <font>
      <b/>
      <sz val="10"/>
      <color rgb="FF000000"/>
      <name val="Arial"/>
      <family val="2"/>
    </font>
    <font>
      <sz val="12"/>
      <color rgb="FF000000"/>
      <name val="Arial"/>
      <family val="2"/>
    </font>
    <font>
      <sz val="28"/>
      <name val="Calibri"/>
      <family val="2"/>
      <scheme val="minor"/>
    </font>
    <font>
      <sz val="10"/>
      <name val="Tahoma"/>
      <family val="2"/>
    </font>
    <font>
      <sz val="8"/>
      <name val="Arial"/>
      <family val="2"/>
    </font>
    <font>
      <sz val="10"/>
      <color indexed="12"/>
      <name val="Arial"/>
      <family val="2"/>
    </font>
    <font>
      <sz val="10"/>
      <color rgb="FF0000FF"/>
      <name val="Arial"/>
      <family val="2"/>
    </font>
  </fonts>
  <fills count="4">
    <fill>
      <patternFill patternType="none"/>
    </fill>
    <fill>
      <patternFill patternType="gray125"/>
    </fill>
    <fill>
      <patternFill patternType="solid">
        <fgColor rgb="FFE6E6E6"/>
        <bgColor indexed="64"/>
      </patternFill>
    </fill>
    <fill>
      <patternFill patternType="solid">
        <fgColor theme="0"/>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225">
    <xf numFmtId="0" fontId="0" fillId="0" borderId="0"/>
    <xf numFmtId="43" fontId="22" fillId="0" borderId="0" applyFont="0" applyFill="0" applyBorder="0" applyAlignment="0" applyProtection="0"/>
    <xf numFmtId="0" fontId="23" fillId="0" borderId="0" applyNumberFormat="0" applyFill="0" applyBorder="0" applyProtection="0">
      <alignment horizontal="center"/>
    </xf>
    <xf numFmtId="0" fontId="23" fillId="0" borderId="0" applyNumberFormat="0" applyFill="0" applyBorder="0" applyProtection="0">
      <alignment horizontal="center" textRotation="90"/>
    </xf>
    <xf numFmtId="0" fontId="24"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alignment vertical="top"/>
      <protection locked="0"/>
    </xf>
    <xf numFmtId="0" fontId="12" fillId="0" borderId="0"/>
    <xf numFmtId="0" fontId="25" fillId="0" borderId="0" applyNumberFormat="0" applyFill="0" applyBorder="0" applyAlignment="0" applyProtection="0"/>
    <xf numFmtId="0" fontId="24"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21" fillId="0" borderId="0"/>
    <xf numFmtId="0" fontId="10" fillId="0" borderId="0"/>
    <xf numFmtId="0" fontId="10" fillId="0" borderId="0"/>
    <xf numFmtId="0" fontId="22" fillId="0" borderId="0"/>
    <xf numFmtId="0" fontId="22" fillId="0" borderId="0"/>
    <xf numFmtId="0" fontId="17" fillId="0" borderId="0"/>
    <xf numFmtId="0" fontId="21" fillId="0" borderId="0"/>
    <xf numFmtId="0" fontId="6" fillId="0" borderId="0"/>
    <xf numFmtId="0" fontId="6" fillId="0" borderId="0"/>
    <xf numFmtId="0" fontId="21" fillId="0" borderId="0"/>
    <xf numFmtId="0" fontId="22" fillId="0" borderId="0"/>
    <xf numFmtId="0" fontId="6" fillId="0" borderId="0"/>
    <xf numFmtId="0" fontId="10" fillId="0" borderId="0"/>
    <xf numFmtId="0" fontId="6" fillId="0" borderId="0"/>
    <xf numFmtId="0" fontId="10" fillId="0" borderId="0"/>
    <xf numFmtId="0" fontId="6" fillId="0" borderId="0"/>
    <xf numFmtId="0" fontId="6" fillId="0" borderId="0"/>
    <xf numFmtId="0" fontId="10" fillId="0" borderId="0"/>
    <xf numFmtId="0" fontId="6" fillId="0" borderId="0"/>
    <xf numFmtId="0" fontId="10" fillId="0" borderId="0"/>
    <xf numFmtId="0" fontId="10" fillId="0" borderId="0"/>
    <xf numFmtId="0" fontId="4" fillId="0" borderId="0"/>
    <xf numFmtId="0" fontId="10" fillId="0" borderId="0"/>
    <xf numFmtId="0" fontId="10" fillId="0" borderId="0"/>
    <xf numFmtId="0" fontId="21" fillId="0" borderId="0"/>
    <xf numFmtId="0" fontId="16" fillId="0" borderId="0"/>
    <xf numFmtId="0" fontId="10" fillId="0" borderId="0"/>
    <xf numFmtId="0" fontId="10" fillId="0" borderId="0"/>
    <xf numFmtId="0" fontId="10" fillId="0" borderId="0"/>
    <xf numFmtId="0" fontId="17" fillId="0" borderId="0"/>
    <xf numFmtId="0" fontId="17" fillId="0" borderId="0"/>
    <xf numFmtId="0" fontId="17" fillId="0" borderId="0"/>
    <xf numFmtId="0" fontId="10" fillId="0" borderId="0"/>
    <xf numFmtId="0" fontId="26" fillId="0" borderId="0" applyNumberFormat="0" applyFill="0" applyBorder="0" applyAlignment="0" applyProtection="0"/>
    <xf numFmtId="165" fontId="26" fillId="0" borderId="0" applyFill="0" applyBorder="0" applyAlignment="0" applyProtection="0"/>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5"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5" fillId="0" borderId="0">
      <alignment horizontal="left"/>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5"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5" fillId="0" borderId="0">
      <alignment horizontal="center"/>
    </xf>
    <xf numFmtId="0" fontId="9" fillId="0" borderId="0">
      <alignment horizontal="left"/>
    </xf>
    <xf numFmtId="0" fontId="9" fillId="0" borderId="0">
      <alignment horizontal="left"/>
    </xf>
    <xf numFmtId="0" fontId="9" fillId="0" borderId="0">
      <alignment horizontal="left" vertical="center" wrapText="1"/>
    </xf>
    <xf numFmtId="0" fontId="9" fillId="0" borderId="0">
      <alignment horizontal="left" vertical="center" wrapText="1"/>
    </xf>
    <xf numFmtId="0" fontId="9" fillId="0" borderId="0">
      <alignment horizontal="left"/>
    </xf>
    <xf numFmtId="0" fontId="8" fillId="0" borderId="0">
      <alignment horizontal="left" vertical="center" wrapText="1"/>
    </xf>
    <xf numFmtId="0" fontId="9" fillId="0" borderId="0">
      <alignment horizontal="right"/>
    </xf>
    <xf numFmtId="0" fontId="8" fillId="0" borderId="0">
      <alignment horizontal="left" vertical="center" wrapText="1"/>
    </xf>
    <xf numFmtId="0" fontId="8" fillId="0" borderId="0">
      <alignment horizontal="left" vertical="center" wrapText="1"/>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4" fillId="0" borderId="0">
      <alignment horizontal="left"/>
    </xf>
    <xf numFmtId="0" fontId="8" fillId="0" borderId="0">
      <alignment horizontal="left"/>
    </xf>
    <xf numFmtId="0" fontId="8" fillId="0" borderId="0">
      <alignment horizontal="left"/>
    </xf>
    <xf numFmtId="0" fontId="8" fillId="0" borderId="0">
      <alignment horizontal="left"/>
    </xf>
    <xf numFmtId="0" fontId="9" fillId="0" borderId="0">
      <alignment horizontal="left" vertical="center" wrapText="1"/>
    </xf>
    <xf numFmtId="0" fontId="9"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right"/>
    </xf>
    <xf numFmtId="0" fontId="8" fillId="0" borderId="0">
      <alignment horizontal="center"/>
    </xf>
    <xf numFmtId="0" fontId="8" fillId="0" borderId="0">
      <alignment horizontal="center"/>
    </xf>
    <xf numFmtId="0" fontId="8" fillId="0" borderId="0">
      <alignment horizontal="center" vertical="center" wrapText="1"/>
    </xf>
    <xf numFmtId="0" fontId="8"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4" fillId="0" borderId="0">
      <alignment horizontal="center"/>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4" fillId="0" borderId="0">
      <alignment horizontal="center" vertical="center" wrapText="1"/>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4" fillId="0" borderId="0">
      <alignment horizontal="center" vertical="center" wrapText="1"/>
    </xf>
    <xf numFmtId="0" fontId="9" fillId="0" borderId="0">
      <alignment horizontal="right"/>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1" fillId="0" borderId="0">
      <alignment horizontal="left"/>
    </xf>
    <xf numFmtId="0" fontId="8" fillId="0" borderId="0">
      <alignment horizontal="right"/>
    </xf>
    <xf numFmtId="0" fontId="8" fillId="0" borderId="0">
      <alignment horizontal="right"/>
    </xf>
    <xf numFmtId="0" fontId="8" fillId="0" borderId="0">
      <alignment horizontal="right"/>
    </xf>
    <xf numFmtId="0" fontId="13" fillId="0" borderId="0">
      <alignment horizontal="center" vertical="center" wrapText="1"/>
    </xf>
    <xf numFmtId="0" fontId="8" fillId="0" borderId="0">
      <alignment horizontal="center"/>
    </xf>
    <xf numFmtId="0" fontId="8" fillId="0" borderId="0">
      <alignment horizontal="center"/>
    </xf>
    <xf numFmtId="0" fontId="8" fillId="0" borderId="0">
      <alignment horizontal="center"/>
    </xf>
    <xf numFmtId="0" fontId="13" fillId="0" borderId="0">
      <alignment horizontal="center" vertical="center" wrapText="1"/>
    </xf>
    <xf numFmtId="0" fontId="13"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4"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4" fillId="0" borderId="0">
      <alignment horizontal="left" vertical="center" wrapText="1"/>
    </xf>
    <xf numFmtId="0" fontId="9" fillId="0" borderId="0">
      <alignment horizontal="right"/>
    </xf>
    <xf numFmtId="0" fontId="9" fillId="0" borderId="0">
      <alignment horizontal="right"/>
    </xf>
    <xf numFmtId="0" fontId="9" fillId="0" borderId="0">
      <alignment horizontal="right"/>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3" fillId="0" borderId="0">
      <alignment horizontal="left" vertical="center" wrapText="1"/>
    </xf>
    <xf numFmtId="0" fontId="13"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13" fillId="0" borderId="0">
      <alignment horizontal="left" vertical="center" wrapText="1"/>
    </xf>
    <xf numFmtId="0" fontId="13" fillId="0" borderId="0">
      <alignment horizontal="left" vertical="center" wrapText="1"/>
    </xf>
    <xf numFmtId="0" fontId="8" fillId="0" borderId="0">
      <alignment horizontal="right"/>
    </xf>
    <xf numFmtId="0" fontId="11" fillId="0" borderId="0">
      <alignment horizontal="left"/>
    </xf>
    <xf numFmtId="0" fontId="8" fillId="0" borderId="0">
      <alignment horizontal="right"/>
    </xf>
    <xf numFmtId="0" fontId="8" fillId="0" borderId="0">
      <alignment horizontal="right"/>
    </xf>
    <xf numFmtId="0" fontId="8" fillId="0" borderId="0"/>
    <xf numFmtId="0" fontId="8" fillId="0" borderId="0"/>
    <xf numFmtId="0" fontId="8" fillId="0" borderId="0"/>
    <xf numFmtId="0" fontId="8" fillId="0" borderId="0"/>
    <xf numFmtId="0" fontId="8" fillId="0" borderId="0"/>
    <xf numFmtId="0" fontId="8" fillId="0" borderId="0">
      <alignment horizontal="right"/>
    </xf>
    <xf numFmtId="0" fontId="8" fillId="0" borderId="0">
      <alignment horizontal="right"/>
    </xf>
    <xf numFmtId="0" fontId="4" fillId="0" borderId="0"/>
    <xf numFmtId="0" fontId="8" fillId="0" borderId="0">
      <alignment horizontal="right"/>
    </xf>
    <xf numFmtId="0" fontId="8" fillId="0" borderId="0">
      <alignment horizontal="right"/>
    </xf>
    <xf numFmtId="0" fontId="8" fillId="0" borderId="0">
      <alignment horizontal="right"/>
    </xf>
    <xf numFmtId="0" fontId="4" fillId="0" borderId="0">
      <alignment horizontal="right"/>
    </xf>
    <xf numFmtId="0" fontId="8" fillId="0" borderId="0"/>
    <xf numFmtId="0" fontId="8" fillId="0" borderId="0"/>
    <xf numFmtId="0" fontId="8" fillId="0" borderId="0"/>
    <xf numFmtId="0" fontId="8" fillId="0" borderId="0"/>
    <xf numFmtId="0" fontId="4" fillId="0" borderId="0">
      <alignment horizontal="right"/>
    </xf>
    <xf numFmtId="0" fontId="11" fillId="0" borderId="0">
      <alignment horizontal="left"/>
    </xf>
    <xf numFmtId="0" fontId="11"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8" fillId="0" borderId="0">
      <alignment horizontal="center" vertical="center" wrapText="1"/>
    </xf>
    <xf numFmtId="0" fontId="4"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1"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1" fillId="0" borderId="0">
      <alignment horizontal="left" vertical="center" wrapText="1"/>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left" vertical="center" wrapText="1"/>
    </xf>
    <xf numFmtId="0" fontId="4"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cellStyleXfs>
  <cellXfs count="215">
    <xf numFmtId="0" fontId="0" fillId="0" borderId="0" xfId="0"/>
    <xf numFmtId="0" fontId="27" fillId="0" borderId="0" xfId="0" applyFont="1" applyAlignment="1">
      <alignment horizontal="left"/>
    </xf>
    <xf numFmtId="0" fontId="28" fillId="0" borderId="0" xfId="0" applyFont="1" applyAlignment="1">
      <alignment horizontal="left"/>
    </xf>
    <xf numFmtId="0" fontId="29" fillId="0" borderId="0" xfId="0" applyFont="1" applyAlignment="1">
      <alignment horizontal="left"/>
    </xf>
    <xf numFmtId="0" fontId="29" fillId="0" borderId="0" xfId="0" applyFont="1" applyAlignment="1">
      <alignment horizontal="left" wrapText="1"/>
    </xf>
    <xf numFmtId="0" fontId="29" fillId="0" borderId="0" xfId="0" applyFont="1" applyAlignment="1">
      <alignment horizontal="left" indent="1"/>
    </xf>
    <xf numFmtId="0" fontId="29" fillId="0" borderId="0" xfId="0" applyFont="1" applyAlignment="1">
      <alignment horizontal="left" indent="2"/>
    </xf>
    <xf numFmtId="164" fontId="29" fillId="0" borderId="0" xfId="0" applyNumberFormat="1" applyFont="1" applyAlignment="1">
      <alignment horizontal="right"/>
    </xf>
    <xf numFmtId="0" fontId="28" fillId="0" borderId="0" xfId="0" applyFont="1" applyAlignment="1">
      <alignment horizontal="left" indent="1"/>
    </xf>
    <xf numFmtId="164" fontId="28" fillId="0" borderId="0" xfId="0" applyNumberFormat="1" applyFont="1" applyAlignment="1">
      <alignment horizontal="right"/>
    </xf>
    <xf numFmtId="0" fontId="31" fillId="0" borderId="0" xfId="0" applyFont="1"/>
    <xf numFmtId="164" fontId="29" fillId="0" borderId="0" xfId="0" applyNumberFormat="1" applyFont="1" applyFill="1" applyAlignment="1">
      <alignment horizontal="right"/>
    </xf>
    <xf numFmtId="0" fontId="32" fillId="0" borderId="0" xfId="4" applyFont="1" applyAlignment="1">
      <alignment horizontal="right"/>
    </xf>
    <xf numFmtId="164" fontId="28" fillId="0" borderId="0" xfId="0" applyNumberFormat="1" applyFont="1" applyAlignment="1">
      <alignment horizontal="right" wrapText="1"/>
    </xf>
    <xf numFmtId="164" fontId="33" fillId="0" borderId="0" xfId="0" applyNumberFormat="1" applyFont="1"/>
    <xf numFmtId="164" fontId="33" fillId="0" borderId="0" xfId="26" applyNumberFormat="1" applyFont="1"/>
    <xf numFmtId="0" fontId="34" fillId="0" borderId="0" xfId="0" applyFont="1"/>
    <xf numFmtId="164" fontId="33" fillId="0" borderId="0" xfId="0" applyNumberFormat="1" applyFont="1" applyFill="1"/>
    <xf numFmtId="0" fontId="7" fillId="0" borderId="0" xfId="0" applyFont="1" applyAlignment="1">
      <alignment horizontal="left"/>
    </xf>
    <xf numFmtId="0" fontId="0" fillId="0" borderId="0" xfId="0"/>
    <xf numFmtId="164" fontId="33" fillId="0" borderId="0" xfId="0" applyNumberFormat="1" applyFont="1" applyBorder="1"/>
    <xf numFmtId="164" fontId="28" fillId="0" borderId="0" xfId="0" applyNumberFormat="1" applyFont="1" applyBorder="1" applyAlignment="1">
      <alignment horizontal="right" wrapText="1"/>
    </xf>
    <xf numFmtId="164" fontId="4" fillId="0" borderId="0" xfId="214" applyNumberFormat="1" applyFont="1" applyBorder="1">
      <alignment horizontal="right"/>
    </xf>
    <xf numFmtId="164" fontId="29" fillId="0" borderId="0" xfId="0" applyNumberFormat="1" applyFont="1" applyBorder="1" applyAlignment="1">
      <alignment horizontal="right"/>
    </xf>
    <xf numFmtId="164" fontId="15" fillId="0" borderId="0" xfId="214" applyNumberFormat="1" applyFont="1" applyBorder="1">
      <alignment horizontal="right"/>
    </xf>
    <xf numFmtId="164" fontId="33" fillId="0" borderId="0" xfId="26" applyNumberFormat="1" applyFont="1" applyBorder="1"/>
    <xf numFmtId="164" fontId="29" fillId="0" borderId="0" xfId="0" applyNumberFormat="1" applyFont="1" applyFill="1" applyBorder="1" applyAlignment="1">
      <alignment horizontal="right"/>
    </xf>
    <xf numFmtId="164" fontId="33" fillId="0" borderId="0" xfId="0" applyNumberFormat="1" applyFont="1" applyFill="1" applyBorder="1"/>
    <xf numFmtId="166" fontId="4" fillId="0" borderId="0" xfId="214" applyNumberFormat="1" applyFont="1">
      <alignment horizontal="right"/>
    </xf>
    <xf numFmtId="166" fontId="4" fillId="0" borderId="0" xfId="214" applyNumberFormat="1" applyFont="1" applyBorder="1">
      <alignment horizontal="right"/>
    </xf>
    <xf numFmtId="166" fontId="15" fillId="0" borderId="0" xfId="214" applyNumberFormat="1" applyFont="1" applyBorder="1">
      <alignment horizontal="right"/>
    </xf>
    <xf numFmtId="166" fontId="0" fillId="0" borderId="0" xfId="0" applyNumberFormat="1" applyFont="1" applyFill="1" applyBorder="1" applyAlignment="1" applyProtection="1">
      <alignment horizontal="right" vertical="top"/>
      <protection locked="0"/>
    </xf>
    <xf numFmtId="166" fontId="4" fillId="0" borderId="0" xfId="220" applyNumberFormat="1" applyBorder="1">
      <alignment horizontal="right"/>
    </xf>
    <xf numFmtId="167" fontId="33" fillId="0" borderId="0" xfId="1" applyNumberFormat="1" applyFont="1" applyBorder="1"/>
    <xf numFmtId="164" fontId="33" fillId="0" borderId="0" xfId="1" applyNumberFormat="1" applyFont="1" applyBorder="1"/>
    <xf numFmtId="164" fontId="4" fillId="0" borderId="0" xfId="146" applyNumberFormat="1" applyFont="1" applyFill="1" applyBorder="1" applyAlignment="1">
      <alignment horizontal="right"/>
    </xf>
    <xf numFmtId="164" fontId="15" fillId="0" borderId="0" xfId="146" applyNumberFormat="1" applyFont="1" applyFill="1" applyBorder="1" applyAlignment="1">
      <alignment horizontal="right"/>
    </xf>
    <xf numFmtId="0" fontId="29" fillId="0" borderId="0" xfId="0" applyFont="1" applyBorder="1" applyAlignment="1">
      <alignment horizontal="center" wrapText="1"/>
    </xf>
    <xf numFmtId="0" fontId="29" fillId="0" borderId="0" xfId="0" applyFont="1" applyBorder="1" applyAlignment="1"/>
    <xf numFmtId="0" fontId="29" fillId="0" borderId="0" xfId="0" applyFont="1" applyBorder="1" applyAlignment="1">
      <alignment wrapText="1"/>
    </xf>
    <xf numFmtId="166" fontId="4" fillId="0" borderId="0" xfId="220" applyNumberFormat="1" applyFont="1" applyBorder="1">
      <alignment horizontal="right"/>
    </xf>
    <xf numFmtId="0" fontId="34" fillId="0" borderId="0" xfId="0" applyFont="1" applyBorder="1"/>
    <xf numFmtId="0" fontId="35" fillId="0" borderId="1" xfId="0" applyFont="1" applyFill="1" applyBorder="1" applyAlignment="1"/>
    <xf numFmtId="0" fontId="28" fillId="0" borderId="1" xfId="0" applyFont="1" applyFill="1" applyBorder="1" applyAlignment="1"/>
    <xf numFmtId="0" fontId="0" fillId="0" borderId="0" xfId="0"/>
    <xf numFmtId="0" fontId="0" fillId="0" borderId="0" xfId="0" applyBorder="1"/>
    <xf numFmtId="0" fontId="0" fillId="0" borderId="0" xfId="0" applyFont="1" applyBorder="1"/>
    <xf numFmtId="0" fontId="31" fillId="0" borderId="0" xfId="0" applyFont="1" applyBorder="1"/>
    <xf numFmtId="0" fontId="29" fillId="0" borderId="0" xfId="0" applyFont="1" applyBorder="1" applyAlignment="1">
      <alignment horizontal="left" indent="1"/>
    </xf>
    <xf numFmtId="164" fontId="4" fillId="0" borderId="0" xfId="198" applyNumberFormat="1" applyFont="1" applyFill="1" applyBorder="1" applyAlignment="1">
      <alignment horizontal="right"/>
    </xf>
    <xf numFmtId="0" fontId="4" fillId="0" borderId="0" xfId="198" applyNumberFormat="1" applyFont="1" applyFill="1" applyBorder="1" applyAlignment="1">
      <alignment horizontal="right"/>
    </xf>
    <xf numFmtId="164" fontId="15" fillId="0" borderId="0" xfId="198" applyNumberFormat="1" applyFont="1" applyFill="1" applyBorder="1" applyAlignment="1">
      <alignment horizontal="right"/>
    </xf>
    <xf numFmtId="168" fontId="4" fillId="0" borderId="0" xfId="1" applyNumberFormat="1" applyFont="1" applyAlignment="1">
      <alignment horizontal="right"/>
    </xf>
    <xf numFmtId="168" fontId="29" fillId="0" borderId="0" xfId="1" applyNumberFormat="1" applyFont="1" applyAlignment="1">
      <alignment horizontal="right"/>
    </xf>
    <xf numFmtId="168" fontId="33" fillId="0" borderId="0" xfId="1" applyNumberFormat="1" applyFont="1"/>
    <xf numFmtId="168" fontId="4" fillId="0" borderId="0" xfId="1" applyNumberFormat="1" applyFont="1" applyBorder="1" applyAlignment="1">
      <alignment horizontal="right"/>
    </xf>
    <xf numFmtId="168" fontId="29" fillId="0" borderId="0" xfId="1" applyNumberFormat="1" applyFont="1" applyBorder="1" applyAlignment="1">
      <alignment horizontal="right"/>
    </xf>
    <xf numFmtId="168" fontId="33" fillId="0" borderId="0" xfId="1" applyNumberFormat="1" applyFont="1" applyBorder="1"/>
    <xf numFmtId="168" fontId="15" fillId="0" borderId="0" xfId="1" applyNumberFormat="1" applyFont="1" applyBorder="1" applyAlignment="1">
      <alignment horizontal="right"/>
    </xf>
    <xf numFmtId="164" fontId="4" fillId="0" borderId="0" xfId="220" applyNumberFormat="1" applyFont="1" applyFill="1" applyBorder="1">
      <alignment horizontal="right"/>
    </xf>
    <xf numFmtId="164" fontId="15" fillId="0" borderId="0" xfId="220" applyNumberFormat="1" applyFont="1" applyFill="1" applyBorder="1">
      <alignment horizontal="right"/>
    </xf>
    <xf numFmtId="0" fontId="29" fillId="0" borderId="0" xfId="0" applyFont="1" applyFill="1" applyAlignment="1">
      <alignment horizontal="left" indent="2"/>
    </xf>
    <xf numFmtId="0" fontId="29" fillId="0" borderId="0" xfId="0" applyFont="1" applyFill="1" applyAlignment="1">
      <alignment horizontal="left" indent="1"/>
    </xf>
    <xf numFmtId="0" fontId="17" fillId="0" borderId="0" xfId="0" applyFont="1" applyAlignment="1">
      <alignment horizontal="left"/>
    </xf>
    <xf numFmtId="0" fontId="31" fillId="0" borderId="0" xfId="0" applyFont="1" applyAlignment="1"/>
    <xf numFmtId="49" fontId="36" fillId="0" borderId="0" xfId="0" applyNumberFormat="1" applyFont="1"/>
    <xf numFmtId="0" fontId="33" fillId="0" borderId="0" xfId="0" applyFont="1" applyBorder="1"/>
    <xf numFmtId="0" fontId="33" fillId="0" borderId="0" xfId="0" applyFont="1"/>
    <xf numFmtId="164" fontId="4" fillId="0" borderId="0" xfId="220" applyNumberFormat="1">
      <alignment horizontal="right"/>
    </xf>
    <xf numFmtId="0" fontId="4" fillId="0" borderId="0" xfId="220" applyNumberFormat="1">
      <alignment horizontal="right"/>
    </xf>
    <xf numFmtId="166" fontId="14" fillId="0" borderId="0" xfId="220" applyNumberFormat="1" applyFont="1" applyBorder="1">
      <alignment horizontal="right"/>
    </xf>
    <xf numFmtId="164" fontId="15" fillId="0" borderId="0" xfId="220" applyNumberFormat="1" applyFont="1">
      <alignment horizontal="right"/>
    </xf>
    <xf numFmtId="166" fontId="15" fillId="0" borderId="0" xfId="220" applyNumberFormat="1" applyFont="1" applyBorder="1">
      <alignment horizontal="right"/>
    </xf>
    <xf numFmtId="164" fontId="33" fillId="0" borderId="0" xfId="0" applyNumberFormat="1" applyFont="1" applyProtection="1">
      <protection hidden="1"/>
    </xf>
    <xf numFmtId="0" fontId="0" fillId="0" borderId="0" xfId="0" applyProtection="1">
      <protection hidden="1"/>
    </xf>
    <xf numFmtId="0" fontId="29" fillId="0" borderId="0" xfId="0" applyFont="1" applyAlignment="1" applyProtection="1">
      <alignment horizontal="left" wrapText="1"/>
      <protection hidden="1"/>
    </xf>
    <xf numFmtId="0" fontId="29" fillId="0" borderId="1" xfId="0" applyFont="1" applyBorder="1" applyAlignment="1" applyProtection="1">
      <protection hidden="1"/>
    </xf>
    <xf numFmtId="0" fontId="29" fillId="0" borderId="0" xfId="0" applyFont="1" applyBorder="1" applyAlignment="1" applyProtection="1">
      <alignment horizontal="center"/>
      <protection hidden="1"/>
    </xf>
    <xf numFmtId="0" fontId="33" fillId="0" borderId="0" xfId="0" applyFont="1" applyProtection="1">
      <protection hidden="1"/>
    </xf>
    <xf numFmtId="0" fontId="29" fillId="0" borderId="0" xfId="0" applyFont="1" applyAlignment="1" applyProtection="1">
      <alignment horizontal="left" indent="1"/>
      <protection hidden="1"/>
    </xf>
    <xf numFmtId="0" fontId="29" fillId="0" borderId="0" xfId="0" applyFont="1" applyAlignment="1" applyProtection="1">
      <alignment horizontal="left" indent="2"/>
      <protection hidden="1"/>
    </xf>
    <xf numFmtId="164" fontId="4" fillId="0" borderId="0" xfId="215" applyNumberFormat="1" applyFont="1" applyFill="1" applyBorder="1" applyProtection="1">
      <alignment horizontal="right"/>
      <protection hidden="1"/>
    </xf>
    <xf numFmtId="0" fontId="33" fillId="0" borderId="0" xfId="0" applyFont="1" applyBorder="1" applyProtection="1">
      <protection hidden="1"/>
    </xf>
    <xf numFmtId="164" fontId="33" fillId="0" borderId="0" xfId="1" applyNumberFormat="1" applyFont="1" applyBorder="1" applyAlignment="1" applyProtection="1">
      <protection hidden="1"/>
    </xf>
    <xf numFmtId="167" fontId="28" fillId="0" borderId="0" xfId="1" applyNumberFormat="1" applyFont="1" applyAlignment="1" applyProtection="1">
      <alignment horizontal="left" indent="1"/>
      <protection hidden="1"/>
    </xf>
    <xf numFmtId="164" fontId="15" fillId="0" borderId="0" xfId="215" applyNumberFormat="1" applyFont="1" applyFill="1" applyBorder="1" applyProtection="1">
      <alignment horizontal="right"/>
      <protection hidden="1"/>
    </xf>
    <xf numFmtId="164" fontId="33" fillId="0" borderId="0" xfId="0" applyNumberFormat="1" applyFont="1" applyAlignment="1" applyProtection="1">
      <protection hidden="1"/>
    </xf>
    <xf numFmtId="0" fontId="29" fillId="0" borderId="0" xfId="0" applyFont="1" applyBorder="1" applyAlignment="1" applyProtection="1">
      <protection hidden="1"/>
    </xf>
    <xf numFmtId="164" fontId="33" fillId="0" borderId="0" xfId="0" applyNumberFormat="1" applyFont="1" applyBorder="1" applyAlignment="1" applyProtection="1">
      <protection hidden="1"/>
    </xf>
    <xf numFmtId="0" fontId="28" fillId="0" borderId="0" xfId="0" applyFont="1" applyAlignment="1" applyProtection="1">
      <alignment horizontal="left" indent="1"/>
      <protection hidden="1"/>
    </xf>
    <xf numFmtId="164" fontId="15" fillId="0" borderId="0" xfId="28" applyNumberFormat="1" applyFont="1" applyAlignment="1" applyProtection="1">
      <alignment horizontal="right" wrapText="1"/>
      <protection hidden="1"/>
    </xf>
    <xf numFmtId="164" fontId="15" fillId="0" borderId="0" xfId="0" applyNumberFormat="1" applyFont="1" applyAlignment="1" applyProtection="1">
      <alignment horizontal="right" wrapText="1"/>
      <protection hidden="1"/>
    </xf>
    <xf numFmtId="164" fontId="28" fillId="0" borderId="0" xfId="0" applyNumberFormat="1" applyFont="1" applyFill="1" applyAlignment="1" applyProtection="1">
      <alignment horizontal="right" wrapText="1"/>
      <protection hidden="1"/>
    </xf>
    <xf numFmtId="164" fontId="15" fillId="0" borderId="0" xfId="28" applyNumberFormat="1" applyFont="1" applyFill="1" applyAlignment="1" applyProtection="1">
      <alignment horizontal="right" wrapText="1"/>
      <protection hidden="1"/>
    </xf>
    <xf numFmtId="0" fontId="33" fillId="0" borderId="0" xfId="0" applyFont="1" applyFill="1" applyBorder="1" applyProtection="1">
      <protection hidden="1"/>
    </xf>
    <xf numFmtId="0" fontId="29" fillId="0" borderId="0" xfId="0" applyFont="1" applyAlignment="1" applyProtection="1">
      <alignment horizontal="left" vertical="center" indent="2"/>
      <protection hidden="1"/>
    </xf>
    <xf numFmtId="0" fontId="29" fillId="0" borderId="0" xfId="0" applyFont="1" applyBorder="1" applyAlignment="1" applyProtection="1">
      <alignment horizontal="center" wrapText="1"/>
      <protection hidden="1"/>
    </xf>
    <xf numFmtId="164" fontId="38" fillId="0" borderId="0" xfId="0" applyNumberFormat="1" applyFont="1" applyProtection="1">
      <protection hidden="1"/>
    </xf>
    <xf numFmtId="0" fontId="30" fillId="0" borderId="0" xfId="0" applyFont="1" applyAlignment="1" applyProtection="1">
      <alignment horizontal="left"/>
      <protection hidden="1"/>
    </xf>
    <xf numFmtId="0" fontId="30" fillId="0" borderId="0" xfId="0" applyFont="1" applyAlignment="1">
      <alignment horizontal="left"/>
    </xf>
    <xf numFmtId="0" fontId="28" fillId="0" borderId="2" xfId="0" applyFont="1" applyFill="1" applyBorder="1" applyAlignment="1" applyProtection="1">
      <alignment wrapText="1"/>
      <protection hidden="1"/>
    </xf>
    <xf numFmtId="0" fontId="28" fillId="0" borderId="2" xfId="0" applyFont="1" applyBorder="1" applyAlignment="1" applyProtection="1">
      <protection hidden="1"/>
    </xf>
    <xf numFmtId="0" fontId="28" fillId="0" borderId="2" xfId="0" applyFont="1" applyBorder="1" applyAlignment="1" applyProtection="1">
      <alignment wrapText="1"/>
      <protection hidden="1"/>
    </xf>
    <xf numFmtId="0" fontId="39" fillId="0" borderId="0" xfId="0" applyFont="1" applyAlignment="1" applyProtection="1">
      <protection hidden="1"/>
    </xf>
    <xf numFmtId="0" fontId="28" fillId="0" borderId="3" xfId="0" applyFont="1" applyBorder="1" applyAlignment="1" applyProtection="1">
      <alignment horizontal="left" indent="1"/>
      <protection hidden="1"/>
    </xf>
    <xf numFmtId="164" fontId="15" fillId="0" borderId="3" xfId="215" applyNumberFormat="1" applyFont="1" applyFill="1" applyBorder="1" applyProtection="1">
      <alignment horizontal="right"/>
      <protection hidden="1"/>
    </xf>
    <xf numFmtId="168" fontId="15" fillId="0" borderId="0" xfId="1" applyNumberFormat="1" applyFont="1" applyAlignment="1">
      <alignment horizontal="right"/>
    </xf>
    <xf numFmtId="166" fontId="15" fillId="0" borderId="0" xfId="214" applyNumberFormat="1" applyFont="1">
      <alignment horizontal="right"/>
    </xf>
    <xf numFmtId="0" fontId="28" fillId="0" borderId="3" xfId="0" applyFont="1" applyBorder="1" applyAlignment="1">
      <alignment horizontal="left" indent="1"/>
    </xf>
    <xf numFmtId="164" fontId="28" fillId="0" borderId="3" xfId="0" applyNumberFormat="1" applyFont="1" applyBorder="1" applyAlignment="1">
      <alignment horizontal="right"/>
    </xf>
    <xf numFmtId="164" fontId="15" fillId="0" borderId="3" xfId="220" applyNumberFormat="1" applyFont="1" applyBorder="1">
      <alignment horizontal="right"/>
    </xf>
    <xf numFmtId="164" fontId="15" fillId="0" borderId="3" xfId="220" applyNumberFormat="1" applyFont="1" applyFill="1" applyBorder="1">
      <alignment horizontal="right"/>
    </xf>
    <xf numFmtId="164" fontId="15" fillId="0" borderId="3" xfId="198" applyNumberFormat="1" applyFont="1" applyFill="1" applyBorder="1" applyAlignment="1">
      <alignment horizontal="right"/>
    </xf>
    <xf numFmtId="164" fontId="15" fillId="0" borderId="3" xfId="146" applyNumberFormat="1" applyFont="1" applyFill="1" applyBorder="1" applyAlignment="1">
      <alignment horizontal="right"/>
    </xf>
    <xf numFmtId="166" fontId="15" fillId="0" borderId="3" xfId="214" applyNumberFormat="1" applyFont="1" applyBorder="1">
      <alignment horizontal="right"/>
    </xf>
    <xf numFmtId="164" fontId="15" fillId="0" borderId="3" xfId="214" applyNumberFormat="1" applyFont="1" applyBorder="1">
      <alignment horizontal="right"/>
    </xf>
    <xf numFmtId="0" fontId="10" fillId="0" borderId="0" xfId="0" applyFont="1" applyFill="1" applyBorder="1"/>
    <xf numFmtId="0" fontId="4" fillId="0" borderId="0" xfId="220" applyNumberFormat="1" applyFont="1" applyFill="1" applyBorder="1">
      <alignment horizontal="right"/>
    </xf>
    <xf numFmtId="164" fontId="33" fillId="0" borderId="1" xfId="0" applyNumberFormat="1" applyFont="1" applyBorder="1"/>
    <xf numFmtId="0" fontId="41" fillId="2" borderId="0" xfId="44" applyFont="1" applyFill="1" applyBorder="1" applyAlignment="1">
      <alignment vertical="center"/>
    </xf>
    <xf numFmtId="0" fontId="39" fillId="0" borderId="0" xfId="0" applyFont="1" applyAlignment="1"/>
    <xf numFmtId="0" fontId="0" fillId="0" borderId="1" xfId="0" applyBorder="1"/>
    <xf numFmtId="164" fontId="4" fillId="0" borderId="0" xfId="198" applyNumberFormat="1" applyFont="1" applyAlignment="1">
      <alignment horizontal="right"/>
    </xf>
    <xf numFmtId="0" fontId="10" fillId="0" borderId="0" xfId="0" applyFont="1"/>
    <xf numFmtId="164" fontId="15" fillId="0" borderId="0" xfId="198" applyNumberFormat="1" applyFont="1" applyAlignment="1">
      <alignment horizontal="right"/>
    </xf>
    <xf numFmtId="164" fontId="15" fillId="0" borderId="3" xfId="198" applyNumberFormat="1" applyFont="1" applyBorder="1" applyAlignment="1">
      <alignment horizontal="right"/>
    </xf>
    <xf numFmtId="0" fontId="4" fillId="0" borderId="0" xfId="198" applyFont="1" applyAlignment="1">
      <alignment horizontal="right"/>
    </xf>
    <xf numFmtId="0" fontId="42" fillId="0" borderId="0" xfId="0" applyFont="1"/>
    <xf numFmtId="0" fontId="4" fillId="0" borderId="0" xfId="220">
      <alignment horizontal="right"/>
    </xf>
    <xf numFmtId="0" fontId="15" fillId="0" borderId="0" xfId="220" applyFont="1">
      <alignment horizontal="right"/>
    </xf>
    <xf numFmtId="164" fontId="4" fillId="0" borderId="0" xfId="220" applyNumberFormat="1" applyFill="1">
      <alignment horizontal="right"/>
    </xf>
    <xf numFmtId="0" fontId="42" fillId="0" borderId="0" xfId="0" applyFont="1" applyFill="1"/>
    <xf numFmtId="164" fontId="43" fillId="0" borderId="0" xfId="214" applyNumberFormat="1" applyFont="1">
      <alignment horizontal="right"/>
    </xf>
    <xf numFmtId="0" fontId="43" fillId="0" borderId="0" xfId="214" applyFont="1">
      <alignment horizontal="right"/>
    </xf>
    <xf numFmtId="164" fontId="15" fillId="0" borderId="0" xfId="214" applyNumberFormat="1" applyFont="1">
      <alignment horizontal="right"/>
    </xf>
    <xf numFmtId="0" fontId="28" fillId="0" borderId="2" xfId="0" applyFont="1" applyFill="1" applyBorder="1" applyAlignment="1">
      <alignment horizontal="center" wrapText="1"/>
    </xf>
    <xf numFmtId="164" fontId="28" fillId="0" borderId="5" xfId="0" applyNumberFormat="1" applyFont="1" applyBorder="1" applyAlignment="1">
      <alignment horizontal="right" wrapText="1"/>
    </xf>
    <xf numFmtId="1" fontId="15" fillId="0" borderId="5" xfId="0" applyNumberFormat="1" applyFont="1" applyBorder="1" applyAlignment="1" applyProtection="1">
      <alignment horizontal="right" wrapText="1"/>
      <protection hidden="1"/>
    </xf>
    <xf numFmtId="0" fontId="39" fillId="0" borderId="5" xfId="0" applyFont="1" applyBorder="1" applyAlignment="1" applyProtection="1">
      <alignment horizontal="left" vertical="center"/>
      <protection locked="0" hidden="1"/>
    </xf>
    <xf numFmtId="164" fontId="37" fillId="0" borderId="0" xfId="0" applyNumberFormat="1" applyFont="1" applyBorder="1" applyAlignment="1" applyProtection="1">
      <alignment vertical="center"/>
      <protection hidden="1"/>
    </xf>
    <xf numFmtId="164" fontId="33" fillId="0" borderId="0" xfId="0" applyNumberFormat="1" applyFont="1" applyAlignment="1" applyProtection="1">
      <alignment vertical="center"/>
      <protection hidden="1"/>
    </xf>
    <xf numFmtId="0" fontId="0" fillId="0" borderId="0" xfId="0" applyAlignment="1" applyProtection="1">
      <alignment vertical="center"/>
      <protection hidden="1"/>
    </xf>
    <xf numFmtId="0" fontId="0" fillId="3" borderId="6" xfId="0" applyFill="1" applyBorder="1"/>
    <xf numFmtId="0" fontId="4" fillId="0" borderId="0" xfId="0" applyFont="1" applyAlignment="1">
      <alignment wrapText="1"/>
    </xf>
    <xf numFmtId="0" fontId="39" fillId="3" borderId="6" xfId="30" applyFont="1" applyFill="1" applyBorder="1" applyAlignment="1">
      <alignment horizontal="left"/>
    </xf>
    <xf numFmtId="0" fontId="6" fillId="3" borderId="6" xfId="30" applyFill="1" applyBorder="1"/>
    <xf numFmtId="0" fontId="27" fillId="3" borderId="6" xfId="30" applyFont="1" applyFill="1" applyBorder="1" applyAlignment="1">
      <alignment horizontal="left"/>
    </xf>
    <xf numFmtId="0" fontId="30" fillId="3" borderId="0" xfId="0" applyFont="1" applyFill="1" applyAlignment="1">
      <alignment horizontal="left"/>
    </xf>
    <xf numFmtId="0" fontId="4" fillId="0" borderId="0" xfId="214" applyFont="1">
      <alignment horizontal="right"/>
    </xf>
    <xf numFmtId="0" fontId="39" fillId="0" borderId="0" xfId="0" applyFont="1" applyAlignment="1"/>
    <xf numFmtId="0" fontId="39" fillId="0" borderId="0" xfId="0" applyFont="1" applyAlignment="1" applyProtection="1">
      <alignment horizontal="left"/>
      <protection hidden="1"/>
    </xf>
    <xf numFmtId="0" fontId="7" fillId="0" borderId="0" xfId="0" applyFont="1" applyAlignment="1" applyProtection="1">
      <alignment horizontal="left"/>
      <protection hidden="1"/>
    </xf>
    <xf numFmtId="0" fontId="21" fillId="0" borderId="0" xfId="0" applyFont="1" applyProtection="1">
      <protection hidden="1"/>
    </xf>
    <xf numFmtId="0" fontId="17" fillId="0" borderId="0" xfId="0" applyFont="1" applyAlignment="1" applyProtection="1">
      <alignment horizontal="left"/>
      <protection hidden="1"/>
    </xf>
    <xf numFmtId="0" fontId="21" fillId="0" borderId="0" xfId="0" applyFont="1" applyAlignment="1" applyProtection="1">
      <alignment vertical="center"/>
      <protection hidden="1"/>
    </xf>
    <xf numFmtId="0" fontId="0" fillId="0" borderId="0" xfId="0" applyFill="1" applyBorder="1" applyProtection="1">
      <protection hidden="1"/>
    </xf>
    <xf numFmtId="164" fontId="28" fillId="0" borderId="0" xfId="0" applyNumberFormat="1" applyFont="1" applyFill="1" applyBorder="1" applyAlignment="1" applyProtection="1">
      <alignment horizontal="right" wrapText="1"/>
      <protection hidden="1"/>
    </xf>
    <xf numFmtId="164" fontId="15" fillId="0" borderId="0" xfId="28" applyNumberFormat="1" applyFont="1" applyFill="1" applyBorder="1" applyAlignment="1" applyProtection="1">
      <alignment horizontal="right" wrapText="1"/>
      <protection hidden="1"/>
    </xf>
    <xf numFmtId="164" fontId="15" fillId="0" borderId="0" xfId="0" applyNumberFormat="1" applyFont="1" applyFill="1" applyBorder="1" applyAlignment="1" applyProtection="1">
      <alignment horizontal="right" wrapText="1"/>
      <protection hidden="1"/>
    </xf>
    <xf numFmtId="0" fontId="21" fillId="0" borderId="0" xfId="0" applyFont="1" applyFill="1" applyBorder="1" applyProtection="1">
      <protection hidden="1"/>
    </xf>
    <xf numFmtId="166" fontId="8" fillId="0" borderId="0" xfId="177" applyNumberFormat="1" applyFill="1" applyBorder="1" applyProtection="1">
      <alignment horizontal="right"/>
      <protection hidden="1"/>
    </xf>
    <xf numFmtId="166" fontId="0" fillId="0" borderId="0" xfId="0" applyNumberFormat="1" applyFill="1" applyBorder="1" applyProtection="1">
      <protection hidden="1"/>
    </xf>
    <xf numFmtId="167" fontId="11" fillId="0" borderId="0" xfId="1" applyNumberFormat="1" applyFont="1" applyFill="1" applyBorder="1" applyAlignment="1" applyProtection="1">
      <alignment horizontal="right"/>
      <protection hidden="1"/>
    </xf>
    <xf numFmtId="167" fontId="34" fillId="0" borderId="0" xfId="1" applyNumberFormat="1" applyFont="1" applyFill="1" applyBorder="1" applyProtection="1">
      <protection hidden="1"/>
    </xf>
    <xf numFmtId="167" fontId="34" fillId="0" borderId="0" xfId="1" applyNumberFormat="1" applyFont="1" applyProtection="1">
      <protection hidden="1"/>
    </xf>
    <xf numFmtId="0" fontId="31" fillId="0" borderId="0" xfId="0" applyFont="1" applyFill="1" applyBorder="1" applyProtection="1">
      <protection hidden="1"/>
    </xf>
    <xf numFmtId="0" fontId="31" fillId="0" borderId="0" xfId="0" applyFont="1" applyProtection="1">
      <protection hidden="1"/>
    </xf>
    <xf numFmtId="167" fontId="15" fillId="0" borderId="0" xfId="1" applyNumberFormat="1" applyFont="1" applyFill="1" applyBorder="1" applyAlignment="1" applyProtection="1">
      <alignment horizontal="right"/>
      <protection hidden="1"/>
    </xf>
    <xf numFmtId="164" fontId="4" fillId="0" borderId="0" xfId="177" applyNumberFormat="1" applyFont="1" applyFill="1" applyBorder="1" applyProtection="1">
      <alignment horizontal="right"/>
      <protection hidden="1"/>
    </xf>
    <xf numFmtId="164" fontId="21" fillId="0" borderId="0" xfId="0" applyNumberFormat="1" applyFont="1" applyFill="1" applyBorder="1" applyProtection="1">
      <protection hidden="1"/>
    </xf>
    <xf numFmtId="167" fontId="18" fillId="0" borderId="0" xfId="1" applyNumberFormat="1" applyFont="1" applyFill="1" applyBorder="1" applyAlignment="1" applyProtection="1">
      <alignment horizontal="right"/>
      <protection hidden="1"/>
    </xf>
    <xf numFmtId="167" fontId="31" fillId="0" borderId="0" xfId="1" applyNumberFormat="1" applyFont="1" applyFill="1" applyBorder="1" applyProtection="1">
      <protection hidden="1"/>
    </xf>
    <xf numFmtId="167" fontId="31" fillId="0" borderId="0" xfId="1" applyNumberFormat="1" applyFont="1" applyProtection="1">
      <protection hidden="1"/>
    </xf>
    <xf numFmtId="1" fontId="15" fillId="0" borderId="0" xfId="0" applyNumberFormat="1" applyFont="1" applyAlignment="1" applyProtection="1">
      <alignment horizontal="right" wrapText="1"/>
      <protection hidden="1"/>
    </xf>
    <xf numFmtId="166" fontId="4" fillId="0" borderId="0" xfId="177" applyNumberFormat="1" applyFont="1" applyFill="1" applyBorder="1" applyProtection="1">
      <alignment horizontal="right"/>
      <protection hidden="1"/>
    </xf>
    <xf numFmtId="166" fontId="8" fillId="0" borderId="0" xfId="1" applyNumberFormat="1" applyFont="1" applyFill="1" applyBorder="1" applyAlignment="1" applyProtection="1">
      <alignment horizontal="right"/>
      <protection hidden="1"/>
    </xf>
    <xf numFmtId="166" fontId="8" fillId="0" borderId="0" xfId="178" applyNumberFormat="1" applyFill="1" applyBorder="1" applyProtection="1">
      <alignment horizontal="right"/>
      <protection hidden="1"/>
    </xf>
    <xf numFmtId="0" fontId="0" fillId="0" borderId="0" xfId="0" applyFont="1" applyFill="1" applyBorder="1" applyProtection="1">
      <protection hidden="1"/>
    </xf>
    <xf numFmtId="166" fontId="15" fillId="0" borderId="0" xfId="177" applyNumberFormat="1" applyFont="1" applyFill="1" applyBorder="1" applyProtection="1">
      <alignment horizontal="right"/>
      <protection hidden="1"/>
    </xf>
    <xf numFmtId="166" fontId="18" fillId="0" borderId="0" xfId="177" applyNumberFormat="1" applyFont="1" applyFill="1" applyBorder="1" applyProtection="1">
      <alignment horizontal="right"/>
      <protection hidden="1"/>
    </xf>
    <xf numFmtId="166" fontId="31" fillId="0" borderId="0" xfId="0" applyNumberFormat="1" applyFont="1" applyFill="1" applyBorder="1" applyProtection="1">
      <protection hidden="1"/>
    </xf>
    <xf numFmtId="166" fontId="4" fillId="0" borderId="0" xfId="190" applyNumberFormat="1" applyFill="1" applyBorder="1" applyProtection="1">
      <alignment horizontal="right"/>
      <protection hidden="1"/>
    </xf>
    <xf numFmtId="166" fontId="4" fillId="0" borderId="0" xfId="177" applyNumberFormat="1" applyFont="1" applyFill="1" applyBorder="1" applyAlignment="1" applyProtection="1">
      <alignment horizontal="right" vertical="top"/>
      <protection hidden="1"/>
    </xf>
    <xf numFmtId="166" fontId="8" fillId="0" borderId="0" xfId="177" applyNumberFormat="1" applyFont="1" applyFill="1" applyBorder="1" applyAlignment="1" applyProtection="1">
      <alignment horizontal="right" vertical="top"/>
      <protection hidden="1"/>
    </xf>
    <xf numFmtId="166" fontId="4" fillId="0" borderId="0" xfId="190" applyNumberFormat="1" applyFont="1" applyFill="1" applyBorder="1" applyAlignment="1" applyProtection="1">
      <alignment horizontal="right" vertical="top"/>
      <protection hidden="1"/>
    </xf>
    <xf numFmtId="166" fontId="33" fillId="0" borderId="0" xfId="0" applyNumberFormat="1" applyFont="1" applyFill="1" applyBorder="1" applyAlignment="1" applyProtection="1">
      <alignment vertical="top"/>
      <protection hidden="1"/>
    </xf>
    <xf numFmtId="0" fontId="33" fillId="0" borderId="0" xfId="0" applyFont="1" applyFill="1" applyBorder="1" applyAlignment="1" applyProtection="1">
      <alignment vertical="top"/>
      <protection hidden="1"/>
    </xf>
    <xf numFmtId="0" fontId="33" fillId="0" borderId="0" xfId="0" applyFont="1" applyAlignment="1" applyProtection="1">
      <alignment vertical="top"/>
      <protection hidden="1"/>
    </xf>
    <xf numFmtId="166" fontId="11" fillId="0" borderId="0" xfId="177" applyNumberFormat="1" applyFont="1" applyFill="1" applyBorder="1" applyProtection="1">
      <alignment horizontal="right"/>
      <protection hidden="1"/>
    </xf>
    <xf numFmtId="166" fontId="14" fillId="0" borderId="0" xfId="190" applyNumberFormat="1" applyFont="1" applyFill="1" applyBorder="1" applyProtection="1">
      <alignment horizontal="right"/>
      <protection hidden="1"/>
    </xf>
    <xf numFmtId="166" fontId="34" fillId="0" borderId="0" xfId="0" applyNumberFormat="1" applyFont="1" applyFill="1" applyBorder="1" applyProtection="1">
      <protection hidden="1"/>
    </xf>
    <xf numFmtId="0" fontId="34" fillId="0" borderId="0" xfId="0" applyFont="1" applyFill="1" applyBorder="1" applyProtection="1">
      <protection hidden="1"/>
    </xf>
    <xf numFmtId="0" fontId="34" fillId="0" borderId="0" xfId="0" applyFont="1" applyProtection="1">
      <protection hidden="1"/>
    </xf>
    <xf numFmtId="166" fontId="4" fillId="0" borderId="0" xfId="190" applyNumberFormat="1" applyFont="1" applyFill="1" applyBorder="1" applyProtection="1">
      <alignment horizontal="right"/>
      <protection hidden="1"/>
    </xf>
    <xf numFmtId="166" fontId="15" fillId="0" borderId="0" xfId="190" applyNumberFormat="1" applyFont="1" applyFill="1" applyBorder="1" applyProtection="1">
      <alignment horizontal="right"/>
      <protection hidden="1"/>
    </xf>
    <xf numFmtId="166" fontId="0" fillId="0" borderId="0" xfId="0" applyNumberFormat="1" applyFont="1" applyFill="1" applyBorder="1" applyAlignment="1" applyProtection="1">
      <alignment horizontal="right" vertical="top"/>
      <protection locked="0" hidden="1"/>
    </xf>
    <xf numFmtId="0" fontId="21" fillId="0" borderId="1" xfId="0" applyFont="1" applyBorder="1" applyProtection="1">
      <protection hidden="1"/>
    </xf>
    <xf numFmtId="0" fontId="40" fillId="0" borderId="4" xfId="0" applyFont="1" applyFill="1" applyBorder="1" applyAlignment="1">
      <alignment horizontal="left"/>
    </xf>
    <xf numFmtId="0" fontId="17" fillId="0" borderId="0" xfId="4" applyFont="1" applyAlignment="1">
      <alignment horizontal="left" wrapText="1"/>
    </xf>
    <xf numFmtId="0" fontId="41" fillId="2" borderId="0" xfId="44" applyFont="1" applyFill="1" applyBorder="1" applyAlignment="1">
      <alignment horizontal="left" vertical="center" indent="10"/>
    </xf>
    <xf numFmtId="0" fontId="27" fillId="3" borderId="7" xfId="0" applyFont="1" applyFill="1" applyBorder="1" applyAlignment="1">
      <alignment horizontal="left"/>
    </xf>
    <xf numFmtId="0" fontId="27" fillId="3" borderId="8" xfId="0" applyFont="1" applyFill="1" applyBorder="1" applyAlignment="1">
      <alignment horizontal="left"/>
    </xf>
    <xf numFmtId="0" fontId="39" fillId="0" borderId="0" xfId="0" applyFont="1" applyAlignment="1"/>
    <xf numFmtId="0" fontId="28" fillId="0" borderId="2" xfId="0" applyFont="1" applyFill="1" applyBorder="1" applyAlignment="1">
      <alignment horizontal="center" wrapText="1"/>
    </xf>
    <xf numFmtId="0" fontId="28" fillId="0" borderId="2" xfId="0" applyFont="1" applyFill="1" applyBorder="1" applyAlignment="1">
      <alignment horizontal="center"/>
    </xf>
    <xf numFmtId="0" fontId="35" fillId="0" borderId="2" xfId="0" applyFont="1" applyBorder="1" applyAlignment="1">
      <alignment horizontal="center"/>
    </xf>
    <xf numFmtId="0" fontId="39" fillId="0" borderId="0" xfId="0" applyFont="1" applyAlignment="1">
      <alignment horizontal="left"/>
    </xf>
    <xf numFmtId="0" fontId="29" fillId="0" borderId="2" xfId="0" applyFont="1" applyFill="1" applyBorder="1" applyAlignment="1">
      <alignment horizontal="center" wrapText="1"/>
    </xf>
    <xf numFmtId="0" fontId="28" fillId="0" borderId="2" xfId="0" applyFont="1" applyBorder="1" applyAlignment="1" applyProtection="1">
      <alignment horizontal="center"/>
      <protection hidden="1"/>
    </xf>
    <xf numFmtId="0" fontId="28" fillId="0" borderId="2" xfId="0" applyFont="1" applyBorder="1" applyAlignment="1" applyProtection="1">
      <alignment horizontal="center" wrapText="1"/>
      <protection hidden="1"/>
    </xf>
    <xf numFmtId="0" fontId="41" fillId="2" borderId="0" xfId="44" applyFont="1" applyFill="1" applyBorder="1" applyAlignment="1" applyProtection="1">
      <alignment horizontal="left" vertical="center" indent="10"/>
      <protection hidden="1"/>
    </xf>
    <xf numFmtId="0" fontId="41" fillId="2" borderId="1" xfId="44" applyFont="1" applyFill="1" applyBorder="1" applyAlignment="1" applyProtection="1">
      <alignment horizontal="left" vertical="center" indent="10"/>
      <protection hidden="1"/>
    </xf>
    <xf numFmtId="0" fontId="35" fillId="0" borderId="0" xfId="0" applyFont="1" applyFill="1" applyBorder="1" applyAlignment="1" applyProtection="1">
      <alignment horizontal="center"/>
      <protection hidden="1"/>
    </xf>
    <xf numFmtId="0" fontId="39" fillId="0" borderId="0" xfId="0" applyFont="1" applyAlignment="1" applyProtection="1">
      <alignment horizontal="left"/>
      <protection hidden="1"/>
    </xf>
    <xf numFmtId="0" fontId="28" fillId="0" borderId="2" xfId="0" applyFont="1" applyFill="1" applyBorder="1" applyAlignment="1" applyProtection="1">
      <alignment horizontal="center" wrapText="1"/>
      <protection hidden="1"/>
    </xf>
  </cellXfs>
  <cellStyles count="225">
    <cellStyle name="Comma" xfId="1" builtinId="3"/>
    <cellStyle name="Heading" xfId="2" xr:uid="{00000000-0005-0000-0000-000001000000}"/>
    <cellStyle name="Heading1" xfId="3" xr:uid="{00000000-0005-0000-0000-000002000000}"/>
    <cellStyle name="Hyperlink" xfId="4" builtinId="8"/>
    <cellStyle name="Hyperlink 2" xfId="5" xr:uid="{00000000-0005-0000-0000-000004000000}"/>
    <cellStyle name="Hyperlink 2 2" xfId="6" xr:uid="{00000000-0005-0000-0000-000005000000}"/>
    <cellStyle name="Hyperlink 2 3" xfId="7" xr:uid="{00000000-0005-0000-0000-000006000000}"/>
    <cellStyle name="Hyperlink 2 4" xfId="8" xr:uid="{00000000-0005-0000-0000-000007000000}"/>
    <cellStyle name="Hyperlink 3" xfId="9" xr:uid="{00000000-0005-0000-0000-000008000000}"/>
    <cellStyle name="Hyperlink 3 2" xfId="10" xr:uid="{00000000-0005-0000-0000-000009000000}"/>
    <cellStyle name="Hyperlink 3 3" xfId="11" xr:uid="{00000000-0005-0000-0000-00000A000000}"/>
    <cellStyle name="Hyperlink 4" xfId="12" xr:uid="{00000000-0005-0000-0000-00000B000000}"/>
    <cellStyle name="Hyperlink 4 2" xfId="13" xr:uid="{00000000-0005-0000-0000-00000C000000}"/>
    <cellStyle name="Hyperlink 5" xfId="14" xr:uid="{00000000-0005-0000-0000-00000D000000}"/>
    <cellStyle name="Hyperlink 5 2" xfId="15" xr:uid="{00000000-0005-0000-0000-00000E000000}"/>
    <cellStyle name="Hyperlink 5 3" xfId="16" xr:uid="{00000000-0005-0000-0000-00000F000000}"/>
    <cellStyle name="Hyperlink 5 4" xfId="17" xr:uid="{00000000-0005-0000-0000-000010000000}"/>
    <cellStyle name="Hyperlink 6" xfId="18" xr:uid="{00000000-0005-0000-0000-000011000000}"/>
    <cellStyle name="Hyperlink 6 2" xfId="19" xr:uid="{00000000-0005-0000-0000-000012000000}"/>
    <cellStyle name="Hyperlink 7" xfId="20" xr:uid="{00000000-0005-0000-0000-000013000000}"/>
    <cellStyle name="Normal" xfId="0" builtinId="0" customBuiltin="1"/>
    <cellStyle name="Normal 10" xfId="21" xr:uid="{00000000-0005-0000-0000-000015000000}"/>
    <cellStyle name="Normal 10 2" xfId="22" xr:uid="{00000000-0005-0000-0000-000016000000}"/>
    <cellStyle name="Normal 11" xfId="23" xr:uid="{00000000-0005-0000-0000-000017000000}"/>
    <cellStyle name="Normal 12" xfId="24" xr:uid="{00000000-0005-0000-0000-000018000000}"/>
    <cellStyle name="Normal 13" xfId="25" xr:uid="{00000000-0005-0000-0000-000019000000}"/>
    <cellStyle name="Normal 2" xfId="26" xr:uid="{00000000-0005-0000-0000-00001A000000}"/>
    <cellStyle name="Normal 2 2" xfId="27" xr:uid="{00000000-0005-0000-0000-00001B000000}"/>
    <cellStyle name="Normal 2 3" xfId="28" xr:uid="{00000000-0005-0000-0000-00001C000000}"/>
    <cellStyle name="Normal 3" xfId="29" xr:uid="{00000000-0005-0000-0000-00001D000000}"/>
    <cellStyle name="Normal 3 2" xfId="30" xr:uid="{00000000-0005-0000-0000-00001E000000}"/>
    <cellStyle name="Normal 3 2 2" xfId="31" xr:uid="{00000000-0005-0000-0000-00001F000000}"/>
    <cellStyle name="Normal 3 3" xfId="32" xr:uid="{00000000-0005-0000-0000-000020000000}"/>
    <cellStyle name="Normal 3 4" xfId="33" xr:uid="{00000000-0005-0000-0000-000021000000}"/>
    <cellStyle name="Normal 4" xfId="34" xr:uid="{00000000-0005-0000-0000-000022000000}"/>
    <cellStyle name="Normal 4 2" xfId="35" xr:uid="{00000000-0005-0000-0000-000023000000}"/>
    <cellStyle name="Normal 4 2 2" xfId="36" xr:uid="{00000000-0005-0000-0000-000024000000}"/>
    <cellStyle name="Normal 4 3" xfId="37" xr:uid="{00000000-0005-0000-0000-000025000000}"/>
    <cellStyle name="Normal 5" xfId="38" xr:uid="{00000000-0005-0000-0000-000026000000}"/>
    <cellStyle name="Normal 5 2" xfId="39" xr:uid="{00000000-0005-0000-0000-000027000000}"/>
    <cellStyle name="Normal 5 2 2" xfId="40" xr:uid="{00000000-0005-0000-0000-000028000000}"/>
    <cellStyle name="Normal 5 3" xfId="41" xr:uid="{00000000-0005-0000-0000-000029000000}"/>
    <cellStyle name="Normal 5 3 2" xfId="42" xr:uid="{00000000-0005-0000-0000-00002A000000}"/>
    <cellStyle name="Normal 5 4" xfId="43" xr:uid="{00000000-0005-0000-0000-00002B000000}"/>
    <cellStyle name="Normal 6" xfId="44" xr:uid="{00000000-0005-0000-0000-00002C000000}"/>
    <cellStyle name="Normal 6 2" xfId="45" xr:uid="{00000000-0005-0000-0000-00002D000000}"/>
    <cellStyle name="Normal 6 3" xfId="46" xr:uid="{00000000-0005-0000-0000-00002E000000}"/>
    <cellStyle name="Normal 7" xfId="47" xr:uid="{00000000-0005-0000-0000-00002F000000}"/>
    <cellStyle name="Normal 8" xfId="48" xr:uid="{00000000-0005-0000-0000-000030000000}"/>
    <cellStyle name="Normal 8 2" xfId="49" xr:uid="{00000000-0005-0000-0000-000031000000}"/>
    <cellStyle name="Normal 8 3" xfId="50" xr:uid="{00000000-0005-0000-0000-000032000000}"/>
    <cellStyle name="Normal 8 4" xfId="51" xr:uid="{00000000-0005-0000-0000-000033000000}"/>
    <cellStyle name="Normal 9" xfId="52" xr:uid="{00000000-0005-0000-0000-000034000000}"/>
    <cellStyle name="Normal 9 2" xfId="53" xr:uid="{00000000-0005-0000-0000-000035000000}"/>
    <cellStyle name="Normal 9 3" xfId="54" xr:uid="{00000000-0005-0000-0000-000036000000}"/>
    <cellStyle name="Normal 9 4" xfId="55" xr:uid="{00000000-0005-0000-0000-000037000000}"/>
    <cellStyle name="Result" xfId="56" xr:uid="{00000000-0005-0000-0000-000038000000}"/>
    <cellStyle name="Result2" xfId="57" xr:uid="{00000000-0005-0000-0000-000039000000}"/>
    <cellStyle name="Style1" xfId="58" xr:uid="{00000000-0005-0000-0000-00003A000000}"/>
    <cellStyle name="Style1 2" xfId="59" xr:uid="{00000000-0005-0000-0000-00003B000000}"/>
    <cellStyle name="Style1 2 2" xfId="60" xr:uid="{00000000-0005-0000-0000-00003C000000}"/>
    <cellStyle name="Style1 3" xfId="61" xr:uid="{00000000-0005-0000-0000-00003D000000}"/>
    <cellStyle name="Style1 3 2" xfId="62" xr:uid="{00000000-0005-0000-0000-00003E000000}"/>
    <cellStyle name="Style1 4" xfId="63" xr:uid="{00000000-0005-0000-0000-00003F000000}"/>
    <cellStyle name="Style1 4 2" xfId="64" xr:uid="{00000000-0005-0000-0000-000040000000}"/>
    <cellStyle name="Style1 4 3" xfId="65" xr:uid="{00000000-0005-0000-0000-000041000000}"/>
    <cellStyle name="Style1 4 4" xfId="66" xr:uid="{00000000-0005-0000-0000-000042000000}"/>
    <cellStyle name="Style1 5" xfId="67" xr:uid="{00000000-0005-0000-0000-000043000000}"/>
    <cellStyle name="Style1 5 2" xfId="68" xr:uid="{00000000-0005-0000-0000-000044000000}"/>
    <cellStyle name="Style1 5 3" xfId="69" xr:uid="{00000000-0005-0000-0000-000045000000}"/>
    <cellStyle name="Style1 6" xfId="70" xr:uid="{00000000-0005-0000-0000-000046000000}"/>
    <cellStyle name="Style1 6 2" xfId="71" xr:uid="{00000000-0005-0000-0000-000047000000}"/>
    <cellStyle name="Style1 7" xfId="72" xr:uid="{00000000-0005-0000-0000-000048000000}"/>
    <cellStyle name="Style2" xfId="73" xr:uid="{00000000-0005-0000-0000-000049000000}"/>
    <cellStyle name="Style2 2" xfId="74" xr:uid="{00000000-0005-0000-0000-00004A000000}"/>
    <cellStyle name="Style2 2 2" xfId="75" xr:uid="{00000000-0005-0000-0000-00004B000000}"/>
    <cellStyle name="Style2 3" xfId="76" xr:uid="{00000000-0005-0000-0000-00004C000000}"/>
    <cellStyle name="Style2 3 2" xfId="77" xr:uid="{00000000-0005-0000-0000-00004D000000}"/>
    <cellStyle name="Style2 4" xfId="78" xr:uid="{00000000-0005-0000-0000-00004E000000}"/>
    <cellStyle name="Style2 4 2" xfId="79" xr:uid="{00000000-0005-0000-0000-00004F000000}"/>
    <cellStyle name="Style2 4 3" xfId="80" xr:uid="{00000000-0005-0000-0000-000050000000}"/>
    <cellStyle name="Style2 4 4" xfId="81" xr:uid="{00000000-0005-0000-0000-000051000000}"/>
    <cellStyle name="Style2 5" xfId="82" xr:uid="{00000000-0005-0000-0000-000052000000}"/>
    <cellStyle name="Style2 5 2" xfId="83" xr:uid="{00000000-0005-0000-0000-000053000000}"/>
    <cellStyle name="Style2 5 3" xfId="84" xr:uid="{00000000-0005-0000-0000-000054000000}"/>
    <cellStyle name="Style2 6" xfId="85" xr:uid="{00000000-0005-0000-0000-000055000000}"/>
    <cellStyle name="Style2 6 2" xfId="86" xr:uid="{00000000-0005-0000-0000-000056000000}"/>
    <cellStyle name="Style2 7" xfId="87" xr:uid="{00000000-0005-0000-0000-000057000000}"/>
    <cellStyle name="Style2 7 2" xfId="88" xr:uid="{00000000-0005-0000-0000-000058000000}"/>
    <cellStyle name="Style2 7 3" xfId="89" xr:uid="{00000000-0005-0000-0000-000059000000}"/>
    <cellStyle name="Style3" xfId="90" xr:uid="{00000000-0005-0000-0000-00005A000000}"/>
    <cellStyle name="Style3 10" xfId="91" xr:uid="{00000000-0005-0000-0000-00005B000000}"/>
    <cellStyle name="Style3 2" xfId="92" xr:uid="{00000000-0005-0000-0000-00005C000000}"/>
    <cellStyle name="Style3 2 2" xfId="93" xr:uid="{00000000-0005-0000-0000-00005D000000}"/>
    <cellStyle name="Style3 3" xfId="94" xr:uid="{00000000-0005-0000-0000-00005E000000}"/>
    <cellStyle name="Style3 3 2" xfId="95" xr:uid="{00000000-0005-0000-0000-00005F000000}"/>
    <cellStyle name="Style3 4" xfId="96" xr:uid="{00000000-0005-0000-0000-000060000000}"/>
    <cellStyle name="Style3 5" xfId="97" xr:uid="{00000000-0005-0000-0000-000061000000}"/>
    <cellStyle name="Style3 5 2" xfId="98" xr:uid="{00000000-0005-0000-0000-000062000000}"/>
    <cellStyle name="Style3 6" xfId="99" xr:uid="{00000000-0005-0000-0000-000063000000}"/>
    <cellStyle name="Style3 6 2" xfId="100" xr:uid="{00000000-0005-0000-0000-000064000000}"/>
    <cellStyle name="Style3 6 3" xfId="101" xr:uid="{00000000-0005-0000-0000-000065000000}"/>
    <cellStyle name="Style3 6 4" xfId="102" xr:uid="{00000000-0005-0000-0000-000066000000}"/>
    <cellStyle name="Style3 7" xfId="103" xr:uid="{00000000-0005-0000-0000-000067000000}"/>
    <cellStyle name="Style3 7 2" xfId="104" xr:uid="{00000000-0005-0000-0000-000068000000}"/>
    <cellStyle name="Style3 7 3" xfId="105" xr:uid="{00000000-0005-0000-0000-000069000000}"/>
    <cellStyle name="Style3 8" xfId="106" xr:uid="{00000000-0005-0000-0000-00006A000000}"/>
    <cellStyle name="Style3 8 2" xfId="107" xr:uid="{00000000-0005-0000-0000-00006B000000}"/>
    <cellStyle name="Style3 8 3" xfId="108" xr:uid="{00000000-0005-0000-0000-00006C000000}"/>
    <cellStyle name="Style3 9" xfId="109" xr:uid="{00000000-0005-0000-0000-00006D000000}"/>
    <cellStyle name="Style3 9 2" xfId="110" xr:uid="{00000000-0005-0000-0000-00006E000000}"/>
    <cellStyle name="Style4" xfId="111" xr:uid="{00000000-0005-0000-0000-00006F000000}"/>
    <cellStyle name="Style4 10" xfId="112" xr:uid="{00000000-0005-0000-0000-000070000000}"/>
    <cellStyle name="Style4 10 2" xfId="113" xr:uid="{00000000-0005-0000-0000-000071000000}"/>
    <cellStyle name="Style4 11" xfId="114" xr:uid="{00000000-0005-0000-0000-000072000000}"/>
    <cellStyle name="Style4 11 2" xfId="115" xr:uid="{00000000-0005-0000-0000-000073000000}"/>
    <cellStyle name="Style4 12" xfId="116" xr:uid="{00000000-0005-0000-0000-000074000000}"/>
    <cellStyle name="Style4 12 2" xfId="117" xr:uid="{00000000-0005-0000-0000-000075000000}"/>
    <cellStyle name="Style4 13" xfId="118" xr:uid="{00000000-0005-0000-0000-000076000000}"/>
    <cellStyle name="Style4 13 2" xfId="119" xr:uid="{00000000-0005-0000-0000-000077000000}"/>
    <cellStyle name="Style4 13 3" xfId="120" xr:uid="{00000000-0005-0000-0000-000078000000}"/>
    <cellStyle name="Style4 13 4" xfId="121" xr:uid="{00000000-0005-0000-0000-000079000000}"/>
    <cellStyle name="Style4 13 5" xfId="122" xr:uid="{00000000-0005-0000-0000-00007A000000}"/>
    <cellStyle name="Style4 14" xfId="123" xr:uid="{00000000-0005-0000-0000-00007B000000}"/>
    <cellStyle name="Style4 14 2" xfId="124" xr:uid="{00000000-0005-0000-0000-00007C000000}"/>
    <cellStyle name="Style4 14 3" xfId="125" xr:uid="{00000000-0005-0000-0000-00007D000000}"/>
    <cellStyle name="Style4 14 4" xfId="126" xr:uid="{00000000-0005-0000-0000-00007E000000}"/>
    <cellStyle name="Style4 14 5" xfId="127" xr:uid="{00000000-0005-0000-0000-00007F000000}"/>
    <cellStyle name="Style4 15" xfId="128" xr:uid="{00000000-0005-0000-0000-000080000000}"/>
    <cellStyle name="Style4 15 2" xfId="129" xr:uid="{00000000-0005-0000-0000-000081000000}"/>
    <cellStyle name="Style4 15 3" xfId="130" xr:uid="{00000000-0005-0000-0000-000082000000}"/>
    <cellStyle name="Style4 16" xfId="131" xr:uid="{00000000-0005-0000-0000-000083000000}"/>
    <cellStyle name="Style4 16 2" xfId="132" xr:uid="{00000000-0005-0000-0000-000084000000}"/>
    <cellStyle name="Style4 17" xfId="133" xr:uid="{00000000-0005-0000-0000-000085000000}"/>
    <cellStyle name="Style4 2" xfId="134" xr:uid="{00000000-0005-0000-0000-000086000000}"/>
    <cellStyle name="Style4 3" xfId="135" xr:uid="{00000000-0005-0000-0000-000087000000}"/>
    <cellStyle name="Style4 3 2" xfId="136" xr:uid="{00000000-0005-0000-0000-000088000000}"/>
    <cellStyle name="Style4 4" xfId="137" xr:uid="{00000000-0005-0000-0000-000089000000}"/>
    <cellStyle name="Style4 5" xfId="138" xr:uid="{00000000-0005-0000-0000-00008A000000}"/>
    <cellStyle name="Style4 5 2" xfId="139" xr:uid="{00000000-0005-0000-0000-00008B000000}"/>
    <cellStyle name="Style4 6" xfId="140" xr:uid="{00000000-0005-0000-0000-00008C000000}"/>
    <cellStyle name="Style4 7" xfId="141" xr:uid="{00000000-0005-0000-0000-00008D000000}"/>
    <cellStyle name="Style4 7 2" xfId="142" xr:uid="{00000000-0005-0000-0000-00008E000000}"/>
    <cellStyle name="Style4 8" xfId="143" xr:uid="{00000000-0005-0000-0000-00008F000000}"/>
    <cellStyle name="Style4 8 2" xfId="144" xr:uid="{00000000-0005-0000-0000-000090000000}"/>
    <cellStyle name="Style4 9" xfId="145" xr:uid="{00000000-0005-0000-0000-000091000000}"/>
    <cellStyle name="Style5" xfId="146" xr:uid="{00000000-0005-0000-0000-000092000000}"/>
    <cellStyle name="Style5 10" xfId="147" xr:uid="{00000000-0005-0000-0000-000093000000}"/>
    <cellStyle name="Style5 11" xfId="148" xr:uid="{00000000-0005-0000-0000-000094000000}"/>
    <cellStyle name="Style5 11 2" xfId="149" xr:uid="{00000000-0005-0000-0000-000095000000}"/>
    <cellStyle name="Style5 11 3" xfId="150" xr:uid="{00000000-0005-0000-0000-000096000000}"/>
    <cellStyle name="Style5 11 4" xfId="151" xr:uid="{00000000-0005-0000-0000-000097000000}"/>
    <cellStyle name="Style5 11 5" xfId="152" xr:uid="{00000000-0005-0000-0000-000098000000}"/>
    <cellStyle name="Style5 12" xfId="153" xr:uid="{00000000-0005-0000-0000-000099000000}"/>
    <cellStyle name="Style5 12 2" xfId="154" xr:uid="{00000000-0005-0000-0000-00009A000000}"/>
    <cellStyle name="Style5 12 3" xfId="155" xr:uid="{00000000-0005-0000-0000-00009B000000}"/>
    <cellStyle name="Style5 12 4" xfId="156" xr:uid="{00000000-0005-0000-0000-00009C000000}"/>
    <cellStyle name="Style5 12 5" xfId="157" xr:uid="{00000000-0005-0000-0000-00009D000000}"/>
    <cellStyle name="Style5 13" xfId="158" xr:uid="{00000000-0005-0000-0000-00009E000000}"/>
    <cellStyle name="Style5 13 2" xfId="159" xr:uid="{00000000-0005-0000-0000-00009F000000}"/>
    <cellStyle name="Style5 14" xfId="160" xr:uid="{00000000-0005-0000-0000-0000A0000000}"/>
    <cellStyle name="Style5 2" xfId="161" xr:uid="{00000000-0005-0000-0000-0000A1000000}"/>
    <cellStyle name="Style5 2 2" xfId="162" xr:uid="{00000000-0005-0000-0000-0000A2000000}"/>
    <cellStyle name="Style5 3" xfId="163" xr:uid="{00000000-0005-0000-0000-0000A3000000}"/>
    <cellStyle name="Style5 4" xfId="164" xr:uid="{00000000-0005-0000-0000-0000A4000000}"/>
    <cellStyle name="Style5 4 2" xfId="165" xr:uid="{00000000-0005-0000-0000-0000A5000000}"/>
    <cellStyle name="Style5 5" xfId="166" xr:uid="{00000000-0005-0000-0000-0000A6000000}"/>
    <cellStyle name="Style5 6" xfId="167" xr:uid="{00000000-0005-0000-0000-0000A7000000}"/>
    <cellStyle name="Style5 6 2" xfId="168" xr:uid="{00000000-0005-0000-0000-0000A8000000}"/>
    <cellStyle name="Style5 7" xfId="169" xr:uid="{00000000-0005-0000-0000-0000A9000000}"/>
    <cellStyle name="Style5 7 2" xfId="170" xr:uid="{00000000-0005-0000-0000-0000AA000000}"/>
    <cellStyle name="Style5 8" xfId="171" xr:uid="{00000000-0005-0000-0000-0000AB000000}"/>
    <cellStyle name="Style5 8 2" xfId="172" xr:uid="{00000000-0005-0000-0000-0000AC000000}"/>
    <cellStyle name="Style5 9" xfId="173" xr:uid="{00000000-0005-0000-0000-0000AD000000}"/>
    <cellStyle name="Style5 9 2" xfId="174" xr:uid="{00000000-0005-0000-0000-0000AE000000}"/>
    <cellStyle name="Style6" xfId="175" xr:uid="{00000000-0005-0000-0000-0000AF000000}"/>
    <cellStyle name="Style6 10" xfId="176" xr:uid="{00000000-0005-0000-0000-0000B0000000}"/>
    <cellStyle name="Style6 2" xfId="177" xr:uid="{00000000-0005-0000-0000-0000B1000000}"/>
    <cellStyle name="Style6 2 2" xfId="178" xr:uid="{00000000-0005-0000-0000-0000B2000000}"/>
    <cellStyle name="Style6 3" xfId="179" xr:uid="{00000000-0005-0000-0000-0000B3000000}"/>
    <cellStyle name="Style6 3 2" xfId="180" xr:uid="{00000000-0005-0000-0000-0000B4000000}"/>
    <cellStyle name="Style6 4" xfId="181" xr:uid="{00000000-0005-0000-0000-0000B5000000}"/>
    <cellStyle name="Style6 5" xfId="182" xr:uid="{00000000-0005-0000-0000-0000B6000000}"/>
    <cellStyle name="Style6 5 2" xfId="183" xr:uid="{00000000-0005-0000-0000-0000B7000000}"/>
    <cellStyle name="Style6 6" xfId="184" xr:uid="{00000000-0005-0000-0000-0000B8000000}"/>
    <cellStyle name="Style6 6 2" xfId="185" xr:uid="{00000000-0005-0000-0000-0000B9000000}"/>
    <cellStyle name="Style6 7" xfId="186" xr:uid="{00000000-0005-0000-0000-0000BA000000}"/>
    <cellStyle name="Style6 7 2" xfId="187" xr:uid="{00000000-0005-0000-0000-0000BB000000}"/>
    <cellStyle name="Style6 7 3" xfId="188" xr:uid="{00000000-0005-0000-0000-0000BC000000}"/>
    <cellStyle name="Style6 7 4" xfId="189" xr:uid="{00000000-0005-0000-0000-0000BD000000}"/>
    <cellStyle name="Style6 7 5" xfId="190" xr:uid="{00000000-0005-0000-0000-0000BE000000}"/>
    <cellStyle name="Style6 8" xfId="191" xr:uid="{00000000-0005-0000-0000-0000BF000000}"/>
    <cellStyle name="Style6 8 2" xfId="192" xr:uid="{00000000-0005-0000-0000-0000C0000000}"/>
    <cellStyle name="Style6 8 3" xfId="193" xr:uid="{00000000-0005-0000-0000-0000C1000000}"/>
    <cellStyle name="Style6 8 4" xfId="194" xr:uid="{00000000-0005-0000-0000-0000C2000000}"/>
    <cellStyle name="Style6 8 5" xfId="195" xr:uid="{00000000-0005-0000-0000-0000C3000000}"/>
    <cellStyle name="Style6 9" xfId="196" xr:uid="{00000000-0005-0000-0000-0000C4000000}"/>
    <cellStyle name="Style6 9 2" xfId="197" xr:uid="{00000000-0005-0000-0000-0000C5000000}"/>
    <cellStyle name="Style7" xfId="198" xr:uid="{00000000-0005-0000-0000-0000C6000000}"/>
    <cellStyle name="Style7 2" xfId="199" xr:uid="{00000000-0005-0000-0000-0000C7000000}"/>
    <cellStyle name="Style7 2 2" xfId="200" xr:uid="{00000000-0005-0000-0000-0000C8000000}"/>
    <cellStyle name="Style7 3" xfId="201" xr:uid="{00000000-0005-0000-0000-0000C9000000}"/>
    <cellStyle name="Style7 3 2" xfId="202" xr:uid="{00000000-0005-0000-0000-0000CA000000}"/>
    <cellStyle name="Style7 4" xfId="203" xr:uid="{00000000-0005-0000-0000-0000CB000000}"/>
    <cellStyle name="Style7 5" xfId="204" xr:uid="{00000000-0005-0000-0000-0000CC000000}"/>
    <cellStyle name="Style7 5 2" xfId="205" xr:uid="{00000000-0005-0000-0000-0000CD000000}"/>
    <cellStyle name="Style7 5 3" xfId="206" xr:uid="{00000000-0005-0000-0000-0000CE000000}"/>
    <cellStyle name="Style7 5 4" xfId="207" xr:uid="{00000000-0005-0000-0000-0000CF000000}"/>
    <cellStyle name="Style7 5 5" xfId="208" xr:uid="{00000000-0005-0000-0000-0000D0000000}"/>
    <cellStyle name="Style7 6" xfId="209" xr:uid="{00000000-0005-0000-0000-0000D1000000}"/>
    <cellStyle name="Style7 6 2" xfId="210" xr:uid="{00000000-0005-0000-0000-0000D2000000}"/>
    <cellStyle name="Style7 6 3" xfId="211" xr:uid="{00000000-0005-0000-0000-0000D3000000}"/>
    <cellStyle name="Style7 6 4" xfId="212" xr:uid="{00000000-0005-0000-0000-0000D4000000}"/>
    <cellStyle name="Style7 6 5" xfId="213" xr:uid="{00000000-0005-0000-0000-0000D5000000}"/>
    <cellStyle name="Style8" xfId="214" xr:uid="{00000000-0005-0000-0000-0000D6000000}"/>
    <cellStyle name="Style8 2" xfId="215" xr:uid="{00000000-0005-0000-0000-0000D7000000}"/>
    <cellStyle name="Style8 2 2" xfId="216" xr:uid="{00000000-0005-0000-0000-0000D8000000}"/>
    <cellStyle name="Style8 3" xfId="217" xr:uid="{00000000-0005-0000-0000-0000D9000000}"/>
    <cellStyle name="Style8 3 2" xfId="218" xr:uid="{00000000-0005-0000-0000-0000DA000000}"/>
    <cellStyle name="Style8 4" xfId="219" xr:uid="{00000000-0005-0000-0000-0000DB000000}"/>
    <cellStyle name="Style8 5" xfId="220" xr:uid="{00000000-0005-0000-0000-0000DC000000}"/>
    <cellStyle name="Style8 5 2" xfId="221" xr:uid="{00000000-0005-0000-0000-0000DD000000}"/>
    <cellStyle name="Style8 5 3" xfId="222" xr:uid="{00000000-0005-0000-0000-0000DE000000}"/>
    <cellStyle name="Style8 5 4" xfId="223" xr:uid="{00000000-0005-0000-0000-0000DF000000}"/>
    <cellStyle name="Style9" xfId="224" xr:uid="{00000000-0005-0000-0000-0000E0000000}"/>
  </cellStyles>
  <dxfs count="3">
    <dxf>
      <numFmt numFmtId="169" formatCode="&quot;*&quot;#,##0.0&quot;&quot;"/>
    </dxf>
    <dxf>
      <numFmt numFmtId="170" formatCode="&quot;**&quot;#,##0.0&quot;&quot;"/>
    </dxf>
    <dxf>
      <numFmt numFmtId="171" formatCode="&quot;#&quot;#,##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2</xdr:col>
      <xdr:colOff>65617</xdr:colOff>
      <xdr:row>0</xdr:row>
      <xdr:rowOff>745067</xdr:rowOff>
    </xdr:to>
    <xdr:pic>
      <xdr:nvPicPr>
        <xdr:cNvPr id="3" name="Picture 2" descr="Australian Bureau of Statistics Logo">
          <a:extLst>
            <a:ext uri="{FF2B5EF4-FFF2-40B4-BE49-F238E27FC236}">
              <a16:creationId xmlns:a16="http://schemas.microsoft.com/office/drawing/2014/main" id="{37050012-72C1-6349-AD97-D34E435569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4" name="Picture 3" descr="Australian Bureau of Statistics Logo">
          <a:extLst>
            <a:ext uri="{FF2B5EF4-FFF2-40B4-BE49-F238E27FC236}">
              <a16:creationId xmlns:a16="http://schemas.microsoft.com/office/drawing/2014/main" id="{7F291666-C6F0-2040-CF1B-A34D94E65D7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4" name="Picture 3" descr="Australian Bureau of Statistics Logo">
          <a:extLst>
            <a:ext uri="{FF2B5EF4-FFF2-40B4-BE49-F238E27FC236}">
              <a16:creationId xmlns:a16="http://schemas.microsoft.com/office/drawing/2014/main" id="{2BEE260F-8571-68BF-8114-410A3453A72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4" name="Picture 3" descr="Australian Bureau of Statistics Logo">
          <a:extLst>
            <a:ext uri="{FF2B5EF4-FFF2-40B4-BE49-F238E27FC236}">
              <a16:creationId xmlns:a16="http://schemas.microsoft.com/office/drawing/2014/main" id="{DA363E16-B492-4C3A-9E5B-503F399C33D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twoCellAnchor>
    <xdr:from>
      <xdr:col>1</xdr:col>
      <xdr:colOff>257175</xdr:colOff>
      <xdr:row>5</xdr:row>
      <xdr:rowOff>133350</xdr:rowOff>
    </xdr:from>
    <xdr:to>
      <xdr:col>1</xdr:col>
      <xdr:colOff>666750</xdr:colOff>
      <xdr:row>5</xdr:row>
      <xdr:rowOff>133350</xdr:rowOff>
    </xdr:to>
    <xdr:cxnSp macro="">
      <xdr:nvCxnSpPr>
        <xdr:cNvPr id="6" name="Straight Arrow Connector 5">
          <a:extLst>
            <a:ext uri="{FF2B5EF4-FFF2-40B4-BE49-F238E27FC236}">
              <a16:creationId xmlns:a16="http://schemas.microsoft.com/office/drawing/2014/main" id="{4B249C30-1360-4051-B96C-E51341CCA8F8}"/>
            </a:ext>
          </a:extLst>
        </xdr:cNvPr>
        <xdr:cNvCxnSpPr/>
      </xdr:nvCxnSpPr>
      <xdr:spPr>
        <a:xfrm flipH="1">
          <a:off x="3095625" y="1733550"/>
          <a:ext cx="409575"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4</xdr:row>
      <xdr:rowOff>2117</xdr:rowOff>
    </xdr:to>
    <xdr:pic>
      <xdr:nvPicPr>
        <xdr:cNvPr id="3" name="Picture 2" descr="Australian Bureau of Statistics Logo">
          <a:extLst>
            <a:ext uri="{FF2B5EF4-FFF2-40B4-BE49-F238E27FC236}">
              <a16:creationId xmlns:a16="http://schemas.microsoft.com/office/drawing/2014/main" id="{0CD20DC1-0479-A0E6-9D6E-9E09F2EF4B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71BF28EF-B38E-E46B-29EC-2131E0C9362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3E65B38C-C2F4-2CDD-9095-E312004231F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698633D4-6492-A3D7-A459-62F656D4E13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585C8794-FFB0-B081-B5EF-413D24346A5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F86FF665-9A23-04D0-4B28-F5F1E450149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ED2D9ADF-B465-DC6E-680C-22FFB1FD445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AAD1DA2D-19FE-FACB-C606-7926D1B20AC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922867</xdr:colOff>
      <xdr:row>0</xdr:row>
      <xdr:rowOff>745067</xdr:rowOff>
    </xdr:to>
    <xdr:pic>
      <xdr:nvPicPr>
        <xdr:cNvPr id="3" name="Picture 2" descr="Australian Bureau of Statistics Logo">
          <a:extLst>
            <a:ext uri="{FF2B5EF4-FFF2-40B4-BE49-F238E27FC236}">
              <a16:creationId xmlns:a16="http://schemas.microsoft.com/office/drawing/2014/main" id="{DB13FECE-2209-763E-1CCB-A85984346E5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5400"/>
          <a:ext cx="846667" cy="719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29"/>
  <sheetViews>
    <sheetView showGridLines="0" tabSelected="1" zoomScaleNormal="100" workbookViewId="0">
      <pane ySplit="3" topLeftCell="A4" activePane="bottomLeft" state="frozenSplit"/>
      <selection sqref="A1:XFD1"/>
      <selection pane="bottomLeft" sqref="A1:XFD1"/>
    </sheetView>
  </sheetViews>
  <sheetFormatPr defaultRowHeight="14.25"/>
  <cols>
    <col min="1" max="2" width="5.625" customWidth="1"/>
    <col min="3" max="3" width="100.25" customWidth="1"/>
    <col min="4" max="5" width="10.75" customWidth="1"/>
  </cols>
  <sheetData>
    <row r="1" spans="1:3" s="199" customFormat="1" ht="68.099999999999994" customHeight="1">
      <c r="A1" s="199" t="s">
        <v>39</v>
      </c>
    </row>
    <row r="2" spans="1:3" ht="22.7" customHeight="1">
      <c r="A2" s="18" t="s">
        <v>92</v>
      </c>
    </row>
    <row r="3" spans="1:3" ht="12.75" customHeight="1">
      <c r="A3" s="63" t="s">
        <v>109</v>
      </c>
    </row>
    <row r="5" spans="1:3" ht="12.75" customHeight="1">
      <c r="B5" s="1" t="s">
        <v>0</v>
      </c>
    </row>
    <row r="6" spans="1:3" ht="12.75" customHeight="1">
      <c r="B6" s="2" t="s">
        <v>75</v>
      </c>
    </row>
    <row r="7" spans="1:3">
      <c r="B7" s="12">
        <v>2013</v>
      </c>
      <c r="C7" s="3" t="s">
        <v>76</v>
      </c>
    </row>
    <row r="8" spans="1:3">
      <c r="B8" s="12">
        <v>2014</v>
      </c>
      <c r="C8" s="3" t="s">
        <v>77</v>
      </c>
    </row>
    <row r="9" spans="1:3">
      <c r="B9" s="12">
        <v>2015</v>
      </c>
      <c r="C9" s="3" t="s">
        <v>78</v>
      </c>
    </row>
    <row r="10" spans="1:3" s="44" customFormat="1">
      <c r="B10" s="12">
        <v>2016</v>
      </c>
      <c r="C10" s="3" t="s">
        <v>79</v>
      </c>
    </row>
    <row r="11" spans="1:3" s="19" customFormat="1">
      <c r="B11" s="12">
        <v>2017</v>
      </c>
      <c r="C11" s="3" t="s">
        <v>80</v>
      </c>
    </row>
    <row r="12" spans="1:3" s="44" customFormat="1">
      <c r="B12" s="12">
        <v>2018</v>
      </c>
      <c r="C12" s="3" t="s">
        <v>81</v>
      </c>
    </row>
    <row r="13" spans="1:3" s="44" customFormat="1">
      <c r="B13" s="12">
        <v>2019</v>
      </c>
      <c r="C13" s="3" t="s">
        <v>82</v>
      </c>
    </row>
    <row r="14" spans="1:3" s="44" customFormat="1">
      <c r="B14" s="12">
        <v>2020</v>
      </c>
      <c r="C14" s="3" t="s">
        <v>83</v>
      </c>
    </row>
    <row r="15" spans="1:3" s="44" customFormat="1">
      <c r="B15" s="12">
        <v>2021</v>
      </c>
      <c r="C15" s="3" t="s">
        <v>84</v>
      </c>
    </row>
    <row r="16" spans="1:3" s="44" customFormat="1">
      <c r="B16" s="12">
        <v>2022</v>
      </c>
      <c r="C16" s="3" t="s">
        <v>93</v>
      </c>
    </row>
    <row r="17" spans="1:34" s="44" customFormat="1">
      <c r="B17" s="12" t="s">
        <v>94</v>
      </c>
      <c r="C17" s="3" t="s">
        <v>95</v>
      </c>
    </row>
    <row r="20" spans="1:34" ht="15">
      <c r="B20" s="197"/>
      <c r="C20" s="197"/>
    </row>
    <row r="21" spans="1:34" s="44" customFormat="1" ht="15.75">
      <c r="A21" s="142"/>
      <c r="B21" s="200" t="s">
        <v>1</v>
      </c>
      <c r="C21" s="201"/>
      <c r="D21" s="143"/>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row>
    <row r="22" spans="1:34" s="44" customFormat="1">
      <c r="A22" s="142"/>
      <c r="B22" s="142"/>
      <c r="C22" s="142"/>
      <c r="D22" s="143"/>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row>
    <row r="23" spans="1:34" s="44" customFormat="1" ht="15">
      <c r="A23" s="142"/>
      <c r="B23" s="144" t="s">
        <v>96</v>
      </c>
      <c r="C23" s="145"/>
      <c r="D23" s="143"/>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row>
    <row r="24" spans="1:34" s="44" customFormat="1">
      <c r="A24" s="142"/>
      <c r="B24" s="142"/>
      <c r="C24" s="142"/>
      <c r="D24" s="143"/>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row>
    <row r="25" spans="1:34" s="44" customFormat="1" ht="15.75">
      <c r="A25" s="142"/>
      <c r="B25" s="146" t="s">
        <v>2</v>
      </c>
      <c r="C25" s="145"/>
      <c r="D25" s="143"/>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row>
    <row r="26" spans="1:34" s="44" customFormat="1" ht="27.75" customHeight="1">
      <c r="A26" s="142"/>
      <c r="B26" s="198" t="s">
        <v>91</v>
      </c>
      <c r="C26" s="198"/>
      <c r="D26" s="143"/>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row>
    <row r="27" spans="1:34" s="44" customFormat="1" ht="15.75">
      <c r="A27" s="142"/>
      <c r="B27" s="146"/>
      <c r="C27" s="145"/>
      <c r="D27" s="143"/>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row>
    <row r="28" spans="1:34" s="44" customFormat="1">
      <c r="A28" s="142"/>
      <c r="B28" s="142"/>
      <c r="C28" s="142"/>
      <c r="D28" s="143"/>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row>
    <row r="29" spans="1:34" s="44" customFormat="1">
      <c r="A29" s="142"/>
      <c r="B29" s="147" t="s">
        <v>97</v>
      </c>
      <c r="C29" s="142"/>
      <c r="D29" s="143"/>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row>
  </sheetData>
  <sheetProtection sheet="1" objects="1" scenarios="1"/>
  <mergeCells count="4">
    <mergeCell ref="B20:C20"/>
    <mergeCell ref="B26:C26"/>
    <mergeCell ref="A1:XFD1"/>
    <mergeCell ref="B21:C21"/>
  </mergeCells>
  <phoneticPr fontId="4" type="noConversion"/>
  <hyperlinks>
    <hyperlink ref="B8" location="'2014'!A1" display="'2014'!A1" xr:uid="{00000000-0004-0000-0000-000008000000}"/>
    <hyperlink ref="B10" location="'2016'!A1" display="'2016'!A1" xr:uid="{00000000-0004-0000-0000-000009000000}"/>
    <hyperlink ref="B12" location="'2018'!A1" display="'2018'!A1" xr:uid="{00000000-0004-0000-0000-00000A000000}"/>
    <hyperlink ref="B7" location="'2013'!A1" display="'2013'!A1" xr:uid="{00000000-0004-0000-0000-00000E000000}"/>
    <hyperlink ref="B9" location="'2015'!A1" display="'2015'!A1" xr:uid="{00000000-0004-0000-0000-00000F000000}"/>
    <hyperlink ref="B11" location="'2017'!A1" display="'2017'!A1" xr:uid="{00000000-0004-0000-0000-000010000000}"/>
    <hyperlink ref="B13" location="'2019'!A1" display="'2019'!A1" xr:uid="{00000000-0004-0000-0000-000011000000}"/>
    <hyperlink ref="B17" location="'2013-2022'!A1" display="2013-2022" xr:uid="{00000000-0004-0000-0000-000012000000}"/>
    <hyperlink ref="B14" location="'2020'!A1" display="'2020'!A1" xr:uid="{00000000-0004-0000-0000-000013000000}"/>
    <hyperlink ref="B15" location="'2021'!A1" display="'2021'!A1" xr:uid="{A9067F1B-379E-4C60-BED0-03E4FD2753C7}"/>
    <hyperlink ref="B21" r:id="rId1" xr:uid="{A203EA1F-835C-4F6C-855D-2CC2C93C6A10}"/>
    <hyperlink ref="B29" r:id="rId2" display="© Commonwealth of Australia 2017" xr:uid="{81CFD9D5-2ED8-47B1-8E6F-B70074A07388}"/>
    <hyperlink ref="B26:C26" r:id="rId3" display="For inquiries about these and related statistics, contact the Customer Assistance Service via the ABS website Contact Us page. The ABS Privacy Policy outlines how the ABS will handle any personal information that you provide to us." xr:uid="{9BD7A0E6-765A-4D41-BEE1-6E38D0FE8508}"/>
    <hyperlink ref="B16" location="'2022'!A1" display="'2022'!A1" xr:uid="{9DBDC68F-8E7F-4D5E-A483-34C63BDB4232}"/>
  </hyperlinks>
  <pageMargins left="0.7" right="0.7" top="0.75" bottom="0.75" header="0.3" footer="0.3"/>
  <pageSetup paperSize="9" orientation="portrait" horizontalDpi="1200" verticalDpi="1200" r:id="rId4"/>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9B8-2D41-45B8-AA37-0053CAD03250}">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108</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0</v>
      </c>
      <c r="C10" s="68">
        <v>125.1</v>
      </c>
      <c r="D10" s="68">
        <v>267.89999999999998</v>
      </c>
      <c r="E10" s="68">
        <v>297.8</v>
      </c>
      <c r="F10" s="68">
        <v>296.8</v>
      </c>
      <c r="G10" s="68">
        <v>240.6</v>
      </c>
      <c r="H10" s="68">
        <v>219.4</v>
      </c>
      <c r="I10" s="68">
        <v>180.5</v>
      </c>
      <c r="J10" s="68">
        <v>140.19999999999999</v>
      </c>
      <c r="K10" s="68">
        <v>118.4</v>
      </c>
      <c r="L10" s="68">
        <v>172.9</v>
      </c>
      <c r="M10" s="68">
        <v>568</v>
      </c>
      <c r="N10" s="68">
        <v>1756.3</v>
      </c>
      <c r="O10" s="68">
        <v>1880</v>
      </c>
      <c r="P10" s="68">
        <v>2052.4</v>
      </c>
      <c r="Q10" s="32"/>
      <c r="R10" s="32"/>
      <c r="S10" s="32"/>
      <c r="T10" s="32"/>
      <c r="U10" s="32"/>
      <c r="V10" s="32"/>
      <c r="W10" s="32"/>
      <c r="X10" s="32"/>
      <c r="Y10" s="32"/>
      <c r="Z10" s="32"/>
      <c r="AA10" s="32"/>
      <c r="AB10" s="32"/>
    </row>
    <row r="11" spans="1:42">
      <c r="A11" s="6" t="s">
        <v>5</v>
      </c>
      <c r="B11" s="68">
        <v>0</v>
      </c>
      <c r="C11" s="68">
        <v>95.9</v>
      </c>
      <c r="D11" s="68">
        <v>248</v>
      </c>
      <c r="E11" s="68">
        <v>263.10000000000002</v>
      </c>
      <c r="F11" s="68">
        <v>265.8</v>
      </c>
      <c r="G11" s="68">
        <v>212.2</v>
      </c>
      <c r="H11" s="68">
        <v>190.3</v>
      </c>
      <c r="I11" s="68">
        <v>133</v>
      </c>
      <c r="J11" s="68">
        <v>109.9</v>
      </c>
      <c r="K11" s="68">
        <v>88</v>
      </c>
      <c r="L11" s="68">
        <v>138</v>
      </c>
      <c r="M11" s="68">
        <v>505.6</v>
      </c>
      <c r="N11" s="68">
        <v>1509.5</v>
      </c>
      <c r="O11" s="68">
        <v>1605.5</v>
      </c>
      <c r="P11" s="68">
        <v>1743.8</v>
      </c>
      <c r="Q11" s="32"/>
      <c r="R11" s="32"/>
      <c r="S11" s="32"/>
      <c r="T11" s="32"/>
      <c r="U11" s="32"/>
      <c r="V11" s="32"/>
      <c r="W11" s="32"/>
      <c r="X11" s="32"/>
      <c r="Y11" s="32"/>
      <c r="Z11" s="32"/>
      <c r="AA11" s="32"/>
      <c r="AB11" s="32"/>
    </row>
    <row r="12" spans="1:42">
      <c r="A12" s="6" t="s">
        <v>6</v>
      </c>
      <c r="B12" s="68">
        <v>2.6</v>
      </c>
      <c r="C12" s="68">
        <v>50.1</v>
      </c>
      <c r="D12" s="68">
        <v>109.9</v>
      </c>
      <c r="E12" s="68">
        <v>122.3</v>
      </c>
      <c r="F12" s="68">
        <v>139.9</v>
      </c>
      <c r="G12" s="68">
        <v>115.3</v>
      </c>
      <c r="H12" s="68">
        <v>107.7</v>
      </c>
      <c r="I12" s="68">
        <v>80</v>
      </c>
      <c r="J12" s="68">
        <v>65.900000000000006</v>
      </c>
      <c r="K12" s="68">
        <v>59.3</v>
      </c>
      <c r="L12" s="68">
        <v>90.8</v>
      </c>
      <c r="M12" s="68">
        <v>229.7</v>
      </c>
      <c r="N12" s="68">
        <v>800</v>
      </c>
      <c r="O12" s="68">
        <v>849.4</v>
      </c>
      <c r="P12" s="68">
        <v>942.2</v>
      </c>
      <c r="Q12" s="32"/>
      <c r="R12" s="32"/>
      <c r="S12" s="32"/>
      <c r="T12" s="32"/>
      <c r="U12" s="32"/>
      <c r="V12" s="32"/>
      <c r="W12" s="32"/>
      <c r="X12" s="32"/>
      <c r="Y12" s="32"/>
      <c r="Z12" s="32"/>
      <c r="AA12" s="32"/>
      <c r="AB12" s="32"/>
    </row>
    <row r="13" spans="1:42">
      <c r="A13" s="6" t="s">
        <v>7</v>
      </c>
      <c r="B13" s="68">
        <v>0</v>
      </c>
      <c r="C13" s="68">
        <v>17.8</v>
      </c>
      <c r="D13" s="68">
        <v>42.9</v>
      </c>
      <c r="E13" s="68">
        <v>46</v>
      </c>
      <c r="F13" s="68">
        <v>43.6</v>
      </c>
      <c r="G13" s="68">
        <v>40.799999999999997</v>
      </c>
      <c r="H13" s="68">
        <v>36.9</v>
      </c>
      <c r="I13" s="68">
        <v>27.1</v>
      </c>
      <c r="J13" s="68">
        <v>22.3</v>
      </c>
      <c r="K13" s="68">
        <v>25.6</v>
      </c>
      <c r="L13" s="68">
        <v>36.200000000000003</v>
      </c>
      <c r="M13" s="68">
        <v>87.3</v>
      </c>
      <c r="N13" s="68">
        <v>282.7</v>
      </c>
      <c r="O13" s="68">
        <v>299.2</v>
      </c>
      <c r="P13" s="68">
        <v>335.6</v>
      </c>
      <c r="Q13" s="32"/>
      <c r="R13" s="32"/>
      <c r="S13" s="32"/>
      <c r="T13" s="32"/>
      <c r="U13" s="32"/>
      <c r="V13" s="32"/>
      <c r="W13" s="32"/>
      <c r="X13" s="32"/>
      <c r="Y13" s="32"/>
      <c r="Z13" s="32"/>
      <c r="AA13" s="32"/>
      <c r="AB13" s="32"/>
    </row>
    <row r="14" spans="1:42">
      <c r="A14" s="6" t="s">
        <v>8</v>
      </c>
      <c r="B14" s="68">
        <v>0</v>
      </c>
      <c r="C14" s="68">
        <v>28.7</v>
      </c>
      <c r="D14" s="68">
        <v>66.099999999999994</v>
      </c>
      <c r="E14" s="68">
        <v>76.2</v>
      </c>
      <c r="F14" s="68">
        <v>76.2</v>
      </c>
      <c r="G14" s="68">
        <v>66.3</v>
      </c>
      <c r="H14" s="68">
        <v>56.6</v>
      </c>
      <c r="I14" s="68">
        <v>49.2</v>
      </c>
      <c r="J14" s="68">
        <v>34.9</v>
      </c>
      <c r="K14" s="68">
        <v>32.9</v>
      </c>
      <c r="L14" s="68">
        <v>46.4</v>
      </c>
      <c r="M14" s="68">
        <v>141.69999999999999</v>
      </c>
      <c r="N14" s="68">
        <v>458.7</v>
      </c>
      <c r="O14" s="68">
        <v>490.1</v>
      </c>
      <c r="P14" s="68">
        <v>536.4</v>
      </c>
      <c r="Q14" s="32"/>
      <c r="R14" s="32"/>
      <c r="S14" s="32"/>
      <c r="T14" s="32"/>
      <c r="U14" s="32"/>
      <c r="V14" s="32"/>
      <c r="W14" s="32"/>
      <c r="X14" s="32"/>
      <c r="Y14" s="32"/>
      <c r="Z14" s="32"/>
      <c r="AA14" s="32"/>
      <c r="AB14" s="32"/>
    </row>
    <row r="15" spans="1:42">
      <c r="A15" s="6" t="s">
        <v>9</v>
      </c>
      <c r="B15" s="68">
        <v>0</v>
      </c>
      <c r="C15" s="68">
        <v>3.9</v>
      </c>
      <c r="D15" s="68">
        <v>11.4</v>
      </c>
      <c r="E15" s="68">
        <v>13.9</v>
      </c>
      <c r="F15" s="68">
        <v>12.8</v>
      </c>
      <c r="G15" s="68">
        <v>10.7</v>
      </c>
      <c r="H15" s="68">
        <v>9.5</v>
      </c>
      <c r="I15" s="68">
        <v>7.8</v>
      </c>
      <c r="J15" s="68">
        <v>10.4</v>
      </c>
      <c r="K15" s="68">
        <v>9</v>
      </c>
      <c r="L15" s="68">
        <v>15</v>
      </c>
      <c r="M15" s="68">
        <v>25.4</v>
      </c>
      <c r="N15" s="68">
        <v>85.7</v>
      </c>
      <c r="O15" s="68">
        <v>89.4</v>
      </c>
      <c r="P15" s="68">
        <v>104.1</v>
      </c>
      <c r="Q15" s="32"/>
      <c r="R15" s="32"/>
      <c r="S15" s="32"/>
      <c r="T15" s="32"/>
      <c r="U15" s="32"/>
      <c r="V15" s="32"/>
      <c r="W15" s="32"/>
      <c r="X15" s="32"/>
      <c r="Y15" s="32"/>
      <c r="Z15" s="32"/>
      <c r="AA15" s="32"/>
      <c r="AB15" s="32"/>
    </row>
    <row r="16" spans="1:42">
      <c r="A16" s="6" t="s">
        <v>10</v>
      </c>
      <c r="B16" s="68">
        <v>0</v>
      </c>
      <c r="C16" s="68">
        <v>0.9</v>
      </c>
      <c r="D16" s="68">
        <v>6.1</v>
      </c>
      <c r="E16" s="68">
        <v>7.4</v>
      </c>
      <c r="F16" s="68">
        <v>6.4</v>
      </c>
      <c r="G16" s="68">
        <v>5.5</v>
      </c>
      <c r="H16" s="68">
        <v>5.2</v>
      </c>
      <c r="I16" s="68">
        <v>4.4000000000000004</v>
      </c>
      <c r="J16" s="68">
        <v>3.4</v>
      </c>
      <c r="K16" s="68">
        <v>2.9</v>
      </c>
      <c r="L16" s="68">
        <v>2.1</v>
      </c>
      <c r="M16" s="68">
        <v>13.9</v>
      </c>
      <c r="N16" s="68">
        <v>41.1</v>
      </c>
      <c r="O16" s="68">
        <v>42.3</v>
      </c>
      <c r="P16" s="68">
        <v>44.2</v>
      </c>
      <c r="Q16" s="32"/>
      <c r="R16" s="32"/>
      <c r="S16" s="32"/>
      <c r="T16" s="32"/>
      <c r="U16" s="32"/>
      <c r="V16" s="32"/>
      <c r="W16" s="32"/>
      <c r="X16" s="32"/>
      <c r="Y16" s="32"/>
      <c r="Z16" s="32"/>
      <c r="AA16" s="32"/>
      <c r="AB16" s="32"/>
    </row>
    <row r="17" spans="1:42">
      <c r="A17" s="6" t="s">
        <v>11</v>
      </c>
      <c r="B17" s="68">
        <v>0</v>
      </c>
      <c r="C17" s="68">
        <v>5.5</v>
      </c>
      <c r="D17" s="68">
        <v>16</v>
      </c>
      <c r="E17" s="68">
        <v>22.3</v>
      </c>
      <c r="F17" s="68">
        <v>20.2</v>
      </c>
      <c r="G17" s="68">
        <v>17.899999999999999</v>
      </c>
      <c r="H17" s="68">
        <v>17.7</v>
      </c>
      <c r="I17" s="68">
        <v>14.2</v>
      </c>
      <c r="J17" s="68">
        <v>9.4</v>
      </c>
      <c r="K17" s="68">
        <v>9.6</v>
      </c>
      <c r="L17" s="68">
        <v>13.7</v>
      </c>
      <c r="M17" s="68">
        <v>39.299999999999997</v>
      </c>
      <c r="N17" s="68">
        <v>127.2</v>
      </c>
      <c r="O17" s="68">
        <v>131.80000000000001</v>
      </c>
      <c r="P17" s="68">
        <v>145.5</v>
      </c>
      <c r="Q17" s="32"/>
      <c r="R17" s="32"/>
      <c r="S17" s="32"/>
      <c r="T17" s="32"/>
      <c r="U17" s="32"/>
      <c r="V17" s="32"/>
      <c r="W17" s="32"/>
      <c r="X17" s="32"/>
      <c r="Y17" s="32"/>
      <c r="Z17" s="32"/>
      <c r="AA17" s="32"/>
      <c r="AB17" s="32"/>
    </row>
    <row r="18" spans="1:42">
      <c r="A18" s="5" t="s">
        <v>14</v>
      </c>
      <c r="B18" s="68"/>
      <c r="C18" s="68"/>
      <c r="D18" s="68"/>
      <c r="E18" s="68"/>
      <c r="F18" s="68"/>
      <c r="G18" s="68"/>
      <c r="H18" s="68"/>
      <c r="I18" s="68"/>
      <c r="J18" s="68"/>
      <c r="K18" s="68"/>
      <c r="L18" s="68"/>
      <c r="M18" s="68"/>
      <c r="N18" s="68"/>
      <c r="O18" s="68"/>
      <c r="P18" s="68"/>
      <c r="Q18" s="31"/>
      <c r="R18" s="31"/>
      <c r="S18" s="31"/>
      <c r="T18" s="31"/>
      <c r="U18" s="31"/>
      <c r="V18" s="31"/>
      <c r="W18" s="31"/>
      <c r="X18" s="31"/>
      <c r="Y18" s="31"/>
      <c r="Z18" s="31"/>
      <c r="AA18" s="31"/>
    </row>
    <row r="19" spans="1:42">
      <c r="A19" s="6" t="s">
        <v>15</v>
      </c>
      <c r="B19" s="68">
        <v>2.7</v>
      </c>
      <c r="C19" s="68">
        <v>287.89999999999998</v>
      </c>
      <c r="D19" s="68">
        <v>689.5</v>
      </c>
      <c r="E19" s="68">
        <v>735.3</v>
      </c>
      <c r="F19" s="68">
        <v>748.3</v>
      </c>
      <c r="G19" s="68">
        <v>614.6</v>
      </c>
      <c r="H19" s="68">
        <v>528.5</v>
      </c>
      <c r="I19" s="68">
        <v>411.1</v>
      </c>
      <c r="J19" s="68">
        <v>310.7</v>
      </c>
      <c r="K19" s="68">
        <v>265</v>
      </c>
      <c r="L19" s="68">
        <v>385.6</v>
      </c>
      <c r="M19" s="68">
        <v>1425</v>
      </c>
      <c r="N19" s="68">
        <v>4304.1000000000004</v>
      </c>
      <c r="O19" s="68">
        <v>4588</v>
      </c>
      <c r="P19" s="68">
        <v>4976.3</v>
      </c>
      <c r="Q19" s="32"/>
      <c r="R19" s="32"/>
      <c r="S19" s="32"/>
      <c r="T19" s="32"/>
      <c r="U19" s="32"/>
      <c r="V19" s="32"/>
      <c r="W19" s="32"/>
      <c r="X19" s="32"/>
      <c r="Y19" s="32"/>
      <c r="Z19" s="32"/>
      <c r="AA19" s="32"/>
      <c r="AB19" s="32"/>
    </row>
    <row r="20" spans="1:42">
      <c r="A20" s="6" t="s">
        <v>16</v>
      </c>
      <c r="B20" s="68">
        <v>0</v>
      </c>
      <c r="C20" s="68">
        <v>31.2</v>
      </c>
      <c r="D20" s="68">
        <v>49.4</v>
      </c>
      <c r="E20" s="68">
        <v>79.2</v>
      </c>
      <c r="F20" s="68">
        <v>81.099999999999994</v>
      </c>
      <c r="G20" s="68">
        <v>68.5</v>
      </c>
      <c r="H20" s="68">
        <v>73.900000000000006</v>
      </c>
      <c r="I20" s="68">
        <v>59.3</v>
      </c>
      <c r="J20" s="68">
        <v>54.3</v>
      </c>
      <c r="K20" s="68">
        <v>52.3</v>
      </c>
      <c r="L20" s="68">
        <v>90.4</v>
      </c>
      <c r="M20" s="68">
        <v>129</v>
      </c>
      <c r="N20" s="68">
        <v>515.5</v>
      </c>
      <c r="O20" s="68">
        <v>548.6</v>
      </c>
      <c r="P20" s="68">
        <v>640.6</v>
      </c>
      <c r="Q20" s="32"/>
      <c r="R20" s="32"/>
      <c r="S20" s="32"/>
      <c r="T20" s="32"/>
      <c r="U20" s="32"/>
      <c r="V20" s="32"/>
      <c r="W20" s="32"/>
      <c r="X20" s="32"/>
      <c r="Y20" s="32"/>
      <c r="Z20" s="32"/>
      <c r="AA20" s="32"/>
      <c r="AB20" s="32"/>
    </row>
    <row r="21" spans="1:42">
      <c r="A21" s="6" t="s">
        <v>17</v>
      </c>
      <c r="B21" s="68">
        <v>0</v>
      </c>
      <c r="C21" s="68">
        <v>8.1</v>
      </c>
      <c r="D21" s="68">
        <v>24.5</v>
      </c>
      <c r="E21" s="68">
        <v>26.7</v>
      </c>
      <c r="F21" s="68">
        <v>27.2</v>
      </c>
      <c r="G21" s="68">
        <v>20.399999999999999</v>
      </c>
      <c r="H21" s="68">
        <v>28.9</v>
      </c>
      <c r="I21" s="68">
        <v>21.3</v>
      </c>
      <c r="J21" s="68">
        <v>24.9</v>
      </c>
      <c r="K21" s="68">
        <v>23.9</v>
      </c>
      <c r="L21" s="68">
        <v>31.9</v>
      </c>
      <c r="M21" s="68">
        <v>51.6</v>
      </c>
      <c r="N21" s="68">
        <v>200.9</v>
      </c>
      <c r="O21" s="68">
        <v>210.7</v>
      </c>
      <c r="P21" s="68">
        <v>242.3</v>
      </c>
      <c r="Q21" s="32"/>
      <c r="R21" s="32"/>
      <c r="S21" s="32"/>
      <c r="T21" s="32"/>
      <c r="U21" s="32"/>
      <c r="V21" s="32"/>
      <c r="W21" s="32"/>
      <c r="X21" s="32"/>
      <c r="Y21" s="32"/>
      <c r="Z21" s="32"/>
      <c r="AA21" s="32"/>
      <c r="AB21" s="32"/>
    </row>
    <row r="22" spans="1:42">
      <c r="A22" s="6" t="s">
        <v>18</v>
      </c>
      <c r="B22" s="68">
        <v>0</v>
      </c>
      <c r="C22" s="68">
        <v>0</v>
      </c>
      <c r="D22" s="59">
        <v>4.5999999999999996</v>
      </c>
      <c r="E22" s="68">
        <v>3.8</v>
      </c>
      <c r="F22" s="59">
        <v>5.6</v>
      </c>
      <c r="G22" s="59">
        <v>7</v>
      </c>
      <c r="H22" s="68">
        <v>4.7</v>
      </c>
      <c r="I22" s="59">
        <v>5.7</v>
      </c>
      <c r="J22" s="59">
        <v>4.9000000000000004</v>
      </c>
      <c r="K22" s="68">
        <v>2.5</v>
      </c>
      <c r="L22" s="68">
        <v>2.2000000000000002</v>
      </c>
      <c r="M22" s="59">
        <v>8.1</v>
      </c>
      <c r="N22" s="68">
        <v>38.700000000000003</v>
      </c>
      <c r="O22" s="68">
        <v>38.700000000000003</v>
      </c>
      <c r="P22" s="68">
        <v>41.5</v>
      </c>
      <c r="Q22" s="32"/>
      <c r="R22" s="32"/>
      <c r="S22" s="32"/>
      <c r="T22" s="32"/>
      <c r="U22" s="32"/>
      <c r="V22" s="32"/>
      <c r="W22" s="32"/>
      <c r="X22" s="32"/>
      <c r="Y22" s="32"/>
      <c r="Z22" s="32"/>
      <c r="AA22" s="32"/>
      <c r="AB22" s="32"/>
    </row>
    <row r="23" spans="1:42">
      <c r="A23" s="5" t="s">
        <v>12</v>
      </c>
      <c r="B23" s="68"/>
      <c r="C23" s="68"/>
      <c r="D23" s="68"/>
      <c r="E23" s="68"/>
      <c r="F23" s="68"/>
      <c r="G23" s="68"/>
      <c r="H23" s="68"/>
      <c r="I23" s="68"/>
      <c r="J23" s="68"/>
      <c r="K23" s="68"/>
      <c r="L23" s="68"/>
      <c r="M23" s="68"/>
      <c r="N23" s="68"/>
      <c r="O23" s="68"/>
      <c r="P23" s="68"/>
    </row>
    <row r="24" spans="1:42">
      <c r="A24" s="6" t="s">
        <v>19</v>
      </c>
      <c r="B24" s="68">
        <v>0</v>
      </c>
      <c r="C24" s="68">
        <v>133.1</v>
      </c>
      <c r="D24" s="68">
        <v>326</v>
      </c>
      <c r="E24" s="68">
        <v>348.2</v>
      </c>
      <c r="F24" s="68">
        <v>390</v>
      </c>
      <c r="G24" s="68">
        <v>319.39999999999998</v>
      </c>
      <c r="H24" s="68">
        <v>294.39999999999998</v>
      </c>
      <c r="I24" s="68">
        <v>235.1</v>
      </c>
      <c r="J24" s="68">
        <v>178.8</v>
      </c>
      <c r="K24" s="68">
        <v>161.30000000000001</v>
      </c>
      <c r="L24" s="68">
        <v>257.10000000000002</v>
      </c>
      <c r="M24" s="68">
        <v>674.7</v>
      </c>
      <c r="N24" s="68">
        <v>2249.4</v>
      </c>
      <c r="O24" s="68">
        <v>2380.1999999999998</v>
      </c>
      <c r="P24" s="68">
        <v>2639.8</v>
      </c>
      <c r="Q24" s="32"/>
      <c r="R24" s="32"/>
      <c r="S24" s="32"/>
      <c r="T24" s="32"/>
      <c r="U24" s="32"/>
      <c r="V24" s="32"/>
      <c r="W24" s="32"/>
      <c r="X24" s="32"/>
      <c r="Y24" s="32"/>
      <c r="Z24" s="32"/>
      <c r="AA24" s="32"/>
      <c r="AB24" s="32"/>
    </row>
    <row r="25" spans="1:42">
      <c r="A25" s="6" t="s">
        <v>20</v>
      </c>
      <c r="B25" s="68">
        <v>3.8</v>
      </c>
      <c r="C25" s="68">
        <v>194.1</v>
      </c>
      <c r="D25" s="68">
        <v>442.5</v>
      </c>
      <c r="E25" s="68">
        <v>496.7</v>
      </c>
      <c r="F25" s="68">
        <v>472.9</v>
      </c>
      <c r="G25" s="68">
        <v>389.4</v>
      </c>
      <c r="H25" s="68">
        <v>345.7</v>
      </c>
      <c r="I25" s="68">
        <v>262.10000000000002</v>
      </c>
      <c r="J25" s="68">
        <v>216.9</v>
      </c>
      <c r="K25" s="68">
        <v>181.2</v>
      </c>
      <c r="L25" s="68">
        <v>252.4</v>
      </c>
      <c r="M25" s="68">
        <v>941</v>
      </c>
      <c r="N25" s="68">
        <v>2810</v>
      </c>
      <c r="O25" s="68">
        <v>3004.8</v>
      </c>
      <c r="P25" s="68">
        <v>3261.1</v>
      </c>
      <c r="Q25" s="32"/>
      <c r="R25" s="32"/>
      <c r="S25" s="32"/>
      <c r="T25" s="32"/>
      <c r="U25" s="32"/>
      <c r="V25" s="32"/>
      <c r="W25" s="32"/>
      <c r="X25" s="32"/>
      <c r="Y25" s="32"/>
      <c r="Z25" s="32"/>
      <c r="AA25" s="32"/>
      <c r="AB25" s="32"/>
    </row>
    <row r="26" spans="1:42" s="16" customFormat="1">
      <c r="A26" s="8" t="s">
        <v>13</v>
      </c>
      <c r="B26" s="71">
        <v>5.9</v>
      </c>
      <c r="C26" s="71">
        <v>328.3</v>
      </c>
      <c r="D26" s="71">
        <v>768.5</v>
      </c>
      <c r="E26" s="71">
        <v>844.5</v>
      </c>
      <c r="F26" s="71">
        <v>863.9</v>
      </c>
      <c r="G26" s="71">
        <v>708.3</v>
      </c>
      <c r="H26" s="71">
        <v>638.20000000000005</v>
      </c>
      <c r="I26" s="71">
        <v>496.3</v>
      </c>
      <c r="J26" s="71">
        <v>396.2</v>
      </c>
      <c r="K26" s="71">
        <v>345.1</v>
      </c>
      <c r="L26" s="71">
        <v>511.2</v>
      </c>
      <c r="M26" s="71">
        <v>1614.1</v>
      </c>
      <c r="N26" s="71">
        <v>5060.8999999999996</v>
      </c>
      <c r="O26" s="71">
        <v>5387.5</v>
      </c>
      <c r="P26" s="110">
        <v>5901.9</v>
      </c>
      <c r="Q26" s="70"/>
      <c r="R26" s="70"/>
      <c r="S26" s="70"/>
      <c r="T26" s="70"/>
      <c r="U26" s="70"/>
      <c r="V26" s="70"/>
      <c r="W26" s="70"/>
      <c r="X26" s="70"/>
      <c r="Y26" s="70"/>
      <c r="Z26" s="70"/>
      <c r="AA26" s="70"/>
      <c r="AB26" s="70"/>
      <c r="AC26" s="41"/>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132">
        <v>462.3</v>
      </c>
      <c r="C30" s="132">
        <v>502.9</v>
      </c>
      <c r="D30" s="132">
        <v>576.79999999999995</v>
      </c>
      <c r="E30" s="132">
        <v>606.4</v>
      </c>
      <c r="F30" s="132">
        <v>583.29999999999995</v>
      </c>
      <c r="G30" s="132">
        <v>519.29999999999995</v>
      </c>
      <c r="H30" s="132">
        <v>512.79999999999995</v>
      </c>
      <c r="I30" s="132">
        <v>495.2</v>
      </c>
      <c r="J30" s="132">
        <v>487.9</v>
      </c>
      <c r="K30" s="132">
        <v>465.1</v>
      </c>
      <c r="L30" s="132">
        <v>771.1</v>
      </c>
      <c r="M30" s="132">
        <v>1180.2</v>
      </c>
      <c r="N30" s="132">
        <v>4244.3999999999996</v>
      </c>
      <c r="O30" s="132">
        <v>4750</v>
      </c>
      <c r="P30" s="132">
        <v>5987.2</v>
      </c>
      <c r="Q30" s="32"/>
      <c r="R30" s="32"/>
      <c r="S30" s="32"/>
      <c r="T30" s="32"/>
      <c r="U30" s="32"/>
      <c r="V30" s="32"/>
      <c r="W30" s="32"/>
      <c r="X30" s="32"/>
      <c r="Y30" s="32"/>
      <c r="Z30" s="32"/>
      <c r="AA30" s="32"/>
      <c r="AB30" s="32"/>
    </row>
    <row r="31" spans="1:42">
      <c r="A31" s="6" t="s">
        <v>5</v>
      </c>
      <c r="B31" s="132">
        <v>372.2</v>
      </c>
      <c r="C31" s="132">
        <v>433.8</v>
      </c>
      <c r="D31" s="132">
        <v>512.29999999999995</v>
      </c>
      <c r="E31" s="132">
        <v>527.1</v>
      </c>
      <c r="F31" s="132">
        <v>503.3</v>
      </c>
      <c r="G31" s="132">
        <v>431.9</v>
      </c>
      <c r="H31" s="132">
        <v>423.4</v>
      </c>
      <c r="I31" s="132">
        <v>407.7</v>
      </c>
      <c r="J31" s="132">
        <v>390.9</v>
      </c>
      <c r="K31" s="132">
        <v>356.5</v>
      </c>
      <c r="L31" s="132">
        <v>595</v>
      </c>
      <c r="M31" s="132">
        <v>1039.4000000000001</v>
      </c>
      <c r="N31" s="132">
        <v>3551.9</v>
      </c>
      <c r="O31" s="132">
        <v>3982</v>
      </c>
      <c r="P31" s="132">
        <v>4949.1000000000004</v>
      </c>
      <c r="Q31" s="32"/>
      <c r="R31" s="32"/>
      <c r="S31" s="32"/>
      <c r="T31" s="32"/>
      <c r="U31" s="32"/>
      <c r="V31" s="32"/>
      <c r="W31" s="32"/>
      <c r="X31" s="32"/>
      <c r="Y31" s="32"/>
      <c r="Z31" s="32"/>
      <c r="AA31" s="32"/>
      <c r="AB31" s="32"/>
    </row>
    <row r="32" spans="1:42">
      <c r="A32" s="6" t="s">
        <v>6</v>
      </c>
      <c r="B32" s="132">
        <v>315.7</v>
      </c>
      <c r="C32" s="132">
        <v>321.2</v>
      </c>
      <c r="D32" s="132">
        <v>355.8</v>
      </c>
      <c r="E32" s="132">
        <v>355.8</v>
      </c>
      <c r="F32" s="132">
        <v>354.5</v>
      </c>
      <c r="G32" s="132">
        <v>326.39999999999998</v>
      </c>
      <c r="H32" s="132">
        <v>337.4</v>
      </c>
      <c r="I32" s="132">
        <v>328.8</v>
      </c>
      <c r="J32" s="132">
        <v>315.89999999999998</v>
      </c>
      <c r="K32" s="132">
        <v>290.8</v>
      </c>
      <c r="L32" s="132">
        <v>483.4</v>
      </c>
      <c r="M32" s="132">
        <v>710</v>
      </c>
      <c r="N32" s="132">
        <v>2667</v>
      </c>
      <c r="O32" s="132">
        <v>2990.1</v>
      </c>
      <c r="P32" s="132">
        <v>3789.5</v>
      </c>
      <c r="Q32" s="32"/>
      <c r="R32" s="32"/>
      <c r="S32" s="32"/>
      <c r="T32" s="32"/>
      <c r="U32" s="32"/>
      <c r="V32" s="32"/>
      <c r="W32" s="32"/>
      <c r="X32" s="32"/>
      <c r="Y32" s="32"/>
      <c r="Z32" s="32"/>
      <c r="AA32" s="32"/>
      <c r="AB32" s="32"/>
    </row>
    <row r="33" spans="1:42">
      <c r="A33" s="6" t="s">
        <v>7</v>
      </c>
      <c r="B33" s="132">
        <v>98</v>
      </c>
      <c r="C33" s="132">
        <v>110.4</v>
      </c>
      <c r="D33" s="132">
        <v>114.1</v>
      </c>
      <c r="E33" s="132">
        <v>116.4</v>
      </c>
      <c r="F33" s="132">
        <v>116.8</v>
      </c>
      <c r="G33" s="132">
        <v>105.6</v>
      </c>
      <c r="H33" s="132">
        <v>109.5</v>
      </c>
      <c r="I33" s="132">
        <v>113.5</v>
      </c>
      <c r="J33" s="132">
        <v>112.8</v>
      </c>
      <c r="K33" s="132">
        <v>112</v>
      </c>
      <c r="L33" s="132">
        <v>190</v>
      </c>
      <c r="M33" s="132">
        <v>232.2</v>
      </c>
      <c r="N33" s="132">
        <v>900.9</v>
      </c>
      <c r="O33" s="132">
        <v>1012.4</v>
      </c>
      <c r="P33" s="132">
        <v>1300.5999999999999</v>
      </c>
      <c r="Q33" s="32"/>
      <c r="R33" s="32"/>
      <c r="S33" s="32"/>
      <c r="T33" s="32"/>
      <c r="U33" s="32"/>
      <c r="V33" s="32"/>
      <c r="W33" s="32"/>
      <c r="X33" s="32"/>
      <c r="Y33" s="32"/>
      <c r="Z33" s="32"/>
      <c r="AA33" s="32"/>
      <c r="AB33" s="32"/>
    </row>
    <row r="34" spans="1:42">
      <c r="A34" s="6" t="s">
        <v>8</v>
      </c>
      <c r="B34" s="132">
        <v>151.80000000000001</v>
      </c>
      <c r="C34" s="132">
        <v>161.6</v>
      </c>
      <c r="D34" s="132">
        <v>178.8</v>
      </c>
      <c r="E34" s="132">
        <v>199.3</v>
      </c>
      <c r="F34" s="132">
        <v>199.9</v>
      </c>
      <c r="G34" s="132">
        <v>176.2</v>
      </c>
      <c r="H34" s="132">
        <v>173.7</v>
      </c>
      <c r="I34" s="132">
        <v>173.1</v>
      </c>
      <c r="J34" s="132">
        <v>163.1</v>
      </c>
      <c r="K34" s="132">
        <v>150.6</v>
      </c>
      <c r="L34" s="132">
        <v>242</v>
      </c>
      <c r="M34" s="132">
        <v>376.4</v>
      </c>
      <c r="N34" s="132">
        <v>1412.4</v>
      </c>
      <c r="O34" s="132">
        <v>1575.3</v>
      </c>
      <c r="P34" s="132">
        <v>1968.7</v>
      </c>
      <c r="Q34" s="32"/>
      <c r="R34" s="32"/>
      <c r="S34" s="32"/>
      <c r="T34" s="32"/>
      <c r="U34" s="32"/>
      <c r="V34" s="32"/>
      <c r="W34" s="32"/>
      <c r="X34" s="32"/>
      <c r="Y34" s="32"/>
      <c r="Z34" s="32"/>
      <c r="AA34" s="32"/>
      <c r="AB34" s="32"/>
    </row>
    <row r="35" spans="1:42">
      <c r="A35" s="6" t="s">
        <v>9</v>
      </c>
      <c r="B35" s="132">
        <v>30.9</v>
      </c>
      <c r="C35" s="132">
        <v>31.1</v>
      </c>
      <c r="D35" s="132">
        <v>34</v>
      </c>
      <c r="E35" s="132">
        <v>34</v>
      </c>
      <c r="F35" s="132">
        <v>32.200000000000003</v>
      </c>
      <c r="G35" s="132">
        <v>29.9</v>
      </c>
      <c r="H35" s="132">
        <v>32.6</v>
      </c>
      <c r="I35" s="132">
        <v>35.4</v>
      </c>
      <c r="J35" s="132">
        <v>35.6</v>
      </c>
      <c r="K35" s="132">
        <v>38.4</v>
      </c>
      <c r="L35" s="132">
        <v>65.099999999999994</v>
      </c>
      <c r="M35" s="132">
        <v>66.900000000000006</v>
      </c>
      <c r="N35" s="132">
        <v>272.5</v>
      </c>
      <c r="O35" s="132">
        <v>303.8</v>
      </c>
      <c r="P35" s="132">
        <v>400.1</v>
      </c>
      <c r="Q35" s="32"/>
      <c r="R35" s="32"/>
      <c r="S35" s="32"/>
      <c r="T35" s="32"/>
      <c r="U35" s="32"/>
      <c r="V35" s="32"/>
      <c r="W35" s="32"/>
      <c r="X35" s="32"/>
      <c r="Y35" s="32"/>
      <c r="Z35" s="32"/>
      <c r="AA35" s="32"/>
      <c r="AB35" s="32"/>
    </row>
    <row r="36" spans="1:42">
      <c r="A36" s="6" t="s">
        <v>10</v>
      </c>
      <c r="B36" s="68">
        <v>9.1999999999999993</v>
      </c>
      <c r="C36" s="132">
        <v>9.8000000000000007</v>
      </c>
      <c r="D36" s="132">
        <v>16.100000000000001</v>
      </c>
      <c r="E36" s="132">
        <v>20.3</v>
      </c>
      <c r="F36" s="132">
        <v>16.7</v>
      </c>
      <c r="G36" s="132">
        <v>13.7</v>
      </c>
      <c r="H36" s="132">
        <v>14.1</v>
      </c>
      <c r="I36" s="132">
        <v>13.9</v>
      </c>
      <c r="J36" s="132">
        <v>13.3</v>
      </c>
      <c r="K36" s="132">
        <v>10.5</v>
      </c>
      <c r="L36" s="132">
        <v>13.4</v>
      </c>
      <c r="M36" s="132">
        <v>36.1</v>
      </c>
      <c r="N36" s="132">
        <v>118.1</v>
      </c>
      <c r="O36" s="132">
        <v>127.4</v>
      </c>
      <c r="P36" s="132">
        <v>150.30000000000001</v>
      </c>
      <c r="Q36" s="32"/>
      <c r="R36" s="32"/>
      <c r="S36" s="32"/>
      <c r="T36" s="32"/>
      <c r="U36" s="32"/>
      <c r="V36" s="32"/>
      <c r="W36" s="32"/>
      <c r="X36" s="32"/>
      <c r="Y36" s="32"/>
      <c r="Z36" s="32"/>
      <c r="AA36" s="32"/>
      <c r="AB36" s="32"/>
    </row>
    <row r="37" spans="1:42">
      <c r="A37" s="6" t="s">
        <v>11</v>
      </c>
      <c r="B37" s="132">
        <v>23.8</v>
      </c>
      <c r="C37" s="132">
        <v>30.3</v>
      </c>
      <c r="D37" s="132">
        <v>32.1</v>
      </c>
      <c r="E37" s="132">
        <v>34.6</v>
      </c>
      <c r="F37" s="132">
        <v>35.299999999999997</v>
      </c>
      <c r="G37" s="132">
        <v>31</v>
      </c>
      <c r="H37" s="132">
        <v>28.6</v>
      </c>
      <c r="I37" s="132">
        <v>26.4</v>
      </c>
      <c r="J37" s="132">
        <v>23.5</v>
      </c>
      <c r="K37" s="132">
        <v>21.7</v>
      </c>
      <c r="L37" s="132">
        <v>33.9</v>
      </c>
      <c r="M37" s="132">
        <v>68</v>
      </c>
      <c r="N37" s="132">
        <v>230.5</v>
      </c>
      <c r="O37" s="132">
        <v>260.3</v>
      </c>
      <c r="P37" s="132">
        <v>317.7</v>
      </c>
      <c r="Q37" s="32"/>
      <c r="R37" s="32"/>
      <c r="S37" s="32"/>
      <c r="T37" s="32"/>
      <c r="U37" s="32"/>
      <c r="V37" s="32"/>
      <c r="W37" s="32"/>
      <c r="X37" s="32"/>
      <c r="Y37" s="32"/>
      <c r="Z37" s="32"/>
      <c r="AA37" s="32"/>
      <c r="AB37" s="32"/>
    </row>
    <row r="38" spans="1:42">
      <c r="A38" s="5" t="s">
        <v>14</v>
      </c>
      <c r="B38" s="127"/>
      <c r="C38" s="127"/>
      <c r="D38" s="127"/>
      <c r="E38" s="127"/>
      <c r="F38" s="127"/>
      <c r="G38" s="127"/>
      <c r="H38" s="127"/>
      <c r="I38" s="127"/>
      <c r="J38" s="127"/>
      <c r="K38" s="127"/>
      <c r="L38" s="127"/>
      <c r="M38" s="127"/>
      <c r="N38" s="127"/>
      <c r="O38" s="127"/>
      <c r="P38" s="127"/>
    </row>
    <row r="39" spans="1:42">
      <c r="A39" s="6" t="s">
        <v>15</v>
      </c>
      <c r="B39" s="132">
        <v>1076.4000000000001</v>
      </c>
      <c r="C39" s="132">
        <v>1265.0999999999999</v>
      </c>
      <c r="D39" s="132">
        <v>1441.2</v>
      </c>
      <c r="E39" s="132">
        <v>1493.2</v>
      </c>
      <c r="F39" s="132">
        <v>1435.7</v>
      </c>
      <c r="G39" s="132">
        <v>1250.9000000000001</v>
      </c>
      <c r="H39" s="132">
        <v>1203.5999999999999</v>
      </c>
      <c r="I39" s="132">
        <v>1161</v>
      </c>
      <c r="J39" s="132">
        <v>1060.0999999999999</v>
      </c>
      <c r="K39" s="132">
        <v>945.3</v>
      </c>
      <c r="L39" s="132">
        <v>1547.7</v>
      </c>
      <c r="M39" s="132">
        <v>2933.9</v>
      </c>
      <c r="N39" s="132">
        <v>9994.7999999999993</v>
      </c>
      <c r="O39" s="132">
        <v>11257.2</v>
      </c>
      <c r="P39" s="132">
        <v>13882.5</v>
      </c>
      <c r="Q39" s="32"/>
      <c r="R39" s="32"/>
      <c r="S39" s="32"/>
      <c r="T39" s="32"/>
      <c r="U39" s="32"/>
      <c r="V39" s="32"/>
      <c r="W39" s="32"/>
      <c r="X39" s="32"/>
      <c r="Y39" s="32"/>
      <c r="Z39" s="32"/>
      <c r="AA39" s="32"/>
      <c r="AB39" s="32"/>
    </row>
    <row r="40" spans="1:42">
      <c r="A40" s="6" t="s">
        <v>16</v>
      </c>
      <c r="B40" s="132">
        <v>250.6</v>
      </c>
      <c r="C40" s="132">
        <v>220.8</v>
      </c>
      <c r="D40" s="132">
        <v>219.6</v>
      </c>
      <c r="E40" s="132">
        <v>260.3</v>
      </c>
      <c r="F40" s="132">
        <v>270.10000000000002</v>
      </c>
      <c r="G40" s="132">
        <v>245.9</v>
      </c>
      <c r="H40" s="132">
        <v>281.8</v>
      </c>
      <c r="I40" s="132">
        <v>266.10000000000002</v>
      </c>
      <c r="J40" s="132">
        <v>305.2</v>
      </c>
      <c r="K40" s="132">
        <v>328.1</v>
      </c>
      <c r="L40" s="132">
        <v>566.4</v>
      </c>
      <c r="M40" s="132">
        <v>479</v>
      </c>
      <c r="N40" s="132">
        <v>2176.9</v>
      </c>
      <c r="O40" s="132">
        <v>2399</v>
      </c>
      <c r="P40" s="132">
        <v>3215.6</v>
      </c>
      <c r="Q40" s="32"/>
      <c r="R40" s="32"/>
      <c r="S40" s="32"/>
      <c r="T40" s="32"/>
      <c r="U40" s="32"/>
      <c r="V40" s="32"/>
      <c r="W40" s="32"/>
      <c r="X40" s="32"/>
      <c r="Y40" s="32"/>
      <c r="Z40" s="32"/>
      <c r="AA40" s="32"/>
      <c r="AB40" s="32"/>
    </row>
    <row r="41" spans="1:42">
      <c r="A41" s="6" t="s">
        <v>17</v>
      </c>
      <c r="B41" s="132">
        <v>119.8</v>
      </c>
      <c r="C41" s="132">
        <v>102.2</v>
      </c>
      <c r="D41" s="132">
        <v>126.4</v>
      </c>
      <c r="E41" s="132">
        <v>117.2</v>
      </c>
      <c r="F41" s="132">
        <v>108.1</v>
      </c>
      <c r="G41" s="132">
        <v>110</v>
      </c>
      <c r="H41" s="132">
        <v>126.8</v>
      </c>
      <c r="I41" s="132">
        <v>144.1</v>
      </c>
      <c r="J41" s="132">
        <v>155.5</v>
      </c>
      <c r="K41" s="132">
        <v>153</v>
      </c>
      <c r="L41" s="132">
        <v>250.9</v>
      </c>
      <c r="M41" s="132">
        <v>245</v>
      </c>
      <c r="N41" s="132">
        <v>1042.5999999999999</v>
      </c>
      <c r="O41" s="132">
        <v>1146.2</v>
      </c>
      <c r="P41" s="132">
        <v>1518.2</v>
      </c>
      <c r="Q41" s="32"/>
      <c r="R41" s="32"/>
      <c r="S41" s="32"/>
      <c r="T41" s="32"/>
      <c r="U41" s="32"/>
      <c r="V41" s="32"/>
      <c r="W41" s="32"/>
      <c r="X41" s="32"/>
      <c r="Y41" s="32"/>
      <c r="Z41" s="32"/>
      <c r="AA41" s="32"/>
      <c r="AB41" s="32"/>
    </row>
    <row r="42" spans="1:42">
      <c r="A42" s="6" t="s">
        <v>18</v>
      </c>
      <c r="B42" s="68">
        <v>14.2</v>
      </c>
      <c r="C42" s="68">
        <v>15.4</v>
      </c>
      <c r="D42" s="68">
        <v>22.1</v>
      </c>
      <c r="E42" s="132">
        <v>24.4</v>
      </c>
      <c r="F42" s="132">
        <v>29.2</v>
      </c>
      <c r="G42" s="132">
        <v>28.9</v>
      </c>
      <c r="H42" s="132">
        <v>20.8</v>
      </c>
      <c r="I42" s="132">
        <v>21.2</v>
      </c>
      <c r="J42" s="132">
        <v>22.8</v>
      </c>
      <c r="K42" s="132">
        <v>18.3</v>
      </c>
      <c r="L42" s="132">
        <v>30.6</v>
      </c>
      <c r="M42" s="132">
        <v>48.7</v>
      </c>
      <c r="N42" s="132">
        <v>185.9</v>
      </c>
      <c r="O42" s="132">
        <v>202.2</v>
      </c>
      <c r="P42" s="132">
        <v>247.3</v>
      </c>
      <c r="Q42" s="32"/>
      <c r="R42" s="32"/>
      <c r="S42" s="32"/>
      <c r="T42" s="32"/>
      <c r="U42" s="32"/>
      <c r="V42" s="32"/>
      <c r="W42" s="32"/>
      <c r="X42" s="32"/>
      <c r="Y42" s="32"/>
      <c r="Z42" s="32"/>
      <c r="AA42" s="32"/>
      <c r="AB42" s="32"/>
    </row>
    <row r="43" spans="1:42">
      <c r="A43" s="5" t="s">
        <v>12</v>
      </c>
      <c r="B43" s="127"/>
      <c r="C43" s="127"/>
      <c r="D43" s="127"/>
      <c r="E43" s="127"/>
      <c r="F43" s="127"/>
      <c r="G43" s="127"/>
      <c r="H43" s="127"/>
      <c r="I43" s="127"/>
      <c r="J43" s="127"/>
      <c r="K43" s="127"/>
      <c r="L43" s="127"/>
      <c r="M43" s="127"/>
      <c r="N43" s="127"/>
      <c r="O43" s="127"/>
      <c r="P43" s="127"/>
    </row>
    <row r="44" spans="1:42">
      <c r="A44" s="6" t="s">
        <v>19</v>
      </c>
      <c r="B44" s="132">
        <v>752.3</v>
      </c>
      <c r="C44" s="132">
        <v>819</v>
      </c>
      <c r="D44" s="132">
        <v>911.2</v>
      </c>
      <c r="E44" s="132">
        <v>930.1</v>
      </c>
      <c r="F44" s="132">
        <v>905.7</v>
      </c>
      <c r="G44" s="132">
        <v>808.9</v>
      </c>
      <c r="H44" s="132">
        <v>806.8</v>
      </c>
      <c r="I44" s="132">
        <v>771.5</v>
      </c>
      <c r="J44" s="132">
        <v>748.3</v>
      </c>
      <c r="K44" s="132">
        <v>704.1</v>
      </c>
      <c r="L44" s="132">
        <v>1158.0999999999999</v>
      </c>
      <c r="M44" s="132">
        <v>1841.8</v>
      </c>
      <c r="N44" s="132">
        <v>6589</v>
      </c>
      <c r="O44" s="132">
        <v>7409.6</v>
      </c>
      <c r="P44" s="132">
        <v>9322.2999999999993</v>
      </c>
      <c r="Q44" s="32"/>
      <c r="R44" s="32"/>
      <c r="S44" s="32"/>
      <c r="T44" s="32"/>
      <c r="U44" s="32"/>
      <c r="V44" s="32"/>
      <c r="W44" s="32"/>
      <c r="X44" s="32"/>
      <c r="Y44" s="32"/>
      <c r="Z44" s="32"/>
      <c r="AA44" s="32"/>
      <c r="AB44" s="32"/>
    </row>
    <row r="45" spans="1:42">
      <c r="A45" s="6" t="s">
        <v>20</v>
      </c>
      <c r="B45" s="132">
        <v>714</v>
      </c>
      <c r="C45" s="132">
        <v>781.3</v>
      </c>
      <c r="D45" s="132">
        <v>902.8</v>
      </c>
      <c r="E45" s="132">
        <v>964.3</v>
      </c>
      <c r="F45" s="132">
        <v>938</v>
      </c>
      <c r="G45" s="132">
        <v>826.5</v>
      </c>
      <c r="H45" s="132">
        <v>829</v>
      </c>
      <c r="I45" s="132">
        <v>819.5</v>
      </c>
      <c r="J45" s="132">
        <v>796.7</v>
      </c>
      <c r="K45" s="132">
        <v>740.3</v>
      </c>
      <c r="L45" s="132">
        <v>1235.5</v>
      </c>
      <c r="M45" s="132">
        <v>1866.5</v>
      </c>
      <c r="N45" s="132">
        <v>6812.2</v>
      </c>
      <c r="O45" s="132">
        <v>7595</v>
      </c>
      <c r="P45" s="132">
        <v>9544</v>
      </c>
      <c r="Q45" s="32"/>
      <c r="R45" s="32"/>
      <c r="S45" s="32"/>
      <c r="T45" s="32"/>
      <c r="U45" s="32"/>
      <c r="V45" s="32"/>
      <c r="W45" s="32"/>
      <c r="X45" s="32"/>
      <c r="Y45" s="32"/>
      <c r="Z45" s="32"/>
      <c r="AA45" s="32"/>
      <c r="AB45" s="32"/>
    </row>
    <row r="46" spans="1:42" s="10" customFormat="1" ht="15">
      <c r="A46" s="8" t="s">
        <v>13</v>
      </c>
      <c r="B46" s="134">
        <v>1464.9</v>
      </c>
      <c r="C46" s="134">
        <v>1603.5</v>
      </c>
      <c r="D46" s="134">
        <v>1814</v>
      </c>
      <c r="E46" s="134">
        <v>1894.4</v>
      </c>
      <c r="F46" s="134">
        <v>1844.8</v>
      </c>
      <c r="G46" s="134">
        <v>1632</v>
      </c>
      <c r="H46" s="134">
        <v>1636.8</v>
      </c>
      <c r="I46" s="134">
        <v>1592.9</v>
      </c>
      <c r="J46" s="134">
        <v>1544.5</v>
      </c>
      <c r="K46" s="134">
        <v>1447.1</v>
      </c>
      <c r="L46" s="134">
        <v>2395.3000000000002</v>
      </c>
      <c r="M46" s="134">
        <v>3707.8</v>
      </c>
      <c r="N46" s="134">
        <v>13400.7</v>
      </c>
      <c r="O46" s="134">
        <v>15005.1</v>
      </c>
      <c r="P46" s="115">
        <v>18864.8</v>
      </c>
      <c r="Q46" s="72"/>
      <c r="R46" s="72"/>
      <c r="S46" s="72"/>
      <c r="T46" s="72"/>
      <c r="U46" s="72"/>
      <c r="V46" s="72"/>
      <c r="W46" s="72"/>
      <c r="X46" s="72"/>
      <c r="Y46" s="72"/>
      <c r="Z46" s="72"/>
      <c r="AA46" s="72"/>
      <c r="AB46" s="72"/>
      <c r="AC46" s="47"/>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s="45" customFormat="1">
      <c r="A50" s="6" t="s">
        <v>4</v>
      </c>
      <c r="B50" s="132">
        <v>0</v>
      </c>
      <c r="C50" s="132">
        <v>24.9</v>
      </c>
      <c r="D50" s="132">
        <v>46.4</v>
      </c>
      <c r="E50" s="132">
        <v>49.1</v>
      </c>
      <c r="F50" s="132">
        <v>50.9</v>
      </c>
      <c r="G50" s="132">
        <v>46.3</v>
      </c>
      <c r="H50" s="132">
        <v>42.8</v>
      </c>
      <c r="I50" s="132">
        <v>36.4</v>
      </c>
      <c r="J50" s="132">
        <v>28.7</v>
      </c>
      <c r="K50" s="132">
        <v>25.5</v>
      </c>
      <c r="L50" s="132">
        <v>22.4</v>
      </c>
      <c r="M50" s="132">
        <v>48.1</v>
      </c>
      <c r="N50" s="132">
        <v>41.4</v>
      </c>
      <c r="O50" s="132">
        <v>39.6</v>
      </c>
      <c r="P50" s="132">
        <v>34.299999999999997</v>
      </c>
      <c r="Q50" s="40"/>
      <c r="R50" s="40"/>
      <c r="S50" s="40"/>
      <c r="T50" s="40"/>
      <c r="U50" s="40"/>
      <c r="V50" s="40"/>
      <c r="W50" s="40"/>
      <c r="X50" s="40"/>
      <c r="Y50" s="40"/>
      <c r="Z50" s="40"/>
      <c r="AA50" s="40"/>
      <c r="AB50" s="40"/>
    </row>
    <row r="51" spans="1:42" s="45" customFormat="1">
      <c r="A51" s="6" t="s">
        <v>5</v>
      </c>
      <c r="B51" s="132">
        <v>0</v>
      </c>
      <c r="C51" s="132">
        <v>22.1</v>
      </c>
      <c r="D51" s="132">
        <v>48.4</v>
      </c>
      <c r="E51" s="132">
        <v>49.9</v>
      </c>
      <c r="F51" s="132">
        <v>52.8</v>
      </c>
      <c r="G51" s="132">
        <v>49.1</v>
      </c>
      <c r="H51" s="132">
        <v>44.9</v>
      </c>
      <c r="I51" s="132">
        <v>32.6</v>
      </c>
      <c r="J51" s="132">
        <v>28.1</v>
      </c>
      <c r="K51" s="132">
        <v>24.7</v>
      </c>
      <c r="L51" s="132">
        <v>23.2</v>
      </c>
      <c r="M51" s="132">
        <v>48.6</v>
      </c>
      <c r="N51" s="132">
        <v>42.5</v>
      </c>
      <c r="O51" s="132">
        <v>40.299999999999997</v>
      </c>
      <c r="P51" s="132">
        <v>35.200000000000003</v>
      </c>
      <c r="Q51" s="40"/>
      <c r="R51" s="40"/>
      <c r="S51" s="40"/>
      <c r="T51" s="40"/>
      <c r="U51" s="40"/>
      <c r="V51" s="40"/>
      <c r="W51" s="40"/>
      <c r="X51" s="40"/>
      <c r="Y51" s="40"/>
      <c r="Z51" s="40"/>
      <c r="AA51" s="40"/>
      <c r="AB51" s="40"/>
    </row>
    <row r="52" spans="1:42" s="45" customFormat="1">
      <c r="A52" s="6" t="s">
        <v>6</v>
      </c>
      <c r="B52" s="68">
        <v>0.8</v>
      </c>
      <c r="C52" s="132">
        <v>15.6</v>
      </c>
      <c r="D52" s="132">
        <v>30.9</v>
      </c>
      <c r="E52" s="132">
        <v>34.4</v>
      </c>
      <c r="F52" s="132">
        <v>39.5</v>
      </c>
      <c r="G52" s="132">
        <v>35.299999999999997</v>
      </c>
      <c r="H52" s="132">
        <v>31.9</v>
      </c>
      <c r="I52" s="132">
        <v>24.3</v>
      </c>
      <c r="J52" s="132">
        <v>20.9</v>
      </c>
      <c r="K52" s="132">
        <v>20.399999999999999</v>
      </c>
      <c r="L52" s="132">
        <v>18.8</v>
      </c>
      <c r="M52" s="132">
        <v>32.4</v>
      </c>
      <c r="N52" s="132">
        <v>30</v>
      </c>
      <c r="O52" s="132">
        <v>28.4</v>
      </c>
      <c r="P52" s="132">
        <v>24.9</v>
      </c>
      <c r="Q52" s="32"/>
      <c r="R52" s="32"/>
      <c r="S52" s="32"/>
      <c r="T52" s="32"/>
      <c r="U52" s="32"/>
      <c r="V52" s="32"/>
      <c r="W52" s="32"/>
      <c r="X52" s="32"/>
      <c r="Y52" s="32"/>
      <c r="Z52" s="32"/>
      <c r="AA52" s="32"/>
      <c r="AB52" s="32"/>
    </row>
    <row r="53" spans="1:42" s="45" customFormat="1">
      <c r="A53" s="6" t="s">
        <v>7</v>
      </c>
      <c r="B53" s="132">
        <v>0</v>
      </c>
      <c r="C53" s="132">
        <v>16.100000000000001</v>
      </c>
      <c r="D53" s="132">
        <v>37.6</v>
      </c>
      <c r="E53" s="132">
        <v>39.5</v>
      </c>
      <c r="F53" s="132">
        <v>37.299999999999997</v>
      </c>
      <c r="G53" s="132">
        <v>38.6</v>
      </c>
      <c r="H53" s="132">
        <v>33.700000000000003</v>
      </c>
      <c r="I53" s="132">
        <v>23.9</v>
      </c>
      <c r="J53" s="132">
        <v>19.8</v>
      </c>
      <c r="K53" s="132">
        <v>22.9</v>
      </c>
      <c r="L53" s="132">
        <v>19.100000000000001</v>
      </c>
      <c r="M53" s="132">
        <v>37.6</v>
      </c>
      <c r="N53" s="132">
        <v>31.4</v>
      </c>
      <c r="O53" s="132">
        <v>29.6</v>
      </c>
      <c r="P53" s="132">
        <v>25.8</v>
      </c>
      <c r="Q53" s="32"/>
      <c r="R53" s="32"/>
      <c r="S53" s="32"/>
      <c r="T53" s="32"/>
      <c r="U53" s="32"/>
      <c r="V53" s="32"/>
      <c r="W53" s="32"/>
      <c r="X53" s="32"/>
      <c r="Y53" s="32"/>
      <c r="Z53" s="32"/>
      <c r="AA53" s="32"/>
      <c r="AB53" s="32"/>
    </row>
    <row r="54" spans="1:42" s="45" customFormat="1">
      <c r="A54" s="6" t="s">
        <v>8</v>
      </c>
      <c r="B54" s="132">
        <v>0</v>
      </c>
      <c r="C54" s="132">
        <v>17.8</v>
      </c>
      <c r="D54" s="132">
        <v>37</v>
      </c>
      <c r="E54" s="132">
        <v>38.200000000000003</v>
      </c>
      <c r="F54" s="132">
        <v>38.1</v>
      </c>
      <c r="G54" s="132">
        <v>37.6</v>
      </c>
      <c r="H54" s="132">
        <v>32.6</v>
      </c>
      <c r="I54" s="132">
        <v>28.4</v>
      </c>
      <c r="J54" s="132">
        <v>21.4</v>
      </c>
      <c r="K54" s="132">
        <v>21.8</v>
      </c>
      <c r="L54" s="132">
        <v>19.2</v>
      </c>
      <c r="M54" s="132">
        <v>37.6</v>
      </c>
      <c r="N54" s="132">
        <v>32.5</v>
      </c>
      <c r="O54" s="132">
        <v>31.1</v>
      </c>
      <c r="P54" s="132">
        <v>27.2</v>
      </c>
      <c r="Q54" s="32"/>
      <c r="R54" s="32"/>
      <c r="S54" s="32"/>
      <c r="T54" s="32"/>
      <c r="U54" s="32"/>
      <c r="V54" s="32"/>
      <c r="W54" s="32"/>
      <c r="X54" s="32"/>
      <c r="Y54" s="32"/>
      <c r="Z54" s="32"/>
      <c r="AA54" s="32"/>
      <c r="AB54" s="32"/>
    </row>
    <row r="55" spans="1:42" s="45" customFormat="1">
      <c r="A55" s="6" t="s">
        <v>9</v>
      </c>
      <c r="B55" s="132">
        <v>0</v>
      </c>
      <c r="C55" s="132">
        <v>12.5</v>
      </c>
      <c r="D55" s="132">
        <v>33.5</v>
      </c>
      <c r="E55" s="132">
        <v>40.9</v>
      </c>
      <c r="F55" s="132">
        <v>39.799999999999997</v>
      </c>
      <c r="G55" s="132">
        <v>35.799999999999997</v>
      </c>
      <c r="H55" s="132">
        <v>29.1</v>
      </c>
      <c r="I55" s="132">
        <v>22</v>
      </c>
      <c r="J55" s="132">
        <v>29.2</v>
      </c>
      <c r="K55" s="132">
        <v>23.4</v>
      </c>
      <c r="L55" s="132">
        <v>23</v>
      </c>
      <c r="M55" s="132">
        <v>38</v>
      </c>
      <c r="N55" s="132">
        <v>31.4</v>
      </c>
      <c r="O55" s="132">
        <v>29.4</v>
      </c>
      <c r="P55" s="132">
        <v>26</v>
      </c>
      <c r="Q55" s="32"/>
      <c r="R55" s="32"/>
      <c r="S55" s="32"/>
      <c r="T55" s="32"/>
      <c r="U55" s="32"/>
      <c r="V55" s="32"/>
      <c r="W55" s="32"/>
      <c r="X55" s="32"/>
      <c r="Y55" s="32"/>
      <c r="Z55" s="32"/>
      <c r="AA55" s="32"/>
      <c r="AB55" s="32"/>
    </row>
    <row r="56" spans="1:42" s="45" customFormat="1">
      <c r="A56" s="6" t="s">
        <v>10</v>
      </c>
      <c r="B56" s="132">
        <v>0</v>
      </c>
      <c r="C56" s="68">
        <v>9.1999999999999993</v>
      </c>
      <c r="D56" s="68">
        <v>37.9</v>
      </c>
      <c r="E56" s="132">
        <v>36.5</v>
      </c>
      <c r="F56" s="132">
        <v>38.299999999999997</v>
      </c>
      <c r="G56" s="132">
        <v>40.1</v>
      </c>
      <c r="H56" s="132">
        <v>36.9</v>
      </c>
      <c r="I56" s="132">
        <v>31.7</v>
      </c>
      <c r="J56" s="68">
        <v>25.6</v>
      </c>
      <c r="K56" s="132">
        <v>27.6</v>
      </c>
      <c r="L56" s="132">
        <v>15.7</v>
      </c>
      <c r="M56" s="132">
        <v>38.5</v>
      </c>
      <c r="N56" s="132">
        <v>34.799999999999997</v>
      </c>
      <c r="O56" s="132">
        <v>33.200000000000003</v>
      </c>
      <c r="P56" s="132">
        <v>29.4</v>
      </c>
      <c r="Q56" s="32"/>
      <c r="R56" s="32"/>
      <c r="S56" s="32"/>
      <c r="T56" s="32"/>
      <c r="U56" s="32"/>
      <c r="V56" s="32"/>
      <c r="W56" s="32"/>
      <c r="X56" s="32"/>
      <c r="Y56" s="32"/>
      <c r="Z56" s="32"/>
      <c r="AA56" s="32"/>
      <c r="AB56" s="32"/>
    </row>
    <row r="57" spans="1:42" s="45" customFormat="1">
      <c r="A57" s="6" t="s">
        <v>11</v>
      </c>
      <c r="B57" s="132">
        <v>0</v>
      </c>
      <c r="C57" s="132">
        <v>18.2</v>
      </c>
      <c r="D57" s="132">
        <v>49.8</v>
      </c>
      <c r="E57" s="132">
        <v>64.5</v>
      </c>
      <c r="F57" s="132">
        <v>57.2</v>
      </c>
      <c r="G57" s="132">
        <v>57.7</v>
      </c>
      <c r="H57" s="132">
        <v>61.9</v>
      </c>
      <c r="I57" s="68">
        <v>53.8</v>
      </c>
      <c r="J57" s="132">
        <v>40</v>
      </c>
      <c r="K57" s="68">
        <v>44.2</v>
      </c>
      <c r="L57" s="132">
        <v>40.4</v>
      </c>
      <c r="M57" s="132">
        <v>57.8</v>
      </c>
      <c r="N57" s="132">
        <v>55.2</v>
      </c>
      <c r="O57" s="132">
        <v>50.6</v>
      </c>
      <c r="P57" s="132">
        <v>45.8</v>
      </c>
      <c r="Q57" s="32"/>
      <c r="R57" s="32"/>
      <c r="S57" s="32"/>
      <c r="T57" s="32"/>
      <c r="U57" s="32"/>
      <c r="V57" s="32"/>
      <c r="W57" s="32"/>
      <c r="X57" s="32"/>
      <c r="Y57" s="32"/>
      <c r="Z57" s="32"/>
      <c r="AA57" s="32"/>
      <c r="AB57" s="32"/>
    </row>
    <row r="58" spans="1:42" s="45" customFormat="1">
      <c r="A58" s="5" t="s">
        <v>14</v>
      </c>
      <c r="B58" s="127"/>
      <c r="C58" s="127"/>
      <c r="D58" s="127"/>
      <c r="E58" s="127"/>
      <c r="F58" s="127"/>
      <c r="G58" s="127"/>
      <c r="H58" s="127"/>
      <c r="I58" s="127"/>
      <c r="J58" s="127"/>
      <c r="K58" s="127"/>
      <c r="L58" s="127"/>
      <c r="M58" s="127"/>
      <c r="N58" s="127"/>
      <c r="O58" s="127"/>
      <c r="P58" s="127"/>
    </row>
    <row r="59" spans="1:42" s="45" customFormat="1">
      <c r="A59" s="6" t="s">
        <v>15</v>
      </c>
      <c r="B59" s="68">
        <v>0.3</v>
      </c>
      <c r="C59" s="132">
        <v>22.8</v>
      </c>
      <c r="D59" s="132">
        <v>47.8</v>
      </c>
      <c r="E59" s="132">
        <v>49.2</v>
      </c>
      <c r="F59" s="132">
        <v>52.1</v>
      </c>
      <c r="G59" s="132">
        <v>49.1</v>
      </c>
      <c r="H59" s="132">
        <v>43.9</v>
      </c>
      <c r="I59" s="132">
        <v>35.4</v>
      </c>
      <c r="J59" s="132">
        <v>29.3</v>
      </c>
      <c r="K59" s="132">
        <v>28</v>
      </c>
      <c r="L59" s="132">
        <v>24.9</v>
      </c>
      <c r="M59" s="132">
        <v>48.6</v>
      </c>
      <c r="N59" s="132">
        <v>43.1</v>
      </c>
      <c r="O59" s="132">
        <v>40.799999999999997</v>
      </c>
      <c r="P59" s="132">
        <v>35.799999999999997</v>
      </c>
      <c r="Q59" s="32"/>
      <c r="R59" s="32"/>
      <c r="S59" s="32"/>
      <c r="T59" s="32"/>
      <c r="U59" s="32"/>
      <c r="V59" s="32"/>
      <c r="W59" s="32"/>
      <c r="X59" s="32"/>
      <c r="Y59" s="32"/>
      <c r="Z59" s="32"/>
      <c r="AA59" s="32"/>
      <c r="AB59" s="32"/>
    </row>
    <row r="60" spans="1:42" s="45" customFormat="1">
      <c r="A60" s="6" t="s">
        <v>16</v>
      </c>
      <c r="B60" s="132">
        <v>0</v>
      </c>
      <c r="C60" s="132">
        <v>14.1</v>
      </c>
      <c r="D60" s="132">
        <v>22.5</v>
      </c>
      <c r="E60" s="132">
        <v>30.4</v>
      </c>
      <c r="F60" s="132">
        <v>30</v>
      </c>
      <c r="G60" s="132">
        <v>27.9</v>
      </c>
      <c r="H60" s="132">
        <v>26.2</v>
      </c>
      <c r="I60" s="132">
        <v>22.3</v>
      </c>
      <c r="J60" s="132">
        <v>17.8</v>
      </c>
      <c r="K60" s="132">
        <v>15.9</v>
      </c>
      <c r="L60" s="132">
        <v>16</v>
      </c>
      <c r="M60" s="132">
        <v>26.9</v>
      </c>
      <c r="N60" s="132">
        <v>23.7</v>
      </c>
      <c r="O60" s="132">
        <v>22.9</v>
      </c>
      <c r="P60" s="132">
        <v>19.899999999999999</v>
      </c>
      <c r="Q60" s="32"/>
      <c r="R60" s="32"/>
      <c r="S60" s="32"/>
      <c r="T60" s="32"/>
      <c r="U60" s="32"/>
      <c r="V60" s="32"/>
      <c r="W60" s="32"/>
      <c r="X60" s="32"/>
      <c r="Y60" s="32"/>
      <c r="Z60" s="32"/>
      <c r="AA60" s="32"/>
      <c r="AB60" s="32"/>
    </row>
    <row r="61" spans="1:42" s="45" customFormat="1">
      <c r="A61" s="6" t="s">
        <v>17</v>
      </c>
      <c r="B61" s="132">
        <v>0</v>
      </c>
      <c r="C61" s="132">
        <v>7.9</v>
      </c>
      <c r="D61" s="132">
        <v>19.399999999999999</v>
      </c>
      <c r="E61" s="132">
        <v>22.8</v>
      </c>
      <c r="F61" s="132">
        <v>25.2</v>
      </c>
      <c r="G61" s="132">
        <v>18.5</v>
      </c>
      <c r="H61" s="132">
        <v>22.8</v>
      </c>
      <c r="I61" s="132">
        <v>14.8</v>
      </c>
      <c r="J61" s="132">
        <v>16</v>
      </c>
      <c r="K61" s="132">
        <v>15.6</v>
      </c>
      <c r="L61" s="132">
        <v>12.7</v>
      </c>
      <c r="M61" s="132">
        <v>21.1</v>
      </c>
      <c r="N61" s="132">
        <v>19.3</v>
      </c>
      <c r="O61" s="132">
        <v>18.399999999999999</v>
      </c>
      <c r="P61" s="132">
        <v>16</v>
      </c>
      <c r="Q61" s="32"/>
      <c r="R61" s="32"/>
      <c r="S61" s="32"/>
      <c r="T61" s="32"/>
      <c r="U61" s="32"/>
      <c r="V61" s="32"/>
      <c r="W61" s="32"/>
      <c r="X61" s="32"/>
      <c r="Y61" s="32"/>
      <c r="Z61" s="32"/>
      <c r="AA61" s="32"/>
      <c r="AB61" s="32"/>
    </row>
    <row r="62" spans="1:42" s="45" customFormat="1">
      <c r="A62" s="6" t="s">
        <v>18</v>
      </c>
      <c r="B62" s="132">
        <v>0</v>
      </c>
      <c r="C62" s="132">
        <v>0</v>
      </c>
      <c r="D62" s="68">
        <v>20.8</v>
      </c>
      <c r="E62" s="68">
        <v>15.6</v>
      </c>
      <c r="F62" s="68">
        <v>19.2</v>
      </c>
      <c r="G62" s="68">
        <v>24.2</v>
      </c>
      <c r="H62" s="68">
        <v>22.6</v>
      </c>
      <c r="I62" s="68">
        <v>26.9</v>
      </c>
      <c r="J62" s="68">
        <v>21.5</v>
      </c>
      <c r="K62" s="68">
        <v>13.7</v>
      </c>
      <c r="L62" s="132">
        <v>7.2</v>
      </c>
      <c r="M62" s="68">
        <v>16.600000000000001</v>
      </c>
      <c r="N62" s="132">
        <v>20.8</v>
      </c>
      <c r="O62" s="132">
        <v>19.100000000000001</v>
      </c>
      <c r="P62" s="132">
        <v>16.8</v>
      </c>
      <c r="Q62" s="32"/>
      <c r="R62" s="32"/>
      <c r="S62" s="32"/>
      <c r="T62" s="32"/>
      <c r="U62" s="32"/>
      <c r="V62" s="32"/>
      <c r="W62" s="32"/>
      <c r="X62" s="32"/>
      <c r="Y62" s="32"/>
      <c r="Z62" s="32"/>
      <c r="AA62" s="32"/>
      <c r="AB62" s="32"/>
    </row>
    <row r="63" spans="1:42" s="45" customFormat="1">
      <c r="A63" s="5" t="s">
        <v>12</v>
      </c>
      <c r="B63" s="127"/>
      <c r="C63" s="127"/>
      <c r="D63" s="127"/>
      <c r="E63" s="127"/>
      <c r="F63" s="127"/>
      <c r="G63" s="127"/>
      <c r="H63" s="127"/>
      <c r="I63" s="127"/>
      <c r="J63" s="127"/>
      <c r="K63" s="127"/>
      <c r="L63" s="127"/>
      <c r="M63" s="127"/>
      <c r="N63" s="127"/>
      <c r="O63" s="127"/>
      <c r="P63" s="127"/>
    </row>
    <row r="64" spans="1:42" s="45" customFormat="1">
      <c r="A64" s="6" t="s">
        <v>19</v>
      </c>
      <c r="B64" s="132">
        <v>0</v>
      </c>
      <c r="C64" s="132">
        <v>16.3</v>
      </c>
      <c r="D64" s="132">
        <v>35.799999999999997</v>
      </c>
      <c r="E64" s="132">
        <v>37.4</v>
      </c>
      <c r="F64" s="132">
        <v>43.1</v>
      </c>
      <c r="G64" s="132">
        <v>39.5</v>
      </c>
      <c r="H64" s="132">
        <v>36.5</v>
      </c>
      <c r="I64" s="132">
        <v>30.5</v>
      </c>
      <c r="J64" s="132">
        <v>23.9</v>
      </c>
      <c r="K64" s="132">
        <v>22.9</v>
      </c>
      <c r="L64" s="132">
        <v>22.2</v>
      </c>
      <c r="M64" s="132">
        <v>36.6</v>
      </c>
      <c r="N64" s="132">
        <v>34.1</v>
      </c>
      <c r="O64" s="132">
        <v>32.1</v>
      </c>
      <c r="P64" s="132">
        <v>28.3</v>
      </c>
      <c r="Q64" s="32"/>
      <c r="R64" s="32"/>
      <c r="S64" s="32"/>
      <c r="T64" s="32"/>
      <c r="U64" s="32"/>
      <c r="V64" s="32"/>
      <c r="W64" s="32"/>
      <c r="X64" s="32"/>
      <c r="Y64" s="32"/>
      <c r="Z64" s="32"/>
      <c r="AA64" s="32"/>
      <c r="AB64" s="32"/>
    </row>
    <row r="65" spans="1:42" s="45" customFormat="1">
      <c r="A65" s="6" t="s">
        <v>20</v>
      </c>
      <c r="B65" s="132">
        <v>0.5</v>
      </c>
      <c r="C65" s="132">
        <v>24.8</v>
      </c>
      <c r="D65" s="132">
        <v>49</v>
      </c>
      <c r="E65" s="132">
        <v>51.5</v>
      </c>
      <c r="F65" s="132">
        <v>50.4</v>
      </c>
      <c r="G65" s="132">
        <v>47.1</v>
      </c>
      <c r="H65" s="132">
        <v>41.7</v>
      </c>
      <c r="I65" s="132">
        <v>32</v>
      </c>
      <c r="J65" s="132">
        <v>27.2</v>
      </c>
      <c r="K65" s="132">
        <v>24.5</v>
      </c>
      <c r="L65" s="132">
        <v>20.399999999999999</v>
      </c>
      <c r="M65" s="132">
        <v>50.4</v>
      </c>
      <c r="N65" s="132">
        <v>41.2</v>
      </c>
      <c r="O65" s="132">
        <v>39.6</v>
      </c>
      <c r="P65" s="132">
        <v>34.200000000000003</v>
      </c>
      <c r="Q65" s="40"/>
      <c r="R65" s="40"/>
      <c r="S65" s="40"/>
      <c r="T65" s="40"/>
      <c r="U65" s="40"/>
      <c r="V65" s="40"/>
      <c r="W65" s="40"/>
      <c r="X65" s="40"/>
      <c r="Y65" s="40"/>
      <c r="Z65" s="40"/>
      <c r="AA65" s="40"/>
      <c r="AB65" s="40"/>
    </row>
    <row r="66" spans="1:42" s="16" customFormat="1">
      <c r="A66" s="8" t="s">
        <v>13</v>
      </c>
      <c r="B66" s="134">
        <v>0.4</v>
      </c>
      <c r="C66" s="134">
        <v>20.5</v>
      </c>
      <c r="D66" s="134">
        <v>42.4</v>
      </c>
      <c r="E66" s="134">
        <v>44.6</v>
      </c>
      <c r="F66" s="134">
        <v>46.8</v>
      </c>
      <c r="G66" s="134">
        <v>43.4</v>
      </c>
      <c r="H66" s="134">
        <v>39</v>
      </c>
      <c r="I66" s="134">
        <v>31.2</v>
      </c>
      <c r="J66" s="134">
        <v>25.7</v>
      </c>
      <c r="K66" s="134">
        <v>23.8</v>
      </c>
      <c r="L66" s="134">
        <v>21.3</v>
      </c>
      <c r="M66" s="134">
        <v>43.5</v>
      </c>
      <c r="N66" s="134">
        <v>37.799999999999997</v>
      </c>
      <c r="O66" s="134">
        <v>35.9</v>
      </c>
      <c r="P66" s="115">
        <v>31.3</v>
      </c>
      <c r="Q66" s="70"/>
      <c r="R66" s="70"/>
      <c r="S66" s="70"/>
      <c r="T66" s="70"/>
      <c r="U66" s="70"/>
      <c r="V66" s="70"/>
      <c r="W66" s="70"/>
      <c r="X66" s="70"/>
      <c r="Y66" s="70"/>
      <c r="Z66" s="70"/>
      <c r="AA66" s="70"/>
      <c r="AB66" s="70"/>
      <c r="AC66" s="41"/>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32">
        <v>0</v>
      </c>
      <c r="C70" s="132">
        <v>5.6</v>
      </c>
      <c r="D70" s="132">
        <v>3.8</v>
      </c>
      <c r="E70" s="132">
        <v>3.7</v>
      </c>
      <c r="F70" s="132">
        <v>4.5</v>
      </c>
      <c r="G70" s="132">
        <v>3.6</v>
      </c>
      <c r="H70" s="132">
        <v>3.6</v>
      </c>
      <c r="I70" s="132">
        <v>4.7</v>
      </c>
      <c r="J70" s="132">
        <v>5.2</v>
      </c>
      <c r="K70" s="132">
        <v>7.7</v>
      </c>
      <c r="L70" s="132">
        <v>5.2</v>
      </c>
      <c r="M70" s="132">
        <v>2.9</v>
      </c>
      <c r="N70" s="132">
        <v>1.5</v>
      </c>
      <c r="O70" s="132">
        <v>1.5</v>
      </c>
      <c r="P70" s="132">
        <v>1.5</v>
      </c>
      <c r="Q70" s="40"/>
      <c r="R70" s="40"/>
      <c r="S70" s="40"/>
      <c r="T70" s="40"/>
      <c r="U70" s="40"/>
      <c r="V70" s="40"/>
      <c r="W70" s="40"/>
      <c r="X70" s="40"/>
      <c r="Y70" s="40"/>
      <c r="Z70" s="40"/>
      <c r="AA70" s="40"/>
      <c r="AB70" s="40"/>
    </row>
    <row r="71" spans="1:42">
      <c r="A71" s="6" t="s">
        <v>5</v>
      </c>
      <c r="B71" s="132">
        <v>0</v>
      </c>
      <c r="C71" s="132">
        <v>7.6</v>
      </c>
      <c r="D71" s="132">
        <v>5.6</v>
      </c>
      <c r="E71" s="132">
        <v>4.0999999999999996</v>
      </c>
      <c r="F71" s="132">
        <v>3.7</v>
      </c>
      <c r="G71" s="132">
        <v>4.0999999999999996</v>
      </c>
      <c r="H71" s="132">
        <v>4.5</v>
      </c>
      <c r="I71" s="132">
        <v>7.6</v>
      </c>
      <c r="J71" s="132">
        <v>7.1</v>
      </c>
      <c r="K71" s="132">
        <v>10.199999999999999</v>
      </c>
      <c r="L71" s="132">
        <v>7.3</v>
      </c>
      <c r="M71" s="132">
        <v>3</v>
      </c>
      <c r="N71" s="132">
        <v>2.6</v>
      </c>
      <c r="O71" s="132">
        <v>2.5</v>
      </c>
      <c r="P71" s="132">
        <v>2.2999999999999998</v>
      </c>
      <c r="Q71" s="32"/>
      <c r="R71" s="32"/>
      <c r="S71" s="32"/>
      <c r="T71" s="32"/>
      <c r="U71" s="32"/>
      <c r="V71" s="32"/>
      <c r="W71" s="32"/>
      <c r="X71" s="32"/>
      <c r="Y71" s="32"/>
      <c r="Z71" s="32"/>
      <c r="AA71" s="32"/>
      <c r="AB71" s="32"/>
    </row>
    <row r="72" spans="1:42">
      <c r="A72" s="6" t="s">
        <v>6</v>
      </c>
      <c r="B72" s="128" t="s">
        <v>67</v>
      </c>
      <c r="C72" s="132">
        <v>10.3</v>
      </c>
      <c r="D72" s="132">
        <v>9.8000000000000007</v>
      </c>
      <c r="E72" s="132">
        <v>7.8</v>
      </c>
      <c r="F72" s="132">
        <v>5.4</v>
      </c>
      <c r="G72" s="132">
        <v>6.4</v>
      </c>
      <c r="H72" s="132">
        <v>6.4</v>
      </c>
      <c r="I72" s="132">
        <v>7.7</v>
      </c>
      <c r="J72" s="132">
        <v>8</v>
      </c>
      <c r="K72" s="132">
        <v>9</v>
      </c>
      <c r="L72" s="132">
        <v>9.6999999999999993</v>
      </c>
      <c r="M72" s="132">
        <v>6.2</v>
      </c>
      <c r="N72" s="132">
        <v>3</v>
      </c>
      <c r="O72" s="132">
        <v>3</v>
      </c>
      <c r="P72" s="132">
        <v>3.1</v>
      </c>
      <c r="Q72" s="32"/>
      <c r="R72" s="32"/>
      <c r="S72" s="32"/>
      <c r="T72" s="32"/>
      <c r="U72" s="32"/>
      <c r="V72" s="32"/>
      <c r="W72" s="32"/>
      <c r="X72" s="32"/>
      <c r="Y72" s="32"/>
      <c r="Z72" s="32"/>
      <c r="AA72" s="32"/>
      <c r="AB72" s="32"/>
    </row>
    <row r="73" spans="1:42">
      <c r="A73" s="6" t="s">
        <v>7</v>
      </c>
      <c r="B73" s="132">
        <v>0</v>
      </c>
      <c r="C73" s="132">
        <v>14</v>
      </c>
      <c r="D73" s="132">
        <v>8.1999999999999993</v>
      </c>
      <c r="E73" s="132">
        <v>7.9</v>
      </c>
      <c r="F73" s="132">
        <v>7.6</v>
      </c>
      <c r="G73" s="132">
        <v>7.9</v>
      </c>
      <c r="H73" s="132">
        <v>8</v>
      </c>
      <c r="I73" s="132">
        <v>8.5</v>
      </c>
      <c r="J73" s="132">
        <v>13.3</v>
      </c>
      <c r="K73" s="132">
        <v>8.9</v>
      </c>
      <c r="L73" s="132">
        <v>9.8000000000000007</v>
      </c>
      <c r="M73" s="132">
        <v>6.4</v>
      </c>
      <c r="N73" s="132">
        <v>3.3</v>
      </c>
      <c r="O73" s="132">
        <v>3.2</v>
      </c>
      <c r="P73" s="132">
        <v>3</v>
      </c>
      <c r="Q73" s="32"/>
      <c r="R73" s="32"/>
      <c r="S73" s="32"/>
      <c r="T73" s="32"/>
      <c r="U73" s="32"/>
      <c r="V73" s="32"/>
      <c r="W73" s="32"/>
      <c r="X73" s="32"/>
      <c r="Y73" s="32"/>
      <c r="Z73" s="32"/>
      <c r="AA73" s="32"/>
      <c r="AB73" s="32"/>
    </row>
    <row r="74" spans="1:42">
      <c r="A74" s="6" t="s">
        <v>8</v>
      </c>
      <c r="B74" s="132">
        <v>0</v>
      </c>
      <c r="C74" s="132">
        <v>9.4</v>
      </c>
      <c r="D74" s="132">
        <v>8.6</v>
      </c>
      <c r="E74" s="132">
        <v>7.6</v>
      </c>
      <c r="F74" s="132">
        <v>6.5</v>
      </c>
      <c r="G74" s="132">
        <v>7.3</v>
      </c>
      <c r="H74" s="132">
        <v>8.3000000000000007</v>
      </c>
      <c r="I74" s="132">
        <v>7.7</v>
      </c>
      <c r="J74" s="132">
        <v>11</v>
      </c>
      <c r="K74" s="132">
        <v>11.3</v>
      </c>
      <c r="L74" s="132">
        <v>12.9</v>
      </c>
      <c r="M74" s="132">
        <v>5.3</v>
      </c>
      <c r="N74" s="132">
        <v>3.1</v>
      </c>
      <c r="O74" s="132">
        <v>3</v>
      </c>
      <c r="P74" s="132">
        <v>3.1</v>
      </c>
      <c r="Q74" s="32"/>
      <c r="R74" s="32"/>
      <c r="S74" s="32"/>
      <c r="T74" s="32"/>
      <c r="U74" s="32"/>
      <c r="V74" s="32"/>
      <c r="W74" s="32"/>
      <c r="X74" s="32"/>
      <c r="Y74" s="32"/>
      <c r="Z74" s="32"/>
      <c r="AA74" s="32"/>
      <c r="AB74" s="32"/>
    </row>
    <row r="75" spans="1:42">
      <c r="A75" s="6" t="s">
        <v>9</v>
      </c>
      <c r="B75" s="132">
        <v>0</v>
      </c>
      <c r="C75" s="132">
        <v>15.7</v>
      </c>
      <c r="D75" s="132">
        <v>9.9</v>
      </c>
      <c r="E75" s="132">
        <v>7.8</v>
      </c>
      <c r="F75" s="132">
        <v>11.5</v>
      </c>
      <c r="G75" s="132">
        <v>9.4</v>
      </c>
      <c r="H75" s="132">
        <v>12.2</v>
      </c>
      <c r="I75" s="132">
        <v>11.9</v>
      </c>
      <c r="J75" s="132">
        <v>10.7</v>
      </c>
      <c r="K75" s="132">
        <v>9.1999999999999993</v>
      </c>
      <c r="L75" s="132">
        <v>9.4</v>
      </c>
      <c r="M75" s="132">
        <v>6.3</v>
      </c>
      <c r="N75" s="132">
        <v>3.6</v>
      </c>
      <c r="O75" s="132">
        <v>3.5</v>
      </c>
      <c r="P75" s="132">
        <v>3.4</v>
      </c>
      <c r="Q75" s="32"/>
      <c r="R75" s="32"/>
      <c r="S75" s="32"/>
      <c r="T75" s="32"/>
      <c r="U75" s="32"/>
      <c r="V75" s="32"/>
      <c r="W75" s="32"/>
      <c r="X75" s="32"/>
      <c r="Y75" s="32"/>
      <c r="Z75" s="32"/>
      <c r="AA75" s="32"/>
      <c r="AB75" s="32"/>
    </row>
    <row r="76" spans="1:42">
      <c r="A76" s="6" t="s">
        <v>10</v>
      </c>
      <c r="B76" s="132">
        <v>0</v>
      </c>
      <c r="C76" s="128" t="s">
        <v>67</v>
      </c>
      <c r="D76" s="132">
        <v>15.6</v>
      </c>
      <c r="E76" s="132">
        <v>12.2</v>
      </c>
      <c r="F76" s="132">
        <v>10.3</v>
      </c>
      <c r="G76" s="132">
        <v>13.7</v>
      </c>
      <c r="H76" s="132">
        <v>11.4</v>
      </c>
      <c r="I76" s="132">
        <v>15.3</v>
      </c>
      <c r="J76" s="132">
        <v>23.8</v>
      </c>
      <c r="K76" s="132">
        <v>25.9</v>
      </c>
      <c r="L76" s="132">
        <v>25.5</v>
      </c>
      <c r="M76" s="132">
        <v>11.1</v>
      </c>
      <c r="N76" s="132">
        <v>6.8</v>
      </c>
      <c r="O76" s="132">
        <v>6.7</v>
      </c>
      <c r="P76" s="132">
        <v>6.4</v>
      </c>
      <c r="Q76" s="32"/>
      <c r="R76" s="32"/>
      <c r="S76" s="32"/>
      <c r="T76" s="32"/>
      <c r="U76" s="32"/>
      <c r="V76" s="32"/>
      <c r="W76" s="32"/>
      <c r="X76" s="32"/>
      <c r="Y76" s="32"/>
      <c r="Z76" s="32"/>
      <c r="AA76" s="32"/>
      <c r="AB76" s="32"/>
    </row>
    <row r="77" spans="1:42">
      <c r="A77" s="6" t="s">
        <v>11</v>
      </c>
      <c r="B77" s="132">
        <v>0</v>
      </c>
      <c r="C77" s="132">
        <v>20.3</v>
      </c>
      <c r="D77" s="132">
        <v>9.6</v>
      </c>
      <c r="E77" s="132">
        <v>7.3</v>
      </c>
      <c r="F77" s="132">
        <v>6.8</v>
      </c>
      <c r="G77" s="132">
        <v>7.6</v>
      </c>
      <c r="H77" s="132">
        <v>6.6</v>
      </c>
      <c r="I77" s="132">
        <v>10.9</v>
      </c>
      <c r="J77" s="132">
        <v>11.5</v>
      </c>
      <c r="K77" s="132">
        <v>13.9</v>
      </c>
      <c r="L77" s="132">
        <v>9.3000000000000007</v>
      </c>
      <c r="M77" s="132">
        <v>5.3</v>
      </c>
      <c r="N77" s="132">
        <v>3.7</v>
      </c>
      <c r="O77" s="132">
        <v>3.7</v>
      </c>
      <c r="P77" s="132">
        <v>3.5</v>
      </c>
      <c r="Q77" s="32"/>
      <c r="R77" s="32"/>
      <c r="S77" s="32"/>
      <c r="T77" s="32"/>
      <c r="U77" s="32"/>
      <c r="V77" s="32"/>
      <c r="W77" s="32"/>
      <c r="X77" s="32"/>
      <c r="Y77" s="32"/>
      <c r="Z77" s="32"/>
      <c r="AA77" s="32"/>
      <c r="AB77" s="32"/>
    </row>
    <row r="78" spans="1:42">
      <c r="A78" s="5" t="s">
        <v>14</v>
      </c>
      <c r="B78" s="127"/>
      <c r="C78" s="127"/>
      <c r="D78" s="127"/>
      <c r="E78" s="127"/>
      <c r="F78" s="127"/>
      <c r="G78" s="127"/>
      <c r="H78" s="127"/>
      <c r="I78" s="127"/>
      <c r="J78" s="127"/>
      <c r="K78" s="127"/>
      <c r="L78" s="127"/>
      <c r="M78" s="127"/>
      <c r="N78" s="127"/>
      <c r="O78" s="127"/>
      <c r="P78" s="127"/>
    </row>
    <row r="79" spans="1:42">
      <c r="A79" s="6" t="s">
        <v>15</v>
      </c>
      <c r="B79" s="128" t="s">
        <v>67</v>
      </c>
      <c r="C79" s="132">
        <v>4.3</v>
      </c>
      <c r="D79" s="132">
        <v>3.3</v>
      </c>
      <c r="E79" s="132">
        <v>2.4</v>
      </c>
      <c r="F79" s="132">
        <v>2.5</v>
      </c>
      <c r="G79" s="132">
        <v>2.2999999999999998</v>
      </c>
      <c r="H79" s="132">
        <v>2.4</v>
      </c>
      <c r="I79" s="132">
        <v>2.9</v>
      </c>
      <c r="J79" s="132">
        <v>3.9</v>
      </c>
      <c r="K79" s="132">
        <v>4.8</v>
      </c>
      <c r="L79" s="132">
        <v>3</v>
      </c>
      <c r="M79" s="132">
        <v>1.6</v>
      </c>
      <c r="N79" s="132">
        <v>1</v>
      </c>
      <c r="O79" s="132">
        <v>1.1000000000000001</v>
      </c>
      <c r="P79" s="132">
        <v>1.1000000000000001</v>
      </c>
      <c r="Q79" s="32"/>
      <c r="R79" s="32"/>
      <c r="S79" s="32"/>
      <c r="T79" s="32"/>
      <c r="U79" s="32"/>
      <c r="V79" s="32"/>
      <c r="W79" s="32"/>
      <c r="X79" s="32"/>
      <c r="Y79" s="32"/>
      <c r="Z79" s="32"/>
      <c r="AA79" s="32"/>
      <c r="AB79" s="32"/>
    </row>
    <row r="80" spans="1:42">
      <c r="A80" s="6" t="s">
        <v>16</v>
      </c>
      <c r="B80" s="132">
        <v>0</v>
      </c>
      <c r="C80" s="132">
        <v>15.7</v>
      </c>
      <c r="D80" s="132">
        <v>13.3</v>
      </c>
      <c r="E80" s="132">
        <v>8.5</v>
      </c>
      <c r="F80" s="132">
        <v>10.6</v>
      </c>
      <c r="G80" s="132">
        <v>9.1</v>
      </c>
      <c r="H80" s="132">
        <v>11.4</v>
      </c>
      <c r="I80" s="132">
        <v>10.8</v>
      </c>
      <c r="J80" s="132">
        <v>9.6</v>
      </c>
      <c r="K80" s="132">
        <v>10.5</v>
      </c>
      <c r="L80" s="132">
        <v>8.9</v>
      </c>
      <c r="M80" s="132">
        <v>8.1</v>
      </c>
      <c r="N80" s="132">
        <v>4.8</v>
      </c>
      <c r="O80" s="132">
        <v>4.4000000000000004</v>
      </c>
      <c r="P80" s="132">
        <v>3.6</v>
      </c>
      <c r="Q80" s="32"/>
      <c r="R80" s="32"/>
      <c r="S80" s="32"/>
      <c r="T80" s="32"/>
      <c r="U80" s="32"/>
      <c r="V80" s="32"/>
      <c r="W80" s="32"/>
      <c r="X80" s="32"/>
      <c r="Y80" s="32"/>
      <c r="Z80" s="32"/>
      <c r="AA80" s="32"/>
      <c r="AB80" s="32"/>
    </row>
    <row r="81" spans="1:42">
      <c r="A81" s="6" t="s">
        <v>17</v>
      </c>
      <c r="B81" s="132">
        <v>0</v>
      </c>
      <c r="C81" s="132">
        <v>34.5</v>
      </c>
      <c r="D81" s="132">
        <v>17.5</v>
      </c>
      <c r="E81" s="132">
        <v>17.2</v>
      </c>
      <c r="F81" s="132">
        <v>15.2</v>
      </c>
      <c r="G81" s="132">
        <v>17.100000000000001</v>
      </c>
      <c r="H81" s="132">
        <v>13.9</v>
      </c>
      <c r="I81" s="132">
        <v>15.6</v>
      </c>
      <c r="J81" s="132">
        <v>13.4</v>
      </c>
      <c r="K81" s="132">
        <v>16.2</v>
      </c>
      <c r="L81" s="132">
        <v>13.3</v>
      </c>
      <c r="M81" s="132">
        <v>10.4</v>
      </c>
      <c r="N81" s="132">
        <v>5.8</v>
      </c>
      <c r="O81" s="132">
        <v>6.2</v>
      </c>
      <c r="P81" s="132">
        <v>6.4</v>
      </c>
      <c r="Q81" s="32"/>
      <c r="R81" s="32"/>
      <c r="S81" s="32"/>
      <c r="T81" s="32"/>
      <c r="U81" s="32"/>
      <c r="V81" s="32"/>
      <c r="W81" s="32"/>
      <c r="X81" s="32"/>
      <c r="Y81" s="32"/>
      <c r="Z81" s="32"/>
      <c r="AA81" s="32"/>
      <c r="AB81" s="32"/>
    </row>
    <row r="82" spans="1:42">
      <c r="A82" s="6" t="s">
        <v>18</v>
      </c>
      <c r="B82" s="132">
        <v>0</v>
      </c>
      <c r="C82" s="132">
        <v>0</v>
      </c>
      <c r="D82" s="132">
        <v>40.4</v>
      </c>
      <c r="E82" s="128" t="s">
        <v>67</v>
      </c>
      <c r="F82" s="132">
        <v>34.799999999999997</v>
      </c>
      <c r="G82" s="132">
        <v>38.6</v>
      </c>
      <c r="H82" s="128" t="s">
        <v>67</v>
      </c>
      <c r="I82" s="132">
        <v>30.5</v>
      </c>
      <c r="J82" s="132">
        <v>37</v>
      </c>
      <c r="K82" s="128" t="s">
        <v>67</v>
      </c>
      <c r="L82" s="128" t="s">
        <v>67</v>
      </c>
      <c r="M82" s="132">
        <v>46.3</v>
      </c>
      <c r="N82" s="132">
        <v>20.7</v>
      </c>
      <c r="O82" s="132">
        <v>20.7</v>
      </c>
      <c r="P82" s="132">
        <v>19.399999999999999</v>
      </c>
      <c r="Q82" s="32"/>
      <c r="R82" s="32"/>
      <c r="S82" s="32"/>
      <c r="T82" s="32"/>
      <c r="U82" s="32"/>
      <c r="V82" s="32"/>
      <c r="W82" s="32"/>
      <c r="X82" s="32"/>
      <c r="Y82" s="32"/>
      <c r="Z82" s="32"/>
      <c r="AA82" s="32"/>
      <c r="AB82" s="32"/>
    </row>
    <row r="83" spans="1:42">
      <c r="A83" s="5" t="s">
        <v>12</v>
      </c>
      <c r="B83" s="127"/>
      <c r="C83" s="127"/>
      <c r="D83" s="127"/>
      <c r="E83" s="127"/>
      <c r="F83" s="127"/>
      <c r="G83" s="127"/>
      <c r="H83" s="127"/>
      <c r="I83" s="127"/>
      <c r="J83" s="127"/>
      <c r="K83" s="127"/>
      <c r="L83" s="127"/>
      <c r="M83" s="127"/>
      <c r="N83" s="127"/>
      <c r="O83" s="127"/>
      <c r="P83" s="127"/>
    </row>
    <row r="84" spans="1:42">
      <c r="A84" s="6" t="s">
        <v>19</v>
      </c>
      <c r="B84" s="132">
        <v>0</v>
      </c>
      <c r="C84" s="132">
        <v>5.2</v>
      </c>
      <c r="D84" s="132">
        <v>3.9</v>
      </c>
      <c r="E84" s="132">
        <v>3.6</v>
      </c>
      <c r="F84" s="132">
        <v>3.3</v>
      </c>
      <c r="G84" s="132">
        <v>3.1</v>
      </c>
      <c r="H84" s="132">
        <v>3.6</v>
      </c>
      <c r="I84" s="132">
        <v>3.6</v>
      </c>
      <c r="J84" s="132">
        <v>4.3</v>
      </c>
      <c r="K84" s="132">
        <v>5.3</v>
      </c>
      <c r="L84" s="132">
        <v>3.5</v>
      </c>
      <c r="M84" s="132">
        <v>2.5</v>
      </c>
      <c r="N84" s="132">
        <v>1.4</v>
      </c>
      <c r="O84" s="132">
        <v>1.4</v>
      </c>
      <c r="P84" s="132">
        <v>1.3</v>
      </c>
      <c r="Q84" s="32"/>
      <c r="R84" s="32"/>
      <c r="S84" s="32"/>
      <c r="T84" s="32"/>
      <c r="U84" s="32"/>
      <c r="V84" s="32"/>
      <c r="W84" s="32"/>
      <c r="X84" s="32"/>
      <c r="Y84" s="32"/>
      <c r="Z84" s="32"/>
      <c r="AA84" s="32"/>
      <c r="AB84" s="32"/>
    </row>
    <row r="85" spans="1:42">
      <c r="A85" s="6" t="s">
        <v>20</v>
      </c>
      <c r="B85" s="132">
        <v>48.4</v>
      </c>
      <c r="C85" s="132">
        <v>5.5</v>
      </c>
      <c r="D85" s="132">
        <v>3.3</v>
      </c>
      <c r="E85" s="132">
        <v>2.2999999999999998</v>
      </c>
      <c r="F85" s="132">
        <v>2.4</v>
      </c>
      <c r="G85" s="132">
        <v>3.3</v>
      </c>
      <c r="H85" s="132">
        <v>2.7</v>
      </c>
      <c r="I85" s="132">
        <v>3.4</v>
      </c>
      <c r="J85" s="132">
        <v>4.3</v>
      </c>
      <c r="K85" s="132">
        <v>5.0999999999999996</v>
      </c>
      <c r="L85" s="132">
        <v>4.5</v>
      </c>
      <c r="M85" s="132">
        <v>1.7</v>
      </c>
      <c r="N85" s="132">
        <v>1.1000000000000001</v>
      </c>
      <c r="O85" s="132">
        <v>1.2</v>
      </c>
      <c r="P85" s="132">
        <v>1.2</v>
      </c>
      <c r="Q85" s="32"/>
      <c r="R85" s="32"/>
      <c r="S85" s="32"/>
      <c r="T85" s="32"/>
      <c r="U85" s="32"/>
      <c r="V85" s="32"/>
      <c r="W85" s="32"/>
      <c r="X85" s="32"/>
      <c r="Y85" s="32"/>
      <c r="Z85" s="32"/>
      <c r="AA85" s="32"/>
      <c r="AB85" s="32"/>
    </row>
    <row r="86" spans="1:42" s="16" customFormat="1">
      <c r="A86" s="8" t="s">
        <v>13</v>
      </c>
      <c r="B86" s="134">
        <v>35.9</v>
      </c>
      <c r="C86" s="134">
        <v>3.8</v>
      </c>
      <c r="D86" s="134">
        <v>2.9</v>
      </c>
      <c r="E86" s="134">
        <v>2.2999999999999998</v>
      </c>
      <c r="F86" s="134">
        <v>2.2000000000000002</v>
      </c>
      <c r="G86" s="134">
        <v>2.4</v>
      </c>
      <c r="H86" s="134">
        <v>2.2000000000000002</v>
      </c>
      <c r="I86" s="134">
        <v>2.6</v>
      </c>
      <c r="J86" s="134">
        <v>3.2</v>
      </c>
      <c r="K86" s="134">
        <v>4.0999999999999996</v>
      </c>
      <c r="L86" s="134">
        <v>2.5</v>
      </c>
      <c r="M86" s="134">
        <v>1.5</v>
      </c>
      <c r="N86" s="134">
        <v>1.1000000000000001</v>
      </c>
      <c r="O86" s="134">
        <v>1.1000000000000001</v>
      </c>
      <c r="P86" s="115">
        <v>1.1000000000000001</v>
      </c>
      <c r="Q86" s="70"/>
      <c r="R86" s="70"/>
      <c r="S86" s="70"/>
      <c r="T86" s="70"/>
      <c r="U86" s="70"/>
      <c r="V86" s="70"/>
      <c r="W86" s="70"/>
      <c r="X86" s="70"/>
      <c r="Y86" s="70"/>
      <c r="Z86" s="70"/>
      <c r="AA86" s="70"/>
      <c r="AB86" s="70"/>
      <c r="AC86" s="41"/>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132">
        <v>0.3</v>
      </c>
      <c r="C90" s="132">
        <v>0.6</v>
      </c>
      <c r="D90" s="132">
        <v>0.5</v>
      </c>
      <c r="E90" s="132">
        <v>0.3</v>
      </c>
      <c r="F90" s="132">
        <v>0.3</v>
      </c>
      <c r="G90" s="132">
        <v>0.4</v>
      </c>
      <c r="H90" s="132">
        <v>0.4</v>
      </c>
      <c r="I90" s="132">
        <v>0.3</v>
      </c>
      <c r="J90" s="132">
        <v>0.9</v>
      </c>
      <c r="K90" s="132">
        <v>0.9</v>
      </c>
      <c r="L90" s="132">
        <v>0.3</v>
      </c>
      <c r="M90" s="132">
        <v>0.4</v>
      </c>
      <c r="N90" s="132">
        <v>0.2</v>
      </c>
      <c r="O90" s="132">
        <v>0.2</v>
      </c>
      <c r="P90" s="132">
        <v>0.2</v>
      </c>
      <c r="Q90" s="32"/>
      <c r="R90" s="32"/>
      <c r="S90" s="32"/>
      <c r="T90" s="32"/>
      <c r="U90" s="32"/>
      <c r="V90" s="32"/>
      <c r="W90" s="32"/>
      <c r="X90" s="32"/>
      <c r="Y90" s="32"/>
      <c r="Z90" s="32"/>
      <c r="AA90" s="32"/>
      <c r="AB90" s="32"/>
    </row>
    <row r="91" spans="1:42">
      <c r="A91" s="6" t="s">
        <v>5</v>
      </c>
      <c r="B91" s="132">
        <v>0.3</v>
      </c>
      <c r="C91" s="132">
        <v>0.3</v>
      </c>
      <c r="D91" s="132">
        <v>0.3</v>
      </c>
      <c r="E91" s="132">
        <v>0.2</v>
      </c>
      <c r="F91" s="132">
        <v>0.2</v>
      </c>
      <c r="G91" s="132">
        <v>0.4</v>
      </c>
      <c r="H91" s="132">
        <v>0.3</v>
      </c>
      <c r="I91" s="132">
        <v>0.5</v>
      </c>
      <c r="J91" s="132">
        <v>1.1000000000000001</v>
      </c>
      <c r="K91" s="132">
        <v>0.9</v>
      </c>
      <c r="L91" s="132">
        <v>0.4</v>
      </c>
      <c r="M91" s="132">
        <v>0.1</v>
      </c>
      <c r="N91" s="132">
        <v>0.2</v>
      </c>
      <c r="O91" s="132">
        <v>0.1</v>
      </c>
      <c r="P91" s="132">
        <v>0.1</v>
      </c>
      <c r="Q91" s="32"/>
      <c r="R91" s="32"/>
      <c r="S91" s="32"/>
      <c r="T91" s="32"/>
      <c r="U91" s="32"/>
      <c r="V91" s="32"/>
      <c r="W91" s="32"/>
      <c r="X91" s="32"/>
      <c r="Y91" s="32"/>
      <c r="Z91" s="32"/>
      <c r="AA91" s="32"/>
      <c r="AB91" s="32"/>
    </row>
    <row r="92" spans="1:42">
      <c r="A92" s="6" t="s">
        <v>6</v>
      </c>
      <c r="B92" s="132">
        <v>2.2000000000000002</v>
      </c>
      <c r="C92" s="132">
        <v>0.8</v>
      </c>
      <c r="D92" s="132">
        <v>0.8</v>
      </c>
      <c r="E92" s="132">
        <v>0.6</v>
      </c>
      <c r="F92" s="132">
        <v>0.4</v>
      </c>
      <c r="G92" s="132">
        <v>0.5</v>
      </c>
      <c r="H92" s="132">
        <v>0.7</v>
      </c>
      <c r="I92" s="132">
        <v>0.6</v>
      </c>
      <c r="J92" s="132">
        <v>1.4</v>
      </c>
      <c r="K92" s="132">
        <v>1.4</v>
      </c>
      <c r="L92" s="132">
        <v>0.7</v>
      </c>
      <c r="M92" s="132">
        <v>0.6</v>
      </c>
      <c r="N92" s="132">
        <v>0.4</v>
      </c>
      <c r="O92" s="132">
        <v>0.4</v>
      </c>
      <c r="P92" s="132">
        <v>0.4</v>
      </c>
      <c r="Q92" s="32"/>
      <c r="R92" s="32"/>
      <c r="S92" s="32"/>
      <c r="T92" s="32"/>
      <c r="U92" s="32"/>
      <c r="V92" s="32"/>
      <c r="W92" s="32"/>
      <c r="X92" s="32"/>
      <c r="Y92" s="32"/>
      <c r="Z92" s="32"/>
      <c r="AA92" s="32"/>
      <c r="AB92" s="32"/>
    </row>
    <row r="93" spans="1:42">
      <c r="A93" s="6" t="s">
        <v>7</v>
      </c>
      <c r="B93" s="132">
        <v>2.4</v>
      </c>
      <c r="C93" s="132">
        <v>0.6</v>
      </c>
      <c r="D93" s="132">
        <v>0.6</v>
      </c>
      <c r="E93" s="132">
        <v>0.5</v>
      </c>
      <c r="F93" s="132">
        <v>0.6</v>
      </c>
      <c r="G93" s="132">
        <v>0.6</v>
      </c>
      <c r="H93" s="132">
        <v>0.5</v>
      </c>
      <c r="I93" s="132">
        <v>0.5</v>
      </c>
      <c r="J93" s="132">
        <v>1.1000000000000001</v>
      </c>
      <c r="K93" s="132">
        <v>1.1000000000000001</v>
      </c>
      <c r="L93" s="132">
        <v>0.3</v>
      </c>
      <c r="M93" s="132">
        <v>0.3</v>
      </c>
      <c r="N93" s="132">
        <v>0.1</v>
      </c>
      <c r="O93" s="132">
        <v>0.1</v>
      </c>
      <c r="P93" s="132">
        <v>0.2</v>
      </c>
      <c r="Q93" s="32"/>
      <c r="R93" s="32"/>
      <c r="S93" s="32"/>
      <c r="T93" s="32"/>
      <c r="U93" s="32"/>
      <c r="V93" s="32"/>
      <c r="W93" s="32"/>
      <c r="X93" s="32"/>
      <c r="Y93" s="32"/>
      <c r="Z93" s="32"/>
      <c r="AA93" s="32"/>
      <c r="AB93" s="32"/>
    </row>
    <row r="94" spans="1:42">
      <c r="A94" s="6" t="s">
        <v>8</v>
      </c>
      <c r="B94" s="132">
        <v>2.2000000000000002</v>
      </c>
      <c r="C94" s="132">
        <v>0.6</v>
      </c>
      <c r="D94" s="132">
        <v>0.6</v>
      </c>
      <c r="E94" s="132">
        <v>0.5</v>
      </c>
      <c r="F94" s="132">
        <v>0.4</v>
      </c>
      <c r="G94" s="132">
        <v>0.5</v>
      </c>
      <c r="H94" s="132">
        <v>0.5</v>
      </c>
      <c r="I94" s="132">
        <v>0.6</v>
      </c>
      <c r="J94" s="132">
        <v>1.1000000000000001</v>
      </c>
      <c r="K94" s="132">
        <v>1.2</v>
      </c>
      <c r="L94" s="132">
        <v>0.8</v>
      </c>
      <c r="M94" s="132">
        <v>0.3</v>
      </c>
      <c r="N94" s="132">
        <v>0.1</v>
      </c>
      <c r="O94" s="132">
        <v>0.1</v>
      </c>
      <c r="P94" s="132">
        <v>0.2</v>
      </c>
      <c r="Q94" s="32"/>
      <c r="R94" s="32"/>
      <c r="S94" s="32"/>
      <c r="T94" s="32"/>
      <c r="U94" s="32"/>
      <c r="V94" s="32"/>
      <c r="W94" s="32"/>
      <c r="X94" s="32"/>
      <c r="Y94" s="32"/>
      <c r="Z94" s="32"/>
      <c r="AA94" s="32"/>
      <c r="AB94" s="32"/>
    </row>
    <row r="95" spans="1:42">
      <c r="A95" s="6" t="s">
        <v>9</v>
      </c>
      <c r="B95" s="132">
        <v>0.8</v>
      </c>
      <c r="C95" s="132">
        <v>0.9</v>
      </c>
      <c r="D95" s="132">
        <v>0.7</v>
      </c>
      <c r="E95" s="132">
        <v>0.8</v>
      </c>
      <c r="F95" s="132">
        <v>0.7</v>
      </c>
      <c r="G95" s="132">
        <v>0.9</v>
      </c>
      <c r="H95" s="132">
        <v>0.8</v>
      </c>
      <c r="I95" s="132">
        <v>0.7</v>
      </c>
      <c r="J95" s="132">
        <v>1.6</v>
      </c>
      <c r="K95" s="132">
        <v>1.5</v>
      </c>
      <c r="L95" s="132">
        <v>0.4</v>
      </c>
      <c r="M95" s="132">
        <v>0.4</v>
      </c>
      <c r="N95" s="132">
        <v>0.1</v>
      </c>
      <c r="O95" s="132">
        <v>0.1</v>
      </c>
      <c r="P95" s="132">
        <v>0.1</v>
      </c>
      <c r="Q95" s="32"/>
      <c r="R95" s="32"/>
      <c r="S95" s="32"/>
      <c r="T95" s="32"/>
      <c r="U95" s="32"/>
      <c r="V95" s="32"/>
      <c r="W95" s="32"/>
      <c r="X95" s="32"/>
      <c r="Y95" s="32"/>
      <c r="Z95" s="32"/>
      <c r="AA95" s="32"/>
      <c r="AB95" s="32"/>
    </row>
    <row r="96" spans="1:42">
      <c r="A96" s="6" t="s">
        <v>10</v>
      </c>
      <c r="B96" s="132">
        <v>44.6</v>
      </c>
      <c r="C96" s="132">
        <v>13.7</v>
      </c>
      <c r="D96" s="132">
        <v>6.3</v>
      </c>
      <c r="E96" s="132">
        <v>6.3</v>
      </c>
      <c r="F96" s="132">
        <v>6.1</v>
      </c>
      <c r="G96" s="132">
        <v>6.6</v>
      </c>
      <c r="H96" s="132">
        <v>5.3</v>
      </c>
      <c r="I96" s="132">
        <v>4.4000000000000004</v>
      </c>
      <c r="J96" s="132">
        <v>5.0999999999999996</v>
      </c>
      <c r="K96" s="132">
        <v>8.1</v>
      </c>
      <c r="L96" s="132">
        <v>5.4</v>
      </c>
      <c r="M96" s="132">
        <v>5.3</v>
      </c>
      <c r="N96" s="132">
        <v>3.8</v>
      </c>
      <c r="O96" s="132">
        <v>4.4000000000000004</v>
      </c>
      <c r="P96" s="132">
        <v>4.3</v>
      </c>
      <c r="Q96" s="32"/>
      <c r="R96" s="32"/>
      <c r="S96" s="32"/>
      <c r="T96" s="32"/>
      <c r="U96" s="32"/>
      <c r="V96" s="32"/>
      <c r="W96" s="32"/>
      <c r="X96" s="32"/>
      <c r="Y96" s="32"/>
      <c r="Z96" s="32"/>
      <c r="AA96" s="32"/>
      <c r="AB96" s="32"/>
    </row>
    <row r="97" spans="1:42">
      <c r="A97" s="6" t="s">
        <v>11</v>
      </c>
      <c r="B97" s="132">
        <v>1.8</v>
      </c>
      <c r="C97" s="132">
        <v>1.6</v>
      </c>
      <c r="D97" s="132">
        <v>1.6</v>
      </c>
      <c r="E97" s="132">
        <v>1.1000000000000001</v>
      </c>
      <c r="F97" s="132">
        <v>1.1000000000000001</v>
      </c>
      <c r="G97" s="132">
        <v>1.2</v>
      </c>
      <c r="H97" s="132">
        <v>1.4</v>
      </c>
      <c r="I97" s="132">
        <v>1.9</v>
      </c>
      <c r="J97" s="132">
        <v>2.6</v>
      </c>
      <c r="K97" s="132">
        <v>2.8</v>
      </c>
      <c r="L97" s="132">
        <v>1.7</v>
      </c>
      <c r="M97" s="132">
        <v>0.7</v>
      </c>
      <c r="N97" s="132">
        <v>0.2</v>
      </c>
      <c r="O97" s="132">
        <v>0.2</v>
      </c>
      <c r="P97" s="132">
        <v>0.2</v>
      </c>
      <c r="Q97" s="32"/>
      <c r="R97" s="32"/>
      <c r="S97" s="32"/>
      <c r="T97" s="32"/>
      <c r="U97" s="32"/>
      <c r="V97" s="32"/>
      <c r="W97" s="32"/>
      <c r="X97" s="32"/>
      <c r="Y97" s="32"/>
      <c r="Z97" s="32"/>
      <c r="AA97" s="32"/>
      <c r="AB97" s="32"/>
    </row>
    <row r="98" spans="1:42">
      <c r="A98" s="5" t="s">
        <v>14</v>
      </c>
      <c r="B98" s="127"/>
      <c r="C98" s="127"/>
      <c r="D98" s="127"/>
      <c r="E98" s="127"/>
      <c r="F98" s="127"/>
      <c r="G98" s="127"/>
      <c r="H98" s="127"/>
      <c r="I98" s="127"/>
      <c r="J98" s="127"/>
      <c r="K98" s="127"/>
      <c r="L98" s="127"/>
      <c r="M98" s="127"/>
      <c r="N98" s="127"/>
      <c r="O98" s="127"/>
      <c r="P98" s="127"/>
    </row>
    <row r="99" spans="1:42">
      <c r="A99" s="6" t="s">
        <v>15</v>
      </c>
      <c r="B99" s="132">
        <v>1</v>
      </c>
      <c r="C99" s="132">
        <v>0.8</v>
      </c>
      <c r="D99" s="132">
        <v>1</v>
      </c>
      <c r="E99" s="132">
        <v>0.6</v>
      </c>
      <c r="F99" s="132">
        <v>0.7</v>
      </c>
      <c r="G99" s="132">
        <v>0.7</v>
      </c>
      <c r="H99" s="132">
        <v>1</v>
      </c>
      <c r="I99" s="132">
        <v>1.1000000000000001</v>
      </c>
      <c r="J99" s="132">
        <v>1.2</v>
      </c>
      <c r="K99" s="132">
        <v>1.1000000000000001</v>
      </c>
      <c r="L99" s="132">
        <v>1.3</v>
      </c>
      <c r="M99" s="132">
        <v>0.6</v>
      </c>
      <c r="N99" s="132">
        <v>0.5</v>
      </c>
      <c r="O99" s="132">
        <v>0.5</v>
      </c>
      <c r="P99" s="132">
        <v>0.5</v>
      </c>
      <c r="Q99" s="32"/>
      <c r="R99" s="32"/>
      <c r="S99" s="32"/>
      <c r="T99" s="32"/>
      <c r="U99" s="32"/>
      <c r="V99" s="32"/>
      <c r="W99" s="32"/>
      <c r="X99" s="32"/>
      <c r="Y99" s="32"/>
      <c r="Z99" s="32"/>
      <c r="AA99" s="32"/>
      <c r="AB99" s="32"/>
    </row>
    <row r="100" spans="1:42">
      <c r="A100" s="61" t="s">
        <v>16</v>
      </c>
      <c r="B100" s="132">
        <v>5</v>
      </c>
      <c r="C100" s="132">
        <v>5.5</v>
      </c>
      <c r="D100" s="132">
        <v>6.2</v>
      </c>
      <c r="E100" s="132">
        <v>4.5</v>
      </c>
      <c r="F100" s="132">
        <v>5.5</v>
      </c>
      <c r="G100" s="132">
        <v>4.5</v>
      </c>
      <c r="H100" s="132">
        <v>4.3</v>
      </c>
      <c r="I100" s="132">
        <v>4.5999999999999996</v>
      </c>
      <c r="J100" s="132">
        <v>4</v>
      </c>
      <c r="K100" s="132">
        <v>4.0999999999999996</v>
      </c>
      <c r="L100" s="132">
        <v>4.0999999999999996</v>
      </c>
      <c r="M100" s="132">
        <v>4.2</v>
      </c>
      <c r="N100" s="132">
        <v>2.8</v>
      </c>
      <c r="O100" s="132">
        <v>2.8</v>
      </c>
      <c r="P100" s="132">
        <v>2.6</v>
      </c>
      <c r="Q100" s="32"/>
      <c r="R100" s="32"/>
      <c r="S100" s="32"/>
      <c r="T100" s="32"/>
      <c r="U100" s="32"/>
      <c r="V100" s="32"/>
      <c r="W100" s="32"/>
      <c r="X100" s="32"/>
      <c r="Y100" s="32"/>
      <c r="Z100" s="32"/>
      <c r="AA100" s="32"/>
      <c r="AB100" s="32"/>
    </row>
    <row r="101" spans="1:42">
      <c r="A101" s="61" t="s">
        <v>17</v>
      </c>
      <c r="B101" s="132">
        <v>7.6</v>
      </c>
      <c r="C101" s="132">
        <v>8.1</v>
      </c>
      <c r="D101" s="132">
        <v>9.1</v>
      </c>
      <c r="E101" s="132">
        <v>8.8000000000000007</v>
      </c>
      <c r="F101" s="132">
        <v>7.9</v>
      </c>
      <c r="G101" s="132">
        <v>8.1</v>
      </c>
      <c r="H101" s="132">
        <v>7.9</v>
      </c>
      <c r="I101" s="132">
        <v>6.6</v>
      </c>
      <c r="J101" s="132">
        <v>6</v>
      </c>
      <c r="K101" s="132">
        <v>9.3000000000000007</v>
      </c>
      <c r="L101" s="132">
        <v>5.6</v>
      </c>
      <c r="M101" s="132">
        <v>6.6</v>
      </c>
      <c r="N101" s="132">
        <v>4.4000000000000004</v>
      </c>
      <c r="O101" s="132">
        <v>4.0999999999999996</v>
      </c>
      <c r="P101" s="132">
        <v>3.8</v>
      </c>
      <c r="Q101" s="32"/>
      <c r="R101" s="32"/>
      <c r="S101" s="32"/>
      <c r="T101" s="32"/>
      <c r="U101" s="32"/>
      <c r="V101" s="32"/>
      <c r="W101" s="32"/>
      <c r="X101" s="32"/>
      <c r="Y101" s="32"/>
      <c r="Z101" s="32"/>
      <c r="AA101" s="32"/>
      <c r="AB101" s="32"/>
    </row>
    <row r="102" spans="1:42">
      <c r="A102" s="61" t="s">
        <v>18</v>
      </c>
      <c r="B102" s="132">
        <v>33.700000000000003</v>
      </c>
      <c r="C102" s="132">
        <v>25</v>
      </c>
      <c r="D102" s="132">
        <v>27.3</v>
      </c>
      <c r="E102" s="132">
        <v>18.8</v>
      </c>
      <c r="F102" s="132">
        <v>18.3</v>
      </c>
      <c r="G102" s="132">
        <v>21.3</v>
      </c>
      <c r="H102" s="132">
        <v>23.6</v>
      </c>
      <c r="I102" s="132">
        <v>19.100000000000001</v>
      </c>
      <c r="J102" s="132">
        <v>17.2</v>
      </c>
      <c r="K102" s="132">
        <v>22.1</v>
      </c>
      <c r="L102" s="132">
        <v>20</v>
      </c>
      <c r="M102" s="132">
        <v>18.899999999999999</v>
      </c>
      <c r="N102" s="132">
        <v>12.6</v>
      </c>
      <c r="O102" s="132">
        <v>12.4</v>
      </c>
      <c r="P102" s="132">
        <v>11.8</v>
      </c>
      <c r="Q102" s="32"/>
      <c r="R102" s="32"/>
      <c r="S102" s="32"/>
      <c r="T102" s="32"/>
      <c r="U102" s="32"/>
      <c r="V102" s="32"/>
      <c r="W102" s="32"/>
      <c r="X102" s="32"/>
      <c r="Y102" s="32"/>
      <c r="Z102" s="32"/>
      <c r="AA102" s="32"/>
      <c r="AB102" s="32"/>
    </row>
    <row r="103" spans="1:42">
      <c r="A103" s="62" t="s">
        <v>12</v>
      </c>
      <c r="B103" s="127"/>
      <c r="C103" s="127"/>
      <c r="D103" s="127"/>
      <c r="E103" s="127"/>
      <c r="F103" s="127"/>
      <c r="G103" s="127"/>
      <c r="H103" s="127"/>
      <c r="I103" s="127"/>
      <c r="J103" s="127"/>
      <c r="K103" s="127"/>
      <c r="L103" s="127"/>
      <c r="M103" s="127"/>
      <c r="N103" s="127"/>
      <c r="O103" s="127"/>
      <c r="P103" s="127"/>
    </row>
    <row r="104" spans="1:42">
      <c r="A104" s="61" t="s">
        <v>19</v>
      </c>
      <c r="B104" s="132">
        <v>0.7</v>
      </c>
      <c r="C104" s="132">
        <v>0.4</v>
      </c>
      <c r="D104" s="132">
        <v>0.3</v>
      </c>
      <c r="E104" s="132">
        <v>0.2</v>
      </c>
      <c r="F104" s="132">
        <v>0.2</v>
      </c>
      <c r="G104" s="132">
        <v>0.3</v>
      </c>
      <c r="H104" s="132">
        <v>0.2</v>
      </c>
      <c r="I104" s="132">
        <v>0.3</v>
      </c>
      <c r="J104" s="132">
        <v>0.7</v>
      </c>
      <c r="K104" s="132">
        <v>0.6</v>
      </c>
      <c r="L104" s="132">
        <v>0.3</v>
      </c>
      <c r="M104" s="132">
        <v>0.2</v>
      </c>
      <c r="N104" s="132">
        <v>0.1</v>
      </c>
      <c r="O104" s="132">
        <v>0.2</v>
      </c>
      <c r="P104" s="132">
        <v>0.2</v>
      </c>
      <c r="Q104" s="32"/>
      <c r="R104" s="32"/>
      <c r="S104" s="32"/>
      <c r="T104" s="32"/>
      <c r="U104" s="32"/>
      <c r="V104" s="32"/>
      <c r="W104" s="32"/>
      <c r="X104" s="32"/>
      <c r="Y104" s="32"/>
      <c r="Z104" s="32"/>
      <c r="AA104" s="32"/>
      <c r="AB104" s="32"/>
    </row>
    <row r="105" spans="1:42">
      <c r="A105" s="6" t="s">
        <v>20</v>
      </c>
      <c r="B105" s="132">
        <v>0.5</v>
      </c>
      <c r="C105" s="132">
        <v>0.3</v>
      </c>
      <c r="D105" s="132">
        <v>0.2</v>
      </c>
      <c r="E105" s="132">
        <v>0.2</v>
      </c>
      <c r="F105" s="132">
        <v>0.2</v>
      </c>
      <c r="G105" s="132">
        <v>0.2</v>
      </c>
      <c r="H105" s="132">
        <v>0.3</v>
      </c>
      <c r="I105" s="132">
        <v>0.2</v>
      </c>
      <c r="J105" s="132">
        <v>0.5</v>
      </c>
      <c r="K105" s="132">
        <v>0.6</v>
      </c>
      <c r="L105" s="132">
        <v>0.2</v>
      </c>
      <c r="M105" s="132">
        <v>0.2</v>
      </c>
      <c r="N105" s="132">
        <v>0.1</v>
      </c>
      <c r="O105" s="132">
        <v>0.1</v>
      </c>
      <c r="P105" s="132">
        <v>0.1</v>
      </c>
      <c r="Q105" s="32"/>
      <c r="R105" s="32"/>
      <c r="S105" s="32"/>
      <c r="T105" s="32"/>
      <c r="U105" s="32"/>
      <c r="V105" s="32"/>
      <c r="W105" s="32"/>
      <c r="X105" s="32"/>
      <c r="Y105" s="32"/>
      <c r="Z105" s="32"/>
      <c r="AA105" s="32"/>
      <c r="AB105" s="32"/>
    </row>
    <row r="106" spans="1:42" s="10" customFormat="1" ht="15">
      <c r="A106" s="8" t="s">
        <v>13</v>
      </c>
      <c r="B106" s="134">
        <v>0.6</v>
      </c>
      <c r="C106" s="134">
        <v>0.2</v>
      </c>
      <c r="D106" s="134">
        <v>0.2</v>
      </c>
      <c r="E106" s="134">
        <v>0.2</v>
      </c>
      <c r="F106" s="134">
        <v>0.1</v>
      </c>
      <c r="G106" s="134">
        <v>0.1</v>
      </c>
      <c r="H106" s="134">
        <v>0.2</v>
      </c>
      <c r="I106" s="134">
        <v>0.2</v>
      </c>
      <c r="J106" s="134">
        <v>0.5</v>
      </c>
      <c r="K106" s="134">
        <v>0.4</v>
      </c>
      <c r="L106" s="134">
        <v>0.2</v>
      </c>
      <c r="M106" s="134">
        <v>0.2</v>
      </c>
      <c r="N106" s="134">
        <v>0.1</v>
      </c>
      <c r="O106" s="134">
        <v>0.1</v>
      </c>
      <c r="P106" s="115">
        <v>0.1</v>
      </c>
      <c r="Q106" s="72"/>
      <c r="R106" s="72"/>
      <c r="S106" s="72"/>
      <c r="T106" s="72"/>
      <c r="U106" s="72"/>
      <c r="V106" s="72"/>
      <c r="W106" s="72"/>
      <c r="X106" s="72"/>
      <c r="Y106" s="72"/>
      <c r="Z106" s="72"/>
      <c r="AA106" s="72"/>
      <c r="AB106" s="72"/>
      <c r="AC106" s="47"/>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32">
        <v>0</v>
      </c>
      <c r="C110" s="132">
        <v>5.6</v>
      </c>
      <c r="D110" s="132">
        <v>3.8</v>
      </c>
      <c r="E110" s="132">
        <v>3.7</v>
      </c>
      <c r="F110" s="132">
        <v>4.5</v>
      </c>
      <c r="G110" s="132">
        <v>3.6</v>
      </c>
      <c r="H110" s="132">
        <v>3.6</v>
      </c>
      <c r="I110" s="132">
        <v>4.7</v>
      </c>
      <c r="J110" s="132">
        <v>5.0999999999999996</v>
      </c>
      <c r="K110" s="132">
        <v>7.6</v>
      </c>
      <c r="L110" s="132">
        <v>5.2</v>
      </c>
      <c r="M110" s="132">
        <v>2.9</v>
      </c>
      <c r="N110" s="132">
        <v>1.5</v>
      </c>
      <c r="O110" s="132">
        <v>1.5</v>
      </c>
      <c r="P110" s="132">
        <v>1.5</v>
      </c>
      <c r="Q110" s="32"/>
      <c r="R110" s="32"/>
      <c r="S110" s="32"/>
      <c r="T110" s="32"/>
      <c r="U110" s="32"/>
      <c r="V110" s="32"/>
      <c r="W110" s="32"/>
      <c r="X110" s="32"/>
      <c r="Y110" s="32"/>
      <c r="Z110" s="32"/>
      <c r="AA110" s="32"/>
      <c r="AB110" s="32"/>
    </row>
    <row r="111" spans="1:42">
      <c r="A111" s="6" t="s">
        <v>5</v>
      </c>
      <c r="B111" s="132">
        <v>0</v>
      </c>
      <c r="C111" s="132">
        <v>7.6</v>
      </c>
      <c r="D111" s="132">
        <v>5.6</v>
      </c>
      <c r="E111" s="132">
        <v>4.0999999999999996</v>
      </c>
      <c r="F111" s="132">
        <v>3.7</v>
      </c>
      <c r="G111" s="132">
        <v>4.0999999999999996</v>
      </c>
      <c r="H111" s="132">
        <v>4.5</v>
      </c>
      <c r="I111" s="132">
        <v>7.6</v>
      </c>
      <c r="J111" s="132">
        <v>7</v>
      </c>
      <c r="K111" s="132">
        <v>10.199999999999999</v>
      </c>
      <c r="L111" s="132">
        <v>7.3</v>
      </c>
      <c r="M111" s="132">
        <v>3</v>
      </c>
      <c r="N111" s="132">
        <v>2.6</v>
      </c>
      <c r="O111" s="132">
        <v>2.5</v>
      </c>
      <c r="P111" s="132">
        <v>2.2999999999999998</v>
      </c>
      <c r="Q111" s="32"/>
      <c r="R111" s="32"/>
      <c r="S111" s="32"/>
      <c r="T111" s="32"/>
      <c r="U111" s="32"/>
      <c r="V111" s="32"/>
      <c r="W111" s="32"/>
      <c r="X111" s="32"/>
      <c r="Y111" s="32"/>
      <c r="Z111" s="32"/>
      <c r="AA111" s="32"/>
      <c r="AB111" s="32"/>
    </row>
    <row r="112" spans="1:42">
      <c r="A112" s="6" t="s">
        <v>6</v>
      </c>
      <c r="B112" s="133" t="s">
        <v>67</v>
      </c>
      <c r="C112" s="132">
        <v>10.3</v>
      </c>
      <c r="D112" s="132">
        <v>9.8000000000000007</v>
      </c>
      <c r="E112" s="132">
        <v>7.8</v>
      </c>
      <c r="F112" s="132">
        <v>5.4</v>
      </c>
      <c r="G112" s="132">
        <v>6.4</v>
      </c>
      <c r="H112" s="132">
        <v>6.4</v>
      </c>
      <c r="I112" s="132">
        <v>7.7</v>
      </c>
      <c r="J112" s="132">
        <v>7.9</v>
      </c>
      <c r="K112" s="132">
        <v>8.9</v>
      </c>
      <c r="L112" s="132">
        <v>9.6999999999999993</v>
      </c>
      <c r="M112" s="132">
        <v>6.2</v>
      </c>
      <c r="N112" s="132">
        <v>3</v>
      </c>
      <c r="O112" s="132">
        <v>3</v>
      </c>
      <c r="P112" s="132">
        <v>3.1</v>
      </c>
      <c r="Q112" s="32"/>
      <c r="R112" s="32"/>
      <c r="S112" s="32"/>
      <c r="T112" s="32"/>
      <c r="U112" s="32"/>
      <c r="V112" s="32"/>
      <c r="W112" s="32"/>
      <c r="X112" s="32"/>
      <c r="Y112" s="32"/>
      <c r="Z112" s="32"/>
      <c r="AA112" s="32"/>
      <c r="AB112" s="32"/>
    </row>
    <row r="113" spans="1:42">
      <c r="A113" s="61" t="s">
        <v>7</v>
      </c>
      <c r="B113" s="132">
        <v>0</v>
      </c>
      <c r="C113" s="132">
        <v>14</v>
      </c>
      <c r="D113" s="132">
        <v>8.1999999999999993</v>
      </c>
      <c r="E113" s="132">
        <v>7.9</v>
      </c>
      <c r="F113" s="132">
        <v>7.6</v>
      </c>
      <c r="G113" s="132">
        <v>7.9</v>
      </c>
      <c r="H113" s="132">
        <v>8</v>
      </c>
      <c r="I113" s="132">
        <v>8.5</v>
      </c>
      <c r="J113" s="132">
        <v>13.3</v>
      </c>
      <c r="K113" s="132">
        <v>8.8000000000000007</v>
      </c>
      <c r="L113" s="132">
        <v>9.8000000000000007</v>
      </c>
      <c r="M113" s="132">
        <v>6.4</v>
      </c>
      <c r="N113" s="132">
        <v>3.3</v>
      </c>
      <c r="O113" s="132">
        <v>3.2</v>
      </c>
      <c r="P113" s="132">
        <v>3</v>
      </c>
      <c r="Q113" s="32"/>
      <c r="R113" s="32"/>
      <c r="S113" s="32"/>
      <c r="T113" s="32"/>
      <c r="U113" s="32"/>
      <c r="V113" s="32"/>
      <c r="W113" s="32"/>
      <c r="X113" s="32"/>
      <c r="Y113" s="32"/>
      <c r="Z113" s="32"/>
      <c r="AA113" s="32"/>
      <c r="AB113" s="32"/>
    </row>
    <row r="114" spans="1:42">
      <c r="A114" s="61" t="s">
        <v>8</v>
      </c>
      <c r="B114" s="132">
        <v>0</v>
      </c>
      <c r="C114" s="132">
        <v>9.4</v>
      </c>
      <c r="D114" s="132">
        <v>8.6</v>
      </c>
      <c r="E114" s="132">
        <v>7.6</v>
      </c>
      <c r="F114" s="132">
        <v>6.5</v>
      </c>
      <c r="G114" s="132">
        <v>7.3</v>
      </c>
      <c r="H114" s="132">
        <v>8.3000000000000007</v>
      </c>
      <c r="I114" s="132">
        <v>7.7</v>
      </c>
      <c r="J114" s="132">
        <v>10.9</v>
      </c>
      <c r="K114" s="132">
        <v>11.2</v>
      </c>
      <c r="L114" s="132">
        <v>12.9</v>
      </c>
      <c r="M114" s="132">
        <v>5.3</v>
      </c>
      <c r="N114" s="132">
        <v>3.1</v>
      </c>
      <c r="O114" s="132">
        <v>3</v>
      </c>
      <c r="P114" s="132">
        <v>3.1</v>
      </c>
      <c r="Q114" s="32"/>
      <c r="R114" s="32"/>
      <c r="S114" s="32"/>
      <c r="T114" s="32"/>
      <c r="U114" s="32"/>
      <c r="V114" s="32"/>
      <c r="W114" s="32"/>
      <c r="X114" s="32"/>
      <c r="Y114" s="32"/>
      <c r="Z114" s="32"/>
      <c r="AA114" s="32"/>
      <c r="AB114" s="32"/>
    </row>
    <row r="115" spans="1:42">
      <c r="A115" s="61" t="s">
        <v>9</v>
      </c>
      <c r="B115" s="132">
        <v>0</v>
      </c>
      <c r="C115" s="132">
        <v>15.7</v>
      </c>
      <c r="D115" s="132">
        <v>9.9</v>
      </c>
      <c r="E115" s="132">
        <v>7.8</v>
      </c>
      <c r="F115" s="132">
        <v>11.5</v>
      </c>
      <c r="G115" s="132">
        <v>9.4</v>
      </c>
      <c r="H115" s="132">
        <v>12.2</v>
      </c>
      <c r="I115" s="132">
        <v>11.9</v>
      </c>
      <c r="J115" s="132">
        <v>10.6</v>
      </c>
      <c r="K115" s="132">
        <v>9.1</v>
      </c>
      <c r="L115" s="132">
        <v>9.4</v>
      </c>
      <c r="M115" s="132">
        <v>6.3</v>
      </c>
      <c r="N115" s="132">
        <v>3.6</v>
      </c>
      <c r="O115" s="132">
        <v>3.5</v>
      </c>
      <c r="P115" s="132">
        <v>3.4</v>
      </c>
      <c r="Q115" s="32"/>
      <c r="R115" s="32"/>
      <c r="S115" s="32"/>
      <c r="T115" s="32"/>
      <c r="U115" s="32"/>
      <c r="V115" s="32"/>
      <c r="W115" s="32"/>
      <c r="X115" s="32"/>
      <c r="Y115" s="32"/>
      <c r="Z115" s="32"/>
      <c r="AA115" s="32"/>
      <c r="AB115" s="32"/>
    </row>
    <row r="116" spans="1:42">
      <c r="A116" s="61" t="s">
        <v>10</v>
      </c>
      <c r="B116" s="132">
        <v>0</v>
      </c>
      <c r="C116" s="133" t="s">
        <v>67</v>
      </c>
      <c r="D116" s="132">
        <v>14.3</v>
      </c>
      <c r="E116" s="132">
        <v>10.4</v>
      </c>
      <c r="F116" s="132">
        <v>8.3000000000000007</v>
      </c>
      <c r="G116" s="132">
        <v>12</v>
      </c>
      <c r="H116" s="132">
        <v>10.1</v>
      </c>
      <c r="I116" s="132">
        <v>14.7</v>
      </c>
      <c r="J116" s="132">
        <v>23.2</v>
      </c>
      <c r="K116" s="132">
        <v>24.6</v>
      </c>
      <c r="L116" s="132">
        <v>24.9</v>
      </c>
      <c r="M116" s="132">
        <v>9.8000000000000007</v>
      </c>
      <c r="N116" s="132">
        <v>5.6</v>
      </c>
      <c r="O116" s="132">
        <v>5.0999999999999996</v>
      </c>
      <c r="P116" s="132">
        <v>4.7</v>
      </c>
      <c r="Q116" s="32"/>
      <c r="R116" s="32"/>
      <c r="S116" s="32"/>
      <c r="T116" s="32"/>
      <c r="U116" s="32"/>
      <c r="V116" s="32"/>
      <c r="W116" s="32"/>
      <c r="X116" s="32"/>
      <c r="Y116" s="32"/>
      <c r="Z116" s="32"/>
      <c r="AA116" s="32"/>
      <c r="AB116" s="32"/>
    </row>
    <row r="117" spans="1:42">
      <c r="A117" s="61" t="s">
        <v>11</v>
      </c>
      <c r="B117" s="132">
        <v>0</v>
      </c>
      <c r="C117" s="132">
        <v>20.2</v>
      </c>
      <c r="D117" s="132">
        <v>9.5</v>
      </c>
      <c r="E117" s="132">
        <v>7.2</v>
      </c>
      <c r="F117" s="132">
        <v>6.7</v>
      </c>
      <c r="G117" s="132">
        <v>7.5</v>
      </c>
      <c r="H117" s="132">
        <v>6.4</v>
      </c>
      <c r="I117" s="132">
        <v>10.7</v>
      </c>
      <c r="J117" s="132">
        <v>11.2</v>
      </c>
      <c r="K117" s="132">
        <v>13.6</v>
      </c>
      <c r="L117" s="132">
        <v>9.1</v>
      </c>
      <c r="M117" s="132">
        <v>5.3</v>
      </c>
      <c r="N117" s="132">
        <v>3.7</v>
      </c>
      <c r="O117" s="132">
        <v>3.7</v>
      </c>
      <c r="P117" s="132">
        <v>3.5</v>
      </c>
      <c r="Q117" s="32"/>
      <c r="R117" s="32"/>
      <c r="S117" s="32"/>
      <c r="T117" s="32"/>
      <c r="U117" s="32"/>
      <c r="V117" s="32"/>
      <c r="W117" s="32"/>
      <c r="X117" s="32"/>
      <c r="Y117" s="32"/>
      <c r="Z117" s="32"/>
      <c r="AA117" s="32"/>
      <c r="AB117" s="32"/>
    </row>
    <row r="118" spans="1:42">
      <c r="A118" s="62" t="s">
        <v>14</v>
      </c>
      <c r="B118" s="127"/>
      <c r="C118" s="127"/>
      <c r="D118" s="127"/>
      <c r="E118" s="127"/>
      <c r="F118" s="127"/>
      <c r="G118" s="127"/>
      <c r="H118" s="127"/>
      <c r="I118" s="127"/>
      <c r="J118" s="127"/>
      <c r="K118" s="127"/>
      <c r="L118" s="127"/>
      <c r="M118" s="127"/>
      <c r="N118" s="127"/>
      <c r="O118" s="127"/>
      <c r="P118" s="127"/>
    </row>
    <row r="119" spans="1:42">
      <c r="A119" s="61" t="s">
        <v>15</v>
      </c>
      <c r="B119" s="133" t="s">
        <v>67</v>
      </c>
      <c r="C119" s="132">
        <v>4.2</v>
      </c>
      <c r="D119" s="132">
        <v>3.1</v>
      </c>
      <c r="E119" s="132">
        <v>2.2999999999999998</v>
      </c>
      <c r="F119" s="132">
        <v>2.4</v>
      </c>
      <c r="G119" s="132">
        <v>2.2000000000000002</v>
      </c>
      <c r="H119" s="132">
        <v>2.2000000000000002</v>
      </c>
      <c r="I119" s="132">
        <v>2.7</v>
      </c>
      <c r="J119" s="132">
        <v>3.7</v>
      </c>
      <c r="K119" s="132">
        <v>4.7</v>
      </c>
      <c r="L119" s="132">
        <v>2.7</v>
      </c>
      <c r="M119" s="132">
        <v>1.5</v>
      </c>
      <c r="N119" s="132">
        <v>0.9</v>
      </c>
      <c r="O119" s="132">
        <v>1</v>
      </c>
      <c r="P119" s="132">
        <v>1</v>
      </c>
      <c r="Q119" s="32"/>
      <c r="R119" s="32"/>
      <c r="S119" s="32"/>
      <c r="T119" s="32"/>
      <c r="U119" s="32"/>
      <c r="V119" s="32"/>
      <c r="W119" s="32"/>
      <c r="X119" s="32"/>
      <c r="Y119" s="32"/>
      <c r="Z119" s="32"/>
      <c r="AA119" s="32"/>
      <c r="AB119" s="32"/>
    </row>
    <row r="120" spans="1:42">
      <c r="A120" s="61" t="s">
        <v>16</v>
      </c>
      <c r="B120" s="132">
        <v>0</v>
      </c>
      <c r="C120" s="132">
        <v>14.7</v>
      </c>
      <c r="D120" s="132">
        <v>11.8</v>
      </c>
      <c r="E120" s="132">
        <v>7.2</v>
      </c>
      <c r="F120" s="132">
        <v>9.1</v>
      </c>
      <c r="G120" s="132">
        <v>7.9</v>
      </c>
      <c r="H120" s="132">
        <v>10.6</v>
      </c>
      <c r="I120" s="132">
        <v>9.8000000000000007</v>
      </c>
      <c r="J120" s="132">
        <v>8.6999999999999993</v>
      </c>
      <c r="K120" s="132">
        <v>9.6999999999999993</v>
      </c>
      <c r="L120" s="132">
        <v>7.9</v>
      </c>
      <c r="M120" s="132">
        <v>6.9</v>
      </c>
      <c r="N120" s="132">
        <v>3.9</v>
      </c>
      <c r="O120" s="132">
        <v>3.4</v>
      </c>
      <c r="P120" s="132">
        <v>2.5</v>
      </c>
      <c r="Q120" s="32"/>
      <c r="R120" s="32"/>
      <c r="S120" s="32"/>
      <c r="T120" s="32"/>
      <c r="U120" s="32"/>
      <c r="V120" s="32"/>
      <c r="W120" s="32"/>
      <c r="X120" s="32"/>
      <c r="Y120" s="32"/>
      <c r="Z120" s="32"/>
      <c r="AA120" s="32"/>
      <c r="AB120" s="32"/>
    </row>
    <row r="121" spans="1:42">
      <c r="A121" s="61" t="s">
        <v>17</v>
      </c>
      <c r="B121" s="132">
        <v>0</v>
      </c>
      <c r="C121" s="132">
        <v>33.5</v>
      </c>
      <c r="D121" s="132">
        <v>14.9</v>
      </c>
      <c r="E121" s="132">
        <v>14.8</v>
      </c>
      <c r="F121" s="132">
        <v>13</v>
      </c>
      <c r="G121" s="132">
        <v>15.1</v>
      </c>
      <c r="H121" s="132">
        <v>11.4</v>
      </c>
      <c r="I121" s="132">
        <v>14.1</v>
      </c>
      <c r="J121" s="132">
        <v>12</v>
      </c>
      <c r="K121" s="132">
        <v>13.3</v>
      </c>
      <c r="L121" s="132">
        <v>12.1</v>
      </c>
      <c r="M121" s="132">
        <v>8</v>
      </c>
      <c r="N121" s="132">
        <v>3.8</v>
      </c>
      <c r="O121" s="132">
        <v>4.7</v>
      </c>
      <c r="P121" s="132">
        <v>5.0999999999999996</v>
      </c>
      <c r="Q121" s="32"/>
      <c r="R121" s="32"/>
      <c r="S121" s="32"/>
      <c r="T121" s="32"/>
      <c r="U121" s="32"/>
      <c r="V121" s="32"/>
      <c r="W121" s="32"/>
      <c r="X121" s="32"/>
      <c r="Y121" s="32"/>
      <c r="Z121" s="32"/>
      <c r="AA121" s="32"/>
      <c r="AB121" s="32"/>
    </row>
    <row r="122" spans="1:42">
      <c r="A122" s="61" t="s">
        <v>18</v>
      </c>
      <c r="B122" s="132">
        <v>0</v>
      </c>
      <c r="C122" s="132">
        <v>0</v>
      </c>
      <c r="D122" s="132">
        <v>29.8</v>
      </c>
      <c r="E122" s="133" t="s">
        <v>67</v>
      </c>
      <c r="F122" s="132">
        <v>29.6</v>
      </c>
      <c r="G122" s="132">
        <v>32.200000000000003</v>
      </c>
      <c r="H122" s="133" t="s">
        <v>67</v>
      </c>
      <c r="I122" s="132">
        <v>23.8</v>
      </c>
      <c r="J122" s="132">
        <v>32.799999999999997</v>
      </c>
      <c r="K122" s="133" t="s">
        <v>67</v>
      </c>
      <c r="L122" s="132">
        <v>49.3</v>
      </c>
      <c r="M122" s="132">
        <v>42.3</v>
      </c>
      <c r="N122" s="132">
        <v>16.399999999999999</v>
      </c>
      <c r="O122" s="132">
        <v>16.600000000000001</v>
      </c>
      <c r="P122" s="132">
        <v>15.4</v>
      </c>
      <c r="Q122" s="32"/>
      <c r="R122" s="32"/>
      <c r="S122" s="32"/>
      <c r="T122" s="32"/>
      <c r="U122" s="32"/>
      <c r="V122" s="32"/>
      <c r="W122" s="32"/>
      <c r="X122" s="32"/>
      <c r="Y122" s="32"/>
      <c r="Z122" s="32"/>
      <c r="AA122" s="32"/>
      <c r="AB122" s="32"/>
    </row>
    <row r="123" spans="1:42">
      <c r="A123" s="62" t="s">
        <v>12</v>
      </c>
      <c r="B123" s="127"/>
      <c r="C123" s="127"/>
      <c r="D123" s="127"/>
      <c r="E123" s="127"/>
      <c r="F123" s="127"/>
      <c r="G123" s="127"/>
      <c r="H123" s="127"/>
      <c r="I123" s="127"/>
      <c r="J123" s="127"/>
      <c r="K123" s="127"/>
      <c r="L123" s="127"/>
      <c r="M123" s="127"/>
      <c r="N123" s="127"/>
      <c r="O123" s="127"/>
      <c r="P123" s="127"/>
    </row>
    <row r="124" spans="1:42">
      <c r="A124" s="61" t="s">
        <v>19</v>
      </c>
      <c r="B124" s="132">
        <v>0</v>
      </c>
      <c r="C124" s="132">
        <v>5.2</v>
      </c>
      <c r="D124" s="132">
        <v>3.9</v>
      </c>
      <c r="E124" s="132">
        <v>3.6</v>
      </c>
      <c r="F124" s="132">
        <v>3.3</v>
      </c>
      <c r="G124" s="132">
        <v>3.1</v>
      </c>
      <c r="H124" s="132">
        <v>3.6</v>
      </c>
      <c r="I124" s="132">
        <v>3.6</v>
      </c>
      <c r="J124" s="132">
        <v>4.2</v>
      </c>
      <c r="K124" s="132">
        <v>5.3</v>
      </c>
      <c r="L124" s="132">
        <v>3.5</v>
      </c>
      <c r="M124" s="132">
        <v>2.5</v>
      </c>
      <c r="N124" s="132">
        <v>1.4</v>
      </c>
      <c r="O124" s="132">
        <v>1.4</v>
      </c>
      <c r="P124" s="132">
        <v>1.3</v>
      </c>
      <c r="Q124" s="32"/>
      <c r="R124" s="32"/>
      <c r="S124" s="32"/>
      <c r="T124" s="32"/>
      <c r="U124" s="32"/>
      <c r="V124" s="32"/>
      <c r="W124" s="32"/>
      <c r="X124" s="32"/>
      <c r="Y124" s="32"/>
      <c r="Z124" s="32"/>
      <c r="AA124" s="32"/>
      <c r="AB124" s="32"/>
    </row>
    <row r="125" spans="1:42">
      <c r="A125" s="61" t="s">
        <v>20</v>
      </c>
      <c r="B125" s="132">
        <v>48.4</v>
      </c>
      <c r="C125" s="132">
        <v>5.5</v>
      </c>
      <c r="D125" s="132">
        <v>3.3</v>
      </c>
      <c r="E125" s="132">
        <v>2.2999999999999998</v>
      </c>
      <c r="F125" s="132">
        <v>2.4</v>
      </c>
      <c r="G125" s="132">
        <v>3.3</v>
      </c>
      <c r="H125" s="132">
        <v>2.7</v>
      </c>
      <c r="I125" s="132">
        <v>3.4</v>
      </c>
      <c r="J125" s="132">
        <v>4.3</v>
      </c>
      <c r="K125" s="132">
        <v>5.0999999999999996</v>
      </c>
      <c r="L125" s="132">
        <v>4.5</v>
      </c>
      <c r="M125" s="132">
        <v>1.7</v>
      </c>
      <c r="N125" s="132">
        <v>1.1000000000000001</v>
      </c>
      <c r="O125" s="132">
        <v>1.2</v>
      </c>
      <c r="P125" s="132">
        <v>1.2</v>
      </c>
      <c r="Q125" s="32"/>
      <c r="R125" s="32"/>
      <c r="S125" s="32"/>
      <c r="T125" s="32"/>
      <c r="U125" s="32"/>
      <c r="V125" s="32"/>
      <c r="W125" s="32"/>
      <c r="X125" s="32"/>
      <c r="Y125" s="32"/>
      <c r="Z125" s="32"/>
      <c r="AA125" s="32"/>
      <c r="AB125" s="32"/>
    </row>
    <row r="126" spans="1:42" s="16" customFormat="1">
      <c r="A126" s="8" t="s">
        <v>13</v>
      </c>
      <c r="B126" s="134">
        <v>35.9</v>
      </c>
      <c r="C126" s="134">
        <v>3.8</v>
      </c>
      <c r="D126" s="134">
        <v>2.9</v>
      </c>
      <c r="E126" s="134">
        <v>2.2999999999999998</v>
      </c>
      <c r="F126" s="134">
        <v>2.2000000000000002</v>
      </c>
      <c r="G126" s="134">
        <v>2.4</v>
      </c>
      <c r="H126" s="134">
        <v>2.2000000000000002</v>
      </c>
      <c r="I126" s="134">
        <v>2.6</v>
      </c>
      <c r="J126" s="134">
        <v>3.2</v>
      </c>
      <c r="K126" s="134">
        <v>4.0999999999999996</v>
      </c>
      <c r="L126" s="134">
        <v>2.5</v>
      </c>
      <c r="M126" s="134">
        <v>1.5</v>
      </c>
      <c r="N126" s="134">
        <v>1.1000000000000001</v>
      </c>
      <c r="O126" s="134">
        <v>1.1000000000000001</v>
      </c>
      <c r="P126" s="115">
        <v>1.1000000000000001</v>
      </c>
      <c r="Q126" s="70"/>
      <c r="R126" s="70"/>
      <c r="S126" s="70"/>
      <c r="T126" s="70"/>
      <c r="U126" s="70"/>
      <c r="V126" s="70"/>
      <c r="W126" s="70"/>
      <c r="X126" s="70"/>
      <c r="Y126" s="70"/>
      <c r="Z126" s="70"/>
      <c r="AA126" s="70"/>
      <c r="AB126" s="70"/>
      <c r="AC126" s="41"/>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s="45" customFormat="1">
      <c r="A130" s="6" t="s">
        <v>4</v>
      </c>
      <c r="B130" s="132">
        <v>0</v>
      </c>
      <c r="C130" s="132">
        <v>2.7</v>
      </c>
      <c r="D130" s="132">
        <v>3.5</v>
      </c>
      <c r="E130" s="132">
        <v>3.6</v>
      </c>
      <c r="F130" s="132">
        <v>4.5</v>
      </c>
      <c r="G130" s="132">
        <v>3.3</v>
      </c>
      <c r="H130" s="132">
        <v>3</v>
      </c>
      <c r="I130" s="132">
        <v>3.4</v>
      </c>
      <c r="J130" s="132">
        <v>2.9</v>
      </c>
      <c r="K130" s="132">
        <v>3.8</v>
      </c>
      <c r="L130" s="132">
        <v>2.2999999999999998</v>
      </c>
      <c r="M130" s="132">
        <v>2.7</v>
      </c>
      <c r="N130" s="132">
        <v>1.2</v>
      </c>
      <c r="O130" s="132">
        <v>1.2</v>
      </c>
      <c r="P130" s="132">
        <v>1</v>
      </c>
      <c r="Q130" s="32"/>
      <c r="R130" s="32"/>
      <c r="S130" s="32"/>
      <c r="T130" s="32"/>
      <c r="U130" s="32"/>
      <c r="V130" s="32"/>
      <c r="W130" s="32"/>
      <c r="X130" s="32"/>
      <c r="Y130" s="32"/>
      <c r="Z130" s="32"/>
      <c r="AA130" s="32"/>
      <c r="AB130" s="32"/>
    </row>
    <row r="131" spans="1:42" s="45" customFormat="1">
      <c r="A131" s="6" t="s">
        <v>5</v>
      </c>
      <c r="B131" s="132">
        <v>0</v>
      </c>
      <c r="C131" s="132">
        <v>3.3</v>
      </c>
      <c r="D131" s="132">
        <v>5.3</v>
      </c>
      <c r="E131" s="132">
        <v>4</v>
      </c>
      <c r="F131" s="132">
        <v>3.8</v>
      </c>
      <c r="G131" s="132">
        <v>3.9</v>
      </c>
      <c r="H131" s="132">
        <v>4</v>
      </c>
      <c r="I131" s="132">
        <v>4.9000000000000004</v>
      </c>
      <c r="J131" s="132">
        <v>3.9</v>
      </c>
      <c r="K131" s="132">
        <v>4.9000000000000004</v>
      </c>
      <c r="L131" s="132">
        <v>3.3</v>
      </c>
      <c r="M131" s="132">
        <v>2.9</v>
      </c>
      <c r="N131" s="132">
        <v>2.2000000000000002</v>
      </c>
      <c r="O131" s="132">
        <v>2</v>
      </c>
      <c r="P131" s="132">
        <v>1.6</v>
      </c>
      <c r="Q131" s="32"/>
      <c r="R131" s="32"/>
      <c r="S131" s="32"/>
      <c r="T131" s="32"/>
      <c r="U131" s="32"/>
      <c r="V131" s="32"/>
      <c r="W131" s="32"/>
      <c r="X131" s="32"/>
      <c r="Y131" s="32"/>
      <c r="Z131" s="32"/>
      <c r="AA131" s="32"/>
      <c r="AB131" s="32"/>
    </row>
    <row r="132" spans="1:42" s="45" customFormat="1">
      <c r="A132" s="6" t="s">
        <v>6</v>
      </c>
      <c r="B132" s="128" t="s">
        <v>67</v>
      </c>
      <c r="C132" s="132">
        <v>3.1</v>
      </c>
      <c r="D132" s="132">
        <v>5.9</v>
      </c>
      <c r="E132" s="132">
        <v>5.3</v>
      </c>
      <c r="F132" s="132">
        <v>4.2</v>
      </c>
      <c r="G132" s="132">
        <v>4.4000000000000004</v>
      </c>
      <c r="H132" s="132">
        <v>4</v>
      </c>
      <c r="I132" s="132">
        <v>3.7</v>
      </c>
      <c r="J132" s="132">
        <v>3.2</v>
      </c>
      <c r="K132" s="132">
        <v>3.6</v>
      </c>
      <c r="L132" s="132">
        <v>3.6</v>
      </c>
      <c r="M132" s="132">
        <v>3.9</v>
      </c>
      <c r="N132" s="132">
        <v>1.8</v>
      </c>
      <c r="O132" s="132">
        <v>1.7</v>
      </c>
      <c r="P132" s="132">
        <v>1.5</v>
      </c>
      <c r="Q132" s="32"/>
      <c r="R132" s="32"/>
      <c r="S132" s="32"/>
      <c r="T132" s="32"/>
      <c r="U132" s="32"/>
      <c r="V132" s="32"/>
      <c r="W132" s="32"/>
      <c r="X132" s="32"/>
      <c r="Y132" s="32"/>
      <c r="Z132" s="32"/>
      <c r="AA132" s="32"/>
      <c r="AB132" s="32"/>
    </row>
    <row r="133" spans="1:42" s="45" customFormat="1">
      <c r="A133" s="6" t="s">
        <v>7</v>
      </c>
      <c r="B133" s="132">
        <v>0</v>
      </c>
      <c r="C133" s="132">
        <v>4.4000000000000004</v>
      </c>
      <c r="D133" s="132">
        <v>6</v>
      </c>
      <c r="E133" s="132">
        <v>6.1</v>
      </c>
      <c r="F133" s="132">
        <v>5.6</v>
      </c>
      <c r="G133" s="132">
        <v>6</v>
      </c>
      <c r="H133" s="132">
        <v>5.3</v>
      </c>
      <c r="I133" s="132">
        <v>4</v>
      </c>
      <c r="J133" s="132">
        <v>5.2</v>
      </c>
      <c r="K133" s="132">
        <v>3.9</v>
      </c>
      <c r="L133" s="132">
        <v>3.7</v>
      </c>
      <c r="M133" s="132">
        <v>4.7</v>
      </c>
      <c r="N133" s="132">
        <v>2</v>
      </c>
      <c r="O133" s="132">
        <v>1.9</v>
      </c>
      <c r="P133" s="132">
        <v>1.5</v>
      </c>
      <c r="Q133" s="32"/>
      <c r="R133" s="32"/>
      <c r="S133" s="32"/>
      <c r="T133" s="32"/>
      <c r="U133" s="32"/>
      <c r="V133" s="32"/>
      <c r="W133" s="32"/>
      <c r="X133" s="32"/>
      <c r="Y133" s="32"/>
      <c r="Z133" s="32"/>
      <c r="AA133" s="32"/>
      <c r="AB133" s="32"/>
    </row>
    <row r="134" spans="1:42" s="45" customFormat="1">
      <c r="A134" s="6" t="s">
        <v>8</v>
      </c>
      <c r="B134" s="132">
        <v>0</v>
      </c>
      <c r="C134" s="132">
        <v>3.3</v>
      </c>
      <c r="D134" s="132">
        <v>6.2</v>
      </c>
      <c r="E134" s="132">
        <v>5.7</v>
      </c>
      <c r="F134" s="132">
        <v>4.9000000000000004</v>
      </c>
      <c r="G134" s="132">
        <v>5.4</v>
      </c>
      <c r="H134" s="132">
        <v>5.3</v>
      </c>
      <c r="I134" s="132">
        <v>4.3</v>
      </c>
      <c r="J134" s="132">
        <v>4.5999999999999996</v>
      </c>
      <c r="K134" s="132">
        <v>4.8</v>
      </c>
      <c r="L134" s="132">
        <v>4.9000000000000004</v>
      </c>
      <c r="M134" s="132">
        <v>3.9</v>
      </c>
      <c r="N134" s="132">
        <v>2</v>
      </c>
      <c r="O134" s="132">
        <v>1.8</v>
      </c>
      <c r="P134" s="132">
        <v>1.7</v>
      </c>
      <c r="Q134" s="32"/>
      <c r="R134" s="32"/>
      <c r="S134" s="32"/>
      <c r="T134" s="32"/>
      <c r="U134" s="32"/>
      <c r="V134" s="32"/>
      <c r="W134" s="32"/>
      <c r="X134" s="32"/>
      <c r="Y134" s="32"/>
      <c r="Z134" s="32"/>
      <c r="AA134" s="32"/>
      <c r="AB134" s="32"/>
    </row>
    <row r="135" spans="1:42" s="45" customFormat="1">
      <c r="A135" s="6" t="s">
        <v>9</v>
      </c>
      <c r="B135" s="132">
        <v>0</v>
      </c>
      <c r="C135" s="132">
        <v>3.8</v>
      </c>
      <c r="D135" s="132">
        <v>6.5</v>
      </c>
      <c r="E135" s="132">
        <v>6.3</v>
      </c>
      <c r="F135" s="132">
        <v>9</v>
      </c>
      <c r="G135" s="132">
        <v>6.6</v>
      </c>
      <c r="H135" s="132">
        <v>7</v>
      </c>
      <c r="I135" s="132">
        <v>5.0999999999999996</v>
      </c>
      <c r="J135" s="132">
        <v>6.1</v>
      </c>
      <c r="K135" s="132">
        <v>4.2</v>
      </c>
      <c r="L135" s="132">
        <v>4.2</v>
      </c>
      <c r="M135" s="132">
        <v>4.7</v>
      </c>
      <c r="N135" s="132">
        <v>2.2000000000000002</v>
      </c>
      <c r="O135" s="132">
        <v>2</v>
      </c>
      <c r="P135" s="132">
        <v>1.7</v>
      </c>
      <c r="Q135" s="32"/>
      <c r="R135" s="32"/>
      <c r="S135" s="32"/>
      <c r="T135" s="32"/>
      <c r="U135" s="32"/>
      <c r="V135" s="32"/>
      <c r="W135" s="32"/>
      <c r="X135" s="32"/>
      <c r="Y135" s="32"/>
      <c r="Z135" s="32"/>
      <c r="AA135" s="32"/>
      <c r="AB135" s="32"/>
    </row>
    <row r="136" spans="1:42" s="45" customFormat="1">
      <c r="A136" s="6" t="s">
        <v>10</v>
      </c>
      <c r="B136" s="132">
        <v>0</v>
      </c>
      <c r="C136" s="128" t="s">
        <v>67</v>
      </c>
      <c r="D136" s="132">
        <v>10.6</v>
      </c>
      <c r="E136" s="132">
        <v>7.4</v>
      </c>
      <c r="F136" s="132">
        <v>6.2</v>
      </c>
      <c r="G136" s="132">
        <v>9.4</v>
      </c>
      <c r="H136" s="132">
        <v>7.3</v>
      </c>
      <c r="I136" s="132">
        <v>9.1</v>
      </c>
      <c r="J136" s="132">
        <v>11.6</v>
      </c>
      <c r="K136" s="132">
        <v>13.3</v>
      </c>
      <c r="L136" s="132">
        <v>7.7</v>
      </c>
      <c r="M136" s="132">
        <v>7.4</v>
      </c>
      <c r="N136" s="132">
        <v>3.8</v>
      </c>
      <c r="O136" s="132">
        <v>3.3</v>
      </c>
      <c r="P136" s="132">
        <v>2.7</v>
      </c>
      <c r="Q136" s="32"/>
      <c r="R136" s="32"/>
      <c r="S136" s="32"/>
      <c r="T136" s="32"/>
      <c r="U136" s="32"/>
      <c r="V136" s="32"/>
      <c r="W136" s="32"/>
      <c r="X136" s="32"/>
      <c r="Y136" s="32"/>
      <c r="Z136" s="32"/>
      <c r="AA136" s="32"/>
      <c r="AB136" s="32"/>
    </row>
    <row r="137" spans="1:42" s="45" customFormat="1">
      <c r="A137" s="6" t="s">
        <v>11</v>
      </c>
      <c r="B137" s="132">
        <v>0</v>
      </c>
      <c r="C137" s="132">
        <v>7.2</v>
      </c>
      <c r="D137" s="132">
        <v>9.3000000000000007</v>
      </c>
      <c r="E137" s="132">
        <v>9.1</v>
      </c>
      <c r="F137" s="132">
        <v>7.5</v>
      </c>
      <c r="G137" s="132">
        <v>8.5</v>
      </c>
      <c r="H137" s="132">
        <v>7.8</v>
      </c>
      <c r="I137" s="132">
        <v>11.3</v>
      </c>
      <c r="J137" s="132">
        <v>8.8000000000000007</v>
      </c>
      <c r="K137" s="132">
        <v>11.8</v>
      </c>
      <c r="L137" s="132">
        <v>7.2</v>
      </c>
      <c r="M137" s="132">
        <v>6</v>
      </c>
      <c r="N137" s="132">
        <v>4</v>
      </c>
      <c r="O137" s="132">
        <v>3.7</v>
      </c>
      <c r="P137" s="132">
        <v>3.1</v>
      </c>
      <c r="Q137" s="32"/>
      <c r="R137" s="32"/>
      <c r="S137" s="32"/>
      <c r="T137" s="32"/>
      <c r="U137" s="32"/>
      <c r="V137" s="32"/>
      <c r="W137" s="32"/>
      <c r="X137" s="32"/>
      <c r="Y137" s="32"/>
      <c r="Z137" s="32"/>
      <c r="AA137" s="32"/>
      <c r="AB137" s="32"/>
    </row>
    <row r="138" spans="1:42" s="45" customFormat="1">
      <c r="A138" s="5" t="s">
        <v>14</v>
      </c>
      <c r="B138" s="127"/>
      <c r="C138" s="127"/>
      <c r="D138" s="127"/>
      <c r="E138" s="127"/>
      <c r="F138" s="127"/>
      <c r="G138" s="127"/>
      <c r="H138" s="127"/>
      <c r="I138" s="127"/>
      <c r="J138" s="127"/>
      <c r="K138" s="127"/>
      <c r="L138" s="127"/>
      <c r="M138" s="127"/>
      <c r="N138" s="127"/>
      <c r="O138" s="127"/>
      <c r="P138" s="127"/>
    </row>
    <row r="139" spans="1:42" s="45" customFormat="1">
      <c r="A139" s="6" t="s">
        <v>15</v>
      </c>
      <c r="B139" s="148" t="s">
        <v>67</v>
      </c>
      <c r="C139" s="132">
        <v>1.9</v>
      </c>
      <c r="D139" s="132">
        <v>2.9</v>
      </c>
      <c r="E139" s="132">
        <v>2.2000000000000002</v>
      </c>
      <c r="F139" s="132">
        <v>2.5</v>
      </c>
      <c r="G139" s="132">
        <v>2.1</v>
      </c>
      <c r="H139" s="132">
        <v>1.9</v>
      </c>
      <c r="I139" s="132">
        <v>1.9</v>
      </c>
      <c r="J139" s="132">
        <v>2.1</v>
      </c>
      <c r="K139" s="132">
        <v>2.6</v>
      </c>
      <c r="L139" s="132">
        <v>1.3</v>
      </c>
      <c r="M139" s="132">
        <v>1.4</v>
      </c>
      <c r="N139" s="132">
        <v>0.8</v>
      </c>
      <c r="O139" s="132">
        <v>0.8</v>
      </c>
      <c r="P139" s="132">
        <v>0.7</v>
      </c>
      <c r="Q139" s="32"/>
      <c r="R139" s="32"/>
      <c r="S139" s="32"/>
      <c r="T139" s="32"/>
      <c r="U139" s="32"/>
      <c r="V139" s="32"/>
      <c r="W139" s="32"/>
      <c r="X139" s="32"/>
      <c r="Y139" s="32"/>
      <c r="Z139" s="32"/>
      <c r="AA139" s="32"/>
      <c r="AB139" s="32"/>
    </row>
    <row r="140" spans="1:42" s="45" customFormat="1">
      <c r="A140" s="6" t="s">
        <v>16</v>
      </c>
      <c r="B140" s="132">
        <v>0</v>
      </c>
      <c r="C140" s="132">
        <v>4.0999999999999996</v>
      </c>
      <c r="D140" s="132">
        <v>5.2</v>
      </c>
      <c r="E140" s="132">
        <v>4.3</v>
      </c>
      <c r="F140" s="132">
        <v>5.4</v>
      </c>
      <c r="G140" s="132">
        <v>4.3</v>
      </c>
      <c r="H140" s="132">
        <v>5.4</v>
      </c>
      <c r="I140" s="132">
        <v>4.3</v>
      </c>
      <c r="J140" s="132">
        <v>3</v>
      </c>
      <c r="K140" s="132">
        <v>3</v>
      </c>
      <c r="L140" s="132">
        <v>2.5</v>
      </c>
      <c r="M140" s="132">
        <v>3.6</v>
      </c>
      <c r="N140" s="132">
        <v>1.8</v>
      </c>
      <c r="O140" s="132">
        <v>1.5</v>
      </c>
      <c r="P140" s="132">
        <v>1</v>
      </c>
      <c r="Q140" s="32"/>
      <c r="R140" s="32"/>
      <c r="S140" s="32"/>
      <c r="T140" s="32"/>
      <c r="U140" s="32"/>
      <c r="V140" s="32"/>
      <c r="W140" s="32"/>
      <c r="X140" s="32"/>
      <c r="Y140" s="32"/>
      <c r="Z140" s="32"/>
      <c r="AA140" s="32"/>
      <c r="AB140" s="32"/>
    </row>
    <row r="141" spans="1:42" s="45" customFormat="1">
      <c r="A141" s="6" t="s">
        <v>17</v>
      </c>
      <c r="B141" s="132">
        <v>0</v>
      </c>
      <c r="C141" s="132">
        <v>5.2</v>
      </c>
      <c r="D141" s="132">
        <v>5.7</v>
      </c>
      <c r="E141" s="132">
        <v>6.6</v>
      </c>
      <c r="F141" s="132">
        <v>6.4</v>
      </c>
      <c r="G141" s="132">
        <v>5.5</v>
      </c>
      <c r="H141" s="132">
        <v>5.0999999999999996</v>
      </c>
      <c r="I141" s="132">
        <v>4.0999999999999996</v>
      </c>
      <c r="J141" s="132">
        <v>3.8</v>
      </c>
      <c r="K141" s="132">
        <v>4.0999999999999996</v>
      </c>
      <c r="L141" s="132">
        <v>3</v>
      </c>
      <c r="M141" s="132">
        <v>3.3</v>
      </c>
      <c r="N141" s="132">
        <v>1.4</v>
      </c>
      <c r="O141" s="132">
        <v>1.7</v>
      </c>
      <c r="P141" s="132">
        <v>1.6</v>
      </c>
      <c r="Q141" s="32"/>
      <c r="R141" s="32"/>
      <c r="S141" s="32"/>
      <c r="T141" s="32"/>
      <c r="U141" s="32"/>
      <c r="V141" s="32"/>
      <c r="W141" s="32"/>
      <c r="X141" s="32"/>
      <c r="Y141" s="32"/>
      <c r="Z141" s="32"/>
      <c r="AA141" s="32"/>
      <c r="AB141" s="32"/>
    </row>
    <row r="142" spans="1:42" s="45" customFormat="1">
      <c r="A142" s="6" t="s">
        <v>18</v>
      </c>
      <c r="B142" s="132">
        <v>0</v>
      </c>
      <c r="C142" s="132">
        <v>0</v>
      </c>
      <c r="D142" s="132">
        <v>12.1</v>
      </c>
      <c r="E142" s="128" t="s">
        <v>67</v>
      </c>
      <c r="F142" s="132">
        <v>11.1</v>
      </c>
      <c r="G142" s="132">
        <v>15.3</v>
      </c>
      <c r="H142" s="128" t="s">
        <v>67</v>
      </c>
      <c r="I142" s="132">
        <v>12.5</v>
      </c>
      <c r="J142" s="132">
        <v>13.8</v>
      </c>
      <c r="K142" s="128" t="s">
        <v>67</v>
      </c>
      <c r="L142" s="132">
        <v>7</v>
      </c>
      <c r="M142" s="132">
        <v>13.8</v>
      </c>
      <c r="N142" s="132">
        <v>6.7</v>
      </c>
      <c r="O142" s="132">
        <v>6.2</v>
      </c>
      <c r="P142" s="132">
        <v>5.0999999999999996</v>
      </c>
      <c r="Q142" s="32"/>
      <c r="R142" s="32"/>
      <c r="S142" s="32"/>
      <c r="T142" s="32"/>
      <c r="U142" s="32"/>
      <c r="V142" s="32"/>
      <c r="W142" s="32"/>
      <c r="X142" s="32"/>
      <c r="Y142" s="32"/>
      <c r="Z142" s="32"/>
      <c r="AA142" s="32"/>
      <c r="AB142" s="32"/>
    </row>
    <row r="143" spans="1:42" s="45" customFormat="1">
      <c r="A143" s="5" t="s">
        <v>12</v>
      </c>
      <c r="B143" s="127"/>
      <c r="C143" s="127"/>
      <c r="D143" s="127"/>
      <c r="E143" s="127"/>
      <c r="F143" s="127"/>
      <c r="G143" s="127"/>
      <c r="H143" s="127"/>
      <c r="I143" s="127"/>
      <c r="J143" s="127"/>
      <c r="K143" s="127"/>
      <c r="L143" s="127"/>
      <c r="M143" s="127"/>
      <c r="N143" s="127"/>
      <c r="O143" s="127"/>
      <c r="P143" s="127"/>
    </row>
    <row r="144" spans="1:42" s="45" customFormat="1">
      <c r="A144" s="6" t="s">
        <v>19</v>
      </c>
      <c r="B144" s="132">
        <v>0</v>
      </c>
      <c r="C144" s="132">
        <v>1.7</v>
      </c>
      <c r="D144" s="132">
        <v>2.7</v>
      </c>
      <c r="E144" s="132">
        <v>2.6</v>
      </c>
      <c r="F144" s="132">
        <v>2.8</v>
      </c>
      <c r="G144" s="132">
        <v>2.4</v>
      </c>
      <c r="H144" s="132">
        <v>2.6</v>
      </c>
      <c r="I144" s="132">
        <v>2.2000000000000002</v>
      </c>
      <c r="J144" s="132">
        <v>2</v>
      </c>
      <c r="K144" s="132">
        <v>2.4</v>
      </c>
      <c r="L144" s="132">
        <v>1.5</v>
      </c>
      <c r="M144" s="132">
        <v>1.8</v>
      </c>
      <c r="N144" s="132">
        <v>0.9</v>
      </c>
      <c r="O144" s="132">
        <v>0.9</v>
      </c>
      <c r="P144" s="132">
        <v>0.7</v>
      </c>
      <c r="Q144" s="32"/>
      <c r="R144" s="32"/>
      <c r="S144" s="32"/>
      <c r="T144" s="32"/>
      <c r="U144" s="32"/>
      <c r="V144" s="32"/>
      <c r="W144" s="32"/>
      <c r="X144" s="32"/>
      <c r="Y144" s="32"/>
      <c r="Z144" s="32"/>
      <c r="AA144" s="32"/>
      <c r="AB144" s="32"/>
    </row>
    <row r="145" spans="1:29" s="45" customFormat="1">
      <c r="A145" s="6" t="s">
        <v>20</v>
      </c>
      <c r="B145" s="132">
        <v>0.5</v>
      </c>
      <c r="C145" s="132">
        <v>2.7</v>
      </c>
      <c r="D145" s="132">
        <v>3.2</v>
      </c>
      <c r="E145" s="132">
        <v>2.2999999999999998</v>
      </c>
      <c r="F145" s="132">
        <v>2.4</v>
      </c>
      <c r="G145" s="132">
        <v>3</v>
      </c>
      <c r="H145" s="132">
        <v>2.2000000000000002</v>
      </c>
      <c r="I145" s="132">
        <v>2.1</v>
      </c>
      <c r="J145" s="132">
        <v>2.2999999999999998</v>
      </c>
      <c r="K145" s="132">
        <v>2.4</v>
      </c>
      <c r="L145" s="132">
        <v>1.8</v>
      </c>
      <c r="M145" s="132">
        <v>1.7</v>
      </c>
      <c r="N145" s="132">
        <v>0.9</v>
      </c>
      <c r="O145" s="132">
        <v>0.9</v>
      </c>
      <c r="P145" s="132">
        <v>0.8</v>
      </c>
      <c r="Q145" s="32"/>
      <c r="R145" s="32"/>
      <c r="S145" s="32"/>
      <c r="T145" s="32"/>
      <c r="U145" s="32"/>
      <c r="V145" s="32"/>
      <c r="W145" s="32"/>
      <c r="X145" s="32"/>
      <c r="Y145" s="32"/>
      <c r="Z145" s="32"/>
      <c r="AA145" s="32"/>
      <c r="AB145" s="32"/>
    </row>
    <row r="146" spans="1:29" s="16" customFormat="1">
      <c r="A146" s="108" t="s">
        <v>13</v>
      </c>
      <c r="B146" s="134">
        <v>0.3</v>
      </c>
      <c r="C146" s="134">
        <v>1.5</v>
      </c>
      <c r="D146" s="134">
        <v>2.4</v>
      </c>
      <c r="E146" s="134">
        <v>2</v>
      </c>
      <c r="F146" s="134">
        <v>2</v>
      </c>
      <c r="G146" s="134">
        <v>2</v>
      </c>
      <c r="H146" s="134">
        <v>1.7</v>
      </c>
      <c r="I146" s="134">
        <v>1.6</v>
      </c>
      <c r="J146" s="134">
        <v>1.6</v>
      </c>
      <c r="K146" s="134">
        <v>1.9</v>
      </c>
      <c r="L146" s="134">
        <v>1</v>
      </c>
      <c r="M146" s="134">
        <v>1.3</v>
      </c>
      <c r="N146" s="134">
        <v>0.8</v>
      </c>
      <c r="O146" s="134">
        <v>0.8</v>
      </c>
      <c r="P146" s="115">
        <v>0.7</v>
      </c>
      <c r="Q146" s="70"/>
      <c r="R146" s="70"/>
      <c r="S146" s="70"/>
      <c r="T146" s="70"/>
      <c r="U146" s="70"/>
      <c r="V146" s="70"/>
      <c r="W146" s="70"/>
      <c r="X146" s="70"/>
      <c r="Y146" s="70"/>
      <c r="Z146" s="70"/>
      <c r="AA146" s="70"/>
      <c r="AB146" s="70"/>
      <c r="AC146" s="41"/>
    </row>
    <row r="147" spans="1:29">
      <c r="B147" s="121"/>
      <c r="C147" s="118"/>
      <c r="D147" s="118"/>
      <c r="E147" s="118"/>
      <c r="F147" s="118"/>
      <c r="G147" s="118"/>
      <c r="H147" s="118"/>
      <c r="I147" s="118"/>
      <c r="J147" s="118"/>
      <c r="K147" s="118"/>
      <c r="L147" s="118"/>
      <c r="M147" s="118"/>
      <c r="N147" s="118"/>
      <c r="O147" s="118"/>
      <c r="P147" s="121"/>
    </row>
    <row r="149" spans="1:29">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B072C68A-5CA8-407E-83E1-EA1C6234539C}"/>
  </hyperlinks>
  <pageMargins left="0.7" right="0.7" top="0.75" bottom="0.75" header="0.3" footer="0.3"/>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2BC-76FF-4585-9F3E-279A8BA221C0}">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99</v>
      </c>
      <c r="B4" s="206"/>
      <c r="C4" s="206"/>
      <c r="D4" s="206"/>
      <c r="E4" s="206"/>
      <c r="F4" s="206"/>
      <c r="G4" s="149"/>
      <c r="H4" s="149"/>
      <c r="I4" s="149"/>
      <c r="J4" s="149"/>
      <c r="K4" s="149"/>
      <c r="L4" s="149"/>
      <c r="M4" s="149"/>
      <c r="N4" s="149"/>
      <c r="O4" s="149"/>
    </row>
    <row r="5" spans="1:42">
      <c r="A5" s="149"/>
      <c r="B5" s="149"/>
      <c r="C5" s="149"/>
      <c r="D5" s="149"/>
      <c r="E5" s="149"/>
      <c r="F5" s="149"/>
      <c r="G5" s="149"/>
      <c r="H5" s="149"/>
      <c r="I5" s="149"/>
      <c r="J5" s="149"/>
      <c r="K5" s="149"/>
      <c r="L5" s="149"/>
      <c r="M5" s="149"/>
      <c r="N5" s="149"/>
      <c r="O5" s="149"/>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0</v>
      </c>
      <c r="C10" s="68">
        <v>108.6</v>
      </c>
      <c r="D10" s="68">
        <v>264</v>
      </c>
      <c r="E10" s="68">
        <v>290.39999999999998</v>
      </c>
      <c r="F10" s="68">
        <v>296.89999999999998</v>
      </c>
      <c r="G10" s="68">
        <v>248.9</v>
      </c>
      <c r="H10" s="68">
        <v>218.2</v>
      </c>
      <c r="I10" s="68">
        <v>163.4</v>
      </c>
      <c r="J10" s="68">
        <v>137.30000000000001</v>
      </c>
      <c r="K10" s="68">
        <v>120</v>
      </c>
      <c r="L10" s="68">
        <v>197.6</v>
      </c>
      <c r="M10" s="68">
        <v>555.79999999999995</v>
      </c>
      <c r="N10" s="68">
        <v>1744.8</v>
      </c>
      <c r="O10" s="68">
        <v>1852.7</v>
      </c>
      <c r="P10" s="68">
        <v>2051</v>
      </c>
      <c r="Q10" s="32"/>
      <c r="R10" s="32"/>
      <c r="S10" s="32"/>
      <c r="T10" s="32"/>
      <c r="U10" s="32"/>
      <c r="V10" s="32"/>
      <c r="W10" s="32"/>
      <c r="X10" s="32"/>
      <c r="Y10" s="32"/>
      <c r="Z10" s="32"/>
      <c r="AA10" s="32"/>
      <c r="AB10" s="32"/>
    </row>
    <row r="11" spans="1:42">
      <c r="A11" s="6" t="s">
        <v>5</v>
      </c>
      <c r="B11" s="68">
        <v>0</v>
      </c>
      <c r="C11" s="68">
        <v>101.1</v>
      </c>
      <c r="D11" s="68">
        <v>240</v>
      </c>
      <c r="E11" s="68">
        <v>267.7</v>
      </c>
      <c r="F11" s="68">
        <v>260.7</v>
      </c>
      <c r="G11" s="68">
        <v>206.3</v>
      </c>
      <c r="H11" s="68">
        <v>173.3</v>
      </c>
      <c r="I11" s="68">
        <v>144.80000000000001</v>
      </c>
      <c r="J11" s="68">
        <v>104.6</v>
      </c>
      <c r="K11" s="68">
        <v>99.8</v>
      </c>
      <c r="L11" s="68">
        <v>129.4</v>
      </c>
      <c r="M11" s="68">
        <v>504.2</v>
      </c>
      <c r="N11" s="68">
        <v>1498.9</v>
      </c>
      <c r="O11" s="68">
        <v>1597.2</v>
      </c>
      <c r="P11" s="68">
        <v>1728.9</v>
      </c>
      <c r="Q11" s="32"/>
      <c r="R11" s="32"/>
      <c r="S11" s="32"/>
      <c r="T11" s="32"/>
      <c r="U11" s="32"/>
      <c r="V11" s="32"/>
      <c r="W11" s="32"/>
      <c r="X11" s="32"/>
      <c r="Y11" s="32"/>
      <c r="Z11" s="32"/>
      <c r="AA11" s="32"/>
      <c r="AB11" s="32"/>
    </row>
    <row r="12" spans="1:42">
      <c r="A12" s="6" t="s">
        <v>6</v>
      </c>
      <c r="B12" s="68">
        <v>0</v>
      </c>
      <c r="C12" s="68">
        <v>66</v>
      </c>
      <c r="D12" s="68">
        <v>114.4</v>
      </c>
      <c r="E12" s="68">
        <v>150</v>
      </c>
      <c r="F12" s="68">
        <v>139.80000000000001</v>
      </c>
      <c r="G12" s="68">
        <v>136.9</v>
      </c>
      <c r="H12" s="68">
        <v>116.8</v>
      </c>
      <c r="I12" s="68">
        <v>106.4</v>
      </c>
      <c r="J12" s="68">
        <v>82.5</v>
      </c>
      <c r="K12" s="68">
        <v>73.3</v>
      </c>
      <c r="L12" s="68">
        <v>94.5</v>
      </c>
      <c r="M12" s="68">
        <v>263.3</v>
      </c>
      <c r="N12" s="68">
        <v>916.5</v>
      </c>
      <c r="O12" s="68">
        <v>985.3</v>
      </c>
      <c r="P12" s="68">
        <v>1078.4000000000001</v>
      </c>
      <c r="Q12" s="32"/>
      <c r="R12" s="32"/>
      <c r="S12" s="32"/>
      <c r="T12" s="32"/>
      <c r="U12" s="32"/>
      <c r="V12" s="32"/>
      <c r="W12" s="32"/>
      <c r="X12" s="32"/>
      <c r="Y12" s="32"/>
      <c r="Z12" s="32"/>
      <c r="AA12" s="32"/>
      <c r="AB12" s="32"/>
    </row>
    <row r="13" spans="1:42">
      <c r="A13" s="6" t="s">
        <v>7</v>
      </c>
      <c r="B13" s="68">
        <v>0</v>
      </c>
      <c r="C13" s="68">
        <v>25.5</v>
      </c>
      <c r="D13" s="68">
        <v>47.1</v>
      </c>
      <c r="E13" s="68">
        <v>47.4</v>
      </c>
      <c r="F13" s="68">
        <v>43.5</v>
      </c>
      <c r="G13" s="68">
        <v>45.6</v>
      </c>
      <c r="H13" s="68">
        <v>32.5</v>
      </c>
      <c r="I13" s="68">
        <v>35</v>
      </c>
      <c r="J13" s="68">
        <v>23.3</v>
      </c>
      <c r="K13" s="68">
        <v>21.5</v>
      </c>
      <c r="L13" s="68">
        <v>38.200000000000003</v>
      </c>
      <c r="M13" s="68">
        <v>94.8</v>
      </c>
      <c r="N13" s="68">
        <v>296.8</v>
      </c>
      <c r="O13" s="68">
        <v>320.10000000000002</v>
      </c>
      <c r="P13" s="68">
        <v>358.9</v>
      </c>
      <c r="Q13" s="32"/>
      <c r="R13" s="32"/>
      <c r="S13" s="32"/>
      <c r="T13" s="32"/>
      <c r="U13" s="32"/>
      <c r="V13" s="32"/>
      <c r="W13" s="32"/>
      <c r="X13" s="32"/>
      <c r="Y13" s="32"/>
      <c r="Z13" s="32"/>
      <c r="AA13" s="32"/>
      <c r="AB13" s="32"/>
    </row>
    <row r="14" spans="1:42">
      <c r="A14" s="6" t="s">
        <v>8</v>
      </c>
      <c r="B14" s="68">
        <v>0</v>
      </c>
      <c r="C14" s="68">
        <v>33.299999999999997</v>
      </c>
      <c r="D14" s="68">
        <v>66.2</v>
      </c>
      <c r="E14" s="68">
        <v>87.8</v>
      </c>
      <c r="F14" s="68">
        <v>85.3</v>
      </c>
      <c r="G14" s="68">
        <v>65.8</v>
      </c>
      <c r="H14" s="68">
        <v>56.2</v>
      </c>
      <c r="I14" s="68">
        <v>53</v>
      </c>
      <c r="J14" s="68">
        <v>35.200000000000003</v>
      </c>
      <c r="K14" s="68">
        <v>39.299999999999997</v>
      </c>
      <c r="L14" s="68">
        <v>53.7</v>
      </c>
      <c r="M14" s="68">
        <v>153</v>
      </c>
      <c r="N14" s="68">
        <v>487.1</v>
      </c>
      <c r="O14" s="68">
        <v>519.5</v>
      </c>
      <c r="P14" s="68">
        <v>572</v>
      </c>
      <c r="Q14" s="32"/>
      <c r="R14" s="32"/>
      <c r="S14" s="32"/>
      <c r="T14" s="32"/>
      <c r="U14" s="32"/>
      <c r="V14" s="32"/>
      <c r="W14" s="32"/>
      <c r="X14" s="32"/>
      <c r="Y14" s="32"/>
      <c r="Z14" s="32"/>
      <c r="AA14" s="32"/>
      <c r="AB14" s="32"/>
    </row>
    <row r="15" spans="1:42">
      <c r="A15" s="6" t="s">
        <v>9</v>
      </c>
      <c r="B15" s="68">
        <v>0</v>
      </c>
      <c r="C15" s="68">
        <v>5.6</v>
      </c>
      <c r="D15" s="68">
        <v>11.4</v>
      </c>
      <c r="E15" s="68">
        <v>13.6</v>
      </c>
      <c r="F15" s="68">
        <v>12.5</v>
      </c>
      <c r="G15" s="68">
        <v>11.1</v>
      </c>
      <c r="H15" s="68">
        <v>8.1999999999999993</v>
      </c>
      <c r="I15" s="68">
        <v>8.8000000000000007</v>
      </c>
      <c r="J15" s="68">
        <v>7.1</v>
      </c>
      <c r="K15" s="68">
        <v>8.4</v>
      </c>
      <c r="L15" s="68">
        <v>13.5</v>
      </c>
      <c r="M15" s="68">
        <v>24.9</v>
      </c>
      <c r="N15" s="68">
        <v>82.2</v>
      </c>
      <c r="O15" s="68">
        <v>86.8</v>
      </c>
      <c r="P15" s="68">
        <v>101.1</v>
      </c>
      <c r="Q15" s="32"/>
      <c r="R15" s="32"/>
      <c r="S15" s="32"/>
      <c r="T15" s="32"/>
      <c r="U15" s="32"/>
      <c r="V15" s="32"/>
      <c r="W15" s="32"/>
      <c r="X15" s="32"/>
      <c r="Y15" s="32"/>
      <c r="Z15" s="32"/>
      <c r="AA15" s="32"/>
      <c r="AB15" s="32"/>
    </row>
    <row r="16" spans="1:42">
      <c r="A16" s="6" t="s">
        <v>10</v>
      </c>
      <c r="B16" s="68">
        <v>0</v>
      </c>
      <c r="C16" s="68">
        <v>1.5</v>
      </c>
      <c r="D16" s="68">
        <v>5.2</v>
      </c>
      <c r="E16" s="68">
        <v>10.8</v>
      </c>
      <c r="F16" s="68">
        <v>6.6</v>
      </c>
      <c r="G16" s="68">
        <v>5.8</v>
      </c>
      <c r="H16" s="68">
        <v>4.4000000000000004</v>
      </c>
      <c r="I16" s="68">
        <v>2.9</v>
      </c>
      <c r="J16" s="68">
        <v>4.5999999999999996</v>
      </c>
      <c r="K16" s="68">
        <v>3.2</v>
      </c>
      <c r="L16" s="68">
        <v>2.8</v>
      </c>
      <c r="M16" s="68">
        <v>15.9</v>
      </c>
      <c r="N16" s="68">
        <v>43.6</v>
      </c>
      <c r="O16" s="68">
        <v>45.3</v>
      </c>
      <c r="P16" s="68">
        <v>47.8</v>
      </c>
      <c r="Q16" s="32"/>
      <c r="R16" s="32"/>
      <c r="S16" s="32"/>
      <c r="T16" s="32"/>
      <c r="U16" s="32"/>
      <c r="V16" s="32"/>
      <c r="W16" s="32"/>
      <c r="X16" s="32"/>
      <c r="Y16" s="32"/>
      <c r="Z16" s="32"/>
      <c r="AA16" s="32"/>
      <c r="AB16" s="32"/>
    </row>
    <row r="17" spans="1:42">
      <c r="A17" s="6" t="s">
        <v>11</v>
      </c>
      <c r="B17" s="68">
        <v>0</v>
      </c>
      <c r="C17" s="68">
        <v>7.2</v>
      </c>
      <c r="D17" s="68">
        <v>19.100000000000001</v>
      </c>
      <c r="E17" s="68">
        <v>19.399999999999999</v>
      </c>
      <c r="F17" s="68">
        <v>21.4</v>
      </c>
      <c r="G17" s="68">
        <v>19.600000000000001</v>
      </c>
      <c r="H17" s="68">
        <v>14.3</v>
      </c>
      <c r="I17" s="68">
        <v>13.9</v>
      </c>
      <c r="J17" s="68">
        <v>12</v>
      </c>
      <c r="K17" s="68">
        <v>11.6</v>
      </c>
      <c r="L17" s="68">
        <v>14.8</v>
      </c>
      <c r="M17" s="68">
        <v>38.299999999999997</v>
      </c>
      <c r="N17" s="68">
        <v>131.6</v>
      </c>
      <c r="O17" s="68">
        <v>139.19999999999999</v>
      </c>
      <c r="P17" s="68">
        <v>154.1</v>
      </c>
      <c r="Q17" s="32"/>
      <c r="R17" s="32"/>
      <c r="S17" s="32"/>
      <c r="T17" s="32"/>
      <c r="U17" s="32"/>
      <c r="V17" s="32"/>
      <c r="W17" s="32"/>
      <c r="X17" s="32"/>
      <c r="Y17" s="32"/>
      <c r="Z17" s="32"/>
      <c r="AA17" s="32"/>
      <c r="AB17" s="32"/>
    </row>
    <row r="18" spans="1:42">
      <c r="A18" s="5" t="s">
        <v>14</v>
      </c>
      <c r="C18" s="44"/>
      <c r="D18" s="44"/>
      <c r="E18" s="44"/>
      <c r="F18" s="44"/>
      <c r="G18" s="44"/>
      <c r="H18" s="44"/>
      <c r="I18" s="44"/>
      <c r="J18" s="44"/>
      <c r="K18" s="44"/>
      <c r="L18" s="44"/>
      <c r="M18" s="44"/>
      <c r="N18" s="44"/>
      <c r="O18" s="44"/>
      <c r="Q18" s="31"/>
      <c r="R18" s="31"/>
      <c r="S18" s="31"/>
      <c r="T18" s="31"/>
      <c r="U18" s="31"/>
      <c r="V18" s="31"/>
      <c r="W18" s="31"/>
      <c r="X18" s="31"/>
      <c r="Y18" s="31"/>
      <c r="Z18" s="31"/>
      <c r="AA18" s="31"/>
    </row>
    <row r="19" spans="1:42">
      <c r="A19" s="6" t="s">
        <v>15</v>
      </c>
      <c r="B19" s="68">
        <v>0</v>
      </c>
      <c r="C19" s="68">
        <v>300.2</v>
      </c>
      <c r="D19" s="68">
        <v>674</v>
      </c>
      <c r="E19" s="68">
        <v>763.6</v>
      </c>
      <c r="F19" s="68">
        <v>749.2</v>
      </c>
      <c r="G19" s="68">
        <v>627.5</v>
      </c>
      <c r="H19" s="68">
        <v>489.6</v>
      </c>
      <c r="I19" s="68">
        <v>425.1</v>
      </c>
      <c r="J19" s="68">
        <v>326.3</v>
      </c>
      <c r="K19" s="68">
        <v>291.7</v>
      </c>
      <c r="L19" s="68">
        <v>412.3</v>
      </c>
      <c r="M19" s="68">
        <v>1435.8</v>
      </c>
      <c r="N19" s="68">
        <v>4344.8</v>
      </c>
      <c r="O19" s="68">
        <v>4645</v>
      </c>
      <c r="P19" s="68">
        <v>5058.3999999999996</v>
      </c>
      <c r="Q19" s="32"/>
      <c r="R19" s="32"/>
      <c r="S19" s="32"/>
      <c r="T19" s="32"/>
      <c r="U19" s="32"/>
      <c r="V19" s="32"/>
      <c r="W19" s="32"/>
      <c r="X19" s="32"/>
      <c r="Y19" s="32"/>
      <c r="Z19" s="32"/>
      <c r="AA19" s="32"/>
      <c r="AB19" s="32"/>
    </row>
    <row r="20" spans="1:42">
      <c r="A20" s="6" t="s">
        <v>16</v>
      </c>
      <c r="B20" s="68">
        <v>0</v>
      </c>
      <c r="C20" s="68">
        <v>27.5</v>
      </c>
      <c r="D20" s="68">
        <v>55.4</v>
      </c>
      <c r="E20" s="68">
        <v>76.099999999999994</v>
      </c>
      <c r="F20" s="68">
        <v>83</v>
      </c>
      <c r="G20" s="68">
        <v>76.900000000000006</v>
      </c>
      <c r="H20" s="68">
        <v>95.2</v>
      </c>
      <c r="I20" s="68">
        <v>73</v>
      </c>
      <c r="J20" s="68">
        <v>54.3</v>
      </c>
      <c r="K20" s="68">
        <v>60.3</v>
      </c>
      <c r="L20" s="68">
        <v>95.8</v>
      </c>
      <c r="M20" s="68">
        <v>131.5</v>
      </c>
      <c r="N20" s="68">
        <v>570</v>
      </c>
      <c r="O20" s="68">
        <v>600.4</v>
      </c>
      <c r="P20" s="68">
        <v>695.9</v>
      </c>
      <c r="Q20" s="32"/>
      <c r="R20" s="32"/>
      <c r="S20" s="32"/>
      <c r="T20" s="32"/>
      <c r="U20" s="32"/>
      <c r="V20" s="32"/>
      <c r="W20" s="32"/>
      <c r="X20" s="32"/>
      <c r="Y20" s="32"/>
      <c r="Z20" s="32"/>
      <c r="AA20" s="32"/>
      <c r="AB20" s="32"/>
    </row>
    <row r="21" spans="1:42">
      <c r="A21" s="6" t="s">
        <v>17</v>
      </c>
      <c r="B21" s="68">
        <v>0</v>
      </c>
      <c r="C21" s="68">
        <v>16.5</v>
      </c>
      <c r="D21" s="68">
        <v>32.1</v>
      </c>
      <c r="E21" s="68">
        <v>40.6</v>
      </c>
      <c r="F21" s="68">
        <v>30.9</v>
      </c>
      <c r="G21" s="68">
        <v>32.6</v>
      </c>
      <c r="H21" s="68">
        <v>31.2</v>
      </c>
      <c r="I21" s="68">
        <v>27.5</v>
      </c>
      <c r="J21" s="68">
        <v>24.2</v>
      </c>
      <c r="K21" s="68">
        <v>23.4</v>
      </c>
      <c r="L21" s="68">
        <v>32.700000000000003</v>
      </c>
      <c r="M21" s="68">
        <v>70.599999999999994</v>
      </c>
      <c r="N21" s="68">
        <v>242.2</v>
      </c>
      <c r="O21" s="68">
        <v>258.89999999999998</v>
      </c>
      <c r="P21" s="68">
        <v>290.3</v>
      </c>
      <c r="Q21" s="32"/>
      <c r="R21" s="32"/>
      <c r="S21" s="32"/>
      <c r="T21" s="32"/>
      <c r="U21" s="32"/>
      <c r="V21" s="32"/>
      <c r="W21" s="32"/>
      <c r="X21" s="32"/>
      <c r="Y21" s="32"/>
      <c r="Z21" s="32"/>
      <c r="AA21" s="32"/>
      <c r="AB21" s="32"/>
    </row>
    <row r="22" spans="1:42">
      <c r="A22" s="6" t="s">
        <v>18</v>
      </c>
      <c r="B22" s="68">
        <v>0</v>
      </c>
      <c r="C22" s="68">
        <v>2.6</v>
      </c>
      <c r="D22" s="68">
        <v>2.5</v>
      </c>
      <c r="E22" s="68">
        <v>9.1</v>
      </c>
      <c r="F22" s="68">
        <v>5.0999999999999996</v>
      </c>
      <c r="G22" s="68">
        <v>5.4</v>
      </c>
      <c r="H22" s="68">
        <v>4.5</v>
      </c>
      <c r="I22" s="68">
        <v>2.7</v>
      </c>
      <c r="J22" s="68">
        <v>5.9</v>
      </c>
      <c r="K22" s="68">
        <v>2.2999999999999998</v>
      </c>
      <c r="L22" s="68">
        <v>3.5</v>
      </c>
      <c r="M22" s="68">
        <v>12.3</v>
      </c>
      <c r="N22" s="68">
        <v>42.1</v>
      </c>
      <c r="O22" s="68">
        <v>43.1</v>
      </c>
      <c r="P22" s="68">
        <v>47.9</v>
      </c>
      <c r="Q22" s="32"/>
      <c r="R22" s="32"/>
      <c r="S22" s="32"/>
      <c r="T22" s="32"/>
      <c r="U22" s="32"/>
      <c r="V22" s="32"/>
      <c r="W22" s="32"/>
      <c r="X22" s="32"/>
      <c r="Y22" s="32"/>
      <c r="Z22" s="32"/>
      <c r="AA22" s="32"/>
      <c r="AB22" s="32"/>
    </row>
    <row r="23" spans="1:42">
      <c r="A23" s="5" t="s">
        <v>12</v>
      </c>
      <c r="C23" s="44"/>
      <c r="D23" s="44"/>
      <c r="E23" s="44"/>
      <c r="F23" s="44"/>
      <c r="G23" s="44"/>
      <c r="H23" s="44"/>
      <c r="I23" s="44"/>
      <c r="J23" s="44"/>
      <c r="K23" s="44"/>
      <c r="L23" s="44"/>
      <c r="M23" s="44"/>
      <c r="N23" s="44"/>
      <c r="O23" s="44"/>
    </row>
    <row r="24" spans="1:42">
      <c r="A24" s="6" t="s">
        <v>19</v>
      </c>
      <c r="B24" s="68">
        <v>0</v>
      </c>
      <c r="C24" s="68">
        <v>146</v>
      </c>
      <c r="D24" s="68">
        <v>330.6</v>
      </c>
      <c r="E24" s="68">
        <v>372.9</v>
      </c>
      <c r="F24" s="68">
        <v>379.8</v>
      </c>
      <c r="G24" s="68">
        <v>328.2</v>
      </c>
      <c r="H24" s="68">
        <v>271.10000000000002</v>
      </c>
      <c r="I24" s="68">
        <v>229.4</v>
      </c>
      <c r="J24" s="68">
        <v>195.9</v>
      </c>
      <c r="K24" s="68">
        <v>175.7</v>
      </c>
      <c r="L24" s="68">
        <v>277.39999999999998</v>
      </c>
      <c r="M24" s="68">
        <v>705.2</v>
      </c>
      <c r="N24" s="68">
        <v>2286.3000000000002</v>
      </c>
      <c r="O24" s="68">
        <v>2431.6999999999998</v>
      </c>
      <c r="P24" s="68">
        <v>2705.6</v>
      </c>
      <c r="Q24" s="32"/>
      <c r="R24" s="32"/>
      <c r="S24" s="32"/>
      <c r="T24" s="32"/>
      <c r="U24" s="32"/>
      <c r="V24" s="32"/>
      <c r="W24" s="32"/>
      <c r="X24" s="32"/>
      <c r="Y24" s="32"/>
      <c r="Z24" s="32"/>
      <c r="AA24" s="32"/>
      <c r="AB24" s="32"/>
    </row>
    <row r="25" spans="1:42">
      <c r="A25" s="6" t="s">
        <v>20</v>
      </c>
      <c r="B25" s="68">
        <v>0</v>
      </c>
      <c r="C25" s="68">
        <v>202.3</v>
      </c>
      <c r="D25" s="68">
        <v>433.2</v>
      </c>
      <c r="E25" s="68">
        <v>513.29999999999995</v>
      </c>
      <c r="F25" s="68">
        <v>488.5</v>
      </c>
      <c r="G25" s="68">
        <v>416.8</v>
      </c>
      <c r="H25" s="68">
        <v>350.9</v>
      </c>
      <c r="I25" s="68">
        <v>300.3</v>
      </c>
      <c r="J25" s="68">
        <v>216.4</v>
      </c>
      <c r="K25" s="68">
        <v>198.5</v>
      </c>
      <c r="L25" s="68">
        <v>269.2</v>
      </c>
      <c r="M25" s="68">
        <v>946.4</v>
      </c>
      <c r="N25" s="68">
        <v>2913.5</v>
      </c>
      <c r="O25" s="68">
        <v>3116.9</v>
      </c>
      <c r="P25" s="68">
        <v>3384.6</v>
      </c>
      <c r="Q25" s="32"/>
      <c r="R25" s="32"/>
      <c r="S25" s="32"/>
      <c r="T25" s="32"/>
      <c r="U25" s="32"/>
      <c r="V25" s="32"/>
      <c r="W25" s="32"/>
      <c r="X25" s="32"/>
      <c r="Y25" s="32"/>
      <c r="Z25" s="32"/>
      <c r="AA25" s="32"/>
      <c r="AB25" s="32"/>
    </row>
    <row r="26" spans="1:42" s="16" customFormat="1">
      <c r="A26" s="8" t="s">
        <v>13</v>
      </c>
      <c r="B26" s="71">
        <v>0</v>
      </c>
      <c r="C26" s="71">
        <v>347.7</v>
      </c>
      <c r="D26" s="71">
        <v>763.9</v>
      </c>
      <c r="E26" s="71">
        <v>886.2</v>
      </c>
      <c r="F26" s="71">
        <v>866.8</v>
      </c>
      <c r="G26" s="71">
        <v>742</v>
      </c>
      <c r="H26" s="71">
        <v>622.5</v>
      </c>
      <c r="I26" s="71">
        <v>528.6</v>
      </c>
      <c r="J26" s="71">
        <v>411.7</v>
      </c>
      <c r="K26" s="71">
        <v>374.7</v>
      </c>
      <c r="L26" s="71">
        <v>545.20000000000005</v>
      </c>
      <c r="M26" s="71">
        <v>1649.5</v>
      </c>
      <c r="N26" s="71">
        <v>5201.8999999999996</v>
      </c>
      <c r="O26" s="71">
        <v>5548.5</v>
      </c>
      <c r="P26" s="110">
        <v>6094.3</v>
      </c>
      <c r="Q26" s="70"/>
      <c r="R26" s="70"/>
      <c r="S26" s="70"/>
      <c r="T26" s="70"/>
      <c r="U26" s="70"/>
      <c r="V26" s="70"/>
      <c r="W26" s="70"/>
      <c r="X26" s="70"/>
      <c r="Y26" s="70"/>
      <c r="Z26" s="70"/>
      <c r="AA26" s="70"/>
      <c r="AB26" s="70"/>
      <c r="AC26" s="41"/>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68">
        <v>473.3</v>
      </c>
      <c r="C30" s="68">
        <v>498.8</v>
      </c>
      <c r="D30" s="68">
        <v>571.20000000000005</v>
      </c>
      <c r="E30" s="68">
        <v>612.1</v>
      </c>
      <c r="F30" s="68">
        <v>597.1</v>
      </c>
      <c r="G30" s="68">
        <v>536.29999999999995</v>
      </c>
      <c r="H30" s="68">
        <v>508</v>
      </c>
      <c r="I30" s="68">
        <v>507.7</v>
      </c>
      <c r="J30" s="68">
        <v>481.5</v>
      </c>
      <c r="K30" s="68">
        <v>473.5</v>
      </c>
      <c r="L30" s="68">
        <v>779</v>
      </c>
      <c r="M30" s="68">
        <v>1179.7</v>
      </c>
      <c r="N30" s="68">
        <v>4284.2</v>
      </c>
      <c r="O30" s="68">
        <v>4783</v>
      </c>
      <c r="P30" s="68">
        <v>6034.3</v>
      </c>
      <c r="Q30" s="32"/>
      <c r="R30" s="32"/>
      <c r="S30" s="32"/>
      <c r="T30" s="32"/>
      <c r="U30" s="32"/>
      <c r="V30" s="32"/>
      <c r="W30" s="32"/>
      <c r="X30" s="32"/>
      <c r="Y30" s="32"/>
      <c r="Z30" s="32"/>
      <c r="AA30" s="32"/>
      <c r="AB30" s="32"/>
    </row>
    <row r="31" spans="1:42">
      <c r="A31" s="6" t="s">
        <v>5</v>
      </c>
      <c r="B31" s="68">
        <v>376.8</v>
      </c>
      <c r="C31" s="68">
        <v>413.2</v>
      </c>
      <c r="D31" s="68">
        <v>502.3</v>
      </c>
      <c r="E31" s="68">
        <v>526</v>
      </c>
      <c r="F31" s="68">
        <v>509.4</v>
      </c>
      <c r="G31" s="68">
        <v>444.5</v>
      </c>
      <c r="H31" s="68">
        <v>414.7</v>
      </c>
      <c r="I31" s="68">
        <v>419.7</v>
      </c>
      <c r="J31" s="68">
        <v>377.8</v>
      </c>
      <c r="K31" s="68">
        <v>370.4</v>
      </c>
      <c r="L31" s="68">
        <v>600</v>
      </c>
      <c r="M31" s="68">
        <v>1030.4000000000001</v>
      </c>
      <c r="N31" s="68">
        <v>3561.3</v>
      </c>
      <c r="O31" s="68">
        <v>3972.5</v>
      </c>
      <c r="P31" s="68">
        <v>4948.3</v>
      </c>
      <c r="Q31" s="32"/>
      <c r="R31" s="32"/>
      <c r="S31" s="32"/>
      <c r="T31" s="32"/>
      <c r="U31" s="32"/>
      <c r="V31" s="32"/>
      <c r="W31" s="32"/>
      <c r="X31" s="32"/>
      <c r="Y31" s="32"/>
      <c r="Z31" s="32"/>
      <c r="AA31" s="32"/>
      <c r="AB31" s="32"/>
    </row>
    <row r="32" spans="1:42">
      <c r="A32" s="6" t="s">
        <v>6</v>
      </c>
      <c r="B32" s="68">
        <v>328.6</v>
      </c>
      <c r="C32" s="68">
        <v>318.39999999999998</v>
      </c>
      <c r="D32" s="68">
        <v>355.4</v>
      </c>
      <c r="E32" s="68">
        <v>365.1</v>
      </c>
      <c r="F32" s="68">
        <v>366.7</v>
      </c>
      <c r="G32" s="68">
        <v>340.2</v>
      </c>
      <c r="H32" s="68">
        <v>336.7</v>
      </c>
      <c r="I32" s="68">
        <v>339.8</v>
      </c>
      <c r="J32" s="68">
        <v>311.5</v>
      </c>
      <c r="K32" s="68">
        <v>308.60000000000002</v>
      </c>
      <c r="L32" s="68">
        <v>495.9</v>
      </c>
      <c r="M32" s="68">
        <v>720.2</v>
      </c>
      <c r="N32" s="68">
        <v>2717.6</v>
      </c>
      <c r="O32" s="68">
        <v>3038.4</v>
      </c>
      <c r="P32" s="68">
        <v>3863.5</v>
      </c>
      <c r="Q32" s="32"/>
      <c r="R32" s="32"/>
      <c r="S32" s="32"/>
      <c r="T32" s="32"/>
      <c r="U32" s="32"/>
      <c r="V32" s="32"/>
      <c r="W32" s="32"/>
      <c r="X32" s="32"/>
      <c r="Y32" s="32"/>
      <c r="Z32" s="32"/>
      <c r="AA32" s="32"/>
      <c r="AB32" s="32"/>
    </row>
    <row r="33" spans="1:42">
      <c r="A33" s="6" t="s">
        <v>7</v>
      </c>
      <c r="B33" s="68">
        <v>101.8</v>
      </c>
      <c r="C33" s="68">
        <v>107.9</v>
      </c>
      <c r="D33" s="68">
        <v>115</v>
      </c>
      <c r="E33" s="68">
        <v>116.1</v>
      </c>
      <c r="F33" s="68">
        <v>116.9</v>
      </c>
      <c r="G33" s="68">
        <v>108.6</v>
      </c>
      <c r="H33" s="68">
        <v>106.7</v>
      </c>
      <c r="I33" s="68">
        <v>114.2</v>
      </c>
      <c r="J33" s="68">
        <v>110.6</v>
      </c>
      <c r="K33" s="68">
        <v>112.3</v>
      </c>
      <c r="L33" s="68">
        <v>188.6</v>
      </c>
      <c r="M33" s="68">
        <v>230.7</v>
      </c>
      <c r="N33" s="68">
        <v>900.4</v>
      </c>
      <c r="O33" s="68">
        <v>1009.5</v>
      </c>
      <c r="P33" s="68">
        <v>1298.0999999999999</v>
      </c>
      <c r="Q33" s="32"/>
      <c r="R33" s="32"/>
      <c r="S33" s="32"/>
      <c r="T33" s="32"/>
      <c r="U33" s="32"/>
      <c r="V33" s="32"/>
      <c r="W33" s="32"/>
      <c r="X33" s="32"/>
      <c r="Y33" s="32"/>
      <c r="Z33" s="32"/>
      <c r="AA33" s="32"/>
      <c r="AB33" s="32"/>
    </row>
    <row r="34" spans="1:42">
      <c r="A34" s="6" t="s">
        <v>8</v>
      </c>
      <c r="B34" s="68">
        <v>156.19999999999999</v>
      </c>
      <c r="C34" s="68">
        <v>158.6</v>
      </c>
      <c r="D34" s="68">
        <v>175.9</v>
      </c>
      <c r="E34" s="68">
        <v>198.5</v>
      </c>
      <c r="F34" s="68">
        <v>205</v>
      </c>
      <c r="G34" s="68">
        <v>182.9</v>
      </c>
      <c r="H34" s="68">
        <v>172.2</v>
      </c>
      <c r="I34" s="68">
        <v>175.9</v>
      </c>
      <c r="J34" s="68">
        <v>160</v>
      </c>
      <c r="K34" s="68">
        <v>154.9</v>
      </c>
      <c r="L34" s="68">
        <v>244.9</v>
      </c>
      <c r="M34" s="68">
        <v>375.4</v>
      </c>
      <c r="N34" s="68">
        <v>1426.2</v>
      </c>
      <c r="O34" s="68">
        <v>1587.1</v>
      </c>
      <c r="P34" s="68">
        <v>1989</v>
      </c>
      <c r="Q34" s="32"/>
      <c r="R34" s="32"/>
      <c r="S34" s="32"/>
      <c r="T34" s="32"/>
      <c r="U34" s="32"/>
      <c r="V34" s="32"/>
      <c r="W34" s="32"/>
      <c r="X34" s="32"/>
      <c r="Y34" s="32"/>
      <c r="Z34" s="32"/>
      <c r="AA34" s="32"/>
      <c r="AB34" s="32"/>
    </row>
    <row r="35" spans="1:42">
      <c r="A35" s="6" t="s">
        <v>9</v>
      </c>
      <c r="B35" s="68">
        <v>31.5</v>
      </c>
      <c r="C35" s="68">
        <v>30.5</v>
      </c>
      <c r="D35" s="68">
        <v>33.4</v>
      </c>
      <c r="E35" s="68">
        <v>33.200000000000003</v>
      </c>
      <c r="F35" s="68">
        <v>32.6</v>
      </c>
      <c r="G35" s="68">
        <v>31.1</v>
      </c>
      <c r="H35" s="68">
        <v>32.1</v>
      </c>
      <c r="I35" s="68">
        <v>35.9</v>
      </c>
      <c r="J35" s="68">
        <v>36.5</v>
      </c>
      <c r="K35" s="68">
        <v>37.799999999999997</v>
      </c>
      <c r="L35" s="68">
        <v>64.3</v>
      </c>
      <c r="M35" s="68">
        <v>66.099999999999994</v>
      </c>
      <c r="N35" s="68">
        <v>272.3</v>
      </c>
      <c r="O35" s="68">
        <v>303.2</v>
      </c>
      <c r="P35" s="68">
        <v>399.3</v>
      </c>
      <c r="Q35" s="32"/>
      <c r="R35" s="32"/>
      <c r="S35" s="32"/>
      <c r="T35" s="32"/>
      <c r="U35" s="32"/>
      <c r="V35" s="32"/>
      <c r="W35" s="32"/>
      <c r="X35" s="32"/>
      <c r="Y35" s="32"/>
      <c r="Z35" s="32"/>
      <c r="AA35" s="32"/>
      <c r="AB35" s="32"/>
    </row>
    <row r="36" spans="1:42">
      <c r="A36" s="6" t="s">
        <v>10</v>
      </c>
      <c r="B36" s="68">
        <v>12.3</v>
      </c>
      <c r="C36" s="68">
        <v>9.6</v>
      </c>
      <c r="D36" s="68">
        <v>15.8</v>
      </c>
      <c r="E36" s="68">
        <v>19.3</v>
      </c>
      <c r="F36" s="68">
        <v>17.600000000000001</v>
      </c>
      <c r="G36" s="68">
        <v>14.1</v>
      </c>
      <c r="H36" s="68">
        <v>14.6</v>
      </c>
      <c r="I36" s="68">
        <v>14.5</v>
      </c>
      <c r="J36" s="68">
        <v>13.8</v>
      </c>
      <c r="K36" s="68">
        <v>10.3</v>
      </c>
      <c r="L36" s="68">
        <v>13.3</v>
      </c>
      <c r="M36" s="68">
        <v>35.299999999999997</v>
      </c>
      <c r="N36" s="68">
        <v>119.8</v>
      </c>
      <c r="O36" s="68">
        <v>129.80000000000001</v>
      </c>
      <c r="P36" s="68">
        <v>155.69999999999999</v>
      </c>
      <c r="Q36" s="32"/>
      <c r="R36" s="32"/>
      <c r="S36" s="32"/>
      <c r="T36" s="32"/>
      <c r="U36" s="32"/>
      <c r="V36" s="32"/>
      <c r="W36" s="32"/>
      <c r="X36" s="32"/>
      <c r="Y36" s="32"/>
      <c r="Z36" s="32"/>
      <c r="AA36" s="32"/>
      <c r="AB36" s="32"/>
    </row>
    <row r="37" spans="1:42">
      <c r="A37" s="6" t="s">
        <v>11</v>
      </c>
      <c r="B37" s="68">
        <v>23.9</v>
      </c>
      <c r="C37" s="68">
        <v>27.8</v>
      </c>
      <c r="D37" s="68">
        <v>33.1</v>
      </c>
      <c r="E37" s="68">
        <v>33.299999999999997</v>
      </c>
      <c r="F37" s="68">
        <v>34.1</v>
      </c>
      <c r="G37" s="68">
        <v>32.299999999999997</v>
      </c>
      <c r="H37" s="68">
        <v>27.9</v>
      </c>
      <c r="I37" s="68">
        <v>26.8</v>
      </c>
      <c r="J37" s="68">
        <v>21.7</v>
      </c>
      <c r="K37" s="68">
        <v>21.6</v>
      </c>
      <c r="L37" s="68">
        <v>34</v>
      </c>
      <c r="M37" s="68">
        <v>65.900000000000006</v>
      </c>
      <c r="N37" s="68">
        <v>230.1</v>
      </c>
      <c r="O37" s="68">
        <v>258.8</v>
      </c>
      <c r="P37" s="68">
        <v>316.89999999999998</v>
      </c>
      <c r="Q37" s="32"/>
      <c r="R37" s="32"/>
      <c r="S37" s="32"/>
      <c r="T37" s="32"/>
      <c r="U37" s="32"/>
      <c r="V37" s="32"/>
      <c r="W37" s="32"/>
      <c r="X37" s="32"/>
      <c r="Y37" s="32"/>
      <c r="Z37" s="32"/>
      <c r="AA37" s="32"/>
      <c r="AB37" s="32"/>
    </row>
    <row r="38" spans="1:42">
      <c r="A38" s="5" t="s">
        <v>14</v>
      </c>
      <c r="C38" s="44"/>
      <c r="D38" s="44"/>
      <c r="E38" s="44"/>
      <c r="F38" s="44"/>
      <c r="G38" s="44"/>
      <c r="H38" s="44"/>
      <c r="I38" s="44"/>
      <c r="J38" s="44"/>
      <c r="K38" s="44"/>
      <c r="L38" s="44"/>
      <c r="M38" s="44"/>
      <c r="N38" s="44"/>
      <c r="O38" s="44"/>
    </row>
    <row r="39" spans="1:42">
      <c r="A39" s="6" t="s">
        <v>15</v>
      </c>
      <c r="B39" s="68">
        <v>1092.8</v>
      </c>
      <c r="C39" s="68">
        <v>1192.0999999999999</v>
      </c>
      <c r="D39" s="68">
        <v>1413.4</v>
      </c>
      <c r="E39" s="68">
        <v>1494.1</v>
      </c>
      <c r="F39" s="68">
        <v>1463</v>
      </c>
      <c r="G39" s="68">
        <v>1272.4000000000001</v>
      </c>
      <c r="H39" s="68">
        <v>1180.3</v>
      </c>
      <c r="I39" s="68">
        <v>1185.4000000000001</v>
      </c>
      <c r="J39" s="68">
        <v>1035.8</v>
      </c>
      <c r="K39" s="68">
        <v>1004.2</v>
      </c>
      <c r="L39" s="68">
        <v>1580.4</v>
      </c>
      <c r="M39" s="68">
        <v>2905</v>
      </c>
      <c r="N39" s="68">
        <v>10049.6</v>
      </c>
      <c r="O39" s="68">
        <v>11242.8</v>
      </c>
      <c r="P39" s="68">
        <v>13915.6</v>
      </c>
      <c r="Q39" s="32"/>
      <c r="R39" s="32"/>
      <c r="S39" s="32"/>
      <c r="T39" s="32"/>
      <c r="U39" s="32"/>
      <c r="V39" s="32"/>
      <c r="W39" s="32"/>
      <c r="X39" s="32"/>
      <c r="Y39" s="32"/>
      <c r="Z39" s="32"/>
      <c r="AA39" s="32"/>
      <c r="AB39" s="32"/>
    </row>
    <row r="40" spans="1:42">
      <c r="A40" s="6" t="s">
        <v>16</v>
      </c>
      <c r="B40" s="68">
        <v>282.39999999999998</v>
      </c>
      <c r="C40" s="68">
        <v>252</v>
      </c>
      <c r="D40" s="68">
        <v>241.4</v>
      </c>
      <c r="E40" s="68">
        <v>273.10000000000002</v>
      </c>
      <c r="F40" s="68">
        <v>256.8</v>
      </c>
      <c r="G40" s="68">
        <v>277.89999999999998</v>
      </c>
      <c r="H40" s="68">
        <v>289.89999999999998</v>
      </c>
      <c r="I40" s="68">
        <v>301.39999999999998</v>
      </c>
      <c r="J40" s="68">
        <v>284.60000000000002</v>
      </c>
      <c r="K40" s="68">
        <v>293.5</v>
      </c>
      <c r="L40" s="68">
        <v>546.70000000000005</v>
      </c>
      <c r="M40" s="68">
        <v>513.6</v>
      </c>
      <c r="N40" s="68">
        <v>2218.6999999999998</v>
      </c>
      <c r="O40" s="68">
        <v>2471</v>
      </c>
      <c r="P40" s="68">
        <v>3297.5</v>
      </c>
      <c r="Q40" s="32"/>
      <c r="R40" s="32"/>
      <c r="S40" s="32"/>
      <c r="T40" s="32"/>
      <c r="U40" s="32"/>
      <c r="V40" s="32"/>
      <c r="W40" s="32"/>
      <c r="X40" s="32"/>
      <c r="Y40" s="32"/>
      <c r="Z40" s="32"/>
      <c r="AA40" s="32"/>
      <c r="AB40" s="32"/>
    </row>
    <row r="41" spans="1:42">
      <c r="A41" s="6" t="s">
        <v>17</v>
      </c>
      <c r="B41" s="68">
        <v>116.1</v>
      </c>
      <c r="C41" s="68">
        <v>100.5</v>
      </c>
      <c r="D41" s="68">
        <v>125.7</v>
      </c>
      <c r="E41" s="68">
        <v>114.9</v>
      </c>
      <c r="F41" s="68">
        <v>131.4</v>
      </c>
      <c r="G41" s="68">
        <v>112</v>
      </c>
      <c r="H41" s="68">
        <v>120.1</v>
      </c>
      <c r="I41" s="68">
        <v>131.1</v>
      </c>
      <c r="J41" s="68">
        <v>152.19999999999999</v>
      </c>
      <c r="K41" s="68">
        <v>159.4</v>
      </c>
      <c r="L41" s="68">
        <v>259.7</v>
      </c>
      <c r="M41" s="68">
        <v>239.9</v>
      </c>
      <c r="N41" s="68">
        <v>1050.2</v>
      </c>
      <c r="O41" s="68">
        <v>1148.3</v>
      </c>
      <c r="P41" s="68">
        <v>1524.2</v>
      </c>
      <c r="Q41" s="32"/>
      <c r="R41" s="32"/>
      <c r="S41" s="32"/>
      <c r="T41" s="32"/>
      <c r="U41" s="32"/>
      <c r="V41" s="32"/>
      <c r="W41" s="32"/>
      <c r="X41" s="32"/>
      <c r="Y41" s="32"/>
      <c r="Z41" s="32"/>
      <c r="AA41" s="32"/>
      <c r="AB41" s="32"/>
    </row>
    <row r="42" spans="1:42">
      <c r="A42" s="6" t="s">
        <v>18</v>
      </c>
      <c r="B42" s="68">
        <v>15.9</v>
      </c>
      <c r="C42" s="68">
        <v>21.1</v>
      </c>
      <c r="D42" s="68">
        <v>16.399999999999999</v>
      </c>
      <c r="E42" s="68">
        <v>23.8</v>
      </c>
      <c r="F42" s="68">
        <v>25.2</v>
      </c>
      <c r="G42" s="68">
        <v>20.8</v>
      </c>
      <c r="H42" s="68">
        <v>21.9</v>
      </c>
      <c r="I42" s="68">
        <v>19.7</v>
      </c>
      <c r="J42" s="68">
        <v>35.6</v>
      </c>
      <c r="K42" s="68">
        <v>26.8</v>
      </c>
      <c r="L42" s="68">
        <v>32.700000000000003</v>
      </c>
      <c r="M42" s="68">
        <v>41.4</v>
      </c>
      <c r="N42" s="68">
        <v>195</v>
      </c>
      <c r="O42" s="68">
        <v>216.1</v>
      </c>
      <c r="P42" s="68">
        <v>262.5</v>
      </c>
      <c r="Q42" s="32"/>
      <c r="R42" s="32"/>
      <c r="S42" s="32"/>
      <c r="T42" s="32"/>
      <c r="U42" s="32"/>
      <c r="V42" s="32"/>
      <c r="W42" s="32"/>
      <c r="X42" s="32"/>
      <c r="Y42" s="32"/>
      <c r="Z42" s="32"/>
      <c r="AA42" s="32"/>
      <c r="AB42" s="32"/>
    </row>
    <row r="43" spans="1:42">
      <c r="A43" s="5" t="s">
        <v>12</v>
      </c>
      <c r="C43" s="44"/>
      <c r="D43" s="44"/>
      <c r="E43" s="44"/>
      <c r="F43" s="44"/>
      <c r="G43" s="44"/>
      <c r="H43" s="44"/>
      <c r="I43" s="44"/>
      <c r="J43" s="44"/>
      <c r="K43" s="44"/>
      <c r="L43" s="44"/>
      <c r="M43" s="44"/>
      <c r="N43" s="44"/>
      <c r="O43" s="44"/>
    </row>
    <row r="44" spans="1:42">
      <c r="A44" s="6" t="s">
        <v>19</v>
      </c>
      <c r="B44" s="68">
        <v>770</v>
      </c>
      <c r="C44" s="68">
        <v>802.2</v>
      </c>
      <c r="D44" s="68">
        <v>903.9</v>
      </c>
      <c r="E44" s="68">
        <v>937.7</v>
      </c>
      <c r="F44" s="68">
        <v>922.3</v>
      </c>
      <c r="G44" s="68">
        <v>836.9</v>
      </c>
      <c r="H44" s="68">
        <v>799.4</v>
      </c>
      <c r="I44" s="68">
        <v>793.6</v>
      </c>
      <c r="J44" s="68">
        <v>743.3</v>
      </c>
      <c r="K44" s="68">
        <v>719.1</v>
      </c>
      <c r="L44" s="68">
        <v>1167.0999999999999</v>
      </c>
      <c r="M44" s="68">
        <v>1841.7</v>
      </c>
      <c r="N44" s="68">
        <v>6658.1</v>
      </c>
      <c r="O44" s="68">
        <v>7458.8</v>
      </c>
      <c r="P44" s="68">
        <v>9395.7999999999993</v>
      </c>
      <c r="Q44" s="32"/>
      <c r="R44" s="32"/>
      <c r="S44" s="32"/>
      <c r="T44" s="32"/>
      <c r="U44" s="32"/>
      <c r="V44" s="32"/>
      <c r="W44" s="32"/>
      <c r="X44" s="32"/>
      <c r="Y44" s="32"/>
      <c r="Z44" s="32"/>
      <c r="AA44" s="32"/>
      <c r="AB44" s="32"/>
    </row>
    <row r="45" spans="1:42">
      <c r="A45" s="6" t="s">
        <v>20</v>
      </c>
      <c r="B45" s="68">
        <v>734.1</v>
      </c>
      <c r="C45" s="68">
        <v>763.5</v>
      </c>
      <c r="D45" s="68">
        <v>889.6</v>
      </c>
      <c r="E45" s="68">
        <v>969.8</v>
      </c>
      <c r="F45" s="68">
        <v>955.4</v>
      </c>
      <c r="G45" s="68">
        <v>850.6</v>
      </c>
      <c r="H45" s="68">
        <v>815.2</v>
      </c>
      <c r="I45" s="68">
        <v>840.1</v>
      </c>
      <c r="J45" s="68">
        <v>768</v>
      </c>
      <c r="K45" s="68">
        <v>769.7</v>
      </c>
      <c r="L45" s="68">
        <v>1250.3</v>
      </c>
      <c r="M45" s="68">
        <v>1861.1</v>
      </c>
      <c r="N45" s="68">
        <v>6858.1</v>
      </c>
      <c r="O45" s="68">
        <v>7619.1</v>
      </c>
      <c r="P45" s="68">
        <v>9604.1</v>
      </c>
      <c r="Q45" s="32"/>
      <c r="R45" s="32"/>
      <c r="S45" s="32"/>
      <c r="T45" s="32"/>
      <c r="U45" s="32"/>
      <c r="V45" s="32"/>
      <c r="W45" s="32"/>
      <c r="X45" s="32"/>
      <c r="Y45" s="32"/>
      <c r="Z45" s="32"/>
      <c r="AA45" s="32"/>
      <c r="AB45" s="32"/>
    </row>
    <row r="46" spans="1:42" s="10" customFormat="1" ht="15">
      <c r="A46" s="8" t="s">
        <v>13</v>
      </c>
      <c r="B46" s="71">
        <v>1505.1</v>
      </c>
      <c r="C46" s="71">
        <v>1565.8</v>
      </c>
      <c r="D46" s="71">
        <v>1798.1</v>
      </c>
      <c r="E46" s="71">
        <v>1904.8</v>
      </c>
      <c r="F46" s="71">
        <v>1876.8</v>
      </c>
      <c r="G46" s="71">
        <v>1688</v>
      </c>
      <c r="H46" s="71">
        <v>1614.6</v>
      </c>
      <c r="I46" s="71">
        <v>1634.3</v>
      </c>
      <c r="J46" s="71">
        <v>1509.3</v>
      </c>
      <c r="K46" s="71">
        <v>1485.5</v>
      </c>
      <c r="L46" s="71">
        <v>2416.9</v>
      </c>
      <c r="M46" s="71">
        <v>3702.2</v>
      </c>
      <c r="N46" s="71">
        <v>13512.7</v>
      </c>
      <c r="O46" s="71">
        <v>15079.9</v>
      </c>
      <c r="P46" s="110">
        <v>19001.400000000001</v>
      </c>
      <c r="Q46" s="72"/>
      <c r="R46" s="72"/>
      <c r="S46" s="72"/>
      <c r="T46" s="72"/>
      <c r="U46" s="72"/>
      <c r="V46" s="72"/>
      <c r="W46" s="72"/>
      <c r="X46" s="72"/>
      <c r="Y46" s="72"/>
      <c r="Z46" s="72"/>
      <c r="AA46" s="72"/>
      <c r="AB46" s="72"/>
      <c r="AC46" s="47"/>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s="45" customFormat="1">
      <c r="A50" s="6" t="s">
        <v>4</v>
      </c>
      <c r="B50" s="68">
        <v>0</v>
      </c>
      <c r="C50" s="68">
        <v>21.8</v>
      </c>
      <c r="D50" s="68">
        <v>46.2</v>
      </c>
      <c r="E50" s="68">
        <v>47.4</v>
      </c>
      <c r="F50" s="68">
        <v>49.7</v>
      </c>
      <c r="G50" s="68">
        <v>46.4</v>
      </c>
      <c r="H50" s="68">
        <v>43</v>
      </c>
      <c r="I50" s="68">
        <v>32.200000000000003</v>
      </c>
      <c r="J50" s="68">
        <v>28.5</v>
      </c>
      <c r="K50" s="68">
        <v>25.3</v>
      </c>
      <c r="L50" s="68">
        <v>25.4</v>
      </c>
      <c r="M50" s="68">
        <v>47.1</v>
      </c>
      <c r="N50" s="68">
        <v>40.700000000000003</v>
      </c>
      <c r="O50" s="68">
        <v>38.700000000000003</v>
      </c>
      <c r="P50" s="68">
        <v>34</v>
      </c>
      <c r="Q50" s="40"/>
      <c r="R50" s="40"/>
      <c r="S50" s="40"/>
      <c r="T50" s="40"/>
      <c r="U50" s="40"/>
      <c r="V50" s="40"/>
      <c r="W50" s="40"/>
      <c r="X50" s="40"/>
      <c r="Y50" s="40"/>
      <c r="Z50" s="40"/>
      <c r="AA50" s="40"/>
      <c r="AB50" s="40"/>
    </row>
    <row r="51" spans="1:42" s="45" customFormat="1">
      <c r="A51" s="6" t="s">
        <v>5</v>
      </c>
      <c r="B51" s="68">
        <v>0</v>
      </c>
      <c r="C51" s="68">
        <v>24.5</v>
      </c>
      <c r="D51" s="68">
        <v>47.8</v>
      </c>
      <c r="E51" s="68">
        <v>50.9</v>
      </c>
      <c r="F51" s="68">
        <v>51.2</v>
      </c>
      <c r="G51" s="68">
        <v>46.4</v>
      </c>
      <c r="H51" s="68">
        <v>41.8</v>
      </c>
      <c r="I51" s="68">
        <v>34.5</v>
      </c>
      <c r="J51" s="68">
        <v>27.7</v>
      </c>
      <c r="K51" s="68">
        <v>26.9</v>
      </c>
      <c r="L51" s="68">
        <v>21.6</v>
      </c>
      <c r="M51" s="68">
        <v>48.9</v>
      </c>
      <c r="N51" s="68">
        <v>42.1</v>
      </c>
      <c r="O51" s="68">
        <v>40.200000000000003</v>
      </c>
      <c r="P51" s="68">
        <v>34.9</v>
      </c>
      <c r="Q51" s="40"/>
      <c r="R51" s="40"/>
      <c r="S51" s="40"/>
      <c r="T51" s="40"/>
      <c r="U51" s="40"/>
      <c r="V51" s="40"/>
      <c r="W51" s="40"/>
      <c r="X51" s="40"/>
      <c r="Y51" s="40"/>
      <c r="Z51" s="40"/>
      <c r="AA51" s="40"/>
      <c r="AB51" s="40"/>
    </row>
    <row r="52" spans="1:42" s="45" customFormat="1">
      <c r="A52" s="6" t="s">
        <v>6</v>
      </c>
      <c r="B52" s="68">
        <v>0</v>
      </c>
      <c r="C52" s="68">
        <v>20.7</v>
      </c>
      <c r="D52" s="68">
        <v>32.200000000000003</v>
      </c>
      <c r="E52" s="68">
        <v>41.1</v>
      </c>
      <c r="F52" s="68">
        <v>38.1</v>
      </c>
      <c r="G52" s="68">
        <v>40.200000000000003</v>
      </c>
      <c r="H52" s="68">
        <v>34.700000000000003</v>
      </c>
      <c r="I52" s="68">
        <v>31.3</v>
      </c>
      <c r="J52" s="68">
        <v>26.5</v>
      </c>
      <c r="K52" s="68">
        <v>23.8</v>
      </c>
      <c r="L52" s="68">
        <v>19.100000000000001</v>
      </c>
      <c r="M52" s="68">
        <v>36.6</v>
      </c>
      <c r="N52" s="68">
        <v>33.700000000000003</v>
      </c>
      <c r="O52" s="68">
        <v>32.4</v>
      </c>
      <c r="P52" s="68">
        <v>27.9</v>
      </c>
      <c r="Q52" s="32"/>
      <c r="R52" s="32"/>
      <c r="S52" s="32"/>
      <c r="T52" s="32"/>
      <c r="U52" s="32"/>
      <c r="V52" s="32"/>
      <c r="W52" s="32"/>
      <c r="X52" s="32"/>
      <c r="Y52" s="32"/>
      <c r="Z52" s="32"/>
      <c r="AA52" s="32"/>
      <c r="AB52" s="32"/>
    </row>
    <row r="53" spans="1:42" s="45" customFormat="1">
      <c r="A53" s="6" t="s">
        <v>7</v>
      </c>
      <c r="B53" s="68">
        <v>0</v>
      </c>
      <c r="C53" s="68">
        <v>23.6</v>
      </c>
      <c r="D53" s="68">
        <v>41</v>
      </c>
      <c r="E53" s="68">
        <v>40.799999999999997</v>
      </c>
      <c r="F53" s="68">
        <v>37.200000000000003</v>
      </c>
      <c r="G53" s="68">
        <v>42</v>
      </c>
      <c r="H53" s="68">
        <v>30.5</v>
      </c>
      <c r="I53" s="68">
        <v>30.6</v>
      </c>
      <c r="J53" s="68">
        <v>21.1</v>
      </c>
      <c r="K53" s="68">
        <v>19.100000000000001</v>
      </c>
      <c r="L53" s="68">
        <v>20.3</v>
      </c>
      <c r="M53" s="68">
        <v>41.1</v>
      </c>
      <c r="N53" s="68">
        <v>33</v>
      </c>
      <c r="O53" s="68">
        <v>31.7</v>
      </c>
      <c r="P53" s="68">
        <v>27.6</v>
      </c>
      <c r="Q53" s="32"/>
      <c r="R53" s="32"/>
      <c r="S53" s="32"/>
      <c r="T53" s="32"/>
      <c r="U53" s="32"/>
      <c r="V53" s="32"/>
      <c r="W53" s="32"/>
      <c r="X53" s="32"/>
      <c r="Y53" s="32"/>
      <c r="Z53" s="32"/>
      <c r="AA53" s="32"/>
      <c r="AB53" s="32"/>
    </row>
    <row r="54" spans="1:42" s="45" customFormat="1">
      <c r="A54" s="6" t="s">
        <v>8</v>
      </c>
      <c r="B54" s="68">
        <v>0</v>
      </c>
      <c r="C54" s="68">
        <v>21</v>
      </c>
      <c r="D54" s="68">
        <v>37.6</v>
      </c>
      <c r="E54" s="68">
        <v>44.2</v>
      </c>
      <c r="F54" s="68">
        <v>41.6</v>
      </c>
      <c r="G54" s="68">
        <v>36</v>
      </c>
      <c r="H54" s="68">
        <v>32.6</v>
      </c>
      <c r="I54" s="68">
        <v>30.1</v>
      </c>
      <c r="J54" s="68">
        <v>22</v>
      </c>
      <c r="K54" s="68">
        <v>25.4</v>
      </c>
      <c r="L54" s="68">
        <v>21.9</v>
      </c>
      <c r="M54" s="68">
        <v>40.799999999999997</v>
      </c>
      <c r="N54" s="68">
        <v>34.200000000000003</v>
      </c>
      <c r="O54" s="68">
        <v>32.700000000000003</v>
      </c>
      <c r="P54" s="68">
        <v>28.8</v>
      </c>
      <c r="Q54" s="32"/>
      <c r="R54" s="32"/>
      <c r="S54" s="32"/>
      <c r="T54" s="32"/>
      <c r="U54" s="32"/>
      <c r="V54" s="32"/>
      <c r="W54" s="32"/>
      <c r="X54" s="32"/>
      <c r="Y54" s="32"/>
      <c r="Z54" s="32"/>
      <c r="AA54" s="32"/>
      <c r="AB54" s="32"/>
    </row>
    <row r="55" spans="1:42" s="45" customFormat="1">
      <c r="A55" s="6" t="s">
        <v>9</v>
      </c>
      <c r="B55" s="68">
        <v>0</v>
      </c>
      <c r="C55" s="68">
        <v>18.399999999999999</v>
      </c>
      <c r="D55" s="68">
        <v>34.1</v>
      </c>
      <c r="E55" s="68">
        <v>41</v>
      </c>
      <c r="F55" s="68">
        <v>38.299999999999997</v>
      </c>
      <c r="G55" s="68">
        <v>35.700000000000003</v>
      </c>
      <c r="H55" s="68">
        <v>25.5</v>
      </c>
      <c r="I55" s="68">
        <v>24.5</v>
      </c>
      <c r="J55" s="68">
        <v>19.5</v>
      </c>
      <c r="K55" s="68">
        <v>22.2</v>
      </c>
      <c r="L55" s="68">
        <v>21</v>
      </c>
      <c r="M55" s="68">
        <v>37.700000000000003</v>
      </c>
      <c r="N55" s="68">
        <v>30.2</v>
      </c>
      <c r="O55" s="68">
        <v>28.6</v>
      </c>
      <c r="P55" s="68">
        <v>25.3</v>
      </c>
      <c r="Q55" s="32"/>
      <c r="R55" s="32"/>
      <c r="S55" s="32"/>
      <c r="T55" s="32"/>
      <c r="U55" s="32"/>
      <c r="V55" s="32"/>
      <c r="W55" s="32"/>
      <c r="X55" s="32"/>
      <c r="Y55" s="32"/>
      <c r="Z55" s="32"/>
      <c r="AA55" s="32"/>
      <c r="AB55" s="32"/>
    </row>
    <row r="56" spans="1:42" s="45" customFormat="1">
      <c r="A56" s="6" t="s">
        <v>10</v>
      </c>
      <c r="B56" s="68">
        <v>0</v>
      </c>
      <c r="C56" s="68">
        <v>15.6</v>
      </c>
      <c r="D56" s="68">
        <v>32.9</v>
      </c>
      <c r="E56" s="68">
        <v>56</v>
      </c>
      <c r="F56" s="68">
        <v>37.5</v>
      </c>
      <c r="G56" s="68">
        <v>41.1</v>
      </c>
      <c r="H56" s="68">
        <v>30.1</v>
      </c>
      <c r="I56" s="68">
        <v>20</v>
      </c>
      <c r="J56" s="68">
        <v>33.299999999999997</v>
      </c>
      <c r="K56" s="68">
        <v>31.1</v>
      </c>
      <c r="L56" s="68">
        <v>21.1</v>
      </c>
      <c r="M56" s="68">
        <v>45</v>
      </c>
      <c r="N56" s="68">
        <v>36.4</v>
      </c>
      <c r="O56" s="68">
        <v>34.9</v>
      </c>
      <c r="P56" s="68">
        <v>30.7</v>
      </c>
      <c r="Q56" s="32"/>
      <c r="R56" s="32"/>
      <c r="S56" s="32"/>
      <c r="T56" s="32"/>
      <c r="U56" s="32"/>
      <c r="V56" s="32"/>
      <c r="W56" s="32"/>
      <c r="X56" s="32"/>
      <c r="Y56" s="32"/>
      <c r="Z56" s="32"/>
      <c r="AA56" s="32"/>
      <c r="AB56" s="32"/>
    </row>
    <row r="57" spans="1:42" s="45" customFormat="1">
      <c r="A57" s="6" t="s">
        <v>11</v>
      </c>
      <c r="B57" s="68">
        <v>0</v>
      </c>
      <c r="C57" s="68">
        <v>25.9</v>
      </c>
      <c r="D57" s="68">
        <v>57.7</v>
      </c>
      <c r="E57" s="68">
        <v>58.3</v>
      </c>
      <c r="F57" s="68">
        <v>62.8</v>
      </c>
      <c r="G57" s="68">
        <v>60.7</v>
      </c>
      <c r="H57" s="68">
        <v>51.3</v>
      </c>
      <c r="I57" s="68">
        <v>51.9</v>
      </c>
      <c r="J57" s="68">
        <v>55.3</v>
      </c>
      <c r="K57" s="68">
        <v>53.7</v>
      </c>
      <c r="L57" s="68">
        <v>43.5</v>
      </c>
      <c r="M57" s="68">
        <v>58.1</v>
      </c>
      <c r="N57" s="68">
        <v>57.2</v>
      </c>
      <c r="O57" s="68">
        <v>53.8</v>
      </c>
      <c r="P57" s="68">
        <v>48.6</v>
      </c>
      <c r="Q57" s="32"/>
      <c r="R57" s="32"/>
      <c r="S57" s="32"/>
      <c r="T57" s="32"/>
      <c r="U57" s="32"/>
      <c r="V57" s="32"/>
      <c r="W57" s="32"/>
      <c r="X57" s="32"/>
      <c r="Y57" s="32"/>
      <c r="Z57" s="32"/>
      <c r="AA57" s="32"/>
      <c r="AB57" s="32"/>
    </row>
    <row r="58" spans="1:42" s="45" customFormat="1">
      <c r="A58" s="5" t="s">
        <v>14</v>
      </c>
      <c r="B58" s="44"/>
      <c r="C58" s="44"/>
      <c r="D58" s="44"/>
      <c r="E58" s="44"/>
      <c r="F58" s="44"/>
      <c r="G58" s="44"/>
      <c r="H58" s="44"/>
      <c r="I58" s="44"/>
      <c r="J58" s="44"/>
      <c r="K58" s="44"/>
      <c r="L58" s="44"/>
      <c r="M58" s="44"/>
      <c r="N58" s="44"/>
      <c r="O58" s="44"/>
      <c r="P58" s="44"/>
    </row>
    <row r="59" spans="1:42" s="45" customFormat="1">
      <c r="A59" s="6" t="s">
        <v>15</v>
      </c>
      <c r="B59" s="68">
        <v>0</v>
      </c>
      <c r="C59" s="68">
        <v>25.2</v>
      </c>
      <c r="D59" s="68">
        <v>47.7</v>
      </c>
      <c r="E59" s="68">
        <v>51.1</v>
      </c>
      <c r="F59" s="68">
        <v>51.2</v>
      </c>
      <c r="G59" s="68">
        <v>49.3</v>
      </c>
      <c r="H59" s="68">
        <v>41.5</v>
      </c>
      <c r="I59" s="68">
        <v>35.9</v>
      </c>
      <c r="J59" s="68">
        <v>31.5</v>
      </c>
      <c r="K59" s="68">
        <v>29</v>
      </c>
      <c r="L59" s="68">
        <v>26.1</v>
      </c>
      <c r="M59" s="68">
        <v>49.4</v>
      </c>
      <c r="N59" s="68">
        <v>43.2</v>
      </c>
      <c r="O59" s="68">
        <v>41.3</v>
      </c>
      <c r="P59" s="68">
        <v>36.4</v>
      </c>
      <c r="Q59" s="32"/>
      <c r="R59" s="32"/>
      <c r="S59" s="32"/>
      <c r="T59" s="32"/>
      <c r="U59" s="32"/>
      <c r="V59" s="32"/>
      <c r="W59" s="32"/>
      <c r="X59" s="32"/>
      <c r="Y59" s="32"/>
      <c r="Z59" s="32"/>
      <c r="AA59" s="32"/>
      <c r="AB59" s="32"/>
    </row>
    <row r="60" spans="1:42" s="45" customFormat="1">
      <c r="A60" s="6" t="s">
        <v>16</v>
      </c>
      <c r="B60" s="68">
        <v>0</v>
      </c>
      <c r="C60" s="68">
        <v>10.9</v>
      </c>
      <c r="D60" s="68">
        <v>22.9</v>
      </c>
      <c r="E60" s="68">
        <v>27.9</v>
      </c>
      <c r="F60" s="68">
        <v>32.299999999999997</v>
      </c>
      <c r="G60" s="68">
        <v>27.7</v>
      </c>
      <c r="H60" s="68">
        <v>32.799999999999997</v>
      </c>
      <c r="I60" s="68">
        <v>24.2</v>
      </c>
      <c r="J60" s="68">
        <v>19.100000000000001</v>
      </c>
      <c r="K60" s="68">
        <v>20.5</v>
      </c>
      <c r="L60" s="68">
        <v>17.5</v>
      </c>
      <c r="M60" s="68">
        <v>25.6</v>
      </c>
      <c r="N60" s="68">
        <v>25.7</v>
      </c>
      <c r="O60" s="68">
        <v>24.3</v>
      </c>
      <c r="P60" s="68">
        <v>21.1</v>
      </c>
      <c r="Q60" s="32"/>
      <c r="R60" s="32"/>
      <c r="S60" s="32"/>
      <c r="T60" s="32"/>
      <c r="U60" s="32"/>
      <c r="V60" s="32"/>
      <c r="W60" s="32"/>
      <c r="X60" s="32"/>
      <c r="Y60" s="32"/>
      <c r="Z60" s="32"/>
      <c r="AA60" s="32"/>
      <c r="AB60" s="32"/>
    </row>
    <row r="61" spans="1:42" s="45" customFormat="1">
      <c r="A61" s="6" t="s">
        <v>17</v>
      </c>
      <c r="B61" s="68">
        <v>0</v>
      </c>
      <c r="C61" s="68">
        <v>16.399999999999999</v>
      </c>
      <c r="D61" s="68">
        <v>25.5</v>
      </c>
      <c r="E61" s="68">
        <v>35.299999999999997</v>
      </c>
      <c r="F61" s="68">
        <v>23.5</v>
      </c>
      <c r="G61" s="68">
        <v>29.1</v>
      </c>
      <c r="H61" s="68">
        <v>26</v>
      </c>
      <c r="I61" s="68">
        <v>21</v>
      </c>
      <c r="J61" s="68">
        <v>15.9</v>
      </c>
      <c r="K61" s="68">
        <v>14.7</v>
      </c>
      <c r="L61" s="68">
        <v>12.6</v>
      </c>
      <c r="M61" s="68">
        <v>29.4</v>
      </c>
      <c r="N61" s="68">
        <v>23.1</v>
      </c>
      <c r="O61" s="68">
        <v>22.5</v>
      </c>
      <c r="P61" s="68">
        <v>19</v>
      </c>
      <c r="Q61" s="32"/>
      <c r="R61" s="32"/>
      <c r="S61" s="32"/>
      <c r="T61" s="32"/>
      <c r="U61" s="32"/>
      <c r="V61" s="32"/>
      <c r="W61" s="32"/>
      <c r="X61" s="32"/>
      <c r="Y61" s="32"/>
      <c r="Z61" s="32"/>
      <c r="AA61" s="32"/>
      <c r="AB61" s="32"/>
    </row>
    <row r="62" spans="1:42" s="45" customFormat="1">
      <c r="A62" s="6" t="s">
        <v>18</v>
      </c>
      <c r="B62" s="68">
        <v>0</v>
      </c>
      <c r="C62" s="68">
        <v>12.3</v>
      </c>
      <c r="D62" s="68">
        <v>15.2</v>
      </c>
      <c r="E62" s="68">
        <v>38.200000000000003</v>
      </c>
      <c r="F62" s="68">
        <v>20.2</v>
      </c>
      <c r="G62" s="68">
        <v>26</v>
      </c>
      <c r="H62" s="68">
        <v>20.5</v>
      </c>
      <c r="I62" s="68">
        <v>13.7</v>
      </c>
      <c r="J62" s="68">
        <v>16.600000000000001</v>
      </c>
      <c r="K62" s="68">
        <v>8.6</v>
      </c>
      <c r="L62" s="68">
        <v>10.7</v>
      </c>
      <c r="M62" s="68">
        <v>29.7</v>
      </c>
      <c r="N62" s="68">
        <v>21.6</v>
      </c>
      <c r="O62" s="68">
        <v>19.899999999999999</v>
      </c>
      <c r="P62" s="68">
        <v>18.2</v>
      </c>
      <c r="Q62" s="32"/>
      <c r="R62" s="32"/>
      <c r="S62" s="32"/>
      <c r="T62" s="32"/>
      <c r="U62" s="32"/>
      <c r="V62" s="32"/>
      <c r="W62" s="32"/>
      <c r="X62" s="32"/>
      <c r="Y62" s="32"/>
      <c r="Z62" s="32"/>
      <c r="AA62" s="32"/>
      <c r="AB62" s="32"/>
    </row>
    <row r="63" spans="1:42" s="45" customFormat="1">
      <c r="A63" s="5" t="s">
        <v>12</v>
      </c>
      <c r="B63" s="44"/>
      <c r="C63" s="44"/>
      <c r="D63" s="44"/>
      <c r="E63" s="44"/>
      <c r="F63" s="44"/>
      <c r="G63" s="44"/>
      <c r="H63" s="44"/>
      <c r="I63" s="44"/>
      <c r="J63" s="44"/>
      <c r="K63" s="44"/>
      <c r="L63" s="44"/>
      <c r="M63" s="44"/>
      <c r="N63" s="44"/>
      <c r="O63" s="44"/>
      <c r="P63" s="44"/>
    </row>
    <row r="64" spans="1:42" s="45" customFormat="1">
      <c r="A64" s="6" t="s">
        <v>19</v>
      </c>
      <c r="B64" s="68">
        <v>0</v>
      </c>
      <c r="C64" s="68">
        <v>18.2</v>
      </c>
      <c r="D64" s="68">
        <v>36.6</v>
      </c>
      <c r="E64" s="68">
        <v>39.799999999999997</v>
      </c>
      <c r="F64" s="68">
        <v>41.2</v>
      </c>
      <c r="G64" s="68">
        <v>39.200000000000003</v>
      </c>
      <c r="H64" s="68">
        <v>33.9</v>
      </c>
      <c r="I64" s="68">
        <v>28.9</v>
      </c>
      <c r="J64" s="68">
        <v>26.4</v>
      </c>
      <c r="K64" s="68">
        <v>24.4</v>
      </c>
      <c r="L64" s="68">
        <v>23.8</v>
      </c>
      <c r="M64" s="68">
        <v>38.299999999999997</v>
      </c>
      <c r="N64" s="68">
        <v>34.299999999999997</v>
      </c>
      <c r="O64" s="68">
        <v>32.6</v>
      </c>
      <c r="P64" s="68">
        <v>28.8</v>
      </c>
      <c r="Q64" s="32"/>
      <c r="R64" s="32"/>
      <c r="S64" s="32"/>
      <c r="T64" s="32"/>
      <c r="U64" s="32"/>
      <c r="V64" s="32"/>
      <c r="W64" s="32"/>
      <c r="X64" s="32"/>
      <c r="Y64" s="32"/>
      <c r="Z64" s="32"/>
      <c r="AA64" s="32"/>
      <c r="AB64" s="32"/>
    </row>
    <row r="65" spans="1:42" s="45" customFormat="1">
      <c r="A65" s="6" t="s">
        <v>20</v>
      </c>
      <c r="B65" s="68">
        <v>0</v>
      </c>
      <c r="C65" s="68">
        <v>26.5</v>
      </c>
      <c r="D65" s="68">
        <v>48.7</v>
      </c>
      <c r="E65" s="68">
        <v>52.9</v>
      </c>
      <c r="F65" s="68">
        <v>51.1</v>
      </c>
      <c r="G65" s="68">
        <v>49</v>
      </c>
      <c r="H65" s="68">
        <v>43</v>
      </c>
      <c r="I65" s="68">
        <v>35.700000000000003</v>
      </c>
      <c r="J65" s="68">
        <v>28.2</v>
      </c>
      <c r="K65" s="68">
        <v>25.8</v>
      </c>
      <c r="L65" s="68">
        <v>21.5</v>
      </c>
      <c r="M65" s="68">
        <v>50.9</v>
      </c>
      <c r="N65" s="68">
        <v>42.5</v>
      </c>
      <c r="O65" s="68">
        <v>40.9</v>
      </c>
      <c r="P65" s="68">
        <v>35.200000000000003</v>
      </c>
      <c r="Q65" s="40"/>
      <c r="R65" s="40"/>
      <c r="S65" s="40"/>
      <c r="T65" s="40"/>
      <c r="U65" s="40"/>
      <c r="V65" s="40"/>
      <c r="W65" s="40"/>
      <c r="X65" s="40"/>
      <c r="Y65" s="40"/>
      <c r="Z65" s="40"/>
      <c r="AA65" s="40"/>
      <c r="AB65" s="40"/>
    </row>
    <row r="66" spans="1:42" s="16" customFormat="1">
      <c r="A66" s="8" t="s">
        <v>13</v>
      </c>
      <c r="B66" s="71">
        <v>0</v>
      </c>
      <c r="C66" s="71">
        <v>22.2</v>
      </c>
      <c r="D66" s="71">
        <v>42.5</v>
      </c>
      <c r="E66" s="71">
        <v>46.5</v>
      </c>
      <c r="F66" s="71">
        <v>46.2</v>
      </c>
      <c r="G66" s="71">
        <v>44</v>
      </c>
      <c r="H66" s="71">
        <v>38.6</v>
      </c>
      <c r="I66" s="71">
        <v>32.299999999999997</v>
      </c>
      <c r="J66" s="71">
        <v>27.3</v>
      </c>
      <c r="K66" s="71">
        <v>25.2</v>
      </c>
      <c r="L66" s="71">
        <v>22.6</v>
      </c>
      <c r="M66" s="71">
        <v>44.6</v>
      </c>
      <c r="N66" s="71">
        <v>38.5</v>
      </c>
      <c r="O66" s="71">
        <v>36.799999999999997</v>
      </c>
      <c r="P66" s="110">
        <v>32.1</v>
      </c>
      <c r="Q66" s="70"/>
      <c r="R66" s="70"/>
      <c r="S66" s="70"/>
      <c r="T66" s="70"/>
      <c r="U66" s="70"/>
      <c r="V66" s="70"/>
      <c r="W66" s="70"/>
      <c r="X66" s="70"/>
      <c r="Y66" s="70"/>
      <c r="Z66" s="70"/>
      <c r="AA66" s="70"/>
      <c r="AB66" s="70"/>
      <c r="AC66" s="41"/>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68">
        <v>0</v>
      </c>
      <c r="C70" s="68">
        <v>5.8</v>
      </c>
      <c r="D70" s="68">
        <v>3.8</v>
      </c>
      <c r="E70" s="68">
        <v>4</v>
      </c>
      <c r="F70" s="68">
        <v>3.4</v>
      </c>
      <c r="G70" s="68">
        <v>4.3</v>
      </c>
      <c r="H70" s="68">
        <v>4.9000000000000004</v>
      </c>
      <c r="I70" s="68">
        <v>6.7</v>
      </c>
      <c r="J70" s="68">
        <v>5.3</v>
      </c>
      <c r="K70" s="68">
        <v>6.7</v>
      </c>
      <c r="L70" s="68">
        <v>5.6</v>
      </c>
      <c r="M70" s="68">
        <v>3.3</v>
      </c>
      <c r="N70" s="68">
        <v>2.1</v>
      </c>
      <c r="O70" s="68">
        <v>2</v>
      </c>
      <c r="P70" s="68">
        <v>2</v>
      </c>
      <c r="Q70" s="40"/>
      <c r="R70" s="40"/>
      <c r="S70" s="40"/>
      <c r="T70" s="40"/>
      <c r="U70" s="40"/>
      <c r="V70" s="40"/>
      <c r="W70" s="40"/>
      <c r="X70" s="40"/>
      <c r="Y70" s="40"/>
      <c r="Z70" s="40"/>
      <c r="AA70" s="40"/>
      <c r="AB70" s="40"/>
    </row>
    <row r="71" spans="1:42">
      <c r="A71" s="6" t="s">
        <v>5</v>
      </c>
      <c r="B71" s="68">
        <v>0</v>
      </c>
      <c r="C71" s="68">
        <v>8.8000000000000007</v>
      </c>
      <c r="D71" s="68">
        <v>4.4000000000000004</v>
      </c>
      <c r="E71" s="68">
        <v>3.6</v>
      </c>
      <c r="F71" s="68">
        <v>3.8</v>
      </c>
      <c r="G71" s="68">
        <v>4.5999999999999996</v>
      </c>
      <c r="H71" s="68">
        <v>4.9000000000000004</v>
      </c>
      <c r="I71" s="68">
        <v>6.7</v>
      </c>
      <c r="J71" s="68">
        <v>6.7</v>
      </c>
      <c r="K71" s="68">
        <v>6.2</v>
      </c>
      <c r="L71" s="68">
        <v>7.1</v>
      </c>
      <c r="M71" s="68">
        <v>2.2000000000000002</v>
      </c>
      <c r="N71" s="68">
        <v>1.5</v>
      </c>
      <c r="O71" s="68">
        <v>1.6</v>
      </c>
      <c r="P71" s="68">
        <v>1.4</v>
      </c>
      <c r="Q71" s="32"/>
      <c r="R71" s="32"/>
      <c r="S71" s="32"/>
      <c r="T71" s="32"/>
      <c r="U71" s="32"/>
      <c r="V71" s="32"/>
      <c r="W71" s="32"/>
      <c r="X71" s="32"/>
      <c r="Y71" s="32"/>
      <c r="Z71" s="32"/>
      <c r="AA71" s="32"/>
      <c r="AB71" s="32"/>
    </row>
    <row r="72" spans="1:42">
      <c r="A72" s="6" t="s">
        <v>6</v>
      </c>
      <c r="B72" s="68">
        <v>0</v>
      </c>
      <c r="C72" s="68">
        <v>13.9</v>
      </c>
      <c r="D72" s="68">
        <v>8.8000000000000007</v>
      </c>
      <c r="E72" s="68">
        <v>7.4</v>
      </c>
      <c r="F72" s="68">
        <v>4.9000000000000004</v>
      </c>
      <c r="G72" s="68">
        <v>4.9000000000000004</v>
      </c>
      <c r="H72" s="68">
        <v>8.3000000000000007</v>
      </c>
      <c r="I72" s="68">
        <v>7.2</v>
      </c>
      <c r="J72" s="68">
        <v>9.4</v>
      </c>
      <c r="K72" s="68">
        <v>9.1</v>
      </c>
      <c r="L72" s="68">
        <v>8.5</v>
      </c>
      <c r="M72" s="68">
        <v>6.8</v>
      </c>
      <c r="N72" s="68">
        <v>2.4</v>
      </c>
      <c r="O72" s="68">
        <v>2.5</v>
      </c>
      <c r="P72" s="68">
        <v>2.4</v>
      </c>
      <c r="Q72" s="32"/>
      <c r="R72" s="32"/>
      <c r="S72" s="32"/>
      <c r="T72" s="32"/>
      <c r="U72" s="32"/>
      <c r="V72" s="32"/>
      <c r="W72" s="32"/>
      <c r="X72" s="32"/>
      <c r="Y72" s="32"/>
      <c r="Z72" s="32"/>
      <c r="AA72" s="32"/>
      <c r="AB72" s="32"/>
    </row>
    <row r="73" spans="1:42">
      <c r="A73" s="6" t="s">
        <v>7</v>
      </c>
      <c r="B73" s="68">
        <v>0</v>
      </c>
      <c r="C73" s="68">
        <v>14</v>
      </c>
      <c r="D73" s="68">
        <v>5.8</v>
      </c>
      <c r="E73" s="68">
        <v>6.2</v>
      </c>
      <c r="F73" s="68">
        <v>7.7</v>
      </c>
      <c r="G73" s="68">
        <v>6.2</v>
      </c>
      <c r="H73" s="68">
        <v>9.9</v>
      </c>
      <c r="I73" s="68">
        <v>8</v>
      </c>
      <c r="J73" s="68">
        <v>10.199999999999999</v>
      </c>
      <c r="K73" s="68">
        <v>11.5</v>
      </c>
      <c r="L73" s="68">
        <v>7.5</v>
      </c>
      <c r="M73" s="68">
        <v>4.8</v>
      </c>
      <c r="N73" s="68">
        <v>2.8</v>
      </c>
      <c r="O73" s="68">
        <v>2.9</v>
      </c>
      <c r="P73" s="68">
        <v>2.8</v>
      </c>
      <c r="Q73" s="32"/>
      <c r="R73" s="32"/>
      <c r="S73" s="32"/>
      <c r="T73" s="32"/>
      <c r="U73" s="32"/>
      <c r="V73" s="32"/>
      <c r="W73" s="32"/>
      <c r="X73" s="32"/>
      <c r="Y73" s="32"/>
      <c r="Z73" s="32"/>
      <c r="AA73" s="32"/>
      <c r="AB73" s="32"/>
    </row>
    <row r="74" spans="1:42">
      <c r="A74" s="6" t="s">
        <v>8</v>
      </c>
      <c r="B74" s="68">
        <v>0</v>
      </c>
      <c r="C74" s="68">
        <v>12.7</v>
      </c>
      <c r="D74" s="68">
        <v>7.9</v>
      </c>
      <c r="E74" s="68">
        <v>6.7</v>
      </c>
      <c r="F74" s="68">
        <v>7.5</v>
      </c>
      <c r="G74" s="68">
        <v>8.9</v>
      </c>
      <c r="H74" s="68">
        <v>8.8000000000000007</v>
      </c>
      <c r="I74" s="68">
        <v>9</v>
      </c>
      <c r="J74" s="68">
        <v>12.8</v>
      </c>
      <c r="K74" s="68">
        <v>11.3</v>
      </c>
      <c r="L74" s="68">
        <v>10.5</v>
      </c>
      <c r="M74" s="68">
        <v>5.0999999999999996</v>
      </c>
      <c r="N74" s="68">
        <v>3.6</v>
      </c>
      <c r="O74" s="68">
        <v>3.5</v>
      </c>
      <c r="P74" s="68">
        <v>3.8</v>
      </c>
      <c r="Q74" s="32"/>
      <c r="R74" s="32"/>
      <c r="S74" s="32"/>
      <c r="T74" s="32"/>
      <c r="U74" s="32"/>
      <c r="V74" s="32"/>
      <c r="W74" s="32"/>
      <c r="X74" s="32"/>
      <c r="Y74" s="32"/>
      <c r="Z74" s="32"/>
      <c r="AA74" s="32"/>
      <c r="AB74" s="32"/>
    </row>
    <row r="75" spans="1:42">
      <c r="A75" s="6" t="s">
        <v>9</v>
      </c>
      <c r="B75" s="68">
        <v>0</v>
      </c>
      <c r="C75" s="68">
        <v>19.399999999999999</v>
      </c>
      <c r="D75" s="68">
        <v>9.6999999999999993</v>
      </c>
      <c r="E75" s="68">
        <v>8.6999999999999993</v>
      </c>
      <c r="F75" s="68">
        <v>6.4</v>
      </c>
      <c r="G75" s="68">
        <v>9</v>
      </c>
      <c r="H75" s="68">
        <v>13</v>
      </c>
      <c r="I75" s="68">
        <v>13.8</v>
      </c>
      <c r="J75" s="68">
        <v>12.9</v>
      </c>
      <c r="K75" s="68">
        <v>12.7</v>
      </c>
      <c r="L75" s="68">
        <v>8.9</v>
      </c>
      <c r="M75" s="68">
        <v>6.3</v>
      </c>
      <c r="N75" s="68">
        <v>4.3</v>
      </c>
      <c r="O75" s="68">
        <v>4.2</v>
      </c>
      <c r="P75" s="68">
        <v>4.0999999999999996</v>
      </c>
      <c r="Q75" s="32"/>
      <c r="R75" s="32"/>
      <c r="S75" s="32"/>
      <c r="T75" s="32"/>
      <c r="U75" s="32"/>
      <c r="V75" s="32"/>
      <c r="W75" s="32"/>
      <c r="X75" s="32"/>
      <c r="Y75" s="32"/>
      <c r="Z75" s="32"/>
      <c r="AA75" s="32"/>
      <c r="AB75" s="32"/>
    </row>
    <row r="76" spans="1:42">
      <c r="A76" s="6" t="s">
        <v>10</v>
      </c>
      <c r="B76" s="68">
        <v>0</v>
      </c>
      <c r="C76" s="68">
        <v>36.200000000000003</v>
      </c>
      <c r="D76" s="68">
        <v>16.2</v>
      </c>
      <c r="E76" s="68">
        <v>12.9</v>
      </c>
      <c r="F76" s="68">
        <v>14</v>
      </c>
      <c r="G76" s="68">
        <v>15.4</v>
      </c>
      <c r="H76" s="68">
        <v>25.3</v>
      </c>
      <c r="I76" s="68">
        <v>32.4</v>
      </c>
      <c r="J76" s="68">
        <v>21.9</v>
      </c>
      <c r="K76" s="68">
        <v>16.3</v>
      </c>
      <c r="L76" s="68">
        <v>25.1</v>
      </c>
      <c r="M76" s="68">
        <v>11.2</v>
      </c>
      <c r="N76" s="68">
        <v>8.3000000000000007</v>
      </c>
      <c r="O76" s="68">
        <v>8.1</v>
      </c>
      <c r="P76" s="68">
        <v>7.4</v>
      </c>
      <c r="Q76" s="32"/>
      <c r="R76" s="32"/>
      <c r="S76" s="32"/>
      <c r="T76" s="32"/>
      <c r="U76" s="32"/>
      <c r="V76" s="32"/>
      <c r="W76" s="32"/>
      <c r="X76" s="32"/>
      <c r="Y76" s="32"/>
      <c r="Z76" s="32"/>
      <c r="AA76" s="32"/>
      <c r="AB76" s="32"/>
    </row>
    <row r="77" spans="1:42">
      <c r="A77" s="6" t="s">
        <v>11</v>
      </c>
      <c r="B77" s="68">
        <v>0</v>
      </c>
      <c r="C77" s="68">
        <v>20.8</v>
      </c>
      <c r="D77" s="68">
        <v>7.8</v>
      </c>
      <c r="E77" s="68">
        <v>8.9</v>
      </c>
      <c r="F77" s="68">
        <v>6.7</v>
      </c>
      <c r="G77" s="68">
        <v>6.1</v>
      </c>
      <c r="H77" s="68">
        <v>11.1</v>
      </c>
      <c r="I77" s="68">
        <v>10.199999999999999</v>
      </c>
      <c r="J77" s="68">
        <v>14</v>
      </c>
      <c r="K77" s="68">
        <v>10.3</v>
      </c>
      <c r="L77" s="68">
        <v>9.1999999999999993</v>
      </c>
      <c r="M77" s="68">
        <v>5.7</v>
      </c>
      <c r="N77" s="68">
        <v>3.6</v>
      </c>
      <c r="O77" s="68">
        <v>4</v>
      </c>
      <c r="P77" s="68">
        <v>3.8</v>
      </c>
      <c r="Q77" s="32"/>
      <c r="R77" s="32"/>
      <c r="S77" s="32"/>
      <c r="T77" s="32"/>
      <c r="U77" s="32"/>
      <c r="V77" s="32"/>
      <c r="W77" s="32"/>
      <c r="X77" s="32"/>
      <c r="Y77" s="32"/>
      <c r="Z77" s="32"/>
      <c r="AA77" s="32"/>
      <c r="AB77" s="32"/>
    </row>
    <row r="78" spans="1:42">
      <c r="A78" s="5" t="s">
        <v>14</v>
      </c>
      <c r="C78" s="44"/>
      <c r="D78" s="44"/>
      <c r="E78" s="44"/>
      <c r="F78" s="44"/>
      <c r="G78" s="44"/>
      <c r="H78" s="44"/>
      <c r="I78" s="44"/>
      <c r="J78" s="44"/>
      <c r="K78" s="44"/>
      <c r="L78" s="44"/>
      <c r="M78" s="44"/>
      <c r="N78" s="44"/>
      <c r="O78" s="44"/>
    </row>
    <row r="79" spans="1:42">
      <c r="A79" s="6" t="s">
        <v>15</v>
      </c>
      <c r="B79" s="68">
        <v>0</v>
      </c>
      <c r="C79" s="68">
        <v>4.3</v>
      </c>
      <c r="D79" s="68">
        <v>2.9</v>
      </c>
      <c r="E79" s="68">
        <v>1.9</v>
      </c>
      <c r="F79" s="68">
        <v>1.7</v>
      </c>
      <c r="G79" s="68">
        <v>2.2999999999999998</v>
      </c>
      <c r="H79" s="68">
        <v>3.6</v>
      </c>
      <c r="I79" s="68">
        <v>3.4</v>
      </c>
      <c r="J79" s="68">
        <v>3.8</v>
      </c>
      <c r="K79" s="68">
        <v>4.0999999999999996</v>
      </c>
      <c r="L79" s="68">
        <v>3.1</v>
      </c>
      <c r="M79" s="68">
        <v>1.8</v>
      </c>
      <c r="N79" s="68">
        <v>1</v>
      </c>
      <c r="O79" s="68">
        <v>1</v>
      </c>
      <c r="P79" s="68">
        <v>1</v>
      </c>
      <c r="Q79" s="32"/>
      <c r="R79" s="32"/>
      <c r="S79" s="32"/>
      <c r="T79" s="32"/>
      <c r="U79" s="32"/>
      <c r="V79" s="32"/>
      <c r="W79" s="32"/>
      <c r="X79" s="32"/>
      <c r="Y79" s="32"/>
      <c r="Z79" s="32"/>
      <c r="AA79" s="32"/>
      <c r="AB79" s="32"/>
    </row>
    <row r="80" spans="1:42">
      <c r="A80" s="6" t="s">
        <v>16</v>
      </c>
      <c r="B80" s="68">
        <v>0</v>
      </c>
      <c r="C80" s="68">
        <v>19.600000000000001</v>
      </c>
      <c r="D80" s="68">
        <v>9.1999999999999993</v>
      </c>
      <c r="E80" s="68">
        <v>11.4</v>
      </c>
      <c r="F80" s="68">
        <v>8.9</v>
      </c>
      <c r="G80" s="68">
        <v>10.1</v>
      </c>
      <c r="H80" s="68">
        <v>9.8000000000000007</v>
      </c>
      <c r="I80" s="68">
        <v>7.6</v>
      </c>
      <c r="J80" s="68">
        <v>11.7</v>
      </c>
      <c r="K80" s="68">
        <v>10.4</v>
      </c>
      <c r="L80" s="68">
        <v>9.1</v>
      </c>
      <c r="M80" s="68">
        <v>8.3000000000000007</v>
      </c>
      <c r="N80" s="68">
        <v>4.5</v>
      </c>
      <c r="O80" s="68">
        <v>4.4000000000000004</v>
      </c>
      <c r="P80" s="68">
        <v>4.0999999999999996</v>
      </c>
      <c r="Q80" s="32"/>
      <c r="R80" s="32"/>
      <c r="S80" s="32"/>
      <c r="T80" s="32"/>
      <c r="U80" s="32"/>
      <c r="V80" s="32"/>
      <c r="W80" s="32"/>
      <c r="X80" s="32"/>
      <c r="Y80" s="32"/>
      <c r="Z80" s="32"/>
      <c r="AA80" s="32"/>
      <c r="AB80" s="32"/>
    </row>
    <row r="81" spans="1:42">
      <c r="A81" s="6" t="s">
        <v>17</v>
      </c>
      <c r="B81" s="68">
        <v>0</v>
      </c>
      <c r="C81" s="68">
        <v>27</v>
      </c>
      <c r="D81" s="68">
        <v>20.9</v>
      </c>
      <c r="E81" s="68">
        <v>15.8</v>
      </c>
      <c r="F81" s="68">
        <v>13.5</v>
      </c>
      <c r="G81" s="68">
        <v>15.1</v>
      </c>
      <c r="H81" s="68">
        <v>22.2</v>
      </c>
      <c r="I81" s="68">
        <v>23</v>
      </c>
      <c r="J81" s="68">
        <v>18.899999999999999</v>
      </c>
      <c r="K81" s="68">
        <v>13.9</v>
      </c>
      <c r="L81" s="68">
        <v>13.5</v>
      </c>
      <c r="M81" s="68">
        <v>13.9</v>
      </c>
      <c r="N81" s="68">
        <v>8.1</v>
      </c>
      <c r="O81" s="68">
        <v>8.1</v>
      </c>
      <c r="P81" s="68">
        <v>7.2</v>
      </c>
      <c r="Q81" s="32"/>
      <c r="R81" s="32"/>
      <c r="S81" s="32"/>
      <c r="T81" s="32"/>
      <c r="U81" s="32"/>
      <c r="V81" s="32"/>
      <c r="W81" s="32"/>
      <c r="X81" s="32"/>
      <c r="Y81" s="32"/>
      <c r="Z81" s="32"/>
      <c r="AA81" s="32"/>
      <c r="AB81" s="32"/>
    </row>
    <row r="82" spans="1:42">
      <c r="A82" s="6" t="s">
        <v>18</v>
      </c>
      <c r="B82" s="68">
        <v>0</v>
      </c>
      <c r="C82" s="128" t="s">
        <v>67</v>
      </c>
      <c r="D82" s="128" t="s">
        <v>67</v>
      </c>
      <c r="E82" s="68">
        <v>33.700000000000003</v>
      </c>
      <c r="F82" s="68">
        <v>42.4</v>
      </c>
      <c r="G82" s="68">
        <v>43.9</v>
      </c>
      <c r="H82" s="68">
        <v>50</v>
      </c>
      <c r="I82" s="128" t="s">
        <v>67</v>
      </c>
      <c r="J82" s="68">
        <v>39.5</v>
      </c>
      <c r="K82" s="128" t="s">
        <v>67</v>
      </c>
      <c r="L82" s="68">
        <v>46.9</v>
      </c>
      <c r="M82" s="68">
        <v>31.7</v>
      </c>
      <c r="N82" s="68">
        <v>19</v>
      </c>
      <c r="O82" s="68">
        <v>19.7</v>
      </c>
      <c r="P82" s="68">
        <v>17.899999999999999</v>
      </c>
      <c r="Q82" s="32"/>
      <c r="R82" s="32"/>
      <c r="S82" s="32"/>
      <c r="T82" s="32"/>
      <c r="U82" s="32"/>
      <c r="V82" s="32"/>
      <c r="W82" s="32"/>
      <c r="X82" s="32"/>
      <c r="Y82" s="32"/>
      <c r="Z82" s="32"/>
      <c r="AA82" s="32"/>
      <c r="AB82" s="32"/>
    </row>
    <row r="83" spans="1:42">
      <c r="A83" s="5" t="s">
        <v>12</v>
      </c>
      <c r="C83" s="44"/>
      <c r="D83" s="44"/>
      <c r="E83" s="44"/>
      <c r="F83" s="44"/>
      <c r="G83" s="44"/>
      <c r="H83" s="44"/>
      <c r="I83" s="44"/>
      <c r="J83" s="44"/>
      <c r="K83" s="44"/>
      <c r="L83" s="44"/>
      <c r="M83" s="44"/>
      <c r="N83" s="44"/>
      <c r="O83" s="44"/>
    </row>
    <row r="84" spans="1:42">
      <c r="A84" s="6" t="s">
        <v>19</v>
      </c>
      <c r="B84" s="68">
        <v>0</v>
      </c>
      <c r="C84" s="68">
        <v>6.5</v>
      </c>
      <c r="D84" s="68">
        <v>3.6</v>
      </c>
      <c r="E84" s="68">
        <v>3.6</v>
      </c>
      <c r="F84" s="68">
        <v>2.8</v>
      </c>
      <c r="G84" s="68">
        <v>3.4</v>
      </c>
      <c r="H84" s="68">
        <v>5.2</v>
      </c>
      <c r="I84" s="68">
        <v>5.0999999999999996</v>
      </c>
      <c r="J84" s="68">
        <v>4</v>
      </c>
      <c r="K84" s="68">
        <v>5.5</v>
      </c>
      <c r="L84" s="68">
        <v>3.8</v>
      </c>
      <c r="M84" s="68">
        <v>2.4</v>
      </c>
      <c r="N84" s="68">
        <v>1.5</v>
      </c>
      <c r="O84" s="68">
        <v>1.5</v>
      </c>
      <c r="P84" s="68">
        <v>1.4</v>
      </c>
      <c r="Q84" s="32"/>
      <c r="R84" s="32"/>
      <c r="S84" s="32"/>
      <c r="T84" s="32"/>
      <c r="U84" s="32"/>
      <c r="V84" s="32"/>
      <c r="W84" s="32"/>
      <c r="X84" s="32"/>
      <c r="Y84" s="32"/>
      <c r="Z84" s="32"/>
      <c r="AA84" s="32"/>
      <c r="AB84" s="32"/>
    </row>
    <row r="85" spans="1:42">
      <c r="A85" s="6" t="s">
        <v>20</v>
      </c>
      <c r="B85" s="68">
        <v>0</v>
      </c>
      <c r="C85" s="68">
        <v>4.4000000000000004</v>
      </c>
      <c r="D85" s="68">
        <v>3</v>
      </c>
      <c r="E85" s="68">
        <v>1.9</v>
      </c>
      <c r="F85" s="68">
        <v>1.4</v>
      </c>
      <c r="G85" s="68">
        <v>3</v>
      </c>
      <c r="H85" s="68">
        <v>3.2</v>
      </c>
      <c r="I85" s="68">
        <v>3.5</v>
      </c>
      <c r="J85" s="68">
        <v>4.7</v>
      </c>
      <c r="K85" s="68">
        <v>4.8</v>
      </c>
      <c r="L85" s="68">
        <v>3.4</v>
      </c>
      <c r="M85" s="68">
        <v>1.8</v>
      </c>
      <c r="N85" s="68">
        <v>1</v>
      </c>
      <c r="O85" s="68">
        <v>1</v>
      </c>
      <c r="P85" s="68">
        <v>1.1000000000000001</v>
      </c>
      <c r="Q85" s="32"/>
      <c r="R85" s="32"/>
      <c r="S85" s="32"/>
      <c r="T85" s="32"/>
      <c r="U85" s="32"/>
      <c r="V85" s="32"/>
      <c r="W85" s="32"/>
      <c r="X85" s="32"/>
      <c r="Y85" s="32"/>
      <c r="Z85" s="32"/>
      <c r="AA85" s="32"/>
      <c r="AB85" s="32"/>
    </row>
    <row r="86" spans="1:42" s="16" customFormat="1">
      <c r="A86" s="8" t="s">
        <v>13</v>
      </c>
      <c r="B86" s="71">
        <v>0</v>
      </c>
      <c r="C86" s="71">
        <v>4.3</v>
      </c>
      <c r="D86" s="71">
        <v>2.5</v>
      </c>
      <c r="E86" s="71">
        <v>2.1</v>
      </c>
      <c r="F86" s="71">
        <v>1.5</v>
      </c>
      <c r="G86" s="71">
        <v>2.2999999999999998</v>
      </c>
      <c r="H86" s="71">
        <v>3.3</v>
      </c>
      <c r="I86" s="71">
        <v>3.3</v>
      </c>
      <c r="J86" s="71">
        <v>3.1</v>
      </c>
      <c r="K86" s="71">
        <v>3.5</v>
      </c>
      <c r="L86" s="71">
        <v>2.5</v>
      </c>
      <c r="M86" s="71">
        <v>1.9</v>
      </c>
      <c r="N86" s="71">
        <v>1.1000000000000001</v>
      </c>
      <c r="O86" s="71">
        <v>1.1000000000000001</v>
      </c>
      <c r="P86" s="110">
        <v>1.1000000000000001</v>
      </c>
      <c r="Q86" s="70"/>
      <c r="R86" s="70"/>
      <c r="S86" s="70"/>
      <c r="T86" s="70"/>
      <c r="U86" s="70"/>
      <c r="V86" s="70"/>
      <c r="W86" s="70"/>
      <c r="X86" s="70"/>
      <c r="Y86" s="70"/>
      <c r="Z86" s="70"/>
      <c r="AA86" s="70"/>
      <c r="AB86" s="70"/>
      <c r="AC86" s="41"/>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0.4</v>
      </c>
      <c r="C90" s="68">
        <v>0.3</v>
      </c>
      <c r="D90" s="68">
        <v>0.3</v>
      </c>
      <c r="E90" s="68">
        <v>0.2</v>
      </c>
      <c r="F90" s="68">
        <v>0.2</v>
      </c>
      <c r="G90" s="68">
        <v>0.2</v>
      </c>
      <c r="H90" s="68">
        <v>0.3</v>
      </c>
      <c r="I90" s="68">
        <v>0.2</v>
      </c>
      <c r="J90" s="68">
        <v>1</v>
      </c>
      <c r="K90" s="68">
        <v>1</v>
      </c>
      <c r="L90" s="68">
        <v>0.2</v>
      </c>
      <c r="M90" s="68">
        <v>0.2</v>
      </c>
      <c r="N90" s="68">
        <v>0.1</v>
      </c>
      <c r="O90" s="68">
        <v>0.1</v>
      </c>
      <c r="P90" s="68">
        <v>0.1</v>
      </c>
      <c r="Q90" s="32"/>
      <c r="R90" s="32"/>
      <c r="S90" s="32"/>
      <c r="T90" s="32"/>
      <c r="U90" s="32"/>
      <c r="V90" s="32"/>
      <c r="W90" s="32"/>
      <c r="X90" s="32"/>
      <c r="Y90" s="32"/>
      <c r="Z90" s="32"/>
      <c r="AA90" s="32"/>
      <c r="AB90" s="32"/>
    </row>
    <row r="91" spans="1:42">
      <c r="A91" s="6" t="s">
        <v>5</v>
      </c>
      <c r="B91" s="68">
        <v>0.3</v>
      </c>
      <c r="C91" s="68">
        <v>0.3</v>
      </c>
      <c r="D91" s="68">
        <v>0.3</v>
      </c>
      <c r="E91" s="68">
        <v>0.3</v>
      </c>
      <c r="F91" s="68">
        <v>0.2</v>
      </c>
      <c r="G91" s="68">
        <v>0.3</v>
      </c>
      <c r="H91" s="68">
        <v>0.3</v>
      </c>
      <c r="I91" s="68">
        <v>0.3</v>
      </c>
      <c r="J91" s="68">
        <v>1.3</v>
      </c>
      <c r="K91" s="68">
        <v>1.3</v>
      </c>
      <c r="L91" s="68">
        <v>0.3</v>
      </c>
      <c r="M91" s="68">
        <v>0.1</v>
      </c>
      <c r="N91" s="68">
        <v>0</v>
      </c>
      <c r="O91" s="68">
        <v>0</v>
      </c>
      <c r="P91" s="68">
        <v>0</v>
      </c>
      <c r="Q91" s="32"/>
      <c r="R91" s="32"/>
      <c r="S91" s="32"/>
      <c r="T91" s="32"/>
      <c r="U91" s="32"/>
      <c r="V91" s="32"/>
      <c r="W91" s="32"/>
      <c r="X91" s="32"/>
      <c r="Y91" s="32"/>
      <c r="Z91" s="32"/>
      <c r="AA91" s="32"/>
      <c r="AB91" s="32"/>
    </row>
    <row r="92" spans="1:42">
      <c r="A92" s="6" t="s">
        <v>6</v>
      </c>
      <c r="B92" s="68">
        <v>0.5</v>
      </c>
      <c r="C92" s="68">
        <v>1</v>
      </c>
      <c r="D92" s="68">
        <v>0.7</v>
      </c>
      <c r="E92" s="68">
        <v>0.7</v>
      </c>
      <c r="F92" s="68">
        <v>0.5</v>
      </c>
      <c r="G92" s="68">
        <v>0.6</v>
      </c>
      <c r="H92" s="68">
        <v>0.9</v>
      </c>
      <c r="I92" s="68">
        <v>0.8</v>
      </c>
      <c r="J92" s="68">
        <v>1.4</v>
      </c>
      <c r="K92" s="68">
        <v>1.4</v>
      </c>
      <c r="L92" s="68">
        <v>0.4</v>
      </c>
      <c r="M92" s="68">
        <v>0.5</v>
      </c>
      <c r="N92" s="68">
        <v>0.5</v>
      </c>
      <c r="O92" s="68">
        <v>0.5</v>
      </c>
      <c r="P92" s="68">
        <v>0.4</v>
      </c>
      <c r="Q92" s="32"/>
      <c r="R92" s="32"/>
      <c r="S92" s="32"/>
      <c r="T92" s="32"/>
      <c r="U92" s="32"/>
      <c r="V92" s="32"/>
      <c r="W92" s="32"/>
      <c r="X92" s="32"/>
      <c r="Y92" s="32"/>
      <c r="Z92" s="32"/>
      <c r="AA92" s="32"/>
      <c r="AB92" s="32"/>
    </row>
    <row r="93" spans="1:42">
      <c r="A93" s="6" t="s">
        <v>7</v>
      </c>
      <c r="B93" s="68">
        <v>0.6</v>
      </c>
      <c r="C93" s="68">
        <v>0.6</v>
      </c>
      <c r="D93" s="68">
        <v>0.5</v>
      </c>
      <c r="E93" s="68">
        <v>0.5</v>
      </c>
      <c r="F93" s="68">
        <v>0.9</v>
      </c>
      <c r="G93" s="68">
        <v>0.6</v>
      </c>
      <c r="H93" s="68">
        <v>0.6</v>
      </c>
      <c r="I93" s="68">
        <v>0.7</v>
      </c>
      <c r="J93" s="68">
        <v>2</v>
      </c>
      <c r="K93" s="68">
        <v>2</v>
      </c>
      <c r="L93" s="68">
        <v>0.8</v>
      </c>
      <c r="M93" s="68">
        <v>0.3</v>
      </c>
      <c r="N93" s="68">
        <v>0.2</v>
      </c>
      <c r="O93" s="68">
        <v>0.2</v>
      </c>
      <c r="P93" s="68">
        <v>0.2</v>
      </c>
      <c r="Q93" s="32"/>
      <c r="R93" s="32"/>
      <c r="S93" s="32"/>
      <c r="T93" s="32"/>
      <c r="U93" s="32"/>
      <c r="V93" s="32"/>
      <c r="W93" s="32"/>
      <c r="X93" s="32"/>
      <c r="Y93" s="32"/>
      <c r="Z93" s="32"/>
      <c r="AA93" s="32"/>
      <c r="AB93" s="32"/>
    </row>
    <row r="94" spans="1:42">
      <c r="A94" s="6" t="s">
        <v>8</v>
      </c>
      <c r="B94" s="68">
        <v>1.8</v>
      </c>
      <c r="C94" s="68">
        <v>0.6</v>
      </c>
      <c r="D94" s="68">
        <v>0.5</v>
      </c>
      <c r="E94" s="68">
        <v>0.5</v>
      </c>
      <c r="F94" s="68">
        <v>0.4</v>
      </c>
      <c r="G94" s="68">
        <v>0.5</v>
      </c>
      <c r="H94" s="68">
        <v>0.5</v>
      </c>
      <c r="I94" s="68">
        <v>0.5</v>
      </c>
      <c r="J94" s="68">
        <v>1.3</v>
      </c>
      <c r="K94" s="68">
        <v>1.3</v>
      </c>
      <c r="L94" s="68">
        <v>0.4</v>
      </c>
      <c r="M94" s="68">
        <v>0.2</v>
      </c>
      <c r="N94" s="68">
        <v>0.1</v>
      </c>
      <c r="O94" s="68">
        <v>0.1</v>
      </c>
      <c r="P94" s="68">
        <v>0.1</v>
      </c>
      <c r="Q94" s="32"/>
      <c r="R94" s="32"/>
      <c r="S94" s="32"/>
      <c r="T94" s="32"/>
      <c r="U94" s="32"/>
      <c r="V94" s="32"/>
      <c r="W94" s="32"/>
      <c r="X94" s="32"/>
      <c r="Y94" s="32"/>
      <c r="Z94" s="32"/>
      <c r="AA94" s="32"/>
      <c r="AB94" s="32"/>
    </row>
    <row r="95" spans="1:42">
      <c r="A95" s="6" t="s">
        <v>9</v>
      </c>
      <c r="B95" s="68">
        <v>0.9</v>
      </c>
      <c r="C95" s="68">
        <v>1</v>
      </c>
      <c r="D95" s="68">
        <v>0.8</v>
      </c>
      <c r="E95" s="68">
        <v>0.7</v>
      </c>
      <c r="F95" s="68">
        <v>0.9</v>
      </c>
      <c r="G95" s="68">
        <v>0.8</v>
      </c>
      <c r="H95" s="68">
        <v>0.9</v>
      </c>
      <c r="I95" s="68">
        <v>0.7</v>
      </c>
      <c r="J95" s="68">
        <v>1.6</v>
      </c>
      <c r="K95" s="68">
        <v>1.5</v>
      </c>
      <c r="L95" s="68">
        <v>0.9</v>
      </c>
      <c r="M95" s="68">
        <v>0.4</v>
      </c>
      <c r="N95" s="68">
        <v>0.1</v>
      </c>
      <c r="O95" s="68">
        <v>0.1</v>
      </c>
      <c r="P95" s="68">
        <v>0.1</v>
      </c>
      <c r="Q95" s="32"/>
      <c r="R95" s="32"/>
      <c r="S95" s="32"/>
      <c r="T95" s="32"/>
      <c r="U95" s="32"/>
      <c r="V95" s="32"/>
      <c r="W95" s="32"/>
      <c r="X95" s="32"/>
      <c r="Y95" s="32"/>
      <c r="Z95" s="32"/>
      <c r="AA95" s="32"/>
      <c r="AB95" s="32"/>
    </row>
    <row r="96" spans="1:42">
      <c r="A96" s="6" t="s">
        <v>10</v>
      </c>
      <c r="B96" s="68">
        <v>7.6</v>
      </c>
      <c r="C96" s="68">
        <v>15.2</v>
      </c>
      <c r="D96" s="68">
        <v>7.8</v>
      </c>
      <c r="E96" s="68">
        <v>6</v>
      </c>
      <c r="F96" s="68">
        <v>4.8</v>
      </c>
      <c r="G96" s="68">
        <v>5.9</v>
      </c>
      <c r="H96" s="68">
        <v>4.7</v>
      </c>
      <c r="I96" s="68">
        <v>3.7</v>
      </c>
      <c r="J96" s="68">
        <v>4.8</v>
      </c>
      <c r="K96" s="68">
        <v>6.8</v>
      </c>
      <c r="L96" s="68">
        <v>5.6</v>
      </c>
      <c r="M96" s="68">
        <v>5.4</v>
      </c>
      <c r="N96" s="68">
        <v>3.8</v>
      </c>
      <c r="O96" s="68">
        <v>4.3</v>
      </c>
      <c r="P96" s="68">
        <v>4.3</v>
      </c>
      <c r="Q96" s="32"/>
      <c r="R96" s="32"/>
      <c r="S96" s="32"/>
      <c r="T96" s="32"/>
      <c r="U96" s="32"/>
      <c r="V96" s="32"/>
      <c r="W96" s="32"/>
      <c r="X96" s="32"/>
      <c r="Y96" s="32"/>
      <c r="Z96" s="32"/>
      <c r="AA96" s="32"/>
      <c r="AB96" s="32"/>
    </row>
    <row r="97" spans="1:42">
      <c r="A97" s="6" t="s">
        <v>11</v>
      </c>
      <c r="B97" s="68">
        <v>2</v>
      </c>
      <c r="C97" s="68">
        <v>1.7</v>
      </c>
      <c r="D97" s="68">
        <v>1.4</v>
      </c>
      <c r="E97" s="68">
        <v>1.3</v>
      </c>
      <c r="F97" s="68">
        <v>1.4</v>
      </c>
      <c r="G97" s="68">
        <v>1.3</v>
      </c>
      <c r="H97" s="68">
        <v>1.6</v>
      </c>
      <c r="I97" s="68">
        <v>1.7</v>
      </c>
      <c r="J97" s="68">
        <v>3.6</v>
      </c>
      <c r="K97" s="68">
        <v>3.8</v>
      </c>
      <c r="L97" s="68">
        <v>1.7</v>
      </c>
      <c r="M97" s="68">
        <v>0.7</v>
      </c>
      <c r="N97" s="68">
        <v>0.2</v>
      </c>
      <c r="O97" s="68">
        <v>0.2</v>
      </c>
      <c r="P97" s="68">
        <v>0.2</v>
      </c>
      <c r="Q97" s="32"/>
      <c r="R97" s="32"/>
      <c r="S97" s="32"/>
      <c r="T97" s="32"/>
      <c r="U97" s="32"/>
      <c r="V97" s="32"/>
      <c r="W97" s="32"/>
      <c r="X97" s="32"/>
      <c r="Y97" s="32"/>
      <c r="Z97" s="32"/>
      <c r="AA97" s="32"/>
      <c r="AB97" s="32"/>
    </row>
    <row r="98" spans="1:42">
      <c r="A98" s="5" t="s">
        <v>14</v>
      </c>
      <c r="C98" s="44"/>
      <c r="D98" s="44"/>
      <c r="E98" s="44"/>
      <c r="F98" s="44"/>
      <c r="G98" s="44"/>
      <c r="H98" s="44"/>
      <c r="I98" s="44"/>
      <c r="J98" s="44"/>
      <c r="K98" s="44"/>
      <c r="L98" s="44"/>
      <c r="M98" s="44"/>
      <c r="N98" s="44"/>
      <c r="O98" s="44"/>
    </row>
    <row r="99" spans="1:42">
      <c r="A99" s="6" t="s">
        <v>15</v>
      </c>
      <c r="B99" s="68">
        <v>1.4</v>
      </c>
      <c r="C99" s="68">
        <v>0.8</v>
      </c>
      <c r="D99" s="68">
        <v>1</v>
      </c>
      <c r="E99" s="68">
        <v>0.7</v>
      </c>
      <c r="F99" s="68">
        <v>0.8</v>
      </c>
      <c r="G99" s="68">
        <v>1.1000000000000001</v>
      </c>
      <c r="H99" s="68">
        <v>1</v>
      </c>
      <c r="I99" s="68">
        <v>1.1000000000000001</v>
      </c>
      <c r="J99" s="68">
        <v>1.3</v>
      </c>
      <c r="K99" s="68">
        <v>1.5</v>
      </c>
      <c r="L99" s="68">
        <v>0.9</v>
      </c>
      <c r="M99" s="68">
        <v>0.6</v>
      </c>
      <c r="N99" s="68">
        <v>0.5</v>
      </c>
      <c r="O99" s="68">
        <v>0.5</v>
      </c>
      <c r="P99" s="68">
        <v>0.5</v>
      </c>
      <c r="Q99" s="32"/>
      <c r="R99" s="32"/>
      <c r="S99" s="32"/>
      <c r="T99" s="32"/>
      <c r="U99" s="32"/>
      <c r="V99" s="32"/>
      <c r="W99" s="32"/>
      <c r="X99" s="32"/>
      <c r="Y99" s="32"/>
      <c r="Z99" s="32"/>
      <c r="AA99" s="32"/>
      <c r="AB99" s="32"/>
    </row>
    <row r="100" spans="1:42">
      <c r="A100" s="61" t="s">
        <v>16</v>
      </c>
      <c r="B100" s="68">
        <v>5.4</v>
      </c>
      <c r="C100" s="68">
        <v>5.2</v>
      </c>
      <c r="D100" s="68">
        <v>5.8</v>
      </c>
      <c r="E100" s="68">
        <v>4.9000000000000004</v>
      </c>
      <c r="F100" s="68">
        <v>5.0999999999999996</v>
      </c>
      <c r="G100" s="68">
        <v>4.9000000000000004</v>
      </c>
      <c r="H100" s="68">
        <v>3.9</v>
      </c>
      <c r="I100" s="68">
        <v>4.4000000000000004</v>
      </c>
      <c r="J100" s="68">
        <v>5.0999999999999996</v>
      </c>
      <c r="K100" s="68">
        <v>5.4</v>
      </c>
      <c r="L100" s="68">
        <v>3.3</v>
      </c>
      <c r="M100" s="68">
        <v>3.9</v>
      </c>
      <c r="N100" s="68">
        <v>2.4</v>
      </c>
      <c r="O100" s="68">
        <v>2.2999999999999998</v>
      </c>
      <c r="P100" s="68">
        <v>2</v>
      </c>
      <c r="Q100" s="32"/>
      <c r="R100" s="32"/>
      <c r="S100" s="32"/>
      <c r="T100" s="32"/>
      <c r="U100" s="32"/>
      <c r="V100" s="32"/>
      <c r="W100" s="32"/>
      <c r="X100" s="32"/>
      <c r="Y100" s="32"/>
      <c r="Z100" s="32"/>
      <c r="AA100" s="32"/>
      <c r="AB100" s="32"/>
    </row>
    <row r="101" spans="1:42">
      <c r="A101" s="61" t="s">
        <v>17</v>
      </c>
      <c r="B101" s="68">
        <v>10.4</v>
      </c>
      <c r="C101" s="68">
        <v>9.6999999999999993</v>
      </c>
      <c r="D101" s="68">
        <v>9</v>
      </c>
      <c r="E101" s="68">
        <v>9.8000000000000007</v>
      </c>
      <c r="F101" s="68">
        <v>6.8</v>
      </c>
      <c r="G101" s="68">
        <v>8.6999999999999993</v>
      </c>
      <c r="H101" s="68">
        <v>8.5</v>
      </c>
      <c r="I101" s="68">
        <v>6.5</v>
      </c>
      <c r="J101" s="68">
        <v>8.8000000000000007</v>
      </c>
      <c r="K101" s="68">
        <v>6</v>
      </c>
      <c r="L101" s="68">
        <v>7.2</v>
      </c>
      <c r="M101" s="68">
        <v>7.4</v>
      </c>
      <c r="N101" s="68">
        <v>4.4000000000000004</v>
      </c>
      <c r="O101" s="68">
        <v>4.5</v>
      </c>
      <c r="P101" s="68">
        <v>4.5999999999999996</v>
      </c>
      <c r="Q101" s="32"/>
      <c r="R101" s="32"/>
      <c r="S101" s="32"/>
      <c r="T101" s="32"/>
      <c r="U101" s="32"/>
      <c r="V101" s="32"/>
      <c r="W101" s="32"/>
      <c r="X101" s="32"/>
      <c r="Y101" s="32"/>
      <c r="Z101" s="32"/>
      <c r="AA101" s="32"/>
      <c r="AB101" s="32"/>
    </row>
    <row r="102" spans="1:42">
      <c r="A102" s="61" t="s">
        <v>18</v>
      </c>
      <c r="B102" s="68">
        <v>19.8</v>
      </c>
      <c r="C102" s="68">
        <v>21</v>
      </c>
      <c r="D102" s="68">
        <v>26.5</v>
      </c>
      <c r="E102" s="68">
        <v>17.5</v>
      </c>
      <c r="F102" s="68">
        <v>22.4</v>
      </c>
      <c r="G102" s="68">
        <v>19.100000000000001</v>
      </c>
      <c r="H102" s="68">
        <v>15.6</v>
      </c>
      <c r="I102" s="68">
        <v>18.3</v>
      </c>
      <c r="J102" s="68">
        <v>20.3</v>
      </c>
      <c r="K102" s="68">
        <v>23.2</v>
      </c>
      <c r="L102" s="68">
        <v>21.1</v>
      </c>
      <c r="M102" s="68">
        <v>17.3</v>
      </c>
      <c r="N102" s="68">
        <v>13.1</v>
      </c>
      <c r="O102" s="68">
        <v>12.6</v>
      </c>
      <c r="P102" s="68">
        <v>12</v>
      </c>
      <c r="Q102" s="32"/>
      <c r="R102" s="32"/>
      <c r="S102" s="32"/>
      <c r="T102" s="32"/>
      <c r="U102" s="32"/>
      <c r="V102" s="32"/>
      <c r="W102" s="32"/>
      <c r="X102" s="32"/>
      <c r="Y102" s="32"/>
      <c r="Z102" s="32"/>
      <c r="AA102" s="32"/>
      <c r="AB102" s="32"/>
    </row>
    <row r="103" spans="1:42">
      <c r="A103" s="62" t="s">
        <v>12</v>
      </c>
      <c r="C103" s="44"/>
      <c r="D103" s="44"/>
      <c r="E103" s="44"/>
      <c r="F103" s="44"/>
      <c r="G103" s="44"/>
      <c r="H103" s="44"/>
      <c r="I103" s="44"/>
      <c r="J103" s="44"/>
      <c r="K103" s="44"/>
      <c r="L103" s="44"/>
      <c r="M103" s="44"/>
      <c r="N103" s="44"/>
      <c r="O103" s="44"/>
    </row>
    <row r="104" spans="1:42">
      <c r="A104" s="61" t="s">
        <v>19</v>
      </c>
      <c r="B104" s="68">
        <v>0.4</v>
      </c>
      <c r="C104" s="68">
        <v>0.4</v>
      </c>
      <c r="D104" s="68">
        <v>0.2</v>
      </c>
      <c r="E104" s="68">
        <v>0.1</v>
      </c>
      <c r="F104" s="68">
        <v>0.1</v>
      </c>
      <c r="G104" s="68">
        <v>0.2</v>
      </c>
      <c r="H104" s="68">
        <v>0.2</v>
      </c>
      <c r="I104" s="68">
        <v>0.3</v>
      </c>
      <c r="J104" s="68">
        <v>0.8</v>
      </c>
      <c r="K104" s="68">
        <v>0.8</v>
      </c>
      <c r="L104" s="68">
        <v>0.2</v>
      </c>
      <c r="M104" s="68">
        <v>0.1</v>
      </c>
      <c r="N104" s="68">
        <v>0.1</v>
      </c>
      <c r="O104" s="68">
        <v>0.1</v>
      </c>
      <c r="P104" s="68">
        <v>0.1</v>
      </c>
      <c r="Q104" s="32"/>
      <c r="R104" s="32"/>
      <c r="S104" s="32"/>
      <c r="T104" s="32"/>
      <c r="U104" s="32"/>
      <c r="V104" s="32"/>
      <c r="W104" s="32"/>
      <c r="X104" s="32"/>
      <c r="Y104" s="32"/>
      <c r="Z104" s="32"/>
      <c r="AA104" s="32"/>
      <c r="AB104" s="32"/>
    </row>
    <row r="105" spans="1:42">
      <c r="A105" s="6" t="s">
        <v>20</v>
      </c>
      <c r="B105" s="68">
        <v>0.2</v>
      </c>
      <c r="C105" s="68">
        <v>0.2</v>
      </c>
      <c r="D105" s="68">
        <v>0.1</v>
      </c>
      <c r="E105" s="68">
        <v>0.2</v>
      </c>
      <c r="F105" s="68">
        <v>0.2</v>
      </c>
      <c r="G105" s="68">
        <v>0.2</v>
      </c>
      <c r="H105" s="68">
        <v>0.4</v>
      </c>
      <c r="I105" s="68">
        <v>0.1</v>
      </c>
      <c r="J105" s="68">
        <v>0.9</v>
      </c>
      <c r="K105" s="68">
        <v>0.8</v>
      </c>
      <c r="L105" s="68">
        <v>0.2</v>
      </c>
      <c r="M105" s="68">
        <v>0.1</v>
      </c>
      <c r="N105" s="68">
        <v>0.1</v>
      </c>
      <c r="O105" s="68">
        <v>0.1</v>
      </c>
      <c r="P105" s="68">
        <v>0.1</v>
      </c>
      <c r="Q105" s="32"/>
      <c r="R105" s="32"/>
      <c r="S105" s="32"/>
      <c r="T105" s="32"/>
      <c r="U105" s="32"/>
      <c r="V105" s="32"/>
      <c r="W105" s="32"/>
      <c r="X105" s="32"/>
      <c r="Y105" s="32"/>
      <c r="Z105" s="32"/>
      <c r="AA105" s="32"/>
      <c r="AB105" s="32"/>
    </row>
    <row r="106" spans="1:42" s="10" customFormat="1" ht="15">
      <c r="A106" s="8" t="s">
        <v>13</v>
      </c>
      <c r="B106" s="71">
        <v>0.2</v>
      </c>
      <c r="C106" s="71">
        <v>0.2</v>
      </c>
      <c r="D106" s="71">
        <v>0.1</v>
      </c>
      <c r="E106" s="71">
        <v>0.1</v>
      </c>
      <c r="F106" s="71">
        <v>0.1</v>
      </c>
      <c r="G106" s="71">
        <v>0.1</v>
      </c>
      <c r="H106" s="71">
        <v>0.2</v>
      </c>
      <c r="I106" s="71">
        <v>0.2</v>
      </c>
      <c r="J106" s="71">
        <v>0.6</v>
      </c>
      <c r="K106" s="71">
        <v>0.6</v>
      </c>
      <c r="L106" s="71">
        <v>0.1</v>
      </c>
      <c r="M106" s="71">
        <v>0.1</v>
      </c>
      <c r="N106" s="71">
        <v>0.1</v>
      </c>
      <c r="O106" s="71">
        <v>0.1</v>
      </c>
      <c r="P106" s="110">
        <v>0.1</v>
      </c>
      <c r="Q106" s="72"/>
      <c r="R106" s="72"/>
      <c r="S106" s="72"/>
      <c r="T106" s="72"/>
      <c r="U106" s="72"/>
      <c r="V106" s="72"/>
      <c r="W106" s="72"/>
      <c r="X106" s="72"/>
      <c r="Y106" s="72"/>
      <c r="Z106" s="72"/>
      <c r="AA106" s="72"/>
      <c r="AB106" s="72"/>
      <c r="AC106" s="47"/>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68">
        <v>0</v>
      </c>
      <c r="C110" s="68">
        <v>5.8</v>
      </c>
      <c r="D110" s="68">
        <v>3.8</v>
      </c>
      <c r="E110" s="68">
        <v>4</v>
      </c>
      <c r="F110" s="68">
        <v>3.4</v>
      </c>
      <c r="G110" s="68">
        <v>4.3</v>
      </c>
      <c r="H110" s="68">
        <v>4.9000000000000004</v>
      </c>
      <c r="I110" s="68">
        <v>6.7</v>
      </c>
      <c r="J110" s="68">
        <v>5.2</v>
      </c>
      <c r="K110" s="68">
        <v>6.6</v>
      </c>
      <c r="L110" s="68">
        <v>5.6</v>
      </c>
      <c r="M110" s="68">
        <v>3.3</v>
      </c>
      <c r="N110" s="68">
        <v>2.1</v>
      </c>
      <c r="O110" s="68">
        <v>2</v>
      </c>
      <c r="P110" s="68">
        <v>2</v>
      </c>
      <c r="Q110" s="32"/>
      <c r="R110" s="32"/>
      <c r="S110" s="32"/>
      <c r="T110" s="32"/>
      <c r="U110" s="32"/>
      <c r="V110" s="32"/>
      <c r="W110" s="32"/>
      <c r="X110" s="32"/>
      <c r="Y110" s="32"/>
      <c r="Z110" s="32"/>
      <c r="AA110" s="32"/>
      <c r="AB110" s="32"/>
    </row>
    <row r="111" spans="1:42">
      <c r="A111" s="6" t="s">
        <v>5</v>
      </c>
      <c r="B111" s="68">
        <v>0</v>
      </c>
      <c r="C111" s="68">
        <v>8.8000000000000007</v>
      </c>
      <c r="D111" s="68">
        <v>4.4000000000000004</v>
      </c>
      <c r="E111" s="68">
        <v>3.6</v>
      </c>
      <c r="F111" s="68">
        <v>3.8</v>
      </c>
      <c r="G111" s="68">
        <v>4.5999999999999996</v>
      </c>
      <c r="H111" s="68">
        <v>4.9000000000000004</v>
      </c>
      <c r="I111" s="68">
        <v>6.7</v>
      </c>
      <c r="J111" s="68">
        <v>6.6</v>
      </c>
      <c r="K111" s="68">
        <v>6.1</v>
      </c>
      <c r="L111" s="68">
        <v>7.1</v>
      </c>
      <c r="M111" s="68">
        <v>2.2000000000000002</v>
      </c>
      <c r="N111" s="68">
        <v>1.5</v>
      </c>
      <c r="O111" s="68">
        <v>1.6</v>
      </c>
      <c r="P111" s="68">
        <v>1.4</v>
      </c>
      <c r="Q111" s="32"/>
      <c r="R111" s="32"/>
      <c r="S111" s="32"/>
      <c r="T111" s="32"/>
      <c r="U111" s="32"/>
      <c r="V111" s="32"/>
      <c r="W111" s="32"/>
      <c r="X111" s="32"/>
      <c r="Y111" s="32"/>
      <c r="Z111" s="32"/>
      <c r="AA111" s="32"/>
      <c r="AB111" s="32"/>
    </row>
    <row r="112" spans="1:42">
      <c r="A112" s="6" t="s">
        <v>6</v>
      </c>
      <c r="B112" s="68">
        <v>0</v>
      </c>
      <c r="C112" s="68">
        <v>13.9</v>
      </c>
      <c r="D112" s="68">
        <v>8.8000000000000007</v>
      </c>
      <c r="E112" s="68">
        <v>7.4</v>
      </c>
      <c r="F112" s="68">
        <v>4.9000000000000004</v>
      </c>
      <c r="G112" s="68">
        <v>4.9000000000000004</v>
      </c>
      <c r="H112" s="68">
        <v>8.3000000000000007</v>
      </c>
      <c r="I112" s="68">
        <v>7.2</v>
      </c>
      <c r="J112" s="68">
        <v>9.3000000000000007</v>
      </c>
      <c r="K112" s="68">
        <v>9</v>
      </c>
      <c r="L112" s="68">
        <v>8.5</v>
      </c>
      <c r="M112" s="68">
        <v>6.8</v>
      </c>
      <c r="N112" s="68">
        <v>2.2999999999999998</v>
      </c>
      <c r="O112" s="68">
        <v>2.4</v>
      </c>
      <c r="P112" s="68">
        <v>2.4</v>
      </c>
      <c r="Q112" s="32"/>
      <c r="R112" s="32"/>
      <c r="S112" s="32"/>
      <c r="T112" s="32"/>
      <c r="U112" s="32"/>
      <c r="V112" s="32"/>
      <c r="W112" s="32"/>
      <c r="X112" s="32"/>
      <c r="Y112" s="32"/>
      <c r="Z112" s="32"/>
      <c r="AA112" s="32"/>
      <c r="AB112" s="32"/>
    </row>
    <row r="113" spans="1:42">
      <c r="A113" s="61" t="s">
        <v>7</v>
      </c>
      <c r="B113" s="68">
        <v>0</v>
      </c>
      <c r="C113" s="68">
        <v>14</v>
      </c>
      <c r="D113" s="68">
        <v>5.8</v>
      </c>
      <c r="E113" s="68">
        <v>6.2</v>
      </c>
      <c r="F113" s="68">
        <v>7.6</v>
      </c>
      <c r="G113" s="68">
        <v>6.2</v>
      </c>
      <c r="H113" s="68">
        <v>9.9</v>
      </c>
      <c r="I113" s="68">
        <v>8</v>
      </c>
      <c r="J113" s="68">
        <v>10</v>
      </c>
      <c r="K113" s="68">
        <v>11.3</v>
      </c>
      <c r="L113" s="68">
        <v>7.5</v>
      </c>
      <c r="M113" s="68">
        <v>4.8</v>
      </c>
      <c r="N113" s="68">
        <v>2.8</v>
      </c>
      <c r="O113" s="68">
        <v>2.9</v>
      </c>
      <c r="P113" s="68">
        <v>2.8</v>
      </c>
      <c r="Q113" s="32"/>
      <c r="R113" s="32"/>
      <c r="S113" s="32"/>
      <c r="T113" s="32"/>
      <c r="U113" s="32"/>
      <c r="V113" s="32"/>
      <c r="W113" s="32"/>
      <c r="X113" s="32"/>
      <c r="Y113" s="32"/>
      <c r="Z113" s="32"/>
      <c r="AA113" s="32"/>
      <c r="AB113" s="32"/>
    </row>
    <row r="114" spans="1:42">
      <c r="A114" s="61" t="s">
        <v>8</v>
      </c>
      <c r="B114" s="68">
        <v>0</v>
      </c>
      <c r="C114" s="68">
        <v>12.7</v>
      </c>
      <c r="D114" s="68">
        <v>7.9</v>
      </c>
      <c r="E114" s="68">
        <v>6.7</v>
      </c>
      <c r="F114" s="68">
        <v>7.5</v>
      </c>
      <c r="G114" s="68">
        <v>8.9</v>
      </c>
      <c r="H114" s="68">
        <v>8.8000000000000007</v>
      </c>
      <c r="I114" s="68">
        <v>9</v>
      </c>
      <c r="J114" s="68">
        <v>12.7</v>
      </c>
      <c r="K114" s="68">
        <v>11.2</v>
      </c>
      <c r="L114" s="68">
        <v>10.5</v>
      </c>
      <c r="M114" s="68">
        <v>5.0999999999999996</v>
      </c>
      <c r="N114" s="68">
        <v>3.6</v>
      </c>
      <c r="O114" s="68">
        <v>3.5</v>
      </c>
      <c r="P114" s="68">
        <v>3.8</v>
      </c>
      <c r="Q114" s="32"/>
      <c r="R114" s="32"/>
      <c r="S114" s="32"/>
      <c r="T114" s="32"/>
      <c r="U114" s="32"/>
      <c r="V114" s="32"/>
      <c r="W114" s="32"/>
      <c r="X114" s="32"/>
      <c r="Y114" s="32"/>
      <c r="Z114" s="32"/>
      <c r="AA114" s="32"/>
      <c r="AB114" s="32"/>
    </row>
    <row r="115" spans="1:42">
      <c r="A115" s="61" t="s">
        <v>9</v>
      </c>
      <c r="B115" s="68">
        <v>0</v>
      </c>
      <c r="C115" s="68">
        <v>19.399999999999999</v>
      </c>
      <c r="D115" s="68">
        <v>9.6999999999999993</v>
      </c>
      <c r="E115" s="68">
        <v>8.6999999999999993</v>
      </c>
      <c r="F115" s="68">
        <v>6.3</v>
      </c>
      <c r="G115" s="68">
        <v>9</v>
      </c>
      <c r="H115" s="68">
        <v>13</v>
      </c>
      <c r="I115" s="68">
        <v>13.8</v>
      </c>
      <c r="J115" s="68">
        <v>12.8</v>
      </c>
      <c r="K115" s="68">
        <v>12.6</v>
      </c>
      <c r="L115" s="68">
        <v>8.9</v>
      </c>
      <c r="M115" s="68">
        <v>6.3</v>
      </c>
      <c r="N115" s="68">
        <v>4.3</v>
      </c>
      <c r="O115" s="68">
        <v>4.2</v>
      </c>
      <c r="P115" s="68">
        <v>4.0999999999999996</v>
      </c>
      <c r="Q115" s="32"/>
      <c r="R115" s="32"/>
      <c r="S115" s="32"/>
      <c r="T115" s="32"/>
      <c r="U115" s="32"/>
      <c r="V115" s="32"/>
      <c r="W115" s="32"/>
      <c r="X115" s="32"/>
      <c r="Y115" s="32"/>
      <c r="Z115" s="32"/>
      <c r="AA115" s="32"/>
      <c r="AB115" s="32"/>
    </row>
    <row r="116" spans="1:42">
      <c r="A116" s="61" t="s">
        <v>10</v>
      </c>
      <c r="B116" s="68">
        <v>0</v>
      </c>
      <c r="C116" s="68">
        <v>32.9</v>
      </c>
      <c r="D116" s="68">
        <v>14.2</v>
      </c>
      <c r="E116" s="68">
        <v>11.4</v>
      </c>
      <c r="F116" s="68">
        <v>13.2</v>
      </c>
      <c r="G116" s="68">
        <v>14.2</v>
      </c>
      <c r="H116" s="68">
        <v>24.9</v>
      </c>
      <c r="I116" s="68">
        <v>32.200000000000003</v>
      </c>
      <c r="J116" s="68">
        <v>21.4</v>
      </c>
      <c r="K116" s="68">
        <v>14.8</v>
      </c>
      <c r="L116" s="68">
        <v>24.5</v>
      </c>
      <c r="M116" s="68">
        <v>9.8000000000000007</v>
      </c>
      <c r="N116" s="68">
        <v>7.4</v>
      </c>
      <c r="O116" s="68">
        <v>6.9</v>
      </c>
      <c r="P116" s="68">
        <v>6</v>
      </c>
      <c r="Q116" s="32"/>
      <c r="R116" s="32"/>
      <c r="S116" s="32"/>
      <c r="T116" s="32"/>
      <c r="U116" s="32"/>
      <c r="V116" s="32"/>
      <c r="W116" s="32"/>
      <c r="X116" s="32"/>
      <c r="Y116" s="32"/>
      <c r="Z116" s="32"/>
      <c r="AA116" s="32"/>
      <c r="AB116" s="32"/>
    </row>
    <row r="117" spans="1:42">
      <c r="A117" s="61" t="s">
        <v>11</v>
      </c>
      <c r="B117" s="68">
        <v>0</v>
      </c>
      <c r="C117" s="68">
        <v>20.7</v>
      </c>
      <c r="D117" s="68">
        <v>7.7</v>
      </c>
      <c r="E117" s="68">
        <v>8.8000000000000007</v>
      </c>
      <c r="F117" s="68">
        <v>6.6</v>
      </c>
      <c r="G117" s="68">
        <v>6</v>
      </c>
      <c r="H117" s="68">
        <v>11</v>
      </c>
      <c r="I117" s="68">
        <v>10.1</v>
      </c>
      <c r="J117" s="68">
        <v>13.5</v>
      </c>
      <c r="K117" s="68">
        <v>9.6</v>
      </c>
      <c r="L117" s="68">
        <v>9</v>
      </c>
      <c r="M117" s="68">
        <v>5.7</v>
      </c>
      <c r="N117" s="68">
        <v>3.6</v>
      </c>
      <c r="O117" s="68">
        <v>4</v>
      </c>
      <c r="P117" s="68">
        <v>3.8</v>
      </c>
      <c r="Q117" s="32"/>
      <c r="R117" s="32"/>
      <c r="S117" s="32"/>
      <c r="T117" s="32"/>
      <c r="U117" s="32"/>
      <c r="V117" s="32"/>
      <c r="W117" s="32"/>
      <c r="X117" s="32"/>
      <c r="Y117" s="32"/>
      <c r="Z117" s="32"/>
      <c r="AA117" s="32"/>
      <c r="AB117" s="32"/>
    </row>
    <row r="118" spans="1:42">
      <c r="A118" s="62" t="s">
        <v>14</v>
      </c>
      <c r="C118" s="44"/>
      <c r="D118" s="44"/>
      <c r="E118" s="44"/>
      <c r="F118" s="44"/>
      <c r="G118" s="44"/>
      <c r="H118" s="44"/>
      <c r="I118" s="44"/>
      <c r="J118" s="44"/>
      <c r="K118" s="44"/>
      <c r="L118" s="44"/>
      <c r="M118" s="44"/>
      <c r="N118" s="44"/>
      <c r="O118" s="44"/>
    </row>
    <row r="119" spans="1:42">
      <c r="A119" s="61" t="s">
        <v>15</v>
      </c>
      <c r="B119" s="68">
        <v>0</v>
      </c>
      <c r="C119" s="68">
        <v>4.2</v>
      </c>
      <c r="D119" s="68">
        <v>2.7</v>
      </c>
      <c r="E119" s="68">
        <v>1.8</v>
      </c>
      <c r="F119" s="68">
        <v>1.5</v>
      </c>
      <c r="G119" s="68">
        <v>2</v>
      </c>
      <c r="H119" s="68">
        <v>3.5</v>
      </c>
      <c r="I119" s="68">
        <v>3.2</v>
      </c>
      <c r="J119" s="68">
        <v>3.6</v>
      </c>
      <c r="K119" s="68">
        <v>3.8</v>
      </c>
      <c r="L119" s="68">
        <v>3</v>
      </c>
      <c r="M119" s="68">
        <v>1.7</v>
      </c>
      <c r="N119" s="68">
        <v>0.9</v>
      </c>
      <c r="O119" s="68">
        <v>0.9</v>
      </c>
      <c r="P119" s="68">
        <v>0.9</v>
      </c>
      <c r="Q119" s="32"/>
      <c r="R119" s="32"/>
      <c r="S119" s="32"/>
      <c r="T119" s="32"/>
      <c r="U119" s="32"/>
      <c r="V119" s="32"/>
      <c r="W119" s="32"/>
      <c r="X119" s="32"/>
      <c r="Y119" s="32"/>
      <c r="Z119" s="32"/>
      <c r="AA119" s="32"/>
      <c r="AB119" s="32"/>
    </row>
    <row r="120" spans="1:42">
      <c r="A120" s="61" t="s">
        <v>16</v>
      </c>
      <c r="B120" s="68">
        <v>0</v>
      </c>
      <c r="C120" s="68">
        <v>18.899999999999999</v>
      </c>
      <c r="D120" s="68">
        <v>7.1</v>
      </c>
      <c r="E120" s="68">
        <v>10.3</v>
      </c>
      <c r="F120" s="68">
        <v>7.3</v>
      </c>
      <c r="G120" s="68">
        <v>8.8000000000000007</v>
      </c>
      <c r="H120" s="68">
        <v>9</v>
      </c>
      <c r="I120" s="68">
        <v>6.2</v>
      </c>
      <c r="J120" s="68">
        <v>10.5</v>
      </c>
      <c r="K120" s="68">
        <v>8.9</v>
      </c>
      <c r="L120" s="68">
        <v>8.5</v>
      </c>
      <c r="M120" s="68">
        <v>7.3</v>
      </c>
      <c r="N120" s="68">
        <v>3.8</v>
      </c>
      <c r="O120" s="68">
        <v>3.8</v>
      </c>
      <c r="P120" s="68">
        <v>3.6</v>
      </c>
      <c r="Q120" s="32"/>
      <c r="R120" s="32"/>
      <c r="S120" s="32"/>
      <c r="T120" s="32"/>
      <c r="U120" s="32"/>
      <c r="V120" s="32"/>
      <c r="W120" s="32"/>
      <c r="X120" s="32"/>
      <c r="Y120" s="32"/>
      <c r="Z120" s="32"/>
      <c r="AA120" s="32"/>
      <c r="AB120" s="32"/>
    </row>
    <row r="121" spans="1:42">
      <c r="A121" s="61" t="s">
        <v>17</v>
      </c>
      <c r="B121" s="68">
        <v>0</v>
      </c>
      <c r="C121" s="68">
        <v>25.2</v>
      </c>
      <c r="D121" s="68">
        <v>18.899999999999999</v>
      </c>
      <c r="E121" s="68">
        <v>12.4</v>
      </c>
      <c r="F121" s="68">
        <v>11.7</v>
      </c>
      <c r="G121" s="68">
        <v>12.3</v>
      </c>
      <c r="H121" s="68">
        <v>20.5</v>
      </c>
      <c r="I121" s="68">
        <v>22.1</v>
      </c>
      <c r="J121" s="68">
        <v>16.7</v>
      </c>
      <c r="K121" s="68">
        <v>12.5</v>
      </c>
      <c r="L121" s="68">
        <v>11.4</v>
      </c>
      <c r="M121" s="68">
        <v>11.8</v>
      </c>
      <c r="N121" s="68">
        <v>6.8</v>
      </c>
      <c r="O121" s="68">
        <v>6.7</v>
      </c>
      <c r="P121" s="68">
        <v>5.5</v>
      </c>
      <c r="Q121" s="32"/>
      <c r="R121" s="32"/>
      <c r="S121" s="32"/>
      <c r="T121" s="32"/>
      <c r="U121" s="32"/>
      <c r="V121" s="32"/>
      <c r="W121" s="32"/>
      <c r="X121" s="32"/>
      <c r="Y121" s="32"/>
      <c r="Z121" s="32"/>
      <c r="AA121" s="32"/>
      <c r="AB121" s="32"/>
    </row>
    <row r="122" spans="1:42">
      <c r="A122" s="61" t="s">
        <v>18</v>
      </c>
      <c r="B122" s="68">
        <v>0</v>
      </c>
      <c r="C122" s="128" t="s">
        <v>67</v>
      </c>
      <c r="D122" s="128" t="s">
        <v>67</v>
      </c>
      <c r="E122" s="68">
        <v>28.8</v>
      </c>
      <c r="F122" s="68">
        <v>36</v>
      </c>
      <c r="G122" s="68">
        <v>39.5</v>
      </c>
      <c r="H122" s="68">
        <v>47.5</v>
      </c>
      <c r="I122" s="128" t="s">
        <v>67</v>
      </c>
      <c r="J122" s="68">
        <v>33.9</v>
      </c>
      <c r="K122" s="128" t="s">
        <v>67</v>
      </c>
      <c r="L122" s="68">
        <v>41.9</v>
      </c>
      <c r="M122" s="68">
        <v>26.6</v>
      </c>
      <c r="N122" s="68">
        <v>13.8</v>
      </c>
      <c r="O122" s="68">
        <v>15.1</v>
      </c>
      <c r="P122" s="68">
        <v>13.3</v>
      </c>
      <c r="Q122" s="32"/>
      <c r="R122" s="32"/>
      <c r="S122" s="32"/>
      <c r="T122" s="32"/>
      <c r="U122" s="32"/>
      <c r="V122" s="32"/>
      <c r="W122" s="32"/>
      <c r="X122" s="32"/>
      <c r="Y122" s="32"/>
      <c r="Z122" s="32"/>
      <c r="AA122" s="32"/>
      <c r="AB122" s="32"/>
    </row>
    <row r="123" spans="1:42">
      <c r="A123" s="62" t="s">
        <v>12</v>
      </c>
      <c r="C123" s="44"/>
      <c r="D123" s="44"/>
      <c r="E123" s="44"/>
      <c r="F123" s="44"/>
      <c r="G123" s="44"/>
      <c r="H123" s="44"/>
      <c r="I123" s="44"/>
      <c r="J123" s="44"/>
      <c r="K123" s="44"/>
      <c r="L123" s="44"/>
      <c r="M123" s="44"/>
      <c r="N123" s="44"/>
      <c r="O123" s="44"/>
    </row>
    <row r="124" spans="1:42">
      <c r="A124" s="61" t="s">
        <v>19</v>
      </c>
      <c r="B124" s="68">
        <v>0</v>
      </c>
      <c r="C124" s="68">
        <v>6.5</v>
      </c>
      <c r="D124" s="68">
        <v>3.6</v>
      </c>
      <c r="E124" s="68">
        <v>3.6</v>
      </c>
      <c r="F124" s="68">
        <v>2.8</v>
      </c>
      <c r="G124" s="68">
        <v>3.4</v>
      </c>
      <c r="H124" s="68">
        <v>5.2</v>
      </c>
      <c r="I124" s="68">
        <v>5.0999999999999996</v>
      </c>
      <c r="J124" s="68">
        <v>3.9</v>
      </c>
      <c r="K124" s="68">
        <v>5.4</v>
      </c>
      <c r="L124" s="68">
        <v>3.8</v>
      </c>
      <c r="M124" s="68">
        <v>2.4</v>
      </c>
      <c r="N124" s="68">
        <v>1.5</v>
      </c>
      <c r="O124" s="68">
        <v>1.5</v>
      </c>
      <c r="P124" s="68">
        <v>1.4</v>
      </c>
      <c r="Q124" s="32"/>
      <c r="R124" s="32"/>
      <c r="S124" s="32"/>
      <c r="T124" s="32"/>
      <c r="U124" s="32"/>
      <c r="V124" s="32"/>
      <c r="W124" s="32"/>
      <c r="X124" s="32"/>
      <c r="Y124" s="32"/>
      <c r="Z124" s="32"/>
      <c r="AA124" s="32"/>
      <c r="AB124" s="32"/>
    </row>
    <row r="125" spans="1:42">
      <c r="A125" s="61" t="s">
        <v>20</v>
      </c>
      <c r="B125" s="68">
        <v>0</v>
      </c>
      <c r="C125" s="68">
        <v>4.4000000000000004</v>
      </c>
      <c r="D125" s="68">
        <v>3</v>
      </c>
      <c r="E125" s="68">
        <v>1.9</v>
      </c>
      <c r="F125" s="68">
        <v>1.4</v>
      </c>
      <c r="G125" s="68">
        <v>3</v>
      </c>
      <c r="H125" s="68">
        <v>3.2</v>
      </c>
      <c r="I125" s="68">
        <v>3.5</v>
      </c>
      <c r="J125" s="68">
        <v>4.5999999999999996</v>
      </c>
      <c r="K125" s="68">
        <v>4.7</v>
      </c>
      <c r="L125" s="68">
        <v>3.4</v>
      </c>
      <c r="M125" s="68">
        <v>1.8</v>
      </c>
      <c r="N125" s="68">
        <v>1</v>
      </c>
      <c r="O125" s="68">
        <v>1</v>
      </c>
      <c r="P125" s="68">
        <v>1.1000000000000001</v>
      </c>
      <c r="Q125" s="32"/>
      <c r="R125" s="32"/>
      <c r="S125" s="32"/>
      <c r="T125" s="32"/>
      <c r="U125" s="32"/>
      <c r="V125" s="32"/>
      <c r="W125" s="32"/>
      <c r="X125" s="32"/>
      <c r="Y125" s="32"/>
      <c r="Z125" s="32"/>
      <c r="AA125" s="32"/>
      <c r="AB125" s="32"/>
    </row>
    <row r="126" spans="1:42" s="16" customFormat="1">
      <c r="A126" s="8" t="s">
        <v>13</v>
      </c>
      <c r="B126" s="71">
        <v>0</v>
      </c>
      <c r="C126" s="71">
        <v>4.3</v>
      </c>
      <c r="D126" s="71">
        <v>2.5</v>
      </c>
      <c r="E126" s="71">
        <v>2.1</v>
      </c>
      <c r="F126" s="71">
        <v>1.5</v>
      </c>
      <c r="G126" s="71">
        <v>2.2999999999999998</v>
      </c>
      <c r="H126" s="71">
        <v>3.3</v>
      </c>
      <c r="I126" s="71">
        <v>3.3</v>
      </c>
      <c r="J126" s="71">
        <v>3</v>
      </c>
      <c r="K126" s="71">
        <v>3.4</v>
      </c>
      <c r="L126" s="71">
        <v>2.5</v>
      </c>
      <c r="M126" s="71">
        <v>1.9</v>
      </c>
      <c r="N126" s="71">
        <v>1.1000000000000001</v>
      </c>
      <c r="O126" s="71">
        <v>1.1000000000000001</v>
      </c>
      <c r="P126" s="110">
        <v>1.1000000000000001</v>
      </c>
      <c r="Q126" s="70"/>
      <c r="R126" s="70"/>
      <c r="S126" s="70"/>
      <c r="T126" s="70"/>
      <c r="U126" s="70"/>
      <c r="V126" s="70"/>
      <c r="W126" s="70"/>
      <c r="X126" s="70"/>
      <c r="Y126" s="70"/>
      <c r="Z126" s="70"/>
      <c r="AA126" s="70"/>
      <c r="AB126" s="70"/>
      <c r="AC126" s="41"/>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s="45" customFormat="1">
      <c r="A130" s="6" t="s">
        <v>4</v>
      </c>
      <c r="B130" s="68">
        <v>0</v>
      </c>
      <c r="C130" s="68">
        <v>2.5</v>
      </c>
      <c r="D130" s="68">
        <v>3.4</v>
      </c>
      <c r="E130" s="68">
        <v>3.7</v>
      </c>
      <c r="F130" s="68">
        <v>3.3</v>
      </c>
      <c r="G130" s="68">
        <v>3.9</v>
      </c>
      <c r="H130" s="68">
        <v>4.0999999999999996</v>
      </c>
      <c r="I130" s="68">
        <v>4.2</v>
      </c>
      <c r="J130" s="68">
        <v>2.9</v>
      </c>
      <c r="K130" s="68">
        <v>3.3</v>
      </c>
      <c r="L130" s="68">
        <v>2.8</v>
      </c>
      <c r="M130" s="68">
        <v>3</v>
      </c>
      <c r="N130" s="68">
        <v>1.7</v>
      </c>
      <c r="O130" s="68">
        <v>1.5</v>
      </c>
      <c r="P130" s="68">
        <v>1.3</v>
      </c>
      <c r="Q130" s="32"/>
      <c r="R130" s="32"/>
      <c r="S130" s="32"/>
      <c r="T130" s="32"/>
      <c r="U130" s="32"/>
      <c r="V130" s="32"/>
      <c r="W130" s="32"/>
      <c r="X130" s="32"/>
      <c r="Y130" s="32"/>
      <c r="Z130" s="32"/>
      <c r="AA130" s="32"/>
      <c r="AB130" s="32"/>
    </row>
    <row r="131" spans="1:42" s="45" customFormat="1">
      <c r="A131" s="6" t="s">
        <v>5</v>
      </c>
      <c r="B131" s="68">
        <v>0</v>
      </c>
      <c r="C131" s="68">
        <v>4.2</v>
      </c>
      <c r="D131" s="68">
        <v>4.0999999999999996</v>
      </c>
      <c r="E131" s="68">
        <v>3.6</v>
      </c>
      <c r="F131" s="68">
        <v>3.8</v>
      </c>
      <c r="G131" s="68">
        <v>4.2</v>
      </c>
      <c r="H131" s="68">
        <v>4</v>
      </c>
      <c r="I131" s="68">
        <v>4.5</v>
      </c>
      <c r="J131" s="68">
        <v>3.6</v>
      </c>
      <c r="K131" s="68">
        <v>3.2</v>
      </c>
      <c r="L131" s="68">
        <v>3</v>
      </c>
      <c r="M131" s="68">
        <v>2.1</v>
      </c>
      <c r="N131" s="68">
        <v>1.2</v>
      </c>
      <c r="O131" s="68">
        <v>1.3</v>
      </c>
      <c r="P131" s="68">
        <v>1</v>
      </c>
      <c r="Q131" s="32"/>
      <c r="R131" s="32"/>
      <c r="S131" s="32"/>
      <c r="T131" s="32"/>
      <c r="U131" s="32"/>
      <c r="V131" s="32"/>
      <c r="W131" s="32"/>
      <c r="X131" s="32"/>
      <c r="Y131" s="32"/>
      <c r="Z131" s="32"/>
      <c r="AA131" s="32"/>
      <c r="AB131" s="32"/>
    </row>
    <row r="132" spans="1:42" s="45" customFormat="1">
      <c r="A132" s="6" t="s">
        <v>6</v>
      </c>
      <c r="B132" s="68">
        <v>0</v>
      </c>
      <c r="C132" s="68">
        <v>5.6</v>
      </c>
      <c r="D132" s="68">
        <v>5.6</v>
      </c>
      <c r="E132" s="68">
        <v>6</v>
      </c>
      <c r="F132" s="68">
        <v>3.7</v>
      </c>
      <c r="G132" s="68">
        <v>3.9</v>
      </c>
      <c r="H132" s="68">
        <v>5.6</v>
      </c>
      <c r="I132" s="68">
        <v>4.4000000000000004</v>
      </c>
      <c r="J132" s="68">
        <v>4.8</v>
      </c>
      <c r="K132" s="68">
        <v>4.2</v>
      </c>
      <c r="L132" s="68">
        <v>3.2</v>
      </c>
      <c r="M132" s="68">
        <v>4.9000000000000004</v>
      </c>
      <c r="N132" s="68">
        <v>1.5</v>
      </c>
      <c r="O132" s="68">
        <v>1.5</v>
      </c>
      <c r="P132" s="68">
        <v>1.3</v>
      </c>
      <c r="Q132" s="32"/>
      <c r="R132" s="32"/>
      <c r="S132" s="32"/>
      <c r="T132" s="32"/>
      <c r="U132" s="32"/>
      <c r="V132" s="32"/>
      <c r="W132" s="32"/>
      <c r="X132" s="32"/>
      <c r="Y132" s="32"/>
      <c r="Z132" s="32"/>
      <c r="AA132" s="32"/>
      <c r="AB132" s="32"/>
    </row>
    <row r="133" spans="1:42" s="45" customFormat="1">
      <c r="A133" s="6" t="s">
        <v>7</v>
      </c>
      <c r="B133" s="68">
        <v>0</v>
      </c>
      <c r="C133" s="68">
        <v>6.5</v>
      </c>
      <c r="D133" s="68">
        <v>4.7</v>
      </c>
      <c r="E133" s="68">
        <v>5</v>
      </c>
      <c r="F133" s="68">
        <v>5.5</v>
      </c>
      <c r="G133" s="68">
        <v>5.0999999999999996</v>
      </c>
      <c r="H133" s="68">
        <v>5.9</v>
      </c>
      <c r="I133" s="68">
        <v>4.8</v>
      </c>
      <c r="J133" s="68">
        <v>4.0999999999999996</v>
      </c>
      <c r="K133" s="68">
        <v>4.2</v>
      </c>
      <c r="L133" s="68">
        <v>3</v>
      </c>
      <c r="M133" s="68">
        <v>3.9</v>
      </c>
      <c r="N133" s="68">
        <v>1.8</v>
      </c>
      <c r="O133" s="68">
        <v>1.8</v>
      </c>
      <c r="P133" s="68">
        <v>1.5</v>
      </c>
      <c r="Q133" s="32"/>
      <c r="R133" s="32"/>
      <c r="S133" s="32"/>
      <c r="T133" s="32"/>
      <c r="U133" s="32"/>
      <c r="V133" s="32"/>
      <c r="W133" s="32"/>
      <c r="X133" s="32"/>
      <c r="Y133" s="32"/>
      <c r="Z133" s="32"/>
      <c r="AA133" s="32"/>
      <c r="AB133" s="32"/>
    </row>
    <row r="134" spans="1:42" s="45" customFormat="1">
      <c r="A134" s="6" t="s">
        <v>8</v>
      </c>
      <c r="B134" s="68">
        <v>0</v>
      </c>
      <c r="C134" s="68">
        <v>5.2</v>
      </c>
      <c r="D134" s="68">
        <v>5.8</v>
      </c>
      <c r="E134" s="68">
        <v>5.8</v>
      </c>
      <c r="F134" s="68">
        <v>6.1</v>
      </c>
      <c r="G134" s="68">
        <v>6.3</v>
      </c>
      <c r="H134" s="68">
        <v>5.6</v>
      </c>
      <c r="I134" s="68">
        <v>5.3</v>
      </c>
      <c r="J134" s="68">
        <v>5.5</v>
      </c>
      <c r="K134" s="68">
        <v>5.6</v>
      </c>
      <c r="L134" s="68">
        <v>4.5</v>
      </c>
      <c r="M134" s="68">
        <v>4.0999999999999996</v>
      </c>
      <c r="N134" s="68">
        <v>2.4</v>
      </c>
      <c r="O134" s="68">
        <v>2.2000000000000002</v>
      </c>
      <c r="P134" s="68">
        <v>2.1</v>
      </c>
      <c r="Q134" s="32"/>
      <c r="R134" s="32"/>
      <c r="S134" s="32"/>
      <c r="T134" s="32"/>
      <c r="U134" s="32"/>
      <c r="V134" s="32"/>
      <c r="W134" s="32"/>
      <c r="X134" s="32"/>
      <c r="Y134" s="32"/>
      <c r="Z134" s="32"/>
      <c r="AA134" s="32"/>
      <c r="AB134" s="32"/>
    </row>
    <row r="135" spans="1:42" s="45" customFormat="1">
      <c r="A135" s="6" t="s">
        <v>9</v>
      </c>
      <c r="B135" s="68">
        <v>0</v>
      </c>
      <c r="C135" s="68">
        <v>7</v>
      </c>
      <c r="D135" s="68">
        <v>6.5</v>
      </c>
      <c r="E135" s="68">
        <v>7</v>
      </c>
      <c r="F135" s="68">
        <v>4.7</v>
      </c>
      <c r="G135" s="68">
        <v>6.3</v>
      </c>
      <c r="H135" s="68">
        <v>6.5</v>
      </c>
      <c r="I135" s="68">
        <v>6.6</v>
      </c>
      <c r="J135" s="68">
        <v>4.9000000000000004</v>
      </c>
      <c r="K135" s="68">
        <v>5.5</v>
      </c>
      <c r="L135" s="68">
        <v>3.7</v>
      </c>
      <c r="M135" s="68">
        <v>4.7</v>
      </c>
      <c r="N135" s="68">
        <v>2.5</v>
      </c>
      <c r="O135" s="68">
        <v>2.4</v>
      </c>
      <c r="P135" s="68">
        <v>2</v>
      </c>
      <c r="Q135" s="32"/>
      <c r="R135" s="32"/>
      <c r="S135" s="32"/>
      <c r="T135" s="32"/>
      <c r="U135" s="32"/>
      <c r="V135" s="32"/>
      <c r="W135" s="32"/>
      <c r="X135" s="32"/>
      <c r="Y135" s="32"/>
      <c r="Z135" s="32"/>
      <c r="AA135" s="32"/>
      <c r="AB135" s="32"/>
    </row>
    <row r="136" spans="1:42" s="45" customFormat="1">
      <c r="A136" s="6" t="s">
        <v>10</v>
      </c>
      <c r="B136" s="68">
        <v>0</v>
      </c>
      <c r="C136" s="68">
        <v>10.1</v>
      </c>
      <c r="D136" s="68">
        <v>9.1999999999999993</v>
      </c>
      <c r="E136" s="68">
        <v>12.5</v>
      </c>
      <c r="F136" s="68">
        <v>9.6999999999999993</v>
      </c>
      <c r="G136" s="68">
        <v>11.4</v>
      </c>
      <c r="H136" s="68">
        <v>14.7</v>
      </c>
      <c r="I136" s="68">
        <v>12.6</v>
      </c>
      <c r="J136" s="68">
        <v>14</v>
      </c>
      <c r="K136" s="68">
        <v>9</v>
      </c>
      <c r="L136" s="68">
        <v>10.1</v>
      </c>
      <c r="M136" s="68">
        <v>8.6</v>
      </c>
      <c r="N136" s="68">
        <v>5.3</v>
      </c>
      <c r="O136" s="68">
        <v>4.7</v>
      </c>
      <c r="P136" s="68">
        <v>3.6</v>
      </c>
      <c r="Q136" s="32"/>
      <c r="R136" s="32"/>
      <c r="S136" s="32"/>
      <c r="T136" s="32"/>
      <c r="U136" s="32"/>
      <c r="V136" s="32"/>
      <c r="W136" s="32"/>
      <c r="X136" s="32"/>
      <c r="Y136" s="32"/>
      <c r="Z136" s="32"/>
      <c r="AA136" s="32"/>
      <c r="AB136" s="32"/>
    </row>
    <row r="137" spans="1:42" s="45" customFormat="1">
      <c r="A137" s="6" t="s">
        <v>11</v>
      </c>
      <c r="B137" s="68">
        <v>0</v>
      </c>
      <c r="C137" s="68">
        <v>10.5</v>
      </c>
      <c r="D137" s="68">
        <v>8.6999999999999993</v>
      </c>
      <c r="E137" s="68">
        <v>10.1</v>
      </c>
      <c r="F137" s="68">
        <v>8.1</v>
      </c>
      <c r="G137" s="68">
        <v>7.1</v>
      </c>
      <c r="H137" s="68">
        <v>11.1</v>
      </c>
      <c r="I137" s="68">
        <v>10.3</v>
      </c>
      <c r="J137" s="68">
        <v>14.6</v>
      </c>
      <c r="K137" s="68">
        <v>10.1</v>
      </c>
      <c r="L137" s="68">
        <v>7.7</v>
      </c>
      <c r="M137" s="68">
        <v>6.5</v>
      </c>
      <c r="N137" s="68">
        <v>4</v>
      </c>
      <c r="O137" s="68">
        <v>4.2</v>
      </c>
      <c r="P137" s="68">
        <v>3.6</v>
      </c>
      <c r="Q137" s="32"/>
      <c r="R137" s="32"/>
      <c r="S137" s="32"/>
      <c r="T137" s="32"/>
      <c r="U137" s="32"/>
      <c r="V137" s="32"/>
      <c r="W137" s="32"/>
      <c r="X137" s="32"/>
      <c r="Y137" s="32"/>
      <c r="Z137" s="32"/>
      <c r="AA137" s="32"/>
      <c r="AB137" s="32"/>
    </row>
    <row r="138" spans="1:42" s="45" customFormat="1">
      <c r="A138" s="5" t="s">
        <v>14</v>
      </c>
      <c r="B138" s="44"/>
      <c r="C138" s="44"/>
      <c r="D138" s="44"/>
      <c r="E138" s="44"/>
      <c r="F138" s="44"/>
      <c r="G138" s="44"/>
      <c r="H138" s="44"/>
      <c r="I138" s="44"/>
      <c r="J138" s="44"/>
      <c r="K138" s="44"/>
      <c r="L138" s="44"/>
      <c r="M138" s="44"/>
      <c r="N138" s="44"/>
      <c r="O138" s="44"/>
      <c r="P138" s="44"/>
    </row>
    <row r="139" spans="1:42" s="45" customFormat="1">
      <c r="A139" s="6" t="s">
        <v>15</v>
      </c>
      <c r="B139" s="68">
        <v>0</v>
      </c>
      <c r="C139" s="68">
        <v>2.1</v>
      </c>
      <c r="D139" s="68">
        <v>2.5</v>
      </c>
      <c r="E139" s="68">
        <v>1.8</v>
      </c>
      <c r="F139" s="68">
        <v>1.5</v>
      </c>
      <c r="G139" s="68">
        <v>1.9</v>
      </c>
      <c r="H139" s="68">
        <v>2.8</v>
      </c>
      <c r="I139" s="68">
        <v>2.2999999999999998</v>
      </c>
      <c r="J139" s="68">
        <v>2.2000000000000002</v>
      </c>
      <c r="K139" s="68">
        <v>2.2000000000000002</v>
      </c>
      <c r="L139" s="68">
        <v>1.5</v>
      </c>
      <c r="M139" s="68">
        <v>1.6</v>
      </c>
      <c r="N139" s="68">
        <v>0.8</v>
      </c>
      <c r="O139" s="68">
        <v>0.7</v>
      </c>
      <c r="P139" s="68">
        <v>0.6</v>
      </c>
      <c r="Q139" s="32"/>
      <c r="R139" s="32"/>
      <c r="S139" s="32"/>
      <c r="T139" s="32"/>
      <c r="U139" s="32"/>
      <c r="V139" s="32"/>
      <c r="W139" s="32"/>
      <c r="X139" s="32"/>
      <c r="Y139" s="32"/>
      <c r="Z139" s="32"/>
      <c r="AA139" s="32"/>
      <c r="AB139" s="32"/>
    </row>
    <row r="140" spans="1:42" s="45" customFormat="1">
      <c r="A140" s="6" t="s">
        <v>16</v>
      </c>
      <c r="B140" s="68">
        <v>0</v>
      </c>
      <c r="C140" s="68">
        <v>4</v>
      </c>
      <c r="D140" s="68">
        <v>3.2</v>
      </c>
      <c r="E140" s="68">
        <v>5.6</v>
      </c>
      <c r="F140" s="68">
        <v>4.5999999999999996</v>
      </c>
      <c r="G140" s="68">
        <v>4.8</v>
      </c>
      <c r="H140" s="68">
        <v>5.8</v>
      </c>
      <c r="I140" s="68">
        <v>2.9</v>
      </c>
      <c r="J140" s="68">
        <v>3.9</v>
      </c>
      <c r="K140" s="68">
        <v>3.6</v>
      </c>
      <c r="L140" s="68">
        <v>2.9</v>
      </c>
      <c r="M140" s="68">
        <v>3.7</v>
      </c>
      <c r="N140" s="68">
        <v>1.9</v>
      </c>
      <c r="O140" s="68">
        <v>1.8</v>
      </c>
      <c r="P140" s="68">
        <v>1.5</v>
      </c>
      <c r="Q140" s="32"/>
      <c r="R140" s="32"/>
      <c r="S140" s="32"/>
      <c r="T140" s="32"/>
      <c r="U140" s="32"/>
      <c r="V140" s="32"/>
      <c r="W140" s="32"/>
      <c r="X140" s="32"/>
      <c r="Y140" s="32"/>
      <c r="Z140" s="32"/>
      <c r="AA140" s="32"/>
      <c r="AB140" s="32"/>
    </row>
    <row r="141" spans="1:42" s="45" customFormat="1">
      <c r="A141" s="6" t="s">
        <v>17</v>
      </c>
      <c r="B141" s="68">
        <v>0</v>
      </c>
      <c r="C141" s="68">
        <v>8.1</v>
      </c>
      <c r="D141" s="68">
        <v>9.4</v>
      </c>
      <c r="E141" s="68">
        <v>8.6</v>
      </c>
      <c r="F141" s="68">
        <v>5.4</v>
      </c>
      <c r="G141" s="68">
        <v>7</v>
      </c>
      <c r="H141" s="68">
        <v>10.4</v>
      </c>
      <c r="I141" s="68">
        <v>9.1</v>
      </c>
      <c r="J141" s="68">
        <v>5.2</v>
      </c>
      <c r="K141" s="68">
        <v>3.6</v>
      </c>
      <c r="L141" s="68">
        <v>2.8</v>
      </c>
      <c r="M141" s="68">
        <v>6.8</v>
      </c>
      <c r="N141" s="68">
        <v>3.1</v>
      </c>
      <c r="O141" s="68">
        <v>3</v>
      </c>
      <c r="P141" s="68">
        <v>2</v>
      </c>
      <c r="Q141" s="32"/>
      <c r="R141" s="32"/>
      <c r="S141" s="32"/>
      <c r="T141" s="32"/>
      <c r="U141" s="32"/>
      <c r="V141" s="32"/>
      <c r="W141" s="32"/>
      <c r="X141" s="32"/>
      <c r="Y141" s="32"/>
      <c r="Z141" s="32"/>
      <c r="AA141" s="32"/>
      <c r="AB141" s="32"/>
    </row>
    <row r="142" spans="1:42" s="45" customFormat="1">
      <c r="A142" s="6" t="s">
        <v>18</v>
      </c>
      <c r="B142" s="68">
        <v>0</v>
      </c>
      <c r="C142" s="128" t="s">
        <v>67</v>
      </c>
      <c r="D142" s="128" t="s">
        <v>67</v>
      </c>
      <c r="E142" s="68">
        <v>21.6</v>
      </c>
      <c r="F142" s="68">
        <v>14.3</v>
      </c>
      <c r="G142" s="68">
        <v>20.100000000000001</v>
      </c>
      <c r="H142" s="68">
        <v>19.100000000000001</v>
      </c>
      <c r="I142" s="128" t="s">
        <v>67</v>
      </c>
      <c r="J142" s="68">
        <v>11</v>
      </c>
      <c r="K142" s="128" t="s">
        <v>67</v>
      </c>
      <c r="L142" s="68">
        <v>8.8000000000000007</v>
      </c>
      <c r="M142" s="68">
        <v>15.5</v>
      </c>
      <c r="N142" s="68">
        <v>5.8</v>
      </c>
      <c r="O142" s="68">
        <v>5.9</v>
      </c>
      <c r="P142" s="68">
        <v>4.7</v>
      </c>
      <c r="Q142" s="32"/>
      <c r="R142" s="32"/>
      <c r="S142" s="32"/>
      <c r="T142" s="32"/>
      <c r="U142" s="32"/>
      <c r="V142" s="32"/>
      <c r="W142" s="32"/>
      <c r="X142" s="32"/>
      <c r="Y142" s="32"/>
      <c r="Z142" s="32"/>
      <c r="AA142" s="32"/>
      <c r="AB142" s="32"/>
    </row>
    <row r="143" spans="1:42" s="45" customFormat="1">
      <c r="A143" s="5" t="s">
        <v>12</v>
      </c>
      <c r="B143" s="44"/>
      <c r="C143" s="44"/>
      <c r="D143" s="44"/>
      <c r="E143" s="44"/>
      <c r="F143" s="44"/>
      <c r="G143" s="44"/>
      <c r="H143" s="44"/>
      <c r="I143" s="44"/>
      <c r="J143" s="44"/>
      <c r="K143" s="44"/>
      <c r="L143" s="44"/>
      <c r="M143" s="44"/>
      <c r="N143" s="44"/>
      <c r="O143" s="44"/>
      <c r="P143" s="44"/>
    </row>
    <row r="144" spans="1:42" s="45" customFormat="1">
      <c r="A144" s="6" t="s">
        <v>19</v>
      </c>
      <c r="B144" s="68">
        <v>0</v>
      </c>
      <c r="C144" s="68">
        <v>2.2999999999999998</v>
      </c>
      <c r="D144" s="68">
        <v>2.6</v>
      </c>
      <c r="E144" s="68">
        <v>2.8</v>
      </c>
      <c r="F144" s="68">
        <v>2.2999999999999998</v>
      </c>
      <c r="G144" s="68">
        <v>2.6</v>
      </c>
      <c r="H144" s="68">
        <v>3.5</v>
      </c>
      <c r="I144" s="68">
        <v>2.9</v>
      </c>
      <c r="J144" s="68">
        <v>2</v>
      </c>
      <c r="K144" s="68">
        <v>2.6</v>
      </c>
      <c r="L144" s="68">
        <v>1.8</v>
      </c>
      <c r="M144" s="68">
        <v>1.8</v>
      </c>
      <c r="N144" s="68">
        <v>1</v>
      </c>
      <c r="O144" s="68">
        <v>1</v>
      </c>
      <c r="P144" s="68">
        <v>0.8</v>
      </c>
      <c r="Q144" s="32"/>
      <c r="R144" s="32"/>
      <c r="S144" s="32"/>
      <c r="T144" s="32"/>
      <c r="U144" s="32"/>
      <c r="V144" s="32"/>
      <c r="W144" s="32"/>
      <c r="X144" s="32"/>
      <c r="Y144" s="32"/>
      <c r="Z144" s="32"/>
      <c r="AA144" s="32"/>
      <c r="AB144" s="32"/>
    </row>
    <row r="145" spans="1:29" s="45" customFormat="1">
      <c r="A145" s="6" t="s">
        <v>20</v>
      </c>
      <c r="B145" s="68">
        <v>0</v>
      </c>
      <c r="C145" s="68">
        <v>2.2999999999999998</v>
      </c>
      <c r="D145" s="68">
        <v>2.9</v>
      </c>
      <c r="E145" s="68">
        <v>2</v>
      </c>
      <c r="F145" s="68">
        <v>1.4</v>
      </c>
      <c r="G145" s="68">
        <v>2.9</v>
      </c>
      <c r="H145" s="68">
        <v>2.7</v>
      </c>
      <c r="I145" s="68">
        <v>2.4</v>
      </c>
      <c r="J145" s="68">
        <v>2.5</v>
      </c>
      <c r="K145" s="68">
        <v>2.4</v>
      </c>
      <c r="L145" s="68">
        <v>1.4</v>
      </c>
      <c r="M145" s="68">
        <v>1.8</v>
      </c>
      <c r="N145" s="68">
        <v>0.8</v>
      </c>
      <c r="O145" s="68">
        <v>0.8</v>
      </c>
      <c r="P145" s="68">
        <v>0.8</v>
      </c>
      <c r="Q145" s="32"/>
      <c r="R145" s="32"/>
      <c r="S145" s="32"/>
      <c r="T145" s="32"/>
      <c r="U145" s="32"/>
      <c r="V145" s="32"/>
      <c r="W145" s="32"/>
      <c r="X145" s="32"/>
      <c r="Y145" s="32"/>
      <c r="Z145" s="32"/>
      <c r="AA145" s="32"/>
      <c r="AB145" s="32"/>
    </row>
    <row r="146" spans="1:29" s="16" customFormat="1">
      <c r="A146" s="108" t="s">
        <v>13</v>
      </c>
      <c r="B146" s="71">
        <v>0</v>
      </c>
      <c r="C146" s="71">
        <v>1.9</v>
      </c>
      <c r="D146" s="71">
        <v>2.1</v>
      </c>
      <c r="E146" s="71">
        <v>1.9</v>
      </c>
      <c r="F146" s="71">
        <v>1.4</v>
      </c>
      <c r="G146" s="71">
        <v>2</v>
      </c>
      <c r="H146" s="71">
        <v>2.5</v>
      </c>
      <c r="I146" s="71">
        <v>2.1</v>
      </c>
      <c r="J146" s="71">
        <v>1.6</v>
      </c>
      <c r="K146" s="71">
        <v>1.7</v>
      </c>
      <c r="L146" s="71">
        <v>1.1000000000000001</v>
      </c>
      <c r="M146" s="71">
        <v>1.7</v>
      </c>
      <c r="N146" s="71">
        <v>0.8</v>
      </c>
      <c r="O146" s="71">
        <v>0.8</v>
      </c>
      <c r="P146" s="110">
        <v>0.7</v>
      </c>
      <c r="Q146" s="70"/>
      <c r="R146" s="70"/>
      <c r="S146" s="70"/>
      <c r="T146" s="70"/>
      <c r="U146" s="70"/>
      <c r="V146" s="70"/>
      <c r="W146" s="70"/>
      <c r="X146" s="70"/>
      <c r="Y146" s="70"/>
      <c r="Z146" s="70"/>
      <c r="AA146" s="70"/>
      <c r="AB146" s="70"/>
      <c r="AC146" s="41"/>
    </row>
    <row r="147" spans="1:29">
      <c r="B147" s="121"/>
      <c r="C147" s="118"/>
      <c r="D147" s="118"/>
      <c r="E147" s="118"/>
      <c r="F147" s="118"/>
      <c r="G147" s="118"/>
      <c r="H147" s="118"/>
      <c r="I147" s="118"/>
      <c r="J147" s="118"/>
      <c r="K147" s="118"/>
      <c r="L147" s="118"/>
      <c r="M147" s="118"/>
      <c r="N147" s="118"/>
      <c r="O147" s="118"/>
      <c r="P147" s="121"/>
    </row>
    <row r="149" spans="1:29">
      <c r="A149" s="99" t="s">
        <v>97</v>
      </c>
      <c r="B149" s="99"/>
    </row>
  </sheetData>
  <sheetProtection sheet="1" objects="1" scenarios="1"/>
  <mergeCells count="8">
    <mergeCell ref="A4:F4"/>
    <mergeCell ref="A127:P127"/>
    <mergeCell ref="A7:P7"/>
    <mergeCell ref="A27:P27"/>
    <mergeCell ref="A47:P47"/>
    <mergeCell ref="A67:P67"/>
    <mergeCell ref="A87:P87"/>
    <mergeCell ref="A107:P107"/>
  </mergeCells>
  <hyperlinks>
    <hyperlink ref="A149" r:id="rId1" display="© Commonwealth of Australia 2012" xr:uid="{A4A215CA-9BD7-4DE2-912A-9C6A63A744C2}"/>
  </hyperlinks>
  <pageMargins left="0.7" right="0.7" top="0.75" bottom="0.75" header="0.3" footer="0.3"/>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AL163"/>
  <sheetViews>
    <sheetView zoomScaleNormal="100" workbookViewId="0">
      <pane ySplit="7" topLeftCell="A8" activePane="bottomLeft" state="frozen"/>
      <selection sqref="A1:XFD1"/>
      <selection pane="bottomLeft" sqref="A1:XFD1"/>
    </sheetView>
  </sheetViews>
  <sheetFormatPr defaultRowHeight="14.25"/>
  <cols>
    <col min="1" max="1" width="37.25" style="74" customWidth="1"/>
    <col min="2" max="7" width="10.125" style="73" customWidth="1"/>
    <col min="8" max="9" width="10.125" style="74" customWidth="1"/>
    <col min="10" max="11" width="10.125" style="152" customWidth="1"/>
    <col min="12" max="16384" width="9" style="74"/>
  </cols>
  <sheetData>
    <row r="1" spans="1:38" s="211" customFormat="1" ht="68.099999999999994" customHeight="1">
      <c r="A1" s="210" t="s">
        <v>39</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row>
    <row r="2" spans="1:38" ht="15.75">
      <c r="A2" s="151" t="s">
        <v>92</v>
      </c>
    </row>
    <row r="3" spans="1:38">
      <c r="A3" s="153" t="s">
        <v>109</v>
      </c>
    </row>
    <row r="4" spans="1:38">
      <c r="A4" s="213" t="s">
        <v>98</v>
      </c>
      <c r="B4" s="213"/>
      <c r="C4" s="213"/>
      <c r="D4" s="213"/>
      <c r="E4" s="213"/>
      <c r="F4" s="213"/>
      <c r="G4" s="213"/>
      <c r="H4" s="103"/>
    </row>
    <row r="5" spans="1:38">
      <c r="A5" s="150"/>
      <c r="B5" s="103"/>
      <c r="C5" s="103"/>
      <c r="D5" s="103"/>
      <c r="E5" s="103"/>
      <c r="F5" s="103"/>
      <c r="G5" s="103"/>
      <c r="H5" s="103"/>
    </row>
    <row r="6" spans="1:38" s="141" customFormat="1" ht="21.75" customHeight="1">
      <c r="A6" s="138" t="s">
        <v>74</v>
      </c>
      <c r="B6" s="139" t="s">
        <v>90</v>
      </c>
      <c r="C6" s="140"/>
      <c r="D6" s="140"/>
      <c r="E6" s="140"/>
      <c r="F6" s="140"/>
      <c r="G6" s="140"/>
      <c r="J6" s="154"/>
      <c r="K6" s="154"/>
    </row>
    <row r="7" spans="1:38">
      <c r="A7" s="75"/>
      <c r="B7" s="137">
        <v>2013</v>
      </c>
      <c r="C7" s="137">
        <v>2014</v>
      </c>
      <c r="D7" s="137">
        <v>2015</v>
      </c>
      <c r="E7" s="137">
        <v>2016</v>
      </c>
      <c r="F7" s="137">
        <v>2017</v>
      </c>
      <c r="G7" s="137">
        <v>2018</v>
      </c>
      <c r="H7" s="137">
        <v>2019</v>
      </c>
      <c r="I7" s="137">
        <v>2020</v>
      </c>
      <c r="J7" s="137">
        <v>2021</v>
      </c>
      <c r="K7" s="137">
        <v>2022</v>
      </c>
    </row>
    <row r="8" spans="1:38" ht="14.25" customHeight="1">
      <c r="A8" s="100"/>
      <c r="B8" s="214" t="s">
        <v>85</v>
      </c>
      <c r="C8" s="214"/>
      <c r="D8" s="214"/>
      <c r="E8" s="214"/>
      <c r="F8" s="214"/>
      <c r="G8" s="214"/>
      <c r="H8" s="214"/>
      <c r="I8" s="214"/>
      <c r="J8" s="214"/>
      <c r="K8" s="214"/>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row>
    <row r="9" spans="1:38" s="78" customFormat="1" ht="11.25">
      <c r="A9" s="76" t="s">
        <v>34</v>
      </c>
      <c r="B9" s="77"/>
      <c r="C9" s="77"/>
      <c r="D9" s="77"/>
      <c r="E9" s="77"/>
      <c r="F9" s="77"/>
      <c r="G9" s="77"/>
      <c r="I9" s="94"/>
      <c r="J9" s="94"/>
      <c r="K9" s="94"/>
      <c r="L9" s="94"/>
      <c r="M9" s="94"/>
      <c r="N9" s="94"/>
      <c r="O9" s="94"/>
      <c r="P9" s="94"/>
      <c r="Q9" s="94"/>
      <c r="R9" s="94"/>
      <c r="S9" s="94"/>
      <c r="T9" s="94"/>
      <c r="U9" s="94"/>
      <c r="V9" s="94"/>
      <c r="W9" s="94"/>
      <c r="X9" s="156"/>
      <c r="Y9" s="156"/>
      <c r="Z9" s="157"/>
      <c r="AA9" s="157"/>
      <c r="AB9" s="157"/>
      <c r="AC9" s="157"/>
      <c r="AD9" s="157"/>
      <c r="AE9" s="157"/>
      <c r="AF9" s="157"/>
      <c r="AG9" s="157"/>
      <c r="AH9" s="158"/>
      <c r="AI9" s="156"/>
      <c r="AJ9" s="157"/>
      <c r="AK9" s="157"/>
      <c r="AL9" s="94"/>
    </row>
    <row r="10" spans="1:38">
      <c r="A10" s="79" t="s">
        <v>3</v>
      </c>
      <c r="I10" s="155"/>
      <c r="J10" s="159"/>
      <c r="K10" s="159"/>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row>
    <row r="11" spans="1:38">
      <c r="A11" s="80" t="s">
        <v>4</v>
      </c>
      <c r="B11" s="81">
        <f ca="1">INDIRECT(ADDRESS(ROW()-1,VLOOKUP($A$6,Metadata!$A:$B,2,FALSE),,1,B$7))</f>
        <v>1387.1</v>
      </c>
      <c r="C11" s="81">
        <f ca="1">INDIRECT(ADDRESS(ROW()-1,VLOOKUP($A$6,Metadata!$A:$B,2,FALSE),,1,C$7))</f>
        <v>1413.1</v>
      </c>
      <c r="D11" s="81">
        <f ca="1">INDIRECT(ADDRESS(ROW()-1,VLOOKUP($A$6,Metadata!$A:$B,2,FALSE),,1,D$7))</f>
        <v>1490.3</v>
      </c>
      <c r="E11" s="81">
        <f ca="1">INDIRECT(ADDRESS(ROW()-1,VLOOKUP($A$6,Metadata!$A:$B,2,FALSE),,1,E$7))</f>
        <v>1607.4</v>
      </c>
      <c r="F11" s="81">
        <f ca="1">INDIRECT(ADDRESS(ROW()-1,VLOOKUP($A$6,Metadata!$A:$B,2,FALSE),,1,F$7))</f>
        <v>1683.7</v>
      </c>
      <c r="G11" s="81">
        <f ca="1">INDIRECT(ADDRESS(ROW()-1,VLOOKUP($A$6,Metadata!$A:$B,2,FALSE),,1,G$7))</f>
        <v>1750.1</v>
      </c>
      <c r="H11" s="81">
        <f ca="1">INDIRECT(ADDRESS(ROW()-1,VLOOKUP($A$6,Metadata!$A:$B,2,FALSE),,1,H$7))</f>
        <v>1835.4</v>
      </c>
      <c r="I11" s="81">
        <f ca="1">INDIRECT(ADDRESS(ROW()-1,VLOOKUP($A$6,Metadata!$A:$B,2,FALSE),,1,I$7))</f>
        <v>1902.5</v>
      </c>
      <c r="J11" s="81">
        <f ca="1">INDIRECT(ADDRESS(ROW()-1,VLOOKUP($A$6,Metadata!$A:$B,2,FALSE),,1,J$7))</f>
        <v>2052.4</v>
      </c>
      <c r="K11" s="81">
        <f ca="1">INDIRECT(ADDRESS(ROW()-1,VLOOKUP($A$6,Metadata!$A:$B,2,FALSE),,1,K$7))</f>
        <v>2051</v>
      </c>
      <c r="L11" s="160"/>
      <c r="M11" s="160"/>
      <c r="N11" s="160"/>
      <c r="O11" s="160"/>
      <c r="P11" s="160"/>
      <c r="Q11" s="160"/>
      <c r="R11" s="160"/>
      <c r="S11" s="160"/>
      <c r="T11" s="160"/>
      <c r="U11" s="160"/>
      <c r="V11" s="160"/>
      <c r="W11" s="161"/>
      <c r="X11" s="161"/>
      <c r="Y11" s="161"/>
      <c r="Z11" s="161"/>
      <c r="AA11" s="161"/>
      <c r="AB11" s="161"/>
      <c r="AC11" s="161"/>
      <c r="AD11" s="161"/>
      <c r="AE11" s="161"/>
      <c r="AF11" s="161"/>
      <c r="AG11" s="161"/>
      <c r="AH11" s="161"/>
      <c r="AI11" s="161"/>
      <c r="AJ11" s="161"/>
      <c r="AK11" s="161"/>
      <c r="AL11" s="155"/>
    </row>
    <row r="12" spans="1:38">
      <c r="A12" s="80" t="s">
        <v>5</v>
      </c>
      <c r="B12" s="81">
        <f ca="1">INDIRECT(ADDRESS(ROW()-1,VLOOKUP($A$6,Metadata!$A:$B,2,FALSE),,1,B$7))</f>
        <v>1157.9000000000001</v>
      </c>
      <c r="C12" s="81">
        <f ca="1">INDIRECT(ADDRESS(ROW()-1,VLOOKUP($A$6,Metadata!$A:$B,2,FALSE),,1,C$7))</f>
        <v>1160.8</v>
      </c>
      <c r="D12" s="81">
        <f ca="1">INDIRECT(ADDRESS(ROW()-1,VLOOKUP($A$6,Metadata!$A:$B,2,FALSE),,1,D$7))</f>
        <v>1277.7</v>
      </c>
      <c r="E12" s="81">
        <f ca="1">INDIRECT(ADDRESS(ROW()-1,VLOOKUP($A$6,Metadata!$A:$B,2,FALSE),,1,E$7))</f>
        <v>1274.7</v>
      </c>
      <c r="F12" s="81">
        <f ca="1">INDIRECT(ADDRESS(ROW()-1,VLOOKUP($A$6,Metadata!$A:$B,2,FALSE),,1,F$7))</f>
        <v>1360.1</v>
      </c>
      <c r="G12" s="81">
        <f ca="1">INDIRECT(ADDRESS(ROW()-1,VLOOKUP($A$6,Metadata!$A:$B,2,FALSE),,1,G$7))</f>
        <v>1429.8</v>
      </c>
      <c r="H12" s="81">
        <f ca="1">INDIRECT(ADDRESS(ROW()-1,VLOOKUP($A$6,Metadata!$A:$B,2,FALSE),,1,H$7))</f>
        <v>1566.5</v>
      </c>
      <c r="I12" s="81">
        <f ca="1">INDIRECT(ADDRESS(ROW()-1,VLOOKUP($A$6,Metadata!$A:$B,2,FALSE),,1,I$7))</f>
        <v>1693.1</v>
      </c>
      <c r="J12" s="81">
        <f ca="1">INDIRECT(ADDRESS(ROW()-1,VLOOKUP($A$6,Metadata!$A:$B,2,FALSE),,1,J$7))</f>
        <v>1743.8</v>
      </c>
      <c r="K12" s="81">
        <f ca="1">INDIRECT(ADDRESS(ROW()-1,VLOOKUP($A$6,Metadata!$A:$B,2,FALSE),,1,K$7))</f>
        <v>1728.9</v>
      </c>
      <c r="L12" s="160"/>
      <c r="M12" s="160"/>
      <c r="N12" s="160"/>
      <c r="O12" s="160"/>
      <c r="P12" s="160"/>
      <c r="Q12" s="160"/>
      <c r="R12" s="160"/>
      <c r="S12" s="160"/>
      <c r="T12" s="160"/>
      <c r="U12" s="160"/>
      <c r="V12" s="160"/>
      <c r="W12" s="161"/>
      <c r="X12" s="161"/>
      <c r="Y12" s="161"/>
      <c r="Z12" s="161"/>
      <c r="AA12" s="161"/>
      <c r="AB12" s="161"/>
      <c r="AC12" s="161"/>
      <c r="AD12" s="161"/>
      <c r="AE12" s="161"/>
      <c r="AF12" s="161"/>
      <c r="AG12" s="161"/>
      <c r="AH12" s="161"/>
      <c r="AI12" s="161"/>
      <c r="AJ12" s="161"/>
      <c r="AK12" s="161"/>
      <c r="AL12" s="155"/>
    </row>
    <row r="13" spans="1:38">
      <c r="A13" s="80" t="s">
        <v>6</v>
      </c>
      <c r="B13" s="81">
        <f ca="1">INDIRECT(ADDRESS(ROW()-1,VLOOKUP($A$6,Metadata!$A:$B,2,FALSE),,1,B$7))</f>
        <v>680.5</v>
      </c>
      <c r="C13" s="81">
        <f ca="1">INDIRECT(ADDRESS(ROW()-1,VLOOKUP($A$6,Metadata!$A:$B,2,FALSE),,1,C$7))</f>
        <v>680.4</v>
      </c>
      <c r="D13" s="81">
        <f ca="1">INDIRECT(ADDRESS(ROW()-1,VLOOKUP($A$6,Metadata!$A:$B,2,FALSE),,1,D$7))</f>
        <v>739.2</v>
      </c>
      <c r="E13" s="81">
        <f ca="1">INDIRECT(ADDRESS(ROW()-1,VLOOKUP($A$6,Metadata!$A:$B,2,FALSE),,1,E$7))</f>
        <v>729.6</v>
      </c>
      <c r="F13" s="81">
        <f ca="1">INDIRECT(ADDRESS(ROW()-1,VLOOKUP($A$6,Metadata!$A:$B,2,FALSE),,1,F$7))</f>
        <v>809.4</v>
      </c>
      <c r="G13" s="81">
        <f ca="1">INDIRECT(ADDRESS(ROW()-1,VLOOKUP($A$6,Metadata!$A:$B,2,FALSE),,1,G$7))</f>
        <v>778.3</v>
      </c>
      <c r="H13" s="81">
        <f ca="1">INDIRECT(ADDRESS(ROW()-1,VLOOKUP($A$6,Metadata!$A:$B,2,FALSE),,1,H$7))</f>
        <v>871.5</v>
      </c>
      <c r="I13" s="81">
        <f ca="1">INDIRECT(ADDRESS(ROW()-1,VLOOKUP($A$6,Metadata!$A:$B,2,FALSE),,1,I$7))</f>
        <v>966.5</v>
      </c>
      <c r="J13" s="81">
        <f ca="1">INDIRECT(ADDRESS(ROW()-1,VLOOKUP($A$6,Metadata!$A:$B,2,FALSE),,1,J$7))</f>
        <v>942.2</v>
      </c>
      <c r="K13" s="81">
        <f ca="1">INDIRECT(ADDRESS(ROW()-1,VLOOKUP($A$6,Metadata!$A:$B,2,FALSE),,1,K$7))</f>
        <v>1078.4000000000001</v>
      </c>
      <c r="L13" s="160"/>
      <c r="M13" s="160"/>
      <c r="N13" s="160"/>
      <c r="O13" s="160"/>
      <c r="P13" s="160"/>
      <c r="Q13" s="160"/>
      <c r="R13" s="160"/>
      <c r="S13" s="160"/>
      <c r="T13" s="160"/>
      <c r="U13" s="160"/>
      <c r="V13" s="160"/>
      <c r="W13" s="161"/>
      <c r="X13" s="161"/>
      <c r="Y13" s="161"/>
      <c r="Z13" s="161"/>
      <c r="AA13" s="161"/>
      <c r="AB13" s="161"/>
      <c r="AC13" s="161"/>
      <c r="AD13" s="161"/>
      <c r="AE13" s="161"/>
      <c r="AF13" s="161"/>
      <c r="AG13" s="161"/>
      <c r="AH13" s="161"/>
      <c r="AI13" s="161"/>
      <c r="AJ13" s="161"/>
      <c r="AK13" s="161"/>
      <c r="AL13" s="155"/>
    </row>
    <row r="14" spans="1:38">
      <c r="A14" s="80" t="s">
        <v>7</v>
      </c>
      <c r="B14" s="81">
        <f ca="1">INDIRECT(ADDRESS(ROW()-1,VLOOKUP($A$6,Metadata!$A:$B,2,FALSE),,1,B$7))</f>
        <v>242</v>
      </c>
      <c r="C14" s="81">
        <f ca="1">INDIRECT(ADDRESS(ROW()-1,VLOOKUP($A$6,Metadata!$A:$B,2,FALSE),,1,C$7))</f>
        <v>263.60000000000002</v>
      </c>
      <c r="D14" s="81">
        <f ca="1">INDIRECT(ADDRESS(ROW()-1,VLOOKUP($A$6,Metadata!$A:$B,2,FALSE),,1,D$7))</f>
        <v>279.3</v>
      </c>
      <c r="E14" s="81">
        <f ca="1">INDIRECT(ADDRESS(ROW()-1,VLOOKUP($A$6,Metadata!$A:$B,2,FALSE),,1,E$7))</f>
        <v>274.89999999999998</v>
      </c>
      <c r="F14" s="81">
        <f ca="1">INDIRECT(ADDRESS(ROW()-1,VLOOKUP($A$6,Metadata!$A:$B,2,FALSE),,1,F$7))</f>
        <v>284.10000000000002</v>
      </c>
      <c r="G14" s="81">
        <f ca="1">INDIRECT(ADDRESS(ROW()-1,VLOOKUP($A$6,Metadata!$A:$B,2,FALSE),,1,G$7))</f>
        <v>309</v>
      </c>
      <c r="H14" s="81">
        <f ca="1">INDIRECT(ADDRESS(ROW()-1,VLOOKUP($A$6,Metadata!$A:$B,2,FALSE),,1,H$7))</f>
        <v>286.5</v>
      </c>
      <c r="I14" s="81">
        <f ca="1">INDIRECT(ADDRESS(ROW()-1,VLOOKUP($A$6,Metadata!$A:$B,2,FALSE),,1,I$7))</f>
        <v>303.8</v>
      </c>
      <c r="J14" s="81">
        <f ca="1">INDIRECT(ADDRESS(ROW()-1,VLOOKUP($A$6,Metadata!$A:$B,2,FALSE),,1,J$7))</f>
        <v>335.6</v>
      </c>
      <c r="K14" s="81">
        <f ca="1">INDIRECT(ADDRESS(ROW()-1,VLOOKUP($A$6,Metadata!$A:$B,2,FALSE),,1,K$7))</f>
        <v>358.9</v>
      </c>
      <c r="L14" s="160"/>
      <c r="M14" s="160"/>
      <c r="N14" s="160"/>
      <c r="O14" s="160"/>
      <c r="P14" s="160"/>
      <c r="Q14" s="160"/>
      <c r="R14" s="160"/>
      <c r="S14" s="160"/>
      <c r="T14" s="160"/>
      <c r="U14" s="160"/>
      <c r="V14" s="160"/>
      <c r="W14" s="161"/>
      <c r="X14" s="161"/>
      <c r="Y14" s="161"/>
      <c r="Z14" s="161"/>
      <c r="AA14" s="161"/>
      <c r="AB14" s="161"/>
      <c r="AC14" s="161"/>
      <c r="AD14" s="161"/>
      <c r="AE14" s="161"/>
      <c r="AF14" s="161"/>
      <c r="AG14" s="161"/>
      <c r="AH14" s="161"/>
      <c r="AI14" s="161"/>
      <c r="AJ14" s="161"/>
      <c r="AK14" s="161"/>
      <c r="AL14" s="155"/>
    </row>
    <row r="15" spans="1:38">
      <c r="A15" s="80" t="s">
        <v>8</v>
      </c>
      <c r="B15" s="81">
        <f ca="1">INDIRECT(ADDRESS(ROW()-1,VLOOKUP($A$6,Metadata!$A:$B,2,FALSE),,1,B$7))</f>
        <v>406.5</v>
      </c>
      <c r="C15" s="81">
        <f ca="1">INDIRECT(ADDRESS(ROW()-1,VLOOKUP($A$6,Metadata!$A:$B,2,FALSE),,1,C$7))</f>
        <v>458.9</v>
      </c>
      <c r="D15" s="81">
        <f ca="1">INDIRECT(ADDRESS(ROW()-1,VLOOKUP($A$6,Metadata!$A:$B,2,FALSE),,1,D$7))</f>
        <v>476.7</v>
      </c>
      <c r="E15" s="81">
        <f ca="1">INDIRECT(ADDRESS(ROW()-1,VLOOKUP($A$6,Metadata!$A:$B,2,FALSE),,1,E$7))</f>
        <v>467.2</v>
      </c>
      <c r="F15" s="81">
        <f ca="1">INDIRECT(ADDRESS(ROW()-1,VLOOKUP($A$6,Metadata!$A:$B,2,FALSE),,1,F$7))</f>
        <v>494.2</v>
      </c>
      <c r="G15" s="81">
        <f ca="1">INDIRECT(ADDRESS(ROW()-1,VLOOKUP($A$6,Metadata!$A:$B,2,FALSE),,1,G$7))</f>
        <v>506.2</v>
      </c>
      <c r="H15" s="81">
        <f ca="1">INDIRECT(ADDRESS(ROW()-1,VLOOKUP($A$6,Metadata!$A:$B,2,FALSE),,1,H$7))</f>
        <v>471.6</v>
      </c>
      <c r="I15" s="81">
        <f ca="1">INDIRECT(ADDRESS(ROW()-1,VLOOKUP($A$6,Metadata!$A:$B,2,FALSE),,1,I$7))</f>
        <v>537.9</v>
      </c>
      <c r="J15" s="81">
        <f ca="1">INDIRECT(ADDRESS(ROW()-1,VLOOKUP($A$6,Metadata!$A:$B,2,FALSE),,1,J$7))</f>
        <v>536.4</v>
      </c>
      <c r="K15" s="81">
        <f ca="1">INDIRECT(ADDRESS(ROW()-1,VLOOKUP($A$6,Metadata!$A:$B,2,FALSE),,1,K$7))</f>
        <v>572</v>
      </c>
      <c r="L15" s="160"/>
      <c r="M15" s="160"/>
      <c r="N15" s="160"/>
      <c r="O15" s="160"/>
      <c r="P15" s="160"/>
      <c r="Q15" s="160"/>
      <c r="R15" s="160"/>
      <c r="S15" s="160"/>
      <c r="T15" s="160"/>
      <c r="U15" s="160"/>
      <c r="V15" s="160"/>
      <c r="W15" s="161"/>
      <c r="X15" s="161"/>
      <c r="Y15" s="161"/>
      <c r="Z15" s="161"/>
      <c r="AA15" s="161"/>
      <c r="AB15" s="161"/>
      <c r="AC15" s="161"/>
      <c r="AD15" s="161"/>
      <c r="AE15" s="161"/>
      <c r="AF15" s="161"/>
      <c r="AG15" s="161"/>
      <c r="AH15" s="161"/>
      <c r="AI15" s="161"/>
      <c r="AJ15" s="161"/>
      <c r="AK15" s="161"/>
      <c r="AL15" s="155"/>
    </row>
    <row r="16" spans="1:38">
      <c r="A16" s="80" t="s">
        <v>9</v>
      </c>
      <c r="B16" s="81">
        <f ca="1">INDIRECT(ADDRESS(ROW()-1,VLOOKUP($A$6,Metadata!$A:$B,2,FALSE),,1,B$7))</f>
        <v>63.4</v>
      </c>
      <c r="C16" s="81">
        <f ca="1">INDIRECT(ADDRESS(ROW()-1,VLOOKUP($A$6,Metadata!$A:$B,2,FALSE),,1,C$7))</f>
        <v>64.599999999999994</v>
      </c>
      <c r="D16" s="81">
        <f ca="1">INDIRECT(ADDRESS(ROW()-1,VLOOKUP($A$6,Metadata!$A:$B,2,FALSE),,1,D$7))</f>
        <v>67</v>
      </c>
      <c r="E16" s="81">
        <f ca="1">INDIRECT(ADDRESS(ROW()-1,VLOOKUP($A$6,Metadata!$A:$B,2,FALSE),,1,E$7))</f>
        <v>74</v>
      </c>
      <c r="F16" s="81">
        <f ca="1">INDIRECT(ADDRESS(ROW()-1,VLOOKUP($A$6,Metadata!$A:$B,2,FALSE),,1,F$7))</f>
        <v>73.599999999999994</v>
      </c>
      <c r="G16" s="81">
        <f ca="1">INDIRECT(ADDRESS(ROW()-1,VLOOKUP($A$6,Metadata!$A:$B,2,FALSE),,1,G$7))</f>
        <v>80.400000000000006</v>
      </c>
      <c r="H16" s="81">
        <f ca="1">INDIRECT(ADDRESS(ROW()-1,VLOOKUP($A$6,Metadata!$A:$B,2,FALSE),,1,H$7))</f>
        <v>94.1</v>
      </c>
      <c r="I16" s="81">
        <f ca="1">INDIRECT(ADDRESS(ROW()-1,VLOOKUP($A$6,Metadata!$A:$B,2,FALSE),,1,I$7))</f>
        <v>94</v>
      </c>
      <c r="J16" s="81">
        <f ca="1">INDIRECT(ADDRESS(ROW()-1,VLOOKUP($A$6,Metadata!$A:$B,2,FALSE),,1,J$7))</f>
        <v>104.1</v>
      </c>
      <c r="K16" s="81">
        <f ca="1">INDIRECT(ADDRESS(ROW()-1,VLOOKUP($A$6,Metadata!$A:$B,2,FALSE),,1,K$7))</f>
        <v>101.1</v>
      </c>
      <c r="L16" s="160"/>
      <c r="M16" s="160"/>
      <c r="N16" s="160"/>
      <c r="O16" s="160"/>
      <c r="P16" s="160"/>
      <c r="Q16" s="160"/>
      <c r="R16" s="160"/>
      <c r="S16" s="160"/>
      <c r="T16" s="160"/>
      <c r="U16" s="160"/>
      <c r="V16" s="160"/>
      <c r="W16" s="161"/>
      <c r="X16" s="161"/>
      <c r="Y16" s="161"/>
      <c r="Z16" s="161"/>
      <c r="AA16" s="161"/>
      <c r="AB16" s="161"/>
      <c r="AC16" s="161"/>
      <c r="AD16" s="161"/>
      <c r="AE16" s="161"/>
      <c r="AF16" s="161"/>
      <c r="AG16" s="161"/>
      <c r="AH16" s="161"/>
      <c r="AI16" s="161"/>
      <c r="AJ16" s="161"/>
      <c r="AK16" s="161"/>
      <c r="AL16" s="155"/>
    </row>
    <row r="17" spans="1:38">
      <c r="A17" s="80" t="s">
        <v>10</v>
      </c>
      <c r="B17" s="81">
        <f ca="1">INDIRECT(ADDRESS(ROW()-1,VLOOKUP($A$6,Metadata!$A:$B,2,FALSE),,1,B$7))</f>
        <v>35.9</v>
      </c>
      <c r="C17" s="81">
        <f ca="1">INDIRECT(ADDRESS(ROW()-1,VLOOKUP($A$6,Metadata!$A:$B,2,FALSE),,1,C$7))</f>
        <v>41</v>
      </c>
      <c r="D17" s="81">
        <f ca="1">INDIRECT(ADDRESS(ROW()-1,VLOOKUP($A$6,Metadata!$A:$B,2,FALSE),,1,D$7))</f>
        <v>37.1</v>
      </c>
      <c r="E17" s="81">
        <f ca="1">INDIRECT(ADDRESS(ROW()-1,VLOOKUP($A$6,Metadata!$A:$B,2,FALSE),,1,E$7))</f>
        <v>36.1</v>
      </c>
      <c r="F17" s="81">
        <f ca="1">INDIRECT(ADDRESS(ROW()-1,VLOOKUP($A$6,Metadata!$A:$B,2,FALSE),,1,F$7))</f>
        <v>36.9</v>
      </c>
      <c r="G17" s="81">
        <f ca="1">INDIRECT(ADDRESS(ROW()-1,VLOOKUP($A$6,Metadata!$A:$B,2,FALSE),,1,G$7))</f>
        <v>41.2</v>
      </c>
      <c r="H17" s="81">
        <f ca="1">INDIRECT(ADDRESS(ROW()-1,VLOOKUP($A$6,Metadata!$A:$B,2,FALSE),,1,H$7))</f>
        <v>45.5</v>
      </c>
      <c r="I17" s="81">
        <f ca="1">INDIRECT(ADDRESS(ROW()-1,VLOOKUP($A$6,Metadata!$A:$B,2,FALSE),,1,I$7))</f>
        <v>46.4</v>
      </c>
      <c r="J17" s="81">
        <f ca="1">INDIRECT(ADDRESS(ROW()-1,VLOOKUP($A$6,Metadata!$A:$B,2,FALSE),,1,J$7))</f>
        <v>44.2</v>
      </c>
      <c r="K17" s="81">
        <f ca="1">INDIRECT(ADDRESS(ROW()-1,VLOOKUP($A$6,Metadata!$A:$B,2,FALSE),,1,K$7))</f>
        <v>47.8</v>
      </c>
      <c r="L17" s="160"/>
      <c r="M17" s="160"/>
      <c r="N17" s="160"/>
      <c r="O17" s="160"/>
      <c r="P17" s="160"/>
      <c r="Q17" s="160"/>
      <c r="R17" s="160"/>
      <c r="S17" s="160"/>
      <c r="T17" s="160"/>
      <c r="U17" s="160"/>
      <c r="V17" s="160"/>
      <c r="W17" s="161"/>
      <c r="X17" s="161"/>
      <c r="Y17" s="161"/>
      <c r="Z17" s="161"/>
      <c r="AA17" s="161"/>
      <c r="AB17" s="161"/>
      <c r="AC17" s="161"/>
      <c r="AD17" s="161"/>
      <c r="AE17" s="161"/>
      <c r="AF17" s="161"/>
      <c r="AG17" s="161"/>
      <c r="AH17" s="161"/>
      <c r="AI17" s="161"/>
      <c r="AJ17" s="161"/>
      <c r="AK17" s="161"/>
      <c r="AL17" s="155"/>
    </row>
    <row r="18" spans="1:38">
      <c r="A18" s="80" t="s">
        <v>11</v>
      </c>
      <c r="B18" s="81">
        <f ca="1">INDIRECT(ADDRESS(ROW()-1,VLOOKUP($A$6,Metadata!$A:$B,2,FALSE),,1,B$7))</f>
        <v>107.7</v>
      </c>
      <c r="C18" s="81">
        <f ca="1">INDIRECT(ADDRESS(ROW()-1,VLOOKUP($A$6,Metadata!$A:$B,2,FALSE),,1,C$7))</f>
        <v>119</v>
      </c>
      <c r="D18" s="81">
        <f ca="1">INDIRECT(ADDRESS(ROW()-1,VLOOKUP($A$6,Metadata!$A:$B,2,FALSE),,1,D$7))</f>
        <v>113.3</v>
      </c>
      <c r="E18" s="81">
        <f ca="1">INDIRECT(ADDRESS(ROW()-1,VLOOKUP($A$6,Metadata!$A:$B,2,FALSE),,1,E$7))</f>
        <v>121</v>
      </c>
      <c r="F18" s="81">
        <f ca="1">INDIRECT(ADDRESS(ROW()-1,VLOOKUP($A$6,Metadata!$A:$B,2,FALSE),,1,F$7))</f>
        <v>116.9</v>
      </c>
      <c r="G18" s="81">
        <f ca="1">INDIRECT(ADDRESS(ROW()-1,VLOOKUP($A$6,Metadata!$A:$B,2,FALSE),,1,G$7))</f>
        <v>136.4</v>
      </c>
      <c r="H18" s="81">
        <f ca="1">INDIRECT(ADDRESS(ROW()-1,VLOOKUP($A$6,Metadata!$A:$B,2,FALSE),,1,H$7))</f>
        <v>132.30000000000001</v>
      </c>
      <c r="I18" s="81">
        <f ca="1">INDIRECT(ADDRESS(ROW()-1,VLOOKUP($A$6,Metadata!$A:$B,2,FALSE),,1,I$7))</f>
        <v>136.5</v>
      </c>
      <c r="J18" s="81">
        <f ca="1">INDIRECT(ADDRESS(ROW()-1,VLOOKUP($A$6,Metadata!$A:$B,2,FALSE),,1,J$7))</f>
        <v>145.5</v>
      </c>
      <c r="K18" s="81">
        <f ca="1">INDIRECT(ADDRESS(ROW()-1,VLOOKUP($A$6,Metadata!$A:$B,2,FALSE),,1,K$7))</f>
        <v>154.1</v>
      </c>
      <c r="L18" s="160"/>
      <c r="M18" s="160"/>
      <c r="N18" s="160"/>
      <c r="O18" s="160"/>
      <c r="P18" s="160"/>
      <c r="Q18" s="160"/>
      <c r="R18" s="160"/>
      <c r="S18" s="160"/>
      <c r="T18" s="160"/>
      <c r="U18" s="160"/>
      <c r="V18" s="160"/>
      <c r="W18" s="161"/>
      <c r="X18" s="161"/>
      <c r="Y18" s="161"/>
      <c r="Z18" s="161"/>
      <c r="AA18" s="161"/>
      <c r="AB18" s="161"/>
      <c r="AC18" s="161"/>
      <c r="AD18" s="161"/>
      <c r="AE18" s="161"/>
      <c r="AF18" s="161"/>
      <c r="AG18" s="161"/>
      <c r="AH18" s="161"/>
      <c r="AI18" s="161"/>
      <c r="AJ18" s="161"/>
      <c r="AK18" s="161"/>
      <c r="AL18" s="155"/>
    </row>
    <row r="19" spans="1:38">
      <c r="A19" s="79" t="s">
        <v>14</v>
      </c>
      <c r="B19" s="81"/>
      <c r="C19" s="81"/>
      <c r="D19" s="81"/>
      <c r="E19" s="81"/>
      <c r="F19" s="81"/>
      <c r="G19" s="81"/>
      <c r="H19" s="81"/>
      <c r="I19" s="81"/>
      <c r="J19" s="81"/>
      <c r="K19" s="81"/>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row>
    <row r="20" spans="1:38">
      <c r="A20" s="80" t="s">
        <v>15</v>
      </c>
      <c r="B20" s="81">
        <f ca="1">INDIRECT(ADDRESS(ROW()-1,VLOOKUP($A$6,Metadata!$A:$B,2,FALSE),,1,B$7))</f>
        <v>3330.1</v>
      </c>
      <c r="C20" s="81">
        <f ca="1">INDIRECT(ADDRESS(ROW()-1,VLOOKUP($A$6,Metadata!$A:$B,2,FALSE),,1,C$7))</f>
        <v>3460</v>
      </c>
      <c r="D20" s="81">
        <f ca="1">INDIRECT(ADDRESS(ROW()-1,VLOOKUP($A$6,Metadata!$A:$B,2,FALSE),,1,D$7))</f>
        <v>3734.5</v>
      </c>
      <c r="E20" s="81">
        <f ca="1">INDIRECT(ADDRESS(ROW()-1,VLOOKUP($A$6,Metadata!$A:$B,2,FALSE),,1,E$7))</f>
        <v>3798.3</v>
      </c>
      <c r="F20" s="81">
        <f ca="1">INDIRECT(ADDRESS(ROW()-1,VLOOKUP($A$6,Metadata!$A:$B,2,FALSE),,1,F$7))</f>
        <v>4050.4</v>
      </c>
      <c r="G20" s="81">
        <f ca="1">INDIRECT(ADDRESS(ROW()-1,VLOOKUP($A$6,Metadata!$A:$B,2,FALSE),,1,G$7))</f>
        <v>4232.7</v>
      </c>
      <c r="H20" s="81">
        <f ca="1">INDIRECT(ADDRESS(ROW()-1,VLOOKUP($A$6,Metadata!$A:$B,2,FALSE),,1,H$7))</f>
        <v>4432.5</v>
      </c>
      <c r="I20" s="81">
        <f ca="1">INDIRECT(ADDRESS(ROW()-1,VLOOKUP($A$6,Metadata!$A:$B,2,FALSE),,1,I$7))</f>
        <v>4774.1000000000004</v>
      </c>
      <c r="J20" s="81">
        <f ca="1">INDIRECT(ADDRESS(ROW()-1,VLOOKUP($A$6,Metadata!$A:$B,2,FALSE),,1,J$7))</f>
        <v>4976.3</v>
      </c>
      <c r="K20" s="81">
        <f ca="1">INDIRECT(ADDRESS(ROW()-1,VLOOKUP($A$6,Metadata!$A:$B,2,FALSE),,1,K$7))</f>
        <v>5058.3999999999996</v>
      </c>
      <c r="L20" s="160"/>
      <c r="M20" s="160"/>
      <c r="N20" s="160"/>
      <c r="O20" s="160"/>
      <c r="P20" s="160"/>
      <c r="Q20" s="160"/>
      <c r="R20" s="160"/>
      <c r="S20" s="160"/>
      <c r="T20" s="160"/>
      <c r="U20" s="160"/>
      <c r="V20" s="160"/>
      <c r="W20" s="161"/>
      <c r="X20" s="161"/>
      <c r="Y20" s="161"/>
      <c r="Z20" s="161"/>
      <c r="AA20" s="161"/>
      <c r="AB20" s="161"/>
      <c r="AC20" s="161"/>
      <c r="AD20" s="161"/>
      <c r="AE20" s="161"/>
      <c r="AF20" s="161"/>
      <c r="AG20" s="161"/>
      <c r="AH20" s="161"/>
      <c r="AI20" s="161"/>
      <c r="AJ20" s="161"/>
      <c r="AK20" s="161"/>
      <c r="AL20" s="155"/>
    </row>
    <row r="21" spans="1:38">
      <c r="A21" s="80" t="s">
        <v>16</v>
      </c>
      <c r="B21" s="81">
        <f ca="1">INDIRECT(ADDRESS(ROW()-1,VLOOKUP($A$6,Metadata!$A:$B,2,FALSE),,1,B$7))</f>
        <v>518</v>
      </c>
      <c r="C21" s="81">
        <f ca="1">INDIRECT(ADDRESS(ROW()-1,VLOOKUP($A$6,Metadata!$A:$B,2,FALSE),,1,C$7))</f>
        <v>479.2</v>
      </c>
      <c r="D21" s="81">
        <f ca="1">INDIRECT(ADDRESS(ROW()-1,VLOOKUP($A$6,Metadata!$A:$B,2,FALSE),,1,D$7))</f>
        <v>471.1</v>
      </c>
      <c r="E21" s="81">
        <f ca="1">INDIRECT(ADDRESS(ROW()-1,VLOOKUP($A$6,Metadata!$A:$B,2,FALSE),,1,E$7))</f>
        <v>508.7</v>
      </c>
      <c r="F21" s="81">
        <f ca="1">INDIRECT(ADDRESS(ROW()-1,VLOOKUP($A$6,Metadata!$A:$B,2,FALSE),,1,F$7))</f>
        <v>497.4</v>
      </c>
      <c r="G21" s="81">
        <f ca="1">INDIRECT(ADDRESS(ROW()-1,VLOOKUP($A$6,Metadata!$A:$B,2,FALSE),,1,G$7))</f>
        <v>516.20000000000005</v>
      </c>
      <c r="H21" s="81">
        <f ca="1">INDIRECT(ADDRESS(ROW()-1,VLOOKUP($A$6,Metadata!$A:$B,2,FALSE),,1,H$7))</f>
        <v>588</v>
      </c>
      <c r="I21" s="81">
        <f ca="1">INDIRECT(ADDRESS(ROW()-1,VLOOKUP($A$6,Metadata!$A:$B,2,FALSE),,1,I$7))</f>
        <v>622.9</v>
      </c>
      <c r="J21" s="81">
        <f ca="1">INDIRECT(ADDRESS(ROW()-1,VLOOKUP($A$6,Metadata!$A:$B,2,FALSE),,1,J$7))</f>
        <v>640.6</v>
      </c>
      <c r="K21" s="81">
        <f ca="1">INDIRECT(ADDRESS(ROW()-1,VLOOKUP($A$6,Metadata!$A:$B,2,FALSE),,1,K$7))</f>
        <v>695.9</v>
      </c>
      <c r="L21" s="160"/>
      <c r="M21" s="160"/>
      <c r="N21" s="160"/>
      <c r="O21" s="160"/>
      <c r="P21" s="160"/>
      <c r="Q21" s="160"/>
      <c r="R21" s="160"/>
      <c r="S21" s="160"/>
      <c r="T21" s="160"/>
      <c r="U21" s="160"/>
      <c r="V21" s="160"/>
      <c r="W21" s="161"/>
      <c r="X21" s="161"/>
      <c r="Y21" s="161"/>
      <c r="Z21" s="161"/>
      <c r="AA21" s="161"/>
      <c r="AB21" s="161"/>
      <c r="AC21" s="161"/>
      <c r="AD21" s="161"/>
      <c r="AE21" s="161"/>
      <c r="AF21" s="161"/>
      <c r="AG21" s="161"/>
      <c r="AH21" s="161"/>
      <c r="AI21" s="161"/>
      <c r="AJ21" s="161"/>
      <c r="AK21" s="161"/>
      <c r="AL21" s="155"/>
    </row>
    <row r="22" spans="1:38">
      <c r="A22" s="80" t="s">
        <v>17</v>
      </c>
      <c r="B22" s="81">
        <f ca="1">INDIRECT(ADDRESS(ROW()-1,VLOOKUP($A$6,Metadata!$A:$B,2,FALSE),,1,B$7))</f>
        <v>194.9</v>
      </c>
      <c r="C22" s="81">
        <f ca="1">INDIRECT(ADDRESS(ROW()-1,VLOOKUP($A$6,Metadata!$A:$B,2,FALSE),,1,C$7))</f>
        <v>209.5</v>
      </c>
      <c r="D22" s="81">
        <f ca="1">INDIRECT(ADDRESS(ROW()-1,VLOOKUP($A$6,Metadata!$A:$B,2,FALSE),,1,D$7))</f>
        <v>225.7</v>
      </c>
      <c r="E22" s="81">
        <f ca="1">INDIRECT(ADDRESS(ROW()-1,VLOOKUP($A$6,Metadata!$A:$B,2,FALSE),,1,E$7))</f>
        <v>230.4</v>
      </c>
      <c r="F22" s="81">
        <f ca="1">INDIRECT(ADDRESS(ROW()-1,VLOOKUP($A$6,Metadata!$A:$B,2,FALSE),,1,F$7))</f>
        <v>257.8</v>
      </c>
      <c r="G22" s="81">
        <f ca="1">INDIRECT(ADDRESS(ROW()-1,VLOOKUP($A$6,Metadata!$A:$B,2,FALSE),,1,G$7))</f>
        <v>242.5</v>
      </c>
      <c r="H22" s="81">
        <f ca="1">INDIRECT(ADDRESS(ROW()-1,VLOOKUP($A$6,Metadata!$A:$B,2,FALSE),,1,H$7))</f>
        <v>231.7</v>
      </c>
      <c r="I22" s="81">
        <f ca="1">INDIRECT(ADDRESS(ROW()-1,VLOOKUP($A$6,Metadata!$A:$B,2,FALSE),,1,I$7))</f>
        <v>242.5</v>
      </c>
      <c r="J22" s="81">
        <f ca="1">INDIRECT(ADDRESS(ROW()-1,VLOOKUP($A$6,Metadata!$A:$B,2,FALSE),,1,J$7))</f>
        <v>242.3</v>
      </c>
      <c r="K22" s="81">
        <f ca="1">INDIRECT(ADDRESS(ROW()-1,VLOOKUP($A$6,Metadata!$A:$B,2,FALSE),,1,K$7))</f>
        <v>290.3</v>
      </c>
      <c r="L22" s="160"/>
      <c r="M22" s="160"/>
      <c r="N22" s="160"/>
      <c r="O22" s="160"/>
      <c r="P22" s="160"/>
      <c r="Q22" s="160"/>
      <c r="R22" s="160"/>
      <c r="S22" s="160"/>
      <c r="T22" s="160"/>
      <c r="U22" s="160"/>
      <c r="V22" s="160"/>
      <c r="W22" s="161"/>
      <c r="X22" s="161"/>
      <c r="Y22" s="161"/>
      <c r="Z22" s="161"/>
      <c r="AA22" s="161"/>
      <c r="AB22" s="161"/>
      <c r="AC22" s="161"/>
      <c r="AD22" s="161"/>
      <c r="AE22" s="161"/>
      <c r="AF22" s="161"/>
      <c r="AG22" s="161"/>
      <c r="AH22" s="161"/>
      <c r="AI22" s="161"/>
      <c r="AJ22" s="161"/>
      <c r="AK22" s="161"/>
      <c r="AL22" s="155"/>
    </row>
    <row r="23" spans="1:38">
      <c r="A23" s="80" t="s">
        <v>18</v>
      </c>
      <c r="B23" s="81">
        <f ca="1">INDIRECT(ADDRESS(ROW()-1,VLOOKUP($A$6,Metadata!$A:$B,2,FALSE),,1,B$7))</f>
        <v>38</v>
      </c>
      <c r="C23" s="81">
        <f ca="1">INDIRECT(ADDRESS(ROW()-1,VLOOKUP($A$6,Metadata!$A:$B,2,FALSE),,1,C$7))</f>
        <v>48.9</v>
      </c>
      <c r="D23" s="81">
        <f ca="1">INDIRECT(ADDRESS(ROW()-1,VLOOKUP($A$6,Metadata!$A:$B,2,FALSE),,1,D$7))</f>
        <v>49.8</v>
      </c>
      <c r="E23" s="81">
        <f ca="1">INDIRECT(ADDRESS(ROW()-1,VLOOKUP($A$6,Metadata!$A:$B,2,FALSE),,1,E$7))</f>
        <v>47.3</v>
      </c>
      <c r="F23" s="81">
        <f ca="1">INDIRECT(ADDRESS(ROW()-1,VLOOKUP($A$6,Metadata!$A:$B,2,FALSE),,1,F$7))</f>
        <v>52.6</v>
      </c>
      <c r="G23" s="81">
        <f ca="1">INDIRECT(ADDRESS(ROW()-1,VLOOKUP($A$6,Metadata!$A:$B,2,FALSE),,1,G$7))</f>
        <v>42.4</v>
      </c>
      <c r="H23" s="81">
        <f ca="1">INDIRECT(ADDRESS(ROW()-1,VLOOKUP($A$6,Metadata!$A:$B,2,FALSE),,1,H$7))</f>
        <v>51.6</v>
      </c>
      <c r="I23" s="81">
        <f ca="1">INDIRECT(ADDRESS(ROW()-1,VLOOKUP($A$6,Metadata!$A:$B,2,FALSE),,1,I$7))</f>
        <v>43.1</v>
      </c>
      <c r="J23" s="81">
        <f ca="1">INDIRECT(ADDRESS(ROW()-1,VLOOKUP($A$6,Metadata!$A:$B,2,FALSE),,1,J$7))</f>
        <v>41.5</v>
      </c>
      <c r="K23" s="81">
        <f ca="1">INDIRECT(ADDRESS(ROW()-1,VLOOKUP($A$6,Metadata!$A:$B,2,FALSE),,1,K$7))</f>
        <v>47.9</v>
      </c>
      <c r="L23" s="160"/>
      <c r="M23" s="160"/>
      <c r="N23" s="160"/>
      <c r="O23" s="160"/>
      <c r="P23" s="160"/>
      <c r="Q23" s="160"/>
      <c r="R23" s="160"/>
      <c r="S23" s="160"/>
      <c r="T23" s="160"/>
      <c r="U23" s="160"/>
      <c r="V23" s="160"/>
      <c r="W23" s="161"/>
      <c r="X23" s="161"/>
      <c r="Y23" s="161"/>
      <c r="Z23" s="161"/>
      <c r="AA23" s="161"/>
      <c r="AB23" s="161"/>
      <c r="AC23" s="161"/>
      <c r="AD23" s="161"/>
      <c r="AE23" s="161"/>
      <c r="AF23" s="161"/>
      <c r="AG23" s="161"/>
      <c r="AH23" s="161"/>
      <c r="AI23" s="161"/>
      <c r="AJ23" s="161"/>
      <c r="AK23" s="161"/>
      <c r="AL23" s="155"/>
    </row>
    <row r="24" spans="1:38">
      <c r="A24" s="79" t="s">
        <v>12</v>
      </c>
      <c r="B24" s="81"/>
      <c r="C24" s="81"/>
      <c r="D24" s="81"/>
      <c r="E24" s="81"/>
      <c r="F24" s="81"/>
      <c r="G24" s="81"/>
      <c r="H24" s="81"/>
      <c r="I24" s="81"/>
      <c r="J24" s="81"/>
      <c r="K24" s="81"/>
      <c r="L24" s="155"/>
      <c r="M24" s="155"/>
      <c r="N24" s="155"/>
      <c r="O24" s="155"/>
      <c r="P24" s="155"/>
      <c r="Q24" s="155"/>
      <c r="R24" s="155"/>
      <c r="S24" s="155"/>
      <c r="T24" s="155"/>
      <c r="U24" s="155"/>
      <c r="V24" s="155"/>
      <c r="W24" s="155"/>
      <c r="X24" s="161"/>
      <c r="Y24" s="161"/>
      <c r="Z24" s="161"/>
      <c r="AA24" s="161"/>
      <c r="AB24" s="161"/>
      <c r="AC24" s="161"/>
      <c r="AD24" s="161"/>
      <c r="AE24" s="161"/>
      <c r="AF24" s="161"/>
      <c r="AG24" s="161"/>
      <c r="AH24" s="161"/>
      <c r="AI24" s="161"/>
      <c r="AJ24" s="161"/>
      <c r="AK24" s="161"/>
      <c r="AL24" s="155"/>
    </row>
    <row r="25" spans="1:38">
      <c r="A25" s="80" t="s">
        <v>19</v>
      </c>
      <c r="B25" s="81">
        <f ca="1">INDIRECT(ADDRESS(ROW()-1,VLOOKUP($A$6,Metadata!$A:$B,2,FALSE),,1,B$7))</f>
        <v>1830.6</v>
      </c>
      <c r="C25" s="81">
        <f ca="1">INDIRECT(ADDRESS(ROW()-1,VLOOKUP($A$6,Metadata!$A:$B,2,FALSE),,1,C$7))</f>
        <v>1923.2</v>
      </c>
      <c r="D25" s="81">
        <f ca="1">INDIRECT(ADDRESS(ROW()-1,VLOOKUP($A$6,Metadata!$A:$B,2,FALSE),,1,D$7))</f>
        <v>2040</v>
      </c>
      <c r="E25" s="81">
        <f ca="1">INDIRECT(ADDRESS(ROW()-1,VLOOKUP($A$6,Metadata!$A:$B,2,FALSE),,1,E$7))</f>
        <v>2084.9</v>
      </c>
      <c r="F25" s="81">
        <f ca="1">INDIRECT(ADDRESS(ROW()-1,VLOOKUP($A$6,Metadata!$A:$B,2,FALSE),,1,F$7))</f>
        <v>2156.6999999999998</v>
      </c>
      <c r="G25" s="81">
        <f ca="1">INDIRECT(ADDRESS(ROW()-1,VLOOKUP($A$6,Metadata!$A:$B,2,FALSE),,1,G$7))</f>
        <v>2235</v>
      </c>
      <c r="H25" s="81">
        <f ca="1">INDIRECT(ADDRESS(ROW()-1,VLOOKUP($A$6,Metadata!$A:$B,2,FALSE),,1,H$7))</f>
        <v>2393.1999999999998</v>
      </c>
      <c r="I25" s="81">
        <f ca="1">INDIRECT(ADDRESS(ROW()-1,VLOOKUP($A$6,Metadata!$A:$B,2,FALSE),,1,I$7))</f>
        <v>2508.1999999999998</v>
      </c>
      <c r="J25" s="81">
        <f ca="1">INDIRECT(ADDRESS(ROW()-1,VLOOKUP($A$6,Metadata!$A:$B,2,FALSE),,1,J$7))</f>
        <v>2639.8</v>
      </c>
      <c r="K25" s="81">
        <f ca="1">INDIRECT(ADDRESS(ROW()-1,VLOOKUP($A$6,Metadata!$A:$B,2,FALSE),,1,K$7))</f>
        <v>2705.6</v>
      </c>
      <c r="L25" s="160"/>
      <c r="M25" s="160"/>
      <c r="N25" s="160"/>
      <c r="O25" s="160"/>
      <c r="P25" s="160"/>
      <c r="Q25" s="160"/>
      <c r="R25" s="160"/>
      <c r="S25" s="160"/>
      <c r="T25" s="160"/>
      <c r="U25" s="160"/>
      <c r="V25" s="160"/>
      <c r="W25" s="161"/>
      <c r="X25" s="161"/>
      <c r="Y25" s="161"/>
      <c r="Z25" s="161"/>
      <c r="AA25" s="161"/>
      <c r="AB25" s="161"/>
      <c r="AC25" s="161"/>
      <c r="AD25" s="161"/>
      <c r="AE25" s="161"/>
      <c r="AF25" s="161"/>
      <c r="AG25" s="161"/>
      <c r="AH25" s="161"/>
      <c r="AI25" s="161"/>
      <c r="AJ25" s="161"/>
      <c r="AK25" s="161"/>
      <c r="AL25" s="155"/>
    </row>
    <row r="26" spans="1:38">
      <c r="A26" s="80" t="s">
        <v>20</v>
      </c>
      <c r="B26" s="81">
        <f ca="1">INDIRECT(ADDRESS(ROW()-1,VLOOKUP($A$6,Metadata!$A:$B,2,FALSE),,1,B$7))</f>
        <v>2250.4</v>
      </c>
      <c r="C26" s="81">
        <f ca="1">INDIRECT(ADDRESS(ROW()-1,VLOOKUP($A$6,Metadata!$A:$B,2,FALSE),,1,C$7))</f>
        <v>2275.8000000000002</v>
      </c>
      <c r="D26" s="81">
        <f ca="1">INDIRECT(ADDRESS(ROW()-1,VLOOKUP($A$6,Metadata!$A:$B,2,FALSE),,1,D$7))</f>
        <v>2443.1</v>
      </c>
      <c r="E26" s="81">
        <f ca="1">INDIRECT(ADDRESS(ROW()-1,VLOOKUP($A$6,Metadata!$A:$B,2,FALSE),,1,E$7))</f>
        <v>2500.6</v>
      </c>
      <c r="F26" s="81">
        <f ca="1">INDIRECT(ADDRESS(ROW()-1,VLOOKUP($A$6,Metadata!$A:$B,2,FALSE),,1,F$7))</f>
        <v>2697</v>
      </c>
      <c r="G26" s="81">
        <f ca="1">INDIRECT(ADDRESS(ROW()-1,VLOOKUP($A$6,Metadata!$A:$B,2,FALSE),,1,G$7))</f>
        <v>2800.1</v>
      </c>
      <c r="H26" s="81">
        <f ca="1">INDIRECT(ADDRESS(ROW()-1,VLOOKUP($A$6,Metadata!$A:$B,2,FALSE),,1,H$7))</f>
        <v>2911.2</v>
      </c>
      <c r="I26" s="81">
        <f ca="1">INDIRECT(ADDRESS(ROW()-1,VLOOKUP($A$6,Metadata!$A:$B,2,FALSE),,1,I$7))</f>
        <v>3172.1</v>
      </c>
      <c r="J26" s="81">
        <f ca="1">INDIRECT(ADDRESS(ROW()-1,VLOOKUP($A$6,Metadata!$A:$B,2,FALSE),,1,J$7))</f>
        <v>3261.1</v>
      </c>
      <c r="K26" s="81">
        <f ca="1">INDIRECT(ADDRESS(ROW()-1,VLOOKUP($A$6,Metadata!$A:$B,2,FALSE),,1,K$7))</f>
        <v>3384.6</v>
      </c>
      <c r="L26" s="160"/>
      <c r="M26" s="160"/>
      <c r="N26" s="160"/>
      <c r="O26" s="160"/>
      <c r="P26" s="160"/>
      <c r="Q26" s="160"/>
      <c r="R26" s="160"/>
      <c r="S26" s="160"/>
      <c r="T26" s="160"/>
      <c r="U26" s="160"/>
      <c r="V26" s="160"/>
      <c r="W26" s="161"/>
      <c r="X26" s="161"/>
      <c r="Y26" s="161"/>
      <c r="Z26" s="161"/>
      <c r="AA26" s="161"/>
      <c r="AB26" s="161"/>
      <c r="AC26" s="161"/>
      <c r="AD26" s="161"/>
      <c r="AE26" s="161"/>
      <c r="AF26" s="161"/>
      <c r="AG26" s="161"/>
      <c r="AH26" s="161"/>
      <c r="AI26" s="161"/>
      <c r="AJ26" s="161"/>
      <c r="AK26" s="161"/>
      <c r="AL26" s="155"/>
    </row>
    <row r="27" spans="1:38" s="164" customFormat="1">
      <c r="A27" s="84" t="s">
        <v>13</v>
      </c>
      <c r="B27" s="85">
        <f ca="1">INDIRECT(ADDRESS(ROW()-1,VLOOKUP($A$6,Metadata!$A:$B,2,FALSE),,1,B$7))</f>
        <v>4081</v>
      </c>
      <c r="C27" s="85">
        <f ca="1">INDIRECT(ADDRESS(ROW()-1,VLOOKUP($A$6,Metadata!$A:$B,2,FALSE),,1,C$7))</f>
        <v>4199</v>
      </c>
      <c r="D27" s="85">
        <f ca="1">INDIRECT(ADDRESS(ROW()-1,VLOOKUP($A$6,Metadata!$A:$B,2,FALSE),,1,D$7))</f>
        <v>4480.8</v>
      </c>
      <c r="E27" s="85">
        <f ca="1">INDIRECT(ADDRESS(ROW()-1,VLOOKUP($A$6,Metadata!$A:$B,2,FALSE),,1,E$7))</f>
        <v>4585.8999999999996</v>
      </c>
      <c r="F27" s="85">
        <f ca="1">INDIRECT(ADDRESS(ROW()-1,VLOOKUP($A$6,Metadata!$A:$B,2,FALSE),,1,F$7))</f>
        <v>4856.3999999999996</v>
      </c>
      <c r="G27" s="85">
        <f ca="1">INDIRECT(ADDRESS(ROW()-1,VLOOKUP($A$6,Metadata!$A:$B,2,FALSE),,1,G$7))</f>
        <v>5035.8999999999996</v>
      </c>
      <c r="H27" s="85">
        <f ca="1">INDIRECT(ADDRESS(ROW()-1,VLOOKUP($A$6,Metadata!$A:$B,2,FALSE),,1,H$7))</f>
        <v>5301.5</v>
      </c>
      <c r="I27" s="85">
        <f ca="1">INDIRECT(ADDRESS(ROW()-1,VLOOKUP($A$6,Metadata!$A:$B,2,FALSE),,1,I$7))</f>
        <v>5678.6</v>
      </c>
      <c r="J27" s="85">
        <f ca="1">INDIRECT(ADDRESS(ROW()-1,VLOOKUP($A$6,Metadata!$A:$B,2,FALSE),,1,J$7))</f>
        <v>5901.9</v>
      </c>
      <c r="K27" s="85">
        <f ca="1">INDIRECT(ADDRESS(ROW()-1,VLOOKUP($A$6,Metadata!$A:$B,2,FALSE),,1,K$7))</f>
        <v>6094.3</v>
      </c>
      <c r="L27" s="162"/>
      <c r="M27" s="162"/>
      <c r="N27" s="162"/>
      <c r="O27" s="162"/>
      <c r="P27" s="162"/>
      <c r="Q27" s="162"/>
      <c r="R27" s="162"/>
      <c r="S27" s="162"/>
      <c r="T27" s="162"/>
      <c r="U27" s="162"/>
      <c r="V27" s="162"/>
      <c r="W27" s="163"/>
      <c r="X27" s="163"/>
      <c r="Y27" s="163"/>
      <c r="Z27" s="163"/>
      <c r="AA27" s="163"/>
      <c r="AB27" s="163"/>
      <c r="AC27" s="163"/>
      <c r="AD27" s="163"/>
      <c r="AE27" s="163"/>
      <c r="AF27" s="163"/>
      <c r="AG27" s="163"/>
      <c r="AH27" s="163"/>
      <c r="AI27" s="163"/>
      <c r="AJ27" s="163"/>
      <c r="AK27" s="163"/>
      <c r="AL27" s="163"/>
    </row>
    <row r="28" spans="1:38" s="166" customFormat="1" ht="15">
      <c r="A28" s="101"/>
      <c r="B28" s="208" t="s">
        <v>85</v>
      </c>
      <c r="C28" s="208"/>
      <c r="D28" s="208"/>
      <c r="E28" s="208"/>
      <c r="F28" s="208"/>
      <c r="G28" s="208"/>
      <c r="H28" s="208"/>
      <c r="I28" s="208"/>
      <c r="J28" s="208"/>
      <c r="K28" s="208"/>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row>
    <row r="29" spans="1:38" s="78" customFormat="1" ht="11.25">
      <c r="A29" s="82" t="s">
        <v>36</v>
      </c>
      <c r="B29" s="77"/>
      <c r="C29" s="77"/>
      <c r="D29" s="77"/>
      <c r="E29" s="77"/>
      <c r="F29" s="77"/>
      <c r="G29" s="77"/>
      <c r="I29" s="94"/>
      <c r="J29" s="94"/>
      <c r="K29" s="94"/>
      <c r="L29" s="94"/>
      <c r="M29" s="167"/>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row>
    <row r="30" spans="1:38">
      <c r="A30" s="79" t="s">
        <v>3</v>
      </c>
      <c r="B30" s="83"/>
      <c r="C30" s="83"/>
      <c r="D30" s="83"/>
      <c r="E30" s="83"/>
      <c r="F30" s="83"/>
      <c r="G30" s="83"/>
      <c r="H30" s="82"/>
      <c r="I30" s="155"/>
      <c r="J30" s="159"/>
      <c r="K30" s="159"/>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row>
    <row r="31" spans="1:38">
      <c r="A31" s="80" t="s">
        <v>4</v>
      </c>
      <c r="B31" s="81">
        <f ca="1">INDIRECT(ADDRESS(ROW()-1,VLOOKUP($A$6,Metadata!$A:$B,2,FALSE),,1,B$7))</f>
        <v>5554.6</v>
      </c>
      <c r="C31" s="81">
        <f ca="1">INDIRECT(ADDRESS(ROW()-1,VLOOKUP($A$6,Metadata!$A:$B,2,FALSE),,1,C$7))</f>
        <v>5534.1</v>
      </c>
      <c r="D31" s="81">
        <f ca="1">INDIRECT(ADDRESS(ROW()-1,VLOOKUP($A$6,Metadata!$A:$B,2,FALSE),,1,D$7))</f>
        <v>5623.5</v>
      </c>
      <c r="E31" s="81">
        <f ca="1">INDIRECT(ADDRESS(ROW()-1,VLOOKUP($A$6,Metadata!$A:$B,2,FALSE),,1,E$7))</f>
        <v>5691.9</v>
      </c>
      <c r="F31" s="81">
        <f ca="1">INDIRECT(ADDRESS(ROW()-1,VLOOKUP($A$6,Metadata!$A:$B,2,FALSE),,1,F$7))</f>
        <v>5788.9</v>
      </c>
      <c r="G31" s="81">
        <f ca="1">INDIRECT(ADDRESS(ROW()-1,VLOOKUP($A$6,Metadata!$A:$B,2,FALSE),,1,G$7))</f>
        <v>5903.2</v>
      </c>
      <c r="H31" s="81">
        <f ca="1">INDIRECT(ADDRESS(ROW()-1,VLOOKUP($A$6,Metadata!$A:$B,2,FALSE),,1,H$7))</f>
        <v>5979.5</v>
      </c>
      <c r="I31" s="81">
        <f ca="1">INDIRECT(ADDRESS(ROW()-1,VLOOKUP($A$6,Metadata!$A:$B,2,FALSE),,1,I$7))</f>
        <v>6016.6</v>
      </c>
      <c r="J31" s="168">
        <f ca="1">INDIRECT(ADDRESS(ROW()-1,VLOOKUP($A$6,Metadata!$A:$B,2,FALSE),,1,J$7))</f>
        <v>5987.2</v>
      </c>
      <c r="K31" s="168">
        <f ca="1">INDIRECT(ADDRESS(ROW()-1,VLOOKUP($A$6,Metadata!$A:$B,2,FALSE),,1,K$7))</f>
        <v>6034.3</v>
      </c>
      <c r="L31" s="160"/>
      <c r="M31" s="160"/>
      <c r="N31" s="160"/>
      <c r="O31" s="160"/>
      <c r="P31" s="160"/>
      <c r="Q31" s="160"/>
      <c r="R31" s="160"/>
      <c r="S31" s="160"/>
      <c r="T31" s="160"/>
      <c r="U31" s="160"/>
      <c r="V31" s="160"/>
      <c r="W31" s="161"/>
      <c r="X31" s="161"/>
      <c r="Y31" s="161"/>
      <c r="Z31" s="161"/>
      <c r="AA31" s="161"/>
      <c r="AB31" s="161"/>
      <c r="AC31" s="161"/>
      <c r="AD31" s="161"/>
      <c r="AE31" s="161"/>
      <c r="AF31" s="161"/>
      <c r="AG31" s="161"/>
      <c r="AH31" s="161"/>
      <c r="AI31" s="161"/>
      <c r="AJ31" s="161"/>
      <c r="AK31" s="161"/>
      <c r="AL31" s="155"/>
    </row>
    <row r="32" spans="1:38">
      <c r="A32" s="80" t="s">
        <v>5</v>
      </c>
      <c r="B32" s="81">
        <f ca="1">INDIRECT(ADDRESS(ROW()-1,VLOOKUP($A$6,Metadata!$A:$B,2,FALSE),,1,B$7))</f>
        <v>4336.3</v>
      </c>
      <c r="C32" s="81">
        <f ca="1">INDIRECT(ADDRESS(ROW()-1,VLOOKUP($A$6,Metadata!$A:$B,2,FALSE),,1,C$7))</f>
        <v>4346.6000000000004</v>
      </c>
      <c r="D32" s="81">
        <f ca="1">INDIRECT(ADDRESS(ROW()-1,VLOOKUP($A$6,Metadata!$A:$B,2,FALSE),,1,D$7))</f>
        <v>4428.2</v>
      </c>
      <c r="E32" s="81">
        <f ca="1">INDIRECT(ADDRESS(ROW()-1,VLOOKUP($A$6,Metadata!$A:$B,2,FALSE),,1,E$7))</f>
        <v>4518</v>
      </c>
      <c r="F32" s="81">
        <f ca="1">INDIRECT(ADDRESS(ROW()-1,VLOOKUP($A$6,Metadata!$A:$B,2,FALSE),,1,F$7))</f>
        <v>4613.8</v>
      </c>
      <c r="G32" s="81">
        <f ca="1">INDIRECT(ADDRESS(ROW()-1,VLOOKUP($A$6,Metadata!$A:$B,2,FALSE),,1,G$7))</f>
        <v>4790</v>
      </c>
      <c r="H32" s="81">
        <f ca="1">INDIRECT(ADDRESS(ROW()-1,VLOOKUP($A$6,Metadata!$A:$B,2,FALSE),,1,H$7))</f>
        <v>4910.6000000000004</v>
      </c>
      <c r="I32" s="81">
        <f ca="1">INDIRECT(ADDRESS(ROW()-1,VLOOKUP($A$6,Metadata!$A:$B,2,FALSE),,1,I$7))</f>
        <v>4988.5</v>
      </c>
      <c r="J32" s="168">
        <f ca="1">INDIRECT(ADDRESS(ROW()-1,VLOOKUP($A$6,Metadata!$A:$B,2,FALSE),,1,J$7))</f>
        <v>4949.1000000000004</v>
      </c>
      <c r="K32" s="168">
        <f ca="1">INDIRECT(ADDRESS(ROW()-1,VLOOKUP($A$6,Metadata!$A:$B,2,FALSE),,1,K$7))</f>
        <v>4948.3</v>
      </c>
      <c r="L32" s="160"/>
      <c r="M32" s="160"/>
      <c r="N32" s="160"/>
      <c r="O32" s="160"/>
      <c r="P32" s="160"/>
      <c r="Q32" s="160"/>
      <c r="R32" s="160"/>
      <c r="S32" s="160"/>
      <c r="T32" s="160"/>
      <c r="U32" s="160"/>
      <c r="V32" s="160"/>
      <c r="W32" s="161"/>
      <c r="X32" s="161"/>
      <c r="Y32" s="161"/>
      <c r="Z32" s="161"/>
      <c r="AA32" s="161"/>
      <c r="AB32" s="161"/>
      <c r="AC32" s="161"/>
      <c r="AD32" s="161"/>
      <c r="AE32" s="161"/>
      <c r="AF32" s="161"/>
      <c r="AG32" s="161"/>
      <c r="AH32" s="161"/>
      <c r="AI32" s="161"/>
      <c r="AJ32" s="161"/>
      <c r="AK32" s="161"/>
      <c r="AL32" s="155"/>
    </row>
    <row r="33" spans="1:38">
      <c r="A33" s="80" t="s">
        <v>6</v>
      </c>
      <c r="B33" s="81">
        <f ca="1">INDIRECT(ADDRESS(ROW()-1,VLOOKUP($A$6,Metadata!$A:$B,2,FALSE),,1,B$7))</f>
        <v>3506.3</v>
      </c>
      <c r="C33" s="81">
        <f ca="1">INDIRECT(ADDRESS(ROW()-1,VLOOKUP($A$6,Metadata!$A:$B,2,FALSE),,1,C$7))</f>
        <v>3490</v>
      </c>
      <c r="D33" s="81">
        <f ca="1">INDIRECT(ADDRESS(ROW()-1,VLOOKUP($A$6,Metadata!$A:$B,2,FALSE),,1,D$7))</f>
        <v>3517.3</v>
      </c>
      <c r="E33" s="81">
        <f ca="1">INDIRECT(ADDRESS(ROW()-1,VLOOKUP($A$6,Metadata!$A:$B,2,FALSE),,1,E$7))</f>
        <v>3527.1</v>
      </c>
      <c r="F33" s="81">
        <f ca="1">INDIRECT(ADDRESS(ROW()-1,VLOOKUP($A$6,Metadata!$A:$B,2,FALSE),,1,F$7))</f>
        <v>3572.2</v>
      </c>
      <c r="G33" s="81">
        <f ca="1">INDIRECT(ADDRESS(ROW()-1,VLOOKUP($A$6,Metadata!$A:$B,2,FALSE),,1,G$7))</f>
        <v>3661</v>
      </c>
      <c r="H33" s="81">
        <f ca="1">INDIRECT(ADDRESS(ROW()-1,VLOOKUP($A$6,Metadata!$A:$B,2,FALSE),,1,H$7))</f>
        <v>3690.7</v>
      </c>
      <c r="I33" s="81">
        <f ca="1">INDIRECT(ADDRESS(ROW()-1,VLOOKUP($A$6,Metadata!$A:$B,2,FALSE),,1,I$7))</f>
        <v>3769.2</v>
      </c>
      <c r="J33" s="168">
        <f ca="1">INDIRECT(ADDRESS(ROW()-1,VLOOKUP($A$6,Metadata!$A:$B,2,FALSE),,1,J$7))</f>
        <v>3789.5</v>
      </c>
      <c r="K33" s="168">
        <f ca="1">INDIRECT(ADDRESS(ROW()-1,VLOOKUP($A$6,Metadata!$A:$B,2,FALSE),,1,K$7))</f>
        <v>3863.5</v>
      </c>
      <c r="L33" s="160"/>
      <c r="M33" s="160"/>
      <c r="N33" s="160"/>
      <c r="O33" s="160"/>
      <c r="P33" s="160"/>
      <c r="Q33" s="160"/>
      <c r="R33" s="160"/>
      <c r="S33" s="160"/>
      <c r="T33" s="160"/>
      <c r="U33" s="160"/>
      <c r="V33" s="160"/>
      <c r="W33" s="161"/>
      <c r="X33" s="161"/>
      <c r="Y33" s="161"/>
      <c r="Z33" s="161"/>
      <c r="AA33" s="161"/>
      <c r="AB33" s="161"/>
      <c r="AC33" s="161"/>
      <c r="AD33" s="161"/>
      <c r="AE33" s="161"/>
      <c r="AF33" s="161"/>
      <c r="AG33" s="161"/>
      <c r="AH33" s="161"/>
      <c r="AI33" s="161"/>
      <c r="AJ33" s="161"/>
      <c r="AK33" s="161"/>
      <c r="AL33" s="155"/>
    </row>
    <row r="34" spans="1:38">
      <c r="A34" s="80" t="s">
        <v>7</v>
      </c>
      <c r="B34" s="81">
        <f ca="1">INDIRECT(ADDRESS(ROW()-1,VLOOKUP($A$6,Metadata!$A:$B,2,FALSE),,1,B$7))</f>
        <v>1244.7</v>
      </c>
      <c r="C34" s="81">
        <f ca="1">INDIRECT(ADDRESS(ROW()-1,VLOOKUP($A$6,Metadata!$A:$B,2,FALSE),,1,C$7))</f>
        <v>1244.4000000000001</v>
      </c>
      <c r="D34" s="81">
        <f ca="1">INDIRECT(ADDRESS(ROW()-1,VLOOKUP($A$6,Metadata!$A:$B,2,FALSE),,1,D$7))</f>
        <v>1261</v>
      </c>
      <c r="E34" s="81">
        <f ca="1">INDIRECT(ADDRESS(ROW()-1,VLOOKUP($A$6,Metadata!$A:$B,2,FALSE),,1,E$7))</f>
        <v>1263.4000000000001</v>
      </c>
      <c r="F34" s="81">
        <f ca="1">INDIRECT(ADDRESS(ROW()-1,VLOOKUP($A$6,Metadata!$A:$B,2,FALSE),,1,F$7))</f>
        <v>1263.4000000000001</v>
      </c>
      <c r="G34" s="81">
        <f ca="1">INDIRECT(ADDRESS(ROW()-1,VLOOKUP($A$6,Metadata!$A:$B,2,FALSE),,1,G$7))</f>
        <v>1276.0999999999999</v>
      </c>
      <c r="H34" s="81">
        <f ca="1">INDIRECT(ADDRESS(ROW()-1,VLOOKUP($A$6,Metadata!$A:$B,2,FALSE),,1,H$7))</f>
        <v>1287.5</v>
      </c>
      <c r="I34" s="81">
        <f ca="1">INDIRECT(ADDRESS(ROW()-1,VLOOKUP($A$6,Metadata!$A:$B,2,FALSE),,1,I$7))</f>
        <v>1296.5</v>
      </c>
      <c r="J34" s="168">
        <f ca="1">INDIRECT(ADDRESS(ROW()-1,VLOOKUP($A$6,Metadata!$A:$B,2,FALSE),,1,J$7))</f>
        <v>1300.5999999999999</v>
      </c>
      <c r="K34" s="168">
        <f ca="1">INDIRECT(ADDRESS(ROW()-1,VLOOKUP($A$6,Metadata!$A:$B,2,FALSE),,1,K$7))</f>
        <v>1298.0999999999999</v>
      </c>
      <c r="L34" s="160"/>
      <c r="M34" s="160"/>
      <c r="N34" s="160"/>
      <c r="O34" s="160"/>
      <c r="P34" s="160"/>
      <c r="Q34" s="160"/>
      <c r="R34" s="160"/>
      <c r="S34" s="160"/>
      <c r="T34" s="160"/>
      <c r="U34" s="160"/>
      <c r="V34" s="160"/>
      <c r="W34" s="161"/>
      <c r="X34" s="161"/>
      <c r="Y34" s="161"/>
      <c r="Z34" s="161"/>
      <c r="AA34" s="161"/>
      <c r="AB34" s="161"/>
      <c r="AC34" s="161"/>
      <c r="AD34" s="161"/>
      <c r="AE34" s="161"/>
      <c r="AF34" s="161"/>
      <c r="AG34" s="161"/>
      <c r="AH34" s="161"/>
      <c r="AI34" s="161"/>
      <c r="AJ34" s="161"/>
      <c r="AK34" s="161"/>
      <c r="AL34" s="155"/>
    </row>
    <row r="35" spans="1:38">
      <c r="A35" s="80" t="s">
        <v>8</v>
      </c>
      <c r="B35" s="81">
        <f ca="1">INDIRECT(ADDRESS(ROW()-1,VLOOKUP($A$6,Metadata!$A:$B,2,FALSE),,1,B$7))</f>
        <v>1871.7</v>
      </c>
      <c r="C35" s="81">
        <f ca="1">INDIRECT(ADDRESS(ROW()-1,VLOOKUP($A$6,Metadata!$A:$B,2,FALSE),,1,C$7))</f>
        <v>1934.5</v>
      </c>
      <c r="D35" s="81">
        <f ca="1">INDIRECT(ADDRESS(ROW()-1,VLOOKUP($A$6,Metadata!$A:$B,2,FALSE),,1,D$7))</f>
        <v>1973.3</v>
      </c>
      <c r="E35" s="81">
        <f ca="1">INDIRECT(ADDRESS(ROW()-1,VLOOKUP($A$6,Metadata!$A:$B,2,FALSE),,1,E$7))</f>
        <v>1952</v>
      </c>
      <c r="F35" s="81">
        <f ca="1">INDIRECT(ADDRESS(ROW()-1,VLOOKUP($A$6,Metadata!$A:$B,2,FALSE),,1,F$7))</f>
        <v>1958.4</v>
      </c>
      <c r="G35" s="81">
        <f ca="1">INDIRECT(ADDRESS(ROW()-1,VLOOKUP($A$6,Metadata!$A:$B,2,FALSE),,1,G$7))</f>
        <v>1921.6</v>
      </c>
      <c r="H35" s="81">
        <f ca="1">INDIRECT(ADDRESS(ROW()-1,VLOOKUP($A$6,Metadata!$A:$B,2,FALSE),,1,H$7))</f>
        <v>1933.2</v>
      </c>
      <c r="I35" s="81">
        <f ca="1">INDIRECT(ADDRESS(ROW()-1,VLOOKUP($A$6,Metadata!$A:$B,2,FALSE),,1,I$7))</f>
        <v>1949.1</v>
      </c>
      <c r="J35" s="168">
        <f ca="1">INDIRECT(ADDRESS(ROW()-1,VLOOKUP($A$6,Metadata!$A:$B,2,FALSE),,1,J$7))</f>
        <v>1968.7</v>
      </c>
      <c r="K35" s="168">
        <f ca="1">INDIRECT(ADDRESS(ROW()-1,VLOOKUP($A$6,Metadata!$A:$B,2,FALSE),,1,K$7))</f>
        <v>1989</v>
      </c>
      <c r="L35" s="160"/>
      <c r="M35" s="160"/>
      <c r="N35" s="160"/>
      <c r="O35" s="160"/>
      <c r="P35" s="160"/>
      <c r="Q35" s="160"/>
      <c r="R35" s="160"/>
      <c r="S35" s="160"/>
      <c r="T35" s="160"/>
      <c r="U35" s="160"/>
      <c r="V35" s="160"/>
      <c r="W35" s="161"/>
      <c r="X35" s="161"/>
      <c r="Y35" s="161"/>
      <c r="Z35" s="161"/>
      <c r="AA35" s="161"/>
      <c r="AB35" s="161"/>
      <c r="AC35" s="161"/>
      <c r="AD35" s="161"/>
      <c r="AE35" s="161"/>
      <c r="AF35" s="161"/>
      <c r="AG35" s="161"/>
      <c r="AH35" s="161"/>
      <c r="AI35" s="161"/>
      <c r="AJ35" s="161"/>
      <c r="AK35" s="161"/>
      <c r="AL35" s="155"/>
    </row>
    <row r="36" spans="1:38">
      <c r="A36" s="80" t="s">
        <v>9</v>
      </c>
      <c r="B36" s="81">
        <f ca="1">INDIRECT(ADDRESS(ROW()-1,VLOOKUP($A$6,Metadata!$A:$B,2,FALSE),,1,B$7))</f>
        <v>378.1</v>
      </c>
      <c r="C36" s="81">
        <f ca="1">INDIRECT(ADDRESS(ROW()-1,VLOOKUP($A$6,Metadata!$A:$B,2,FALSE),,1,C$7))</f>
        <v>378.9</v>
      </c>
      <c r="D36" s="81">
        <f ca="1">INDIRECT(ADDRESS(ROW()-1,VLOOKUP($A$6,Metadata!$A:$B,2,FALSE),,1,D$7))</f>
        <v>380.6</v>
      </c>
      <c r="E36" s="81">
        <f ca="1">INDIRECT(ADDRESS(ROW()-1,VLOOKUP($A$6,Metadata!$A:$B,2,FALSE),,1,E$7))</f>
        <v>383</v>
      </c>
      <c r="F36" s="81">
        <f ca="1">INDIRECT(ADDRESS(ROW()-1,VLOOKUP($A$6,Metadata!$A:$B,2,FALSE),,1,F$7))</f>
        <v>383.4</v>
      </c>
      <c r="G36" s="81">
        <f ca="1">INDIRECT(ADDRESS(ROW()-1,VLOOKUP($A$6,Metadata!$A:$B,2,FALSE),,1,G$7))</f>
        <v>388.6</v>
      </c>
      <c r="H36" s="81">
        <f ca="1">INDIRECT(ADDRESS(ROW()-1,VLOOKUP($A$6,Metadata!$A:$B,2,FALSE),,1,H$7))</f>
        <v>392.5</v>
      </c>
      <c r="I36" s="81">
        <f ca="1">INDIRECT(ADDRESS(ROW()-1,VLOOKUP($A$6,Metadata!$A:$B,2,FALSE),,1,I$7))</f>
        <v>397.6</v>
      </c>
      <c r="J36" s="168">
        <f ca="1">INDIRECT(ADDRESS(ROW()-1,VLOOKUP($A$6,Metadata!$A:$B,2,FALSE),,1,J$7))</f>
        <v>400.1</v>
      </c>
      <c r="K36" s="168">
        <f ca="1">INDIRECT(ADDRESS(ROW()-1,VLOOKUP($A$6,Metadata!$A:$B,2,FALSE),,1,K$7))</f>
        <v>399.3</v>
      </c>
      <c r="L36" s="160"/>
      <c r="M36" s="160"/>
      <c r="N36" s="160"/>
      <c r="O36" s="160"/>
      <c r="P36" s="160"/>
      <c r="Q36" s="160"/>
      <c r="R36" s="160"/>
      <c r="S36" s="160"/>
      <c r="T36" s="160"/>
      <c r="U36" s="160"/>
      <c r="V36" s="160"/>
      <c r="W36" s="161"/>
      <c r="X36" s="161"/>
      <c r="Y36" s="161"/>
      <c r="Z36" s="161"/>
      <c r="AA36" s="161"/>
      <c r="AB36" s="161"/>
      <c r="AC36" s="161"/>
      <c r="AD36" s="161"/>
      <c r="AE36" s="161"/>
      <c r="AF36" s="161"/>
      <c r="AG36" s="161"/>
      <c r="AH36" s="161"/>
      <c r="AI36" s="161"/>
      <c r="AJ36" s="161"/>
      <c r="AK36" s="161"/>
      <c r="AL36" s="155"/>
    </row>
    <row r="37" spans="1:38">
      <c r="A37" s="80" t="s">
        <v>10</v>
      </c>
      <c r="B37" s="81">
        <f ca="1">INDIRECT(ADDRESS(ROW()-1,VLOOKUP($A$6,Metadata!$A:$B,2,FALSE),,1,B$7))</f>
        <v>156.6</v>
      </c>
      <c r="C37" s="81">
        <f ca="1">INDIRECT(ADDRESS(ROW()-1,VLOOKUP($A$6,Metadata!$A:$B,2,FALSE),,1,C$7))</f>
        <v>170.2</v>
      </c>
      <c r="D37" s="81">
        <f ca="1">INDIRECT(ADDRESS(ROW()-1,VLOOKUP($A$6,Metadata!$A:$B,2,FALSE),,1,D$7))</f>
        <v>167.4</v>
      </c>
      <c r="E37" s="81">
        <f ca="1">INDIRECT(ADDRESS(ROW()-1,VLOOKUP($A$6,Metadata!$A:$B,2,FALSE),,1,E$7))</f>
        <v>168.7</v>
      </c>
      <c r="F37" s="81">
        <f ca="1">INDIRECT(ADDRESS(ROW()-1,VLOOKUP($A$6,Metadata!$A:$B,2,FALSE),,1,F$7))</f>
        <v>159.69999999999999</v>
      </c>
      <c r="G37" s="81">
        <f ca="1">INDIRECT(ADDRESS(ROW()-1,VLOOKUP($A$6,Metadata!$A:$B,2,FALSE),,1,G$7))</f>
        <v>171.7</v>
      </c>
      <c r="H37" s="81">
        <f ca="1">INDIRECT(ADDRESS(ROW()-1,VLOOKUP($A$6,Metadata!$A:$B,2,FALSE),,1,H$7))</f>
        <v>158</v>
      </c>
      <c r="I37" s="81">
        <f ca="1">INDIRECT(ADDRESS(ROW()-1,VLOOKUP($A$6,Metadata!$A:$B,2,FALSE),,1,I$7))</f>
        <v>159.80000000000001</v>
      </c>
      <c r="J37" s="168">
        <f ca="1">INDIRECT(ADDRESS(ROW()-1,VLOOKUP($A$6,Metadata!$A:$B,2,FALSE),,1,J$7))</f>
        <v>150.30000000000001</v>
      </c>
      <c r="K37" s="168">
        <f ca="1">INDIRECT(ADDRESS(ROW()-1,VLOOKUP($A$6,Metadata!$A:$B,2,FALSE),,1,K$7))</f>
        <v>155.69999999999999</v>
      </c>
      <c r="L37" s="160"/>
      <c r="M37" s="160"/>
      <c r="N37" s="160"/>
      <c r="O37" s="160"/>
      <c r="P37" s="160"/>
      <c r="Q37" s="160"/>
      <c r="R37" s="160"/>
      <c r="S37" s="160"/>
      <c r="T37" s="160"/>
      <c r="U37" s="160"/>
      <c r="V37" s="160"/>
      <c r="W37" s="161"/>
      <c r="X37" s="161"/>
      <c r="Y37" s="161"/>
      <c r="Z37" s="161"/>
      <c r="AA37" s="161"/>
      <c r="AB37" s="161"/>
      <c r="AC37" s="161"/>
      <c r="AD37" s="161"/>
      <c r="AE37" s="161"/>
      <c r="AF37" s="161"/>
      <c r="AG37" s="161"/>
      <c r="AH37" s="161"/>
      <c r="AI37" s="161"/>
      <c r="AJ37" s="161"/>
      <c r="AK37" s="161"/>
      <c r="AL37" s="155"/>
    </row>
    <row r="38" spans="1:38">
      <c r="A38" s="80" t="s">
        <v>11</v>
      </c>
      <c r="B38" s="81">
        <f ca="1">INDIRECT(ADDRESS(ROW()-1,VLOOKUP($A$6,Metadata!$A:$B,2,FALSE),,1,B$7))</f>
        <v>283.8</v>
      </c>
      <c r="C38" s="81">
        <f ca="1">INDIRECT(ADDRESS(ROW()-1,VLOOKUP($A$6,Metadata!$A:$B,2,FALSE),,1,C$7))</f>
        <v>294.39999999999998</v>
      </c>
      <c r="D38" s="81">
        <f ca="1">INDIRECT(ADDRESS(ROW()-1,VLOOKUP($A$6,Metadata!$A:$B,2,FALSE),,1,D$7))</f>
        <v>292.89999999999998</v>
      </c>
      <c r="E38" s="81">
        <f ca="1">INDIRECT(ADDRESS(ROW()-1,VLOOKUP($A$6,Metadata!$A:$B,2,FALSE),,1,E$7))</f>
        <v>293.7</v>
      </c>
      <c r="F38" s="81">
        <f ca="1">INDIRECT(ADDRESS(ROW()-1,VLOOKUP($A$6,Metadata!$A:$B,2,FALSE),,1,F$7))</f>
        <v>298.39999999999998</v>
      </c>
      <c r="G38" s="81">
        <f ca="1">INDIRECT(ADDRESS(ROW()-1,VLOOKUP($A$6,Metadata!$A:$B,2,FALSE),,1,G$7))</f>
        <v>311.7</v>
      </c>
      <c r="H38" s="81">
        <f ca="1">INDIRECT(ADDRESS(ROW()-1,VLOOKUP($A$6,Metadata!$A:$B,2,FALSE),,1,H$7))</f>
        <v>318.10000000000002</v>
      </c>
      <c r="I38" s="81">
        <f ca="1">INDIRECT(ADDRESS(ROW()-1,VLOOKUP($A$6,Metadata!$A:$B,2,FALSE),,1,I$7))</f>
        <v>317.8</v>
      </c>
      <c r="J38" s="168">
        <f ca="1">INDIRECT(ADDRESS(ROW()-1,VLOOKUP($A$6,Metadata!$A:$B,2,FALSE),,1,J$7))</f>
        <v>317.7</v>
      </c>
      <c r="K38" s="168">
        <f ca="1">INDIRECT(ADDRESS(ROW()-1,VLOOKUP($A$6,Metadata!$A:$B,2,FALSE),,1,K$7))</f>
        <v>316.89999999999998</v>
      </c>
      <c r="L38" s="160"/>
      <c r="M38" s="160"/>
      <c r="N38" s="160"/>
      <c r="O38" s="160"/>
      <c r="P38" s="160"/>
      <c r="Q38" s="160"/>
      <c r="R38" s="160"/>
      <c r="S38" s="160"/>
      <c r="T38" s="160"/>
      <c r="U38" s="160"/>
      <c r="V38" s="160"/>
      <c r="W38" s="161"/>
      <c r="X38" s="161"/>
      <c r="Y38" s="161"/>
      <c r="Z38" s="161"/>
      <c r="AA38" s="161"/>
      <c r="AB38" s="161"/>
      <c r="AC38" s="161"/>
      <c r="AD38" s="161"/>
      <c r="AE38" s="161"/>
      <c r="AF38" s="161"/>
      <c r="AG38" s="161"/>
      <c r="AH38" s="161"/>
      <c r="AI38" s="161"/>
      <c r="AJ38" s="161"/>
      <c r="AK38" s="161"/>
      <c r="AL38" s="155"/>
    </row>
    <row r="39" spans="1:38">
      <c r="A39" s="79" t="s">
        <v>14</v>
      </c>
      <c r="B39" s="81"/>
      <c r="C39" s="81"/>
      <c r="D39" s="81"/>
      <c r="E39" s="81"/>
      <c r="F39" s="81"/>
      <c r="G39" s="81"/>
      <c r="H39" s="81"/>
      <c r="I39" s="81"/>
      <c r="J39" s="169"/>
      <c r="K39" s="169"/>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row>
    <row r="40" spans="1:38">
      <c r="A40" s="80" t="s">
        <v>15</v>
      </c>
      <c r="B40" s="81">
        <f ca="1">INDIRECT(ADDRESS(ROW()-1,VLOOKUP($A$6,Metadata!$A:$B,2,FALSE),,1,B$7))</f>
        <v>12058.6</v>
      </c>
      <c r="C40" s="81">
        <f ca="1">INDIRECT(ADDRESS(ROW()-1,VLOOKUP($A$6,Metadata!$A:$B,2,FALSE),,1,C$7))</f>
        <v>12438.3</v>
      </c>
      <c r="D40" s="81">
        <f ca="1">INDIRECT(ADDRESS(ROW()-1,VLOOKUP($A$6,Metadata!$A:$B,2,FALSE),,1,D$7))</f>
        <v>12755.3</v>
      </c>
      <c r="E40" s="81">
        <f ca="1">INDIRECT(ADDRESS(ROW()-1,VLOOKUP($A$6,Metadata!$A:$B,2,FALSE),,1,E$7))</f>
        <v>12770.8</v>
      </c>
      <c r="F40" s="81">
        <f ca="1">INDIRECT(ADDRESS(ROW()-1,VLOOKUP($A$6,Metadata!$A:$B,2,FALSE),,1,F$7))</f>
        <v>13058.2</v>
      </c>
      <c r="G40" s="81">
        <f ca="1">INDIRECT(ADDRESS(ROW()-1,VLOOKUP($A$6,Metadata!$A:$B,2,FALSE),,1,G$7))</f>
        <v>13400.6</v>
      </c>
      <c r="H40" s="81">
        <f ca="1">INDIRECT(ADDRESS(ROW()-1,VLOOKUP($A$6,Metadata!$A:$B,2,FALSE),,1,H$7))</f>
        <v>13620.9</v>
      </c>
      <c r="I40" s="81">
        <f ca="1">INDIRECT(ADDRESS(ROW()-1,VLOOKUP($A$6,Metadata!$A:$B,2,FALSE),,1,I$7))</f>
        <v>13844.9</v>
      </c>
      <c r="J40" s="168">
        <f ca="1">INDIRECT(ADDRESS(ROW()-1,VLOOKUP($A$6,Metadata!$A:$B,2,FALSE),,1,J$7))</f>
        <v>13882.5</v>
      </c>
      <c r="K40" s="168">
        <f ca="1">INDIRECT(ADDRESS(ROW()-1,VLOOKUP($A$6,Metadata!$A:$B,2,FALSE),,1,K$7))</f>
        <v>13915.6</v>
      </c>
      <c r="L40" s="160"/>
      <c r="M40" s="160"/>
      <c r="N40" s="160"/>
      <c r="O40" s="160"/>
      <c r="P40" s="160"/>
      <c r="Q40" s="160"/>
      <c r="R40" s="160"/>
      <c r="S40" s="160"/>
      <c r="T40" s="160"/>
      <c r="U40" s="160"/>
      <c r="V40" s="160"/>
      <c r="W40" s="161"/>
      <c r="X40" s="161"/>
      <c r="Y40" s="161"/>
      <c r="Z40" s="161"/>
      <c r="AA40" s="161"/>
      <c r="AB40" s="161"/>
      <c r="AC40" s="161"/>
      <c r="AD40" s="161"/>
      <c r="AE40" s="161"/>
      <c r="AF40" s="161"/>
      <c r="AG40" s="161"/>
      <c r="AH40" s="161"/>
      <c r="AI40" s="161"/>
      <c r="AJ40" s="161"/>
      <c r="AK40" s="161"/>
      <c r="AL40" s="155"/>
    </row>
    <row r="41" spans="1:38">
      <c r="A41" s="80" t="s">
        <v>16</v>
      </c>
      <c r="B41" s="81">
        <f ca="1">INDIRECT(ADDRESS(ROW()-1,VLOOKUP($A$6,Metadata!$A:$B,2,FALSE),,1,B$7))</f>
        <v>3509.6</v>
      </c>
      <c r="C41" s="81">
        <f ca="1">INDIRECT(ADDRESS(ROW()-1,VLOOKUP($A$6,Metadata!$A:$B,2,FALSE),,1,C$7))</f>
        <v>2979.1</v>
      </c>
      <c r="D41" s="81">
        <f ca="1">INDIRECT(ADDRESS(ROW()-1,VLOOKUP($A$6,Metadata!$A:$B,2,FALSE),,1,D$7))</f>
        <v>2887.7</v>
      </c>
      <c r="E41" s="81">
        <f ca="1">INDIRECT(ADDRESS(ROW()-1,VLOOKUP($A$6,Metadata!$A:$B,2,FALSE),,1,E$7))</f>
        <v>3059.4</v>
      </c>
      <c r="F41" s="81">
        <f ca="1">INDIRECT(ADDRESS(ROW()-1,VLOOKUP($A$6,Metadata!$A:$B,2,FALSE),,1,F$7))</f>
        <v>2995.8</v>
      </c>
      <c r="G41" s="81">
        <f ca="1">INDIRECT(ADDRESS(ROW()-1,VLOOKUP($A$6,Metadata!$A:$B,2,FALSE),,1,G$7))</f>
        <v>3066.4</v>
      </c>
      <c r="H41" s="81">
        <f ca="1">INDIRECT(ADDRESS(ROW()-1,VLOOKUP($A$6,Metadata!$A:$B,2,FALSE),,1,H$7))</f>
        <v>3306.8</v>
      </c>
      <c r="I41" s="81">
        <f ca="1">INDIRECT(ADDRESS(ROW()-1,VLOOKUP($A$6,Metadata!$A:$B,2,FALSE),,1,I$7))</f>
        <v>3251.9</v>
      </c>
      <c r="J41" s="168">
        <f ca="1">INDIRECT(ADDRESS(ROW()-1,VLOOKUP($A$6,Metadata!$A:$B,2,FALSE),,1,J$7))</f>
        <v>3215.6</v>
      </c>
      <c r="K41" s="168">
        <f ca="1">INDIRECT(ADDRESS(ROW()-1,VLOOKUP($A$6,Metadata!$A:$B,2,FALSE),,1,K$7))</f>
        <v>3297.5</v>
      </c>
      <c r="L41" s="160"/>
      <c r="M41" s="160"/>
      <c r="N41" s="160"/>
      <c r="O41" s="160"/>
      <c r="P41" s="160"/>
      <c r="Q41" s="160"/>
      <c r="R41" s="160"/>
      <c r="S41" s="160"/>
      <c r="T41" s="160"/>
      <c r="U41" s="160"/>
      <c r="V41" s="160"/>
      <c r="W41" s="161"/>
      <c r="X41" s="161"/>
      <c r="Y41" s="161"/>
      <c r="Z41" s="161"/>
      <c r="AA41" s="161"/>
      <c r="AB41" s="161"/>
      <c r="AC41" s="161"/>
      <c r="AD41" s="161"/>
      <c r="AE41" s="161"/>
      <c r="AF41" s="161"/>
      <c r="AG41" s="161"/>
      <c r="AH41" s="161"/>
      <c r="AI41" s="161"/>
      <c r="AJ41" s="161"/>
      <c r="AK41" s="161"/>
      <c r="AL41" s="155"/>
    </row>
    <row r="42" spans="1:38">
      <c r="A42" s="80" t="s">
        <v>17</v>
      </c>
      <c r="B42" s="81">
        <f ca="1">INDIRECT(ADDRESS(ROW()-1,VLOOKUP($A$6,Metadata!$A:$B,2,FALSE),,1,B$7))</f>
        <v>1465.1</v>
      </c>
      <c r="C42" s="81">
        <f ca="1">INDIRECT(ADDRESS(ROW()-1,VLOOKUP($A$6,Metadata!$A:$B,2,FALSE),,1,C$7))</f>
        <v>1617.4</v>
      </c>
      <c r="D42" s="81">
        <f ca="1">INDIRECT(ADDRESS(ROW()-1,VLOOKUP($A$6,Metadata!$A:$B,2,FALSE),,1,D$7))</f>
        <v>1636.2</v>
      </c>
      <c r="E42" s="81">
        <f ca="1">INDIRECT(ADDRESS(ROW()-1,VLOOKUP($A$6,Metadata!$A:$B,2,FALSE),,1,E$7))</f>
        <v>1641.2</v>
      </c>
      <c r="F42" s="81">
        <f ca="1">INDIRECT(ADDRESS(ROW()-1,VLOOKUP($A$6,Metadata!$A:$B,2,FALSE),,1,F$7))</f>
        <v>1664.9</v>
      </c>
      <c r="G42" s="81">
        <f ca="1">INDIRECT(ADDRESS(ROW()-1,VLOOKUP($A$6,Metadata!$A:$B,2,FALSE),,1,G$7))</f>
        <v>1645.6</v>
      </c>
      <c r="H42" s="81">
        <f ca="1">INDIRECT(ADDRESS(ROW()-1,VLOOKUP($A$6,Metadata!$A:$B,2,FALSE),,1,H$7))</f>
        <v>1465.5</v>
      </c>
      <c r="I42" s="81">
        <f ca="1">INDIRECT(ADDRESS(ROW()-1,VLOOKUP($A$6,Metadata!$A:$B,2,FALSE),,1,I$7))</f>
        <v>1528.6</v>
      </c>
      <c r="J42" s="168">
        <f ca="1">INDIRECT(ADDRESS(ROW()-1,VLOOKUP($A$6,Metadata!$A:$B,2,FALSE),,1,J$7))</f>
        <v>1518.2</v>
      </c>
      <c r="K42" s="168">
        <f ca="1">INDIRECT(ADDRESS(ROW()-1,VLOOKUP($A$6,Metadata!$A:$B,2,FALSE),,1,K$7))</f>
        <v>1524.2</v>
      </c>
      <c r="L42" s="160"/>
      <c r="M42" s="160"/>
      <c r="N42" s="160"/>
      <c r="O42" s="160"/>
      <c r="P42" s="160"/>
      <c r="Q42" s="160"/>
      <c r="R42" s="160"/>
      <c r="S42" s="160"/>
      <c r="T42" s="160"/>
      <c r="U42" s="160"/>
      <c r="V42" s="160"/>
      <c r="W42" s="161"/>
      <c r="X42" s="161"/>
      <c r="Y42" s="161"/>
      <c r="Z42" s="161"/>
      <c r="AA42" s="161"/>
      <c r="AB42" s="161"/>
      <c r="AC42" s="161"/>
      <c r="AD42" s="161"/>
      <c r="AE42" s="161"/>
      <c r="AF42" s="161"/>
      <c r="AG42" s="161"/>
      <c r="AH42" s="161"/>
      <c r="AI42" s="161"/>
      <c r="AJ42" s="161"/>
      <c r="AK42" s="161"/>
      <c r="AL42" s="155"/>
    </row>
    <row r="43" spans="1:38">
      <c r="A43" s="80" t="s">
        <v>18</v>
      </c>
      <c r="B43" s="81">
        <f ca="1">INDIRECT(ADDRESS(ROW()-1,VLOOKUP($A$6,Metadata!$A:$B,2,FALSE),,1,B$7))</f>
        <v>298.8</v>
      </c>
      <c r="C43" s="81">
        <f ca="1">INDIRECT(ADDRESS(ROW()-1,VLOOKUP($A$6,Metadata!$A:$B,2,FALSE),,1,C$7))</f>
        <v>356.9</v>
      </c>
      <c r="D43" s="81">
        <f ca="1">INDIRECT(ADDRESS(ROW()-1,VLOOKUP($A$6,Metadata!$A:$B,2,FALSE),,1,D$7))</f>
        <v>366.2</v>
      </c>
      <c r="E43" s="81">
        <f ca="1">INDIRECT(ADDRESS(ROW()-1,VLOOKUP($A$6,Metadata!$A:$B,2,FALSE),,1,E$7))</f>
        <v>321.2</v>
      </c>
      <c r="F43" s="81">
        <f ca="1">INDIRECT(ADDRESS(ROW()-1,VLOOKUP($A$6,Metadata!$A:$B,2,FALSE),,1,F$7))</f>
        <v>323.10000000000002</v>
      </c>
      <c r="G43" s="81">
        <f ca="1">INDIRECT(ADDRESS(ROW()-1,VLOOKUP($A$6,Metadata!$A:$B,2,FALSE),,1,G$7))</f>
        <v>317.5</v>
      </c>
      <c r="H43" s="81">
        <f ca="1">INDIRECT(ADDRESS(ROW()-1,VLOOKUP($A$6,Metadata!$A:$B,2,FALSE),,1,H$7))</f>
        <v>280</v>
      </c>
      <c r="I43" s="81">
        <f ca="1">INDIRECT(ADDRESS(ROW()-1,VLOOKUP($A$6,Metadata!$A:$B,2,FALSE),,1,I$7))</f>
        <v>268.10000000000002</v>
      </c>
      <c r="J43" s="168">
        <f ca="1">INDIRECT(ADDRESS(ROW()-1,VLOOKUP($A$6,Metadata!$A:$B,2,FALSE),,1,J$7))</f>
        <v>247.3</v>
      </c>
      <c r="K43" s="168">
        <f ca="1">INDIRECT(ADDRESS(ROW()-1,VLOOKUP($A$6,Metadata!$A:$B,2,FALSE),,1,K$7))</f>
        <v>262.5</v>
      </c>
      <c r="L43" s="160"/>
      <c r="M43" s="160"/>
      <c r="N43" s="160"/>
      <c r="O43" s="160"/>
      <c r="P43" s="160"/>
      <c r="Q43" s="160"/>
      <c r="R43" s="160"/>
      <c r="S43" s="160"/>
      <c r="T43" s="160"/>
      <c r="U43" s="160"/>
      <c r="V43" s="160"/>
      <c r="W43" s="161"/>
      <c r="X43" s="161"/>
      <c r="Y43" s="161"/>
      <c r="Z43" s="161"/>
      <c r="AA43" s="161"/>
      <c r="AB43" s="161"/>
      <c r="AC43" s="161"/>
      <c r="AD43" s="161"/>
      <c r="AE43" s="161"/>
      <c r="AF43" s="161"/>
      <c r="AG43" s="161"/>
      <c r="AH43" s="161"/>
      <c r="AI43" s="161"/>
      <c r="AJ43" s="161"/>
      <c r="AK43" s="161"/>
      <c r="AL43" s="155"/>
    </row>
    <row r="44" spans="1:38">
      <c r="A44" s="79" t="s">
        <v>12</v>
      </c>
      <c r="B44" s="81"/>
      <c r="C44" s="81"/>
      <c r="D44" s="81"/>
      <c r="E44" s="81"/>
      <c r="F44" s="81"/>
      <c r="G44" s="81"/>
      <c r="H44" s="81"/>
      <c r="I44" s="81"/>
      <c r="J44" s="169"/>
      <c r="K44" s="169"/>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row>
    <row r="45" spans="1:38">
      <c r="A45" s="80" t="s">
        <v>19</v>
      </c>
      <c r="B45" s="81">
        <f ca="1">INDIRECT(ADDRESS(ROW()-1,VLOOKUP($A$6,Metadata!$A:$B,2,FALSE),,1,B$7))</f>
        <v>8639.2000000000007</v>
      </c>
      <c r="C45" s="81">
        <f ca="1">INDIRECT(ADDRESS(ROW()-1,VLOOKUP($A$6,Metadata!$A:$B,2,FALSE),,1,C$7))</f>
        <v>8674.6</v>
      </c>
      <c r="D45" s="81">
        <f ca="1">INDIRECT(ADDRESS(ROW()-1,VLOOKUP($A$6,Metadata!$A:$B,2,FALSE),,1,D$7))</f>
        <v>8792.1</v>
      </c>
      <c r="E45" s="81">
        <f ca="1">INDIRECT(ADDRESS(ROW()-1,VLOOKUP($A$6,Metadata!$A:$B,2,FALSE),,1,E$7))</f>
        <v>8847.7000000000007</v>
      </c>
      <c r="F45" s="81">
        <f ca="1">INDIRECT(ADDRESS(ROW()-1,VLOOKUP($A$6,Metadata!$A:$B,2,FALSE),,1,F$7))</f>
        <v>8951</v>
      </c>
      <c r="G45" s="81">
        <f ca="1">INDIRECT(ADDRESS(ROW()-1,VLOOKUP($A$6,Metadata!$A:$B,2,FALSE),,1,G$7))</f>
        <v>9115.7000000000007</v>
      </c>
      <c r="H45" s="81">
        <f ca="1">INDIRECT(ADDRESS(ROW()-1,VLOOKUP($A$6,Metadata!$A:$B,2,FALSE),,1,H$7))</f>
        <v>9239.6</v>
      </c>
      <c r="I45" s="81">
        <f ca="1">INDIRECT(ADDRESS(ROW()-1,VLOOKUP($A$6,Metadata!$A:$B,2,FALSE),,1,I$7))</f>
        <v>9359.4</v>
      </c>
      <c r="J45" s="168">
        <f ca="1">INDIRECT(ADDRESS(ROW()-1,VLOOKUP($A$6,Metadata!$A:$B,2,FALSE),,1,J$7))</f>
        <v>9322.2999999999993</v>
      </c>
      <c r="K45" s="168">
        <f ca="1">INDIRECT(ADDRESS(ROW()-1,VLOOKUP($A$6,Metadata!$A:$B,2,FALSE),,1,K$7))</f>
        <v>9395.7999999999993</v>
      </c>
      <c r="L45" s="160"/>
      <c r="M45" s="160"/>
      <c r="N45" s="160"/>
      <c r="O45" s="160"/>
      <c r="P45" s="160"/>
      <c r="Q45" s="160"/>
      <c r="R45" s="160"/>
      <c r="S45" s="160"/>
      <c r="T45" s="160"/>
      <c r="U45" s="160"/>
      <c r="V45" s="160"/>
      <c r="W45" s="161"/>
      <c r="X45" s="161"/>
      <c r="Y45" s="161"/>
      <c r="Z45" s="161"/>
      <c r="AA45" s="161"/>
      <c r="AB45" s="161"/>
      <c r="AC45" s="161"/>
      <c r="AD45" s="161"/>
      <c r="AE45" s="161"/>
      <c r="AF45" s="161"/>
      <c r="AG45" s="161"/>
      <c r="AH45" s="161"/>
      <c r="AI45" s="161"/>
      <c r="AJ45" s="161"/>
      <c r="AK45" s="161"/>
      <c r="AL45" s="155"/>
    </row>
    <row r="46" spans="1:38">
      <c r="A46" s="80" t="s">
        <v>20</v>
      </c>
      <c r="B46" s="81">
        <f ca="1">INDIRECT(ADDRESS(ROW()-1,VLOOKUP($A$6,Metadata!$A:$B,2,FALSE),,1,B$7))</f>
        <v>8693</v>
      </c>
      <c r="C46" s="81">
        <f ca="1">INDIRECT(ADDRESS(ROW()-1,VLOOKUP($A$6,Metadata!$A:$B,2,FALSE),,1,C$7))</f>
        <v>8718.5</v>
      </c>
      <c r="D46" s="81">
        <f ca="1">INDIRECT(ADDRESS(ROW()-1,VLOOKUP($A$6,Metadata!$A:$B,2,FALSE),,1,D$7))</f>
        <v>8854.6</v>
      </c>
      <c r="E46" s="81">
        <f ca="1">INDIRECT(ADDRESS(ROW()-1,VLOOKUP($A$6,Metadata!$A:$B,2,FALSE),,1,E$7))</f>
        <v>8947.4</v>
      </c>
      <c r="F46" s="81">
        <f ca="1">INDIRECT(ADDRESS(ROW()-1,VLOOKUP($A$6,Metadata!$A:$B,2,FALSE),,1,F$7))</f>
        <v>9089.2999999999993</v>
      </c>
      <c r="G46" s="81">
        <f ca="1">INDIRECT(ADDRESS(ROW()-1,VLOOKUP($A$6,Metadata!$A:$B,2,FALSE),,1,G$7))</f>
        <v>9310.7999999999993</v>
      </c>
      <c r="H46" s="81">
        <f ca="1">INDIRECT(ADDRESS(ROW()-1,VLOOKUP($A$6,Metadata!$A:$B,2,FALSE),,1,H$7))</f>
        <v>9431</v>
      </c>
      <c r="I46" s="81">
        <f ca="1">INDIRECT(ADDRESS(ROW()-1,VLOOKUP($A$6,Metadata!$A:$B,2,FALSE),,1,I$7))</f>
        <v>9536.2999999999993</v>
      </c>
      <c r="J46" s="168">
        <f ca="1">INDIRECT(ADDRESS(ROW()-1,VLOOKUP($A$6,Metadata!$A:$B,2,FALSE),,1,J$7))</f>
        <v>9544</v>
      </c>
      <c r="K46" s="168">
        <f ca="1">INDIRECT(ADDRESS(ROW()-1,VLOOKUP($A$6,Metadata!$A:$B,2,FALSE),,1,K$7))</f>
        <v>9604.1</v>
      </c>
      <c r="L46" s="160"/>
      <c r="M46" s="160"/>
      <c r="N46" s="160"/>
      <c r="O46" s="160"/>
      <c r="P46" s="160"/>
      <c r="Q46" s="160"/>
      <c r="R46" s="160"/>
      <c r="S46" s="160"/>
      <c r="T46" s="160"/>
      <c r="U46" s="160"/>
      <c r="V46" s="160"/>
      <c r="W46" s="161"/>
      <c r="X46" s="161"/>
      <c r="Y46" s="161"/>
      <c r="Z46" s="161"/>
      <c r="AA46" s="161"/>
      <c r="AB46" s="161"/>
      <c r="AC46" s="161"/>
      <c r="AD46" s="161"/>
      <c r="AE46" s="161"/>
      <c r="AF46" s="161"/>
      <c r="AG46" s="161"/>
      <c r="AH46" s="161"/>
      <c r="AI46" s="161"/>
      <c r="AJ46" s="161"/>
      <c r="AK46" s="161"/>
      <c r="AL46" s="155"/>
    </row>
    <row r="47" spans="1:38" s="172" customFormat="1" ht="15">
      <c r="A47" s="84" t="s">
        <v>13</v>
      </c>
      <c r="B47" s="85">
        <f ca="1">INDIRECT(ADDRESS(ROW()-1,VLOOKUP($A$6,Metadata!$A:$B,2,FALSE),,1,B$7))</f>
        <v>17332.099999999999</v>
      </c>
      <c r="C47" s="85">
        <f ca="1">INDIRECT(ADDRESS(ROW()-1,VLOOKUP($A$6,Metadata!$A:$B,2,FALSE),,1,C$7))</f>
        <v>17394.5</v>
      </c>
      <c r="D47" s="85">
        <f ca="1">INDIRECT(ADDRESS(ROW()-1,VLOOKUP($A$6,Metadata!$A:$B,2,FALSE),,1,D$7))</f>
        <v>17644.5</v>
      </c>
      <c r="E47" s="85">
        <f ca="1">INDIRECT(ADDRESS(ROW()-1,VLOOKUP($A$6,Metadata!$A:$B,2,FALSE),,1,E$7))</f>
        <v>17794.2</v>
      </c>
      <c r="F47" s="85">
        <f ca="1">INDIRECT(ADDRESS(ROW()-1,VLOOKUP($A$6,Metadata!$A:$B,2,FALSE),,1,F$7))</f>
        <v>18041.2</v>
      </c>
      <c r="G47" s="85">
        <f ca="1">INDIRECT(ADDRESS(ROW()-1,VLOOKUP($A$6,Metadata!$A:$B,2,FALSE),,1,G$7))</f>
        <v>18427.8</v>
      </c>
      <c r="H47" s="85">
        <f ca="1">INDIRECT(ADDRESS(ROW()-1,VLOOKUP($A$6,Metadata!$A:$B,2,FALSE),,1,H$7))</f>
        <v>18671.599999999999</v>
      </c>
      <c r="I47" s="85">
        <f ca="1">INDIRECT(ADDRESS(ROW()-1,VLOOKUP($A$6,Metadata!$A:$B,2,FALSE),,1,I$7))</f>
        <v>18893.7</v>
      </c>
      <c r="J47" s="85">
        <f ca="1">INDIRECT(ADDRESS(ROW()-1,VLOOKUP($A$6,Metadata!$A:$B,2,FALSE),,1,J$7))</f>
        <v>18864.8</v>
      </c>
      <c r="K47" s="85">
        <f ca="1">INDIRECT(ADDRESS(ROW()-1,VLOOKUP($A$6,Metadata!$A:$B,2,FALSE),,1,K$7))</f>
        <v>19001.400000000001</v>
      </c>
      <c r="L47" s="170"/>
      <c r="M47" s="170"/>
      <c r="N47" s="170"/>
      <c r="O47" s="170"/>
      <c r="P47" s="170"/>
      <c r="Q47" s="170"/>
      <c r="R47" s="170"/>
      <c r="S47" s="170"/>
      <c r="T47" s="170"/>
      <c r="U47" s="170"/>
      <c r="V47" s="170"/>
      <c r="W47" s="171"/>
      <c r="X47" s="171"/>
      <c r="Y47" s="171"/>
      <c r="Z47" s="171"/>
      <c r="AA47" s="171"/>
      <c r="AB47" s="171"/>
      <c r="AC47" s="171"/>
      <c r="AD47" s="171"/>
      <c r="AE47" s="171"/>
      <c r="AF47" s="171"/>
      <c r="AG47" s="171"/>
      <c r="AH47" s="171"/>
      <c r="AI47" s="171"/>
      <c r="AJ47" s="171"/>
      <c r="AK47" s="171"/>
      <c r="AL47" s="171"/>
    </row>
    <row r="48" spans="1:38" s="166" customFormat="1" ht="15">
      <c r="A48" s="101"/>
      <c r="B48" s="208" t="s">
        <v>86</v>
      </c>
      <c r="C48" s="208"/>
      <c r="D48" s="208"/>
      <c r="E48" s="208"/>
      <c r="F48" s="208"/>
      <c r="G48" s="208"/>
      <c r="H48" s="208"/>
      <c r="I48" s="208"/>
      <c r="J48" s="208"/>
      <c r="K48" s="208"/>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row>
    <row r="49" spans="1:38" s="78" customFormat="1" ht="11.25">
      <c r="A49" s="76" t="s">
        <v>55</v>
      </c>
      <c r="B49" s="77"/>
      <c r="C49" s="77"/>
      <c r="D49" s="77"/>
      <c r="E49" s="77"/>
      <c r="F49" s="77"/>
      <c r="G49" s="77"/>
      <c r="I49" s="94"/>
      <c r="J49" s="94"/>
      <c r="K49" s="212"/>
      <c r="L49" s="212"/>
      <c r="M49" s="212"/>
      <c r="N49" s="212"/>
      <c r="O49" s="212"/>
      <c r="P49" s="212"/>
      <c r="Q49" s="212"/>
      <c r="R49" s="94"/>
      <c r="S49" s="212"/>
      <c r="T49" s="212"/>
      <c r="U49" s="212"/>
      <c r="V49" s="212"/>
      <c r="W49" s="212"/>
      <c r="X49" s="212"/>
      <c r="Y49" s="212"/>
      <c r="Z49" s="94"/>
      <c r="AA49" s="94"/>
      <c r="AB49" s="94"/>
      <c r="AC49" s="94"/>
      <c r="AD49" s="94"/>
      <c r="AE49" s="94"/>
      <c r="AF49" s="94"/>
      <c r="AG49" s="94"/>
      <c r="AH49" s="94"/>
      <c r="AI49" s="94"/>
      <c r="AJ49" s="94"/>
      <c r="AK49" s="94"/>
      <c r="AL49" s="94"/>
    </row>
    <row r="50" spans="1:38">
      <c r="A50" s="79" t="s">
        <v>3</v>
      </c>
      <c r="B50" s="86"/>
      <c r="C50" s="86"/>
      <c r="D50" s="86"/>
      <c r="E50" s="86"/>
      <c r="F50" s="86"/>
      <c r="G50" s="86"/>
      <c r="H50" s="78"/>
      <c r="I50" s="155"/>
      <c r="J50" s="159"/>
      <c r="K50" s="159"/>
      <c r="L50" s="173"/>
      <c r="M50" s="173"/>
      <c r="N50" s="173"/>
      <c r="O50" s="173"/>
      <c r="P50" s="173"/>
      <c r="Q50" s="173"/>
      <c r="R50" s="155"/>
      <c r="S50" s="173"/>
      <c r="T50" s="173"/>
      <c r="U50" s="173"/>
      <c r="V50" s="173"/>
      <c r="W50" s="173"/>
      <c r="X50" s="173"/>
      <c r="Y50" s="173"/>
      <c r="Z50" s="155"/>
      <c r="AA50" s="155"/>
      <c r="AB50" s="155"/>
      <c r="AC50" s="155"/>
      <c r="AD50" s="155"/>
      <c r="AE50" s="155"/>
      <c r="AF50" s="155"/>
      <c r="AG50" s="155"/>
      <c r="AH50" s="155"/>
      <c r="AI50" s="155"/>
      <c r="AJ50" s="155"/>
      <c r="AK50" s="155"/>
      <c r="AL50" s="155"/>
    </row>
    <row r="51" spans="1:38">
      <c r="A51" s="80" t="s">
        <v>4</v>
      </c>
      <c r="B51" s="81">
        <f ca="1">INDIRECT(ADDRESS(ROW()-1,VLOOKUP($A$6,Metadata!$A:$B,2,FALSE),,1,B$7))</f>
        <v>25</v>
      </c>
      <c r="C51" s="81">
        <f ca="1">INDIRECT(ADDRESS(ROW()-1,VLOOKUP($A$6,Metadata!$A:$B,2,FALSE),,1,C$7))</f>
        <v>25.5</v>
      </c>
      <c r="D51" s="81">
        <f ca="1">INDIRECT(ADDRESS(ROW()-1,VLOOKUP($A$6,Metadata!$A:$B,2,FALSE),,1,D$7))</f>
        <v>26.5</v>
      </c>
      <c r="E51" s="81">
        <f ca="1">INDIRECT(ADDRESS(ROW()-1,VLOOKUP($A$6,Metadata!$A:$B,2,FALSE),,1,E$7))</f>
        <v>28.2</v>
      </c>
      <c r="F51" s="81">
        <f ca="1">INDIRECT(ADDRESS(ROW()-1,VLOOKUP($A$6,Metadata!$A:$B,2,FALSE),,1,F$7))</f>
        <v>29.1</v>
      </c>
      <c r="G51" s="81">
        <f ca="1">INDIRECT(ADDRESS(ROW()-1,VLOOKUP($A$6,Metadata!$A:$B,2,FALSE),,1,G$7))</f>
        <v>29.6</v>
      </c>
      <c r="H51" s="81">
        <f ca="1">INDIRECT(ADDRESS(ROW()-1,VLOOKUP($A$6,Metadata!$A:$B,2,FALSE),,1,H$7))</f>
        <v>30.7</v>
      </c>
      <c r="I51" s="174">
        <f ca="1">INDIRECT(ADDRESS(ROW()-1,VLOOKUP($A$6,Metadata!$A:$B,2,FALSE),,1,I$7))</f>
        <v>31.6</v>
      </c>
      <c r="J51" s="174">
        <f ca="1">INDIRECT(ADDRESS(ROW()-1,VLOOKUP($A$6,Metadata!$A:$B,2,FALSE),,1,J$7))</f>
        <v>34.299999999999997</v>
      </c>
      <c r="K51" s="174">
        <f ca="1">INDIRECT(ADDRESS(ROW()-1,VLOOKUP($A$6,Metadata!$A:$B,2,FALSE),,1,K$7))</f>
        <v>34</v>
      </c>
      <c r="L51" s="175"/>
      <c r="M51" s="175"/>
      <c r="N51" s="175"/>
      <c r="O51" s="175"/>
      <c r="P51" s="175"/>
      <c r="Q51" s="175"/>
      <c r="R51" s="176"/>
      <c r="S51" s="176"/>
      <c r="T51" s="176"/>
      <c r="U51" s="176"/>
      <c r="V51" s="176"/>
      <c r="W51" s="176"/>
      <c r="X51" s="176"/>
      <c r="Y51" s="176"/>
      <c r="Z51" s="161"/>
      <c r="AA51" s="161"/>
      <c r="AB51" s="161"/>
      <c r="AC51" s="161"/>
      <c r="AD51" s="161"/>
      <c r="AE51" s="161"/>
      <c r="AF51" s="161"/>
      <c r="AG51" s="161"/>
      <c r="AH51" s="161"/>
      <c r="AI51" s="161"/>
      <c r="AJ51" s="161"/>
      <c r="AK51" s="161"/>
      <c r="AL51" s="155"/>
    </row>
    <row r="52" spans="1:38">
      <c r="A52" s="80" t="s">
        <v>5</v>
      </c>
      <c r="B52" s="81">
        <f ca="1">INDIRECT(ADDRESS(ROW()-1,VLOOKUP($A$6,Metadata!$A:$B,2,FALSE),,1,B$7))</f>
        <v>26.7</v>
      </c>
      <c r="C52" s="81">
        <f ca="1">INDIRECT(ADDRESS(ROW()-1,VLOOKUP($A$6,Metadata!$A:$B,2,FALSE),,1,C$7))</f>
        <v>26.7</v>
      </c>
      <c r="D52" s="81">
        <f ca="1">INDIRECT(ADDRESS(ROW()-1,VLOOKUP($A$6,Metadata!$A:$B,2,FALSE),,1,D$7))</f>
        <v>28.9</v>
      </c>
      <c r="E52" s="81">
        <f ca="1">INDIRECT(ADDRESS(ROW()-1,VLOOKUP($A$6,Metadata!$A:$B,2,FALSE),,1,E$7))</f>
        <v>28.2</v>
      </c>
      <c r="F52" s="81">
        <f ca="1">INDIRECT(ADDRESS(ROW()-1,VLOOKUP($A$6,Metadata!$A:$B,2,FALSE),,1,F$7))</f>
        <v>29.5</v>
      </c>
      <c r="G52" s="81">
        <f ca="1">INDIRECT(ADDRESS(ROW()-1,VLOOKUP($A$6,Metadata!$A:$B,2,FALSE),,1,G$7))</f>
        <v>29.8</v>
      </c>
      <c r="H52" s="81">
        <f ca="1">INDIRECT(ADDRESS(ROW()-1,VLOOKUP($A$6,Metadata!$A:$B,2,FALSE),,1,H$7))</f>
        <v>31.9</v>
      </c>
      <c r="I52" s="174">
        <f ca="1">INDIRECT(ADDRESS(ROW()-1,VLOOKUP($A$6,Metadata!$A:$B,2,FALSE),,1,I$7))</f>
        <v>33.9</v>
      </c>
      <c r="J52" s="174">
        <f ca="1">INDIRECT(ADDRESS(ROW()-1,VLOOKUP($A$6,Metadata!$A:$B,2,FALSE),,1,J$7))</f>
        <v>35.200000000000003</v>
      </c>
      <c r="K52" s="174">
        <f ca="1">INDIRECT(ADDRESS(ROW()-1,VLOOKUP($A$6,Metadata!$A:$B,2,FALSE),,1,K$7))</f>
        <v>34.9</v>
      </c>
      <c r="L52" s="175"/>
      <c r="M52" s="175"/>
      <c r="N52" s="175"/>
      <c r="O52" s="175"/>
      <c r="P52" s="175"/>
      <c r="Q52" s="175"/>
      <c r="R52" s="176"/>
      <c r="S52" s="176"/>
      <c r="T52" s="176"/>
      <c r="U52" s="176"/>
      <c r="V52" s="176"/>
      <c r="W52" s="176"/>
      <c r="X52" s="176"/>
      <c r="Y52" s="176"/>
      <c r="Z52" s="161"/>
      <c r="AA52" s="161"/>
      <c r="AB52" s="161"/>
      <c r="AC52" s="161"/>
      <c r="AD52" s="161"/>
      <c r="AE52" s="161"/>
      <c r="AF52" s="161"/>
      <c r="AG52" s="161"/>
      <c r="AH52" s="161"/>
      <c r="AI52" s="161"/>
      <c r="AJ52" s="161"/>
      <c r="AK52" s="161"/>
      <c r="AL52" s="155"/>
    </row>
    <row r="53" spans="1:38">
      <c r="A53" s="80" t="s">
        <v>6</v>
      </c>
      <c r="B53" s="81">
        <f ca="1">INDIRECT(ADDRESS(ROW()-1,VLOOKUP($A$6,Metadata!$A:$B,2,FALSE),,1,B$7))</f>
        <v>19.399999999999999</v>
      </c>
      <c r="C53" s="81">
        <f ca="1">INDIRECT(ADDRESS(ROW()-1,VLOOKUP($A$6,Metadata!$A:$B,2,FALSE),,1,C$7))</f>
        <v>19.5</v>
      </c>
      <c r="D53" s="81">
        <f ca="1">INDIRECT(ADDRESS(ROW()-1,VLOOKUP($A$6,Metadata!$A:$B,2,FALSE),,1,D$7))</f>
        <v>21</v>
      </c>
      <c r="E53" s="81">
        <f ca="1">INDIRECT(ADDRESS(ROW()-1,VLOOKUP($A$6,Metadata!$A:$B,2,FALSE),,1,E$7))</f>
        <v>20.7</v>
      </c>
      <c r="F53" s="81">
        <f ca="1">INDIRECT(ADDRESS(ROW()-1,VLOOKUP($A$6,Metadata!$A:$B,2,FALSE),,1,F$7))</f>
        <v>22.7</v>
      </c>
      <c r="G53" s="81">
        <f ca="1">INDIRECT(ADDRESS(ROW()-1,VLOOKUP($A$6,Metadata!$A:$B,2,FALSE),,1,G$7))</f>
        <v>21.3</v>
      </c>
      <c r="H53" s="81">
        <f ca="1">INDIRECT(ADDRESS(ROW()-1,VLOOKUP($A$6,Metadata!$A:$B,2,FALSE),,1,H$7))</f>
        <v>23.6</v>
      </c>
      <c r="I53" s="174">
        <f ca="1">INDIRECT(ADDRESS(ROW()-1,VLOOKUP($A$6,Metadata!$A:$B,2,FALSE),,1,I$7))</f>
        <v>25.6</v>
      </c>
      <c r="J53" s="174">
        <f ca="1">INDIRECT(ADDRESS(ROW()-1,VLOOKUP($A$6,Metadata!$A:$B,2,FALSE),,1,J$7))</f>
        <v>24.9</v>
      </c>
      <c r="K53" s="174">
        <f ca="1">INDIRECT(ADDRESS(ROW()-1,VLOOKUP($A$6,Metadata!$A:$B,2,FALSE),,1,K$7))</f>
        <v>27.9</v>
      </c>
      <c r="L53" s="175"/>
      <c r="M53" s="175"/>
      <c r="N53" s="175"/>
      <c r="O53" s="175"/>
      <c r="P53" s="175"/>
      <c r="Q53" s="175"/>
      <c r="R53" s="176"/>
      <c r="S53" s="176"/>
      <c r="T53" s="176"/>
      <c r="U53" s="176"/>
      <c r="V53" s="176"/>
      <c r="W53" s="176"/>
      <c r="X53" s="176"/>
      <c r="Y53" s="176"/>
      <c r="Z53" s="161"/>
      <c r="AA53" s="161"/>
      <c r="AB53" s="161"/>
      <c r="AC53" s="161"/>
      <c r="AD53" s="161"/>
      <c r="AE53" s="161"/>
      <c r="AF53" s="161"/>
      <c r="AG53" s="161"/>
      <c r="AH53" s="161"/>
      <c r="AI53" s="161"/>
      <c r="AJ53" s="161"/>
      <c r="AK53" s="161"/>
      <c r="AL53" s="155"/>
    </row>
    <row r="54" spans="1:38">
      <c r="A54" s="80" t="s">
        <v>7</v>
      </c>
      <c r="B54" s="81">
        <f ca="1">INDIRECT(ADDRESS(ROW()-1,VLOOKUP($A$6,Metadata!$A:$B,2,FALSE),,1,B$7))</f>
        <v>19.399999999999999</v>
      </c>
      <c r="C54" s="81">
        <f ca="1">INDIRECT(ADDRESS(ROW()-1,VLOOKUP($A$6,Metadata!$A:$B,2,FALSE),,1,C$7))</f>
        <v>21.2</v>
      </c>
      <c r="D54" s="81">
        <f ca="1">INDIRECT(ADDRESS(ROW()-1,VLOOKUP($A$6,Metadata!$A:$B,2,FALSE),,1,D$7))</f>
        <v>22.1</v>
      </c>
      <c r="E54" s="81">
        <f ca="1">INDIRECT(ADDRESS(ROW()-1,VLOOKUP($A$6,Metadata!$A:$B,2,FALSE),,1,E$7))</f>
        <v>21.8</v>
      </c>
      <c r="F54" s="81">
        <f ca="1">INDIRECT(ADDRESS(ROW()-1,VLOOKUP($A$6,Metadata!$A:$B,2,FALSE),,1,F$7))</f>
        <v>22.5</v>
      </c>
      <c r="G54" s="81">
        <f ca="1">INDIRECT(ADDRESS(ROW()-1,VLOOKUP($A$6,Metadata!$A:$B,2,FALSE),,1,G$7))</f>
        <v>24.2</v>
      </c>
      <c r="H54" s="81">
        <f ca="1">INDIRECT(ADDRESS(ROW()-1,VLOOKUP($A$6,Metadata!$A:$B,2,FALSE),,1,H$7))</f>
        <v>22.3</v>
      </c>
      <c r="I54" s="174">
        <f ca="1">INDIRECT(ADDRESS(ROW()-1,VLOOKUP($A$6,Metadata!$A:$B,2,FALSE),,1,I$7))</f>
        <v>23.4</v>
      </c>
      <c r="J54" s="174">
        <f ca="1">INDIRECT(ADDRESS(ROW()-1,VLOOKUP($A$6,Metadata!$A:$B,2,FALSE),,1,J$7))</f>
        <v>25.8</v>
      </c>
      <c r="K54" s="174">
        <f ca="1">INDIRECT(ADDRESS(ROW()-1,VLOOKUP($A$6,Metadata!$A:$B,2,FALSE),,1,K$7))</f>
        <v>27.6</v>
      </c>
      <c r="L54" s="175"/>
      <c r="M54" s="175"/>
      <c r="N54" s="175"/>
      <c r="O54" s="175"/>
      <c r="P54" s="175"/>
      <c r="Q54" s="175"/>
      <c r="R54" s="176"/>
      <c r="S54" s="176"/>
      <c r="T54" s="176"/>
      <c r="U54" s="176"/>
      <c r="V54" s="176"/>
      <c r="W54" s="176"/>
      <c r="X54" s="176"/>
      <c r="Y54" s="176"/>
      <c r="Z54" s="161"/>
      <c r="AA54" s="161"/>
      <c r="AB54" s="161"/>
      <c r="AC54" s="161"/>
      <c r="AD54" s="161"/>
      <c r="AE54" s="161"/>
      <c r="AF54" s="161"/>
      <c r="AG54" s="161"/>
      <c r="AH54" s="161"/>
      <c r="AI54" s="161"/>
      <c r="AJ54" s="161"/>
      <c r="AK54" s="161"/>
      <c r="AL54" s="155"/>
    </row>
    <row r="55" spans="1:38">
      <c r="A55" s="80" t="s">
        <v>8</v>
      </c>
      <c r="B55" s="81">
        <f ca="1">INDIRECT(ADDRESS(ROW()-1,VLOOKUP($A$6,Metadata!$A:$B,2,FALSE),,1,B$7))</f>
        <v>21.7</v>
      </c>
      <c r="C55" s="81">
        <f ca="1">INDIRECT(ADDRESS(ROW()-1,VLOOKUP($A$6,Metadata!$A:$B,2,FALSE),,1,C$7))</f>
        <v>23.7</v>
      </c>
      <c r="D55" s="81">
        <f ca="1">INDIRECT(ADDRESS(ROW()-1,VLOOKUP($A$6,Metadata!$A:$B,2,FALSE),,1,D$7))</f>
        <v>24.2</v>
      </c>
      <c r="E55" s="81">
        <f ca="1">INDIRECT(ADDRESS(ROW()-1,VLOOKUP($A$6,Metadata!$A:$B,2,FALSE),,1,E$7))</f>
        <v>23.9</v>
      </c>
      <c r="F55" s="81">
        <f ca="1">INDIRECT(ADDRESS(ROW()-1,VLOOKUP($A$6,Metadata!$A:$B,2,FALSE),,1,F$7))</f>
        <v>25.2</v>
      </c>
      <c r="G55" s="81">
        <f ca="1">INDIRECT(ADDRESS(ROW()-1,VLOOKUP($A$6,Metadata!$A:$B,2,FALSE),,1,G$7))</f>
        <v>26.3</v>
      </c>
      <c r="H55" s="81">
        <f ca="1">INDIRECT(ADDRESS(ROW()-1,VLOOKUP($A$6,Metadata!$A:$B,2,FALSE),,1,H$7))</f>
        <v>24.4</v>
      </c>
      <c r="I55" s="174">
        <f ca="1">INDIRECT(ADDRESS(ROW()-1,VLOOKUP($A$6,Metadata!$A:$B,2,FALSE),,1,I$7))</f>
        <v>27.6</v>
      </c>
      <c r="J55" s="174">
        <f ca="1">INDIRECT(ADDRESS(ROW()-1,VLOOKUP($A$6,Metadata!$A:$B,2,FALSE),,1,J$7))</f>
        <v>27.2</v>
      </c>
      <c r="K55" s="174">
        <f ca="1">INDIRECT(ADDRESS(ROW()-1,VLOOKUP($A$6,Metadata!$A:$B,2,FALSE),,1,K$7))</f>
        <v>28.8</v>
      </c>
      <c r="L55" s="175"/>
      <c r="M55" s="175"/>
      <c r="N55" s="175"/>
      <c r="O55" s="175"/>
      <c r="P55" s="175"/>
      <c r="Q55" s="175"/>
      <c r="R55" s="176"/>
      <c r="S55" s="176"/>
      <c r="T55" s="176"/>
      <c r="U55" s="176"/>
      <c r="V55" s="176"/>
      <c r="W55" s="176"/>
      <c r="X55" s="176"/>
      <c r="Y55" s="176"/>
      <c r="Z55" s="161"/>
      <c r="AA55" s="161"/>
      <c r="AB55" s="161"/>
      <c r="AC55" s="161"/>
      <c r="AD55" s="161"/>
      <c r="AE55" s="161"/>
      <c r="AF55" s="161"/>
      <c r="AG55" s="161"/>
      <c r="AH55" s="161"/>
      <c r="AI55" s="161"/>
      <c r="AJ55" s="161"/>
      <c r="AK55" s="161"/>
      <c r="AL55" s="155"/>
    </row>
    <row r="56" spans="1:38">
      <c r="A56" s="80" t="s">
        <v>9</v>
      </c>
      <c r="B56" s="81">
        <f ca="1">INDIRECT(ADDRESS(ROW()-1,VLOOKUP($A$6,Metadata!$A:$B,2,FALSE),,1,B$7))</f>
        <v>16.8</v>
      </c>
      <c r="C56" s="81">
        <f ca="1">INDIRECT(ADDRESS(ROW()-1,VLOOKUP($A$6,Metadata!$A:$B,2,FALSE),,1,C$7))</f>
        <v>17</v>
      </c>
      <c r="D56" s="81">
        <f ca="1">INDIRECT(ADDRESS(ROW()-1,VLOOKUP($A$6,Metadata!$A:$B,2,FALSE),,1,D$7))</f>
        <v>17.600000000000001</v>
      </c>
      <c r="E56" s="81">
        <f ca="1">INDIRECT(ADDRESS(ROW()-1,VLOOKUP($A$6,Metadata!$A:$B,2,FALSE),,1,E$7))</f>
        <v>19.3</v>
      </c>
      <c r="F56" s="81">
        <f ca="1">INDIRECT(ADDRESS(ROW()-1,VLOOKUP($A$6,Metadata!$A:$B,2,FALSE),,1,F$7))</f>
        <v>19.2</v>
      </c>
      <c r="G56" s="81">
        <f ca="1">INDIRECT(ADDRESS(ROW()-1,VLOOKUP($A$6,Metadata!$A:$B,2,FALSE),,1,G$7))</f>
        <v>20.7</v>
      </c>
      <c r="H56" s="81">
        <f ca="1">INDIRECT(ADDRESS(ROW()-1,VLOOKUP($A$6,Metadata!$A:$B,2,FALSE),,1,H$7))</f>
        <v>24</v>
      </c>
      <c r="I56" s="174">
        <f ca="1">INDIRECT(ADDRESS(ROW()-1,VLOOKUP($A$6,Metadata!$A:$B,2,FALSE),,1,I$7))</f>
        <v>23.6</v>
      </c>
      <c r="J56" s="174">
        <f ca="1">INDIRECT(ADDRESS(ROW()-1,VLOOKUP($A$6,Metadata!$A:$B,2,FALSE),,1,J$7))</f>
        <v>26</v>
      </c>
      <c r="K56" s="174">
        <f ca="1">INDIRECT(ADDRESS(ROW()-1,VLOOKUP($A$6,Metadata!$A:$B,2,FALSE),,1,K$7))</f>
        <v>25.3</v>
      </c>
      <c r="L56" s="175"/>
      <c r="M56" s="175"/>
      <c r="N56" s="175"/>
      <c r="O56" s="175"/>
      <c r="P56" s="175"/>
      <c r="Q56" s="175"/>
      <c r="R56" s="176"/>
      <c r="S56" s="176"/>
      <c r="T56" s="176"/>
      <c r="U56" s="176"/>
      <c r="V56" s="176"/>
      <c r="W56" s="176"/>
      <c r="X56" s="176"/>
      <c r="Y56" s="176"/>
      <c r="Z56" s="161"/>
      <c r="AA56" s="161"/>
      <c r="AB56" s="161"/>
      <c r="AC56" s="161"/>
      <c r="AD56" s="161"/>
      <c r="AE56" s="161"/>
      <c r="AF56" s="161"/>
      <c r="AG56" s="161"/>
      <c r="AH56" s="161"/>
      <c r="AI56" s="161"/>
      <c r="AJ56" s="161"/>
      <c r="AK56" s="161"/>
      <c r="AL56" s="155"/>
    </row>
    <row r="57" spans="1:38">
      <c r="A57" s="80" t="s">
        <v>10</v>
      </c>
      <c r="B57" s="81">
        <f ca="1">INDIRECT(ADDRESS(ROW()-1,VLOOKUP($A$6,Metadata!$A:$B,2,FALSE),,1,B$7))</f>
        <v>22.9</v>
      </c>
      <c r="C57" s="81">
        <f ca="1">INDIRECT(ADDRESS(ROW()-1,VLOOKUP($A$6,Metadata!$A:$B,2,FALSE),,1,C$7))</f>
        <v>24.1</v>
      </c>
      <c r="D57" s="81">
        <f ca="1">INDIRECT(ADDRESS(ROW()-1,VLOOKUP($A$6,Metadata!$A:$B,2,FALSE),,1,D$7))</f>
        <v>22.2</v>
      </c>
      <c r="E57" s="81">
        <f ca="1">INDIRECT(ADDRESS(ROW()-1,VLOOKUP($A$6,Metadata!$A:$B,2,FALSE),,1,E$7))</f>
        <v>21.4</v>
      </c>
      <c r="F57" s="81">
        <f ca="1">INDIRECT(ADDRESS(ROW()-1,VLOOKUP($A$6,Metadata!$A:$B,2,FALSE),,1,F$7))</f>
        <v>23.1</v>
      </c>
      <c r="G57" s="81">
        <f ca="1">INDIRECT(ADDRESS(ROW()-1,VLOOKUP($A$6,Metadata!$A:$B,2,FALSE),,1,G$7))</f>
        <v>24</v>
      </c>
      <c r="H57" s="81">
        <f ca="1">INDIRECT(ADDRESS(ROW()-1,VLOOKUP($A$6,Metadata!$A:$B,2,FALSE),,1,H$7))</f>
        <v>28.8</v>
      </c>
      <c r="I57" s="174">
        <f ca="1">INDIRECT(ADDRESS(ROW()-1,VLOOKUP($A$6,Metadata!$A:$B,2,FALSE),,1,I$7))</f>
        <v>29</v>
      </c>
      <c r="J57" s="174">
        <f ca="1">INDIRECT(ADDRESS(ROW()-1,VLOOKUP($A$6,Metadata!$A:$B,2,FALSE),,1,J$7))</f>
        <v>29.4</v>
      </c>
      <c r="K57" s="174">
        <f ca="1">INDIRECT(ADDRESS(ROW()-1,VLOOKUP($A$6,Metadata!$A:$B,2,FALSE),,1,K$7))</f>
        <v>30.7</v>
      </c>
      <c r="L57" s="175"/>
      <c r="M57" s="175"/>
      <c r="N57" s="175"/>
      <c r="O57" s="175"/>
      <c r="P57" s="175"/>
      <c r="Q57" s="175"/>
      <c r="R57" s="176"/>
      <c r="S57" s="176"/>
      <c r="T57" s="176"/>
      <c r="U57" s="176"/>
      <c r="V57" s="176"/>
      <c r="W57" s="176"/>
      <c r="X57" s="176"/>
      <c r="Y57" s="176"/>
      <c r="Z57" s="161"/>
      <c r="AA57" s="161"/>
      <c r="AB57" s="161"/>
      <c r="AC57" s="161"/>
      <c r="AD57" s="161"/>
      <c r="AE57" s="161"/>
      <c r="AF57" s="161"/>
      <c r="AG57" s="161"/>
      <c r="AH57" s="161"/>
      <c r="AI57" s="161"/>
      <c r="AJ57" s="161"/>
      <c r="AK57" s="161"/>
      <c r="AL57" s="155"/>
    </row>
    <row r="58" spans="1:38">
      <c r="A58" s="80" t="s">
        <v>11</v>
      </c>
      <c r="B58" s="81">
        <f ca="1">INDIRECT(ADDRESS(ROW()-1,VLOOKUP($A$6,Metadata!$A:$B,2,FALSE),,1,B$7))</f>
        <v>37.9</v>
      </c>
      <c r="C58" s="81">
        <f ca="1">INDIRECT(ADDRESS(ROW()-1,VLOOKUP($A$6,Metadata!$A:$B,2,FALSE),,1,C$7))</f>
        <v>40.4</v>
      </c>
      <c r="D58" s="81">
        <f ca="1">INDIRECT(ADDRESS(ROW()-1,VLOOKUP($A$6,Metadata!$A:$B,2,FALSE),,1,D$7))</f>
        <v>38.700000000000003</v>
      </c>
      <c r="E58" s="81">
        <f ca="1">INDIRECT(ADDRESS(ROW()-1,VLOOKUP($A$6,Metadata!$A:$B,2,FALSE),,1,E$7))</f>
        <v>41.2</v>
      </c>
      <c r="F58" s="81">
        <f ca="1">INDIRECT(ADDRESS(ROW()-1,VLOOKUP($A$6,Metadata!$A:$B,2,FALSE),,1,F$7))</f>
        <v>39.200000000000003</v>
      </c>
      <c r="G58" s="81">
        <f ca="1">INDIRECT(ADDRESS(ROW()-1,VLOOKUP($A$6,Metadata!$A:$B,2,FALSE),,1,G$7))</f>
        <v>43.8</v>
      </c>
      <c r="H58" s="81">
        <f ca="1">INDIRECT(ADDRESS(ROW()-1,VLOOKUP($A$6,Metadata!$A:$B,2,FALSE),,1,H$7))</f>
        <v>41.6</v>
      </c>
      <c r="I58" s="174">
        <f ca="1">INDIRECT(ADDRESS(ROW()-1,VLOOKUP($A$6,Metadata!$A:$B,2,FALSE),,1,I$7))</f>
        <v>43</v>
      </c>
      <c r="J58" s="174">
        <f ca="1">INDIRECT(ADDRESS(ROW()-1,VLOOKUP($A$6,Metadata!$A:$B,2,FALSE),,1,J$7))</f>
        <v>45.8</v>
      </c>
      <c r="K58" s="174">
        <f ca="1">INDIRECT(ADDRESS(ROW()-1,VLOOKUP($A$6,Metadata!$A:$B,2,FALSE),,1,K$7))</f>
        <v>48.6</v>
      </c>
      <c r="L58" s="175"/>
      <c r="M58" s="175"/>
      <c r="N58" s="175"/>
      <c r="O58" s="175"/>
      <c r="P58" s="175"/>
      <c r="Q58" s="175"/>
      <c r="R58" s="176"/>
      <c r="S58" s="176"/>
      <c r="T58" s="176"/>
      <c r="U58" s="176"/>
      <c r="V58" s="176"/>
      <c r="W58" s="176"/>
      <c r="X58" s="176"/>
      <c r="Y58" s="176"/>
      <c r="Z58" s="161"/>
      <c r="AA58" s="161"/>
      <c r="AB58" s="161"/>
      <c r="AC58" s="161"/>
      <c r="AD58" s="161"/>
      <c r="AE58" s="161"/>
      <c r="AF58" s="161"/>
      <c r="AG58" s="161"/>
      <c r="AH58" s="161"/>
      <c r="AI58" s="161"/>
      <c r="AJ58" s="161"/>
      <c r="AK58" s="161"/>
      <c r="AL58" s="155"/>
    </row>
    <row r="59" spans="1:38">
      <c r="A59" s="79" t="s">
        <v>14</v>
      </c>
      <c r="B59" s="81"/>
      <c r="C59" s="81"/>
      <c r="D59" s="81"/>
      <c r="E59" s="81"/>
      <c r="F59" s="81"/>
      <c r="G59" s="81"/>
      <c r="H59" s="81"/>
      <c r="I59" s="177"/>
      <c r="J59" s="159"/>
      <c r="K59" s="159"/>
      <c r="L59" s="175"/>
      <c r="M59" s="175"/>
      <c r="N59" s="175"/>
      <c r="O59" s="175"/>
      <c r="P59" s="175"/>
      <c r="Q59" s="175"/>
      <c r="R59" s="161"/>
      <c r="S59" s="176"/>
      <c r="T59" s="176"/>
      <c r="U59" s="176"/>
      <c r="V59" s="176"/>
      <c r="W59" s="176"/>
      <c r="X59" s="176"/>
      <c r="Y59" s="176"/>
      <c r="Z59" s="155"/>
      <c r="AA59" s="155"/>
      <c r="AB59" s="155"/>
      <c r="AC59" s="155"/>
      <c r="AD59" s="155"/>
      <c r="AE59" s="155"/>
      <c r="AF59" s="155"/>
      <c r="AG59" s="155"/>
      <c r="AH59" s="155"/>
      <c r="AI59" s="155"/>
      <c r="AJ59" s="155"/>
      <c r="AK59" s="155"/>
      <c r="AL59" s="155"/>
    </row>
    <row r="60" spans="1:38">
      <c r="A60" s="80" t="s">
        <v>15</v>
      </c>
      <c r="B60" s="81">
        <f ca="1">INDIRECT(ADDRESS(ROW()-1,VLOOKUP($A$6,Metadata!$A:$B,2,FALSE),,1,B$7))</f>
        <v>27.6</v>
      </c>
      <c r="C60" s="81">
        <f ca="1">INDIRECT(ADDRESS(ROW()-1,VLOOKUP($A$6,Metadata!$A:$B,2,FALSE),,1,C$7))</f>
        <v>27.8</v>
      </c>
      <c r="D60" s="81">
        <f ca="1">INDIRECT(ADDRESS(ROW()-1,VLOOKUP($A$6,Metadata!$A:$B,2,FALSE),,1,D$7))</f>
        <v>29.3</v>
      </c>
      <c r="E60" s="81">
        <f ca="1">INDIRECT(ADDRESS(ROW()-1,VLOOKUP($A$6,Metadata!$A:$B,2,FALSE),,1,E$7))</f>
        <v>29.7</v>
      </c>
      <c r="F60" s="81">
        <f ca="1">INDIRECT(ADDRESS(ROW()-1,VLOOKUP($A$6,Metadata!$A:$B,2,FALSE),,1,F$7))</f>
        <v>31</v>
      </c>
      <c r="G60" s="81">
        <f ca="1">INDIRECT(ADDRESS(ROW()-1,VLOOKUP($A$6,Metadata!$A:$B,2,FALSE),,1,G$7))</f>
        <v>31.6</v>
      </c>
      <c r="H60" s="81">
        <f ca="1">INDIRECT(ADDRESS(ROW()-1,VLOOKUP($A$6,Metadata!$A:$B,2,FALSE),,1,H$7))</f>
        <v>32.5</v>
      </c>
      <c r="I60" s="174">
        <f ca="1">INDIRECT(ADDRESS(ROW()-1,VLOOKUP($A$6,Metadata!$A:$B,2,FALSE),,1,I$7))</f>
        <v>34.5</v>
      </c>
      <c r="J60" s="174">
        <f ca="1">INDIRECT(ADDRESS(ROW()-1,VLOOKUP($A$6,Metadata!$A:$B,2,FALSE),,1,J$7))</f>
        <v>35.799999999999997</v>
      </c>
      <c r="K60" s="174">
        <f ca="1">INDIRECT(ADDRESS(ROW()-1,VLOOKUP($A$6,Metadata!$A:$B,2,FALSE),,1,K$7))</f>
        <v>36.4</v>
      </c>
      <c r="L60" s="175"/>
      <c r="M60" s="175"/>
      <c r="N60" s="175"/>
      <c r="O60" s="175"/>
      <c r="P60" s="175"/>
      <c r="Q60" s="175"/>
      <c r="R60" s="176"/>
      <c r="S60" s="176"/>
      <c r="T60" s="176"/>
      <c r="U60" s="176"/>
      <c r="V60" s="176"/>
      <c r="W60" s="176"/>
      <c r="X60" s="176"/>
      <c r="Y60" s="176"/>
      <c r="Z60" s="161"/>
      <c r="AA60" s="161"/>
      <c r="AB60" s="161"/>
      <c r="AC60" s="161"/>
      <c r="AD60" s="161"/>
      <c r="AE60" s="161"/>
      <c r="AF60" s="161"/>
      <c r="AG60" s="161"/>
      <c r="AH60" s="161"/>
      <c r="AI60" s="161"/>
      <c r="AJ60" s="161"/>
      <c r="AK60" s="161"/>
      <c r="AL60" s="155"/>
    </row>
    <row r="61" spans="1:38">
      <c r="A61" s="80" t="s">
        <v>16</v>
      </c>
      <c r="B61" s="81">
        <f ca="1">INDIRECT(ADDRESS(ROW()-1,VLOOKUP($A$6,Metadata!$A:$B,2,FALSE),,1,B$7))</f>
        <v>14.8</v>
      </c>
      <c r="C61" s="81">
        <f ca="1">INDIRECT(ADDRESS(ROW()-1,VLOOKUP($A$6,Metadata!$A:$B,2,FALSE),,1,C$7))</f>
        <v>16.100000000000001</v>
      </c>
      <c r="D61" s="81">
        <f ca="1">INDIRECT(ADDRESS(ROW()-1,VLOOKUP($A$6,Metadata!$A:$B,2,FALSE),,1,D$7))</f>
        <v>16.3</v>
      </c>
      <c r="E61" s="81">
        <f ca="1">INDIRECT(ADDRESS(ROW()-1,VLOOKUP($A$6,Metadata!$A:$B,2,FALSE),,1,E$7))</f>
        <v>16.600000000000001</v>
      </c>
      <c r="F61" s="81">
        <f ca="1">INDIRECT(ADDRESS(ROW()-1,VLOOKUP($A$6,Metadata!$A:$B,2,FALSE),,1,F$7))</f>
        <v>16.600000000000001</v>
      </c>
      <c r="G61" s="81">
        <f ca="1">INDIRECT(ADDRESS(ROW()-1,VLOOKUP($A$6,Metadata!$A:$B,2,FALSE),,1,G$7))</f>
        <v>16.8</v>
      </c>
      <c r="H61" s="81">
        <f ca="1">INDIRECT(ADDRESS(ROW()-1,VLOOKUP($A$6,Metadata!$A:$B,2,FALSE),,1,H$7))</f>
        <v>17.8</v>
      </c>
      <c r="I61" s="174">
        <f ca="1">INDIRECT(ADDRESS(ROW()-1,VLOOKUP($A$6,Metadata!$A:$B,2,FALSE),,1,I$7))</f>
        <v>19.2</v>
      </c>
      <c r="J61" s="174">
        <f ca="1">INDIRECT(ADDRESS(ROW()-1,VLOOKUP($A$6,Metadata!$A:$B,2,FALSE),,1,J$7))</f>
        <v>19.899999999999999</v>
      </c>
      <c r="K61" s="174">
        <f ca="1">INDIRECT(ADDRESS(ROW()-1,VLOOKUP($A$6,Metadata!$A:$B,2,FALSE),,1,K$7))</f>
        <v>21.1</v>
      </c>
      <c r="L61" s="175"/>
      <c r="M61" s="175"/>
      <c r="N61" s="175"/>
      <c r="O61" s="175"/>
      <c r="P61" s="175"/>
      <c r="Q61" s="175"/>
      <c r="R61" s="176"/>
      <c r="S61" s="176"/>
      <c r="T61" s="176"/>
      <c r="U61" s="176"/>
      <c r="V61" s="176"/>
      <c r="W61" s="176"/>
      <c r="X61" s="176"/>
      <c r="Y61" s="176"/>
      <c r="Z61" s="161"/>
      <c r="AA61" s="161"/>
      <c r="AB61" s="161"/>
      <c r="AC61" s="161"/>
      <c r="AD61" s="161"/>
      <c r="AE61" s="161"/>
      <c r="AF61" s="161"/>
      <c r="AG61" s="161"/>
      <c r="AH61" s="161"/>
      <c r="AI61" s="161"/>
      <c r="AJ61" s="161"/>
      <c r="AK61" s="161"/>
      <c r="AL61" s="155"/>
    </row>
    <row r="62" spans="1:38">
      <c r="A62" s="80" t="s">
        <v>17</v>
      </c>
      <c r="B62" s="81">
        <f ca="1">INDIRECT(ADDRESS(ROW()-1,VLOOKUP($A$6,Metadata!$A:$B,2,FALSE),,1,B$7))</f>
        <v>13.3</v>
      </c>
      <c r="C62" s="81">
        <f ca="1">INDIRECT(ADDRESS(ROW()-1,VLOOKUP($A$6,Metadata!$A:$B,2,FALSE),,1,C$7))</f>
        <v>13</v>
      </c>
      <c r="D62" s="81">
        <f ca="1">INDIRECT(ADDRESS(ROW()-1,VLOOKUP($A$6,Metadata!$A:$B,2,FALSE),,1,D$7))</f>
        <v>13.8</v>
      </c>
      <c r="E62" s="81">
        <f ca="1">INDIRECT(ADDRESS(ROW()-1,VLOOKUP($A$6,Metadata!$A:$B,2,FALSE),,1,E$7))</f>
        <v>14</v>
      </c>
      <c r="F62" s="81">
        <f ca="1">INDIRECT(ADDRESS(ROW()-1,VLOOKUP($A$6,Metadata!$A:$B,2,FALSE),,1,F$7))</f>
        <v>15.5</v>
      </c>
      <c r="G62" s="81">
        <f ca="1">INDIRECT(ADDRESS(ROW()-1,VLOOKUP($A$6,Metadata!$A:$B,2,FALSE),,1,G$7))</f>
        <v>14.7</v>
      </c>
      <c r="H62" s="81">
        <f ca="1">INDIRECT(ADDRESS(ROW()-1,VLOOKUP($A$6,Metadata!$A:$B,2,FALSE),,1,H$7))</f>
        <v>15.8</v>
      </c>
      <c r="I62" s="174">
        <f ca="1">INDIRECT(ADDRESS(ROW()-1,VLOOKUP($A$6,Metadata!$A:$B,2,FALSE),,1,I$7))</f>
        <v>15.9</v>
      </c>
      <c r="J62" s="174">
        <f ca="1">INDIRECT(ADDRESS(ROW()-1,VLOOKUP($A$6,Metadata!$A:$B,2,FALSE),,1,J$7))</f>
        <v>16</v>
      </c>
      <c r="K62" s="174">
        <f ca="1">INDIRECT(ADDRESS(ROW()-1,VLOOKUP($A$6,Metadata!$A:$B,2,FALSE),,1,K$7))</f>
        <v>19</v>
      </c>
      <c r="L62" s="175"/>
      <c r="M62" s="175"/>
      <c r="N62" s="175"/>
      <c r="O62" s="175"/>
      <c r="P62" s="175"/>
      <c r="Q62" s="175"/>
      <c r="R62" s="176"/>
      <c r="S62" s="176"/>
      <c r="T62" s="176"/>
      <c r="U62" s="176"/>
      <c r="V62" s="176"/>
      <c r="W62" s="176"/>
      <c r="X62" s="176"/>
      <c r="Y62" s="176"/>
      <c r="Z62" s="161"/>
      <c r="AA62" s="161"/>
      <c r="AB62" s="161"/>
      <c r="AC62" s="161"/>
      <c r="AD62" s="161"/>
      <c r="AE62" s="161"/>
      <c r="AF62" s="161"/>
      <c r="AG62" s="161"/>
      <c r="AH62" s="161"/>
      <c r="AI62" s="161"/>
      <c r="AJ62" s="161"/>
      <c r="AK62" s="161"/>
      <c r="AL62" s="155"/>
    </row>
    <row r="63" spans="1:38">
      <c r="A63" s="80" t="s">
        <v>18</v>
      </c>
      <c r="B63" s="81">
        <f ca="1">INDIRECT(ADDRESS(ROW()-1,VLOOKUP($A$6,Metadata!$A:$B,2,FALSE),,1,B$7))</f>
        <v>12.7</v>
      </c>
      <c r="C63" s="81">
        <f ca="1">INDIRECT(ADDRESS(ROW()-1,VLOOKUP($A$6,Metadata!$A:$B,2,FALSE),,1,C$7))</f>
        <v>13.7</v>
      </c>
      <c r="D63" s="81">
        <f ca="1">INDIRECT(ADDRESS(ROW()-1,VLOOKUP($A$6,Metadata!$A:$B,2,FALSE),,1,D$7))</f>
        <v>13.6</v>
      </c>
      <c r="E63" s="81">
        <f ca="1">INDIRECT(ADDRESS(ROW()-1,VLOOKUP($A$6,Metadata!$A:$B,2,FALSE),,1,E$7))</f>
        <v>14.7</v>
      </c>
      <c r="F63" s="81">
        <f ca="1">INDIRECT(ADDRESS(ROW()-1,VLOOKUP($A$6,Metadata!$A:$B,2,FALSE),,1,F$7))</f>
        <v>16.3</v>
      </c>
      <c r="G63" s="81">
        <f ca="1">INDIRECT(ADDRESS(ROW()-1,VLOOKUP($A$6,Metadata!$A:$B,2,FALSE),,1,G$7))</f>
        <v>13.4</v>
      </c>
      <c r="H63" s="81">
        <f ca="1">INDIRECT(ADDRESS(ROW()-1,VLOOKUP($A$6,Metadata!$A:$B,2,FALSE),,1,H$7))</f>
        <v>18.399999999999999</v>
      </c>
      <c r="I63" s="174">
        <f ca="1">INDIRECT(ADDRESS(ROW()-1,VLOOKUP($A$6,Metadata!$A:$B,2,FALSE),,1,I$7))</f>
        <v>16.100000000000001</v>
      </c>
      <c r="J63" s="174">
        <f ca="1">INDIRECT(ADDRESS(ROW()-1,VLOOKUP($A$6,Metadata!$A:$B,2,FALSE),,1,J$7))</f>
        <v>16.8</v>
      </c>
      <c r="K63" s="174">
        <f ca="1">INDIRECT(ADDRESS(ROW()-1,VLOOKUP($A$6,Metadata!$A:$B,2,FALSE),,1,K$7))</f>
        <v>18.2</v>
      </c>
      <c r="L63" s="175"/>
      <c r="M63" s="175"/>
      <c r="N63" s="175"/>
      <c r="O63" s="175"/>
      <c r="P63" s="175"/>
      <c r="Q63" s="175"/>
      <c r="R63" s="176"/>
      <c r="S63" s="176"/>
      <c r="T63" s="176"/>
      <c r="U63" s="176"/>
      <c r="V63" s="176"/>
      <c r="W63" s="176"/>
      <c r="X63" s="176"/>
      <c r="Y63" s="176"/>
      <c r="Z63" s="161"/>
      <c r="AA63" s="161"/>
      <c r="AB63" s="161"/>
      <c r="AC63" s="161"/>
      <c r="AD63" s="161"/>
      <c r="AE63" s="161"/>
      <c r="AF63" s="161"/>
      <c r="AG63" s="161"/>
      <c r="AH63" s="161"/>
      <c r="AI63" s="161"/>
      <c r="AJ63" s="161"/>
      <c r="AK63" s="161"/>
      <c r="AL63" s="155"/>
    </row>
    <row r="64" spans="1:38">
      <c r="A64" s="79" t="s">
        <v>12</v>
      </c>
      <c r="B64" s="81"/>
      <c r="C64" s="81"/>
      <c r="D64" s="81"/>
      <c r="E64" s="81"/>
      <c r="F64" s="81"/>
      <c r="G64" s="81"/>
      <c r="H64" s="81"/>
      <c r="I64" s="177"/>
      <c r="J64" s="159"/>
      <c r="K64" s="159"/>
      <c r="L64" s="175"/>
      <c r="M64" s="175"/>
      <c r="N64" s="175"/>
      <c r="O64" s="175"/>
      <c r="P64" s="175"/>
      <c r="Q64" s="175"/>
      <c r="R64" s="161"/>
      <c r="S64" s="176"/>
      <c r="T64" s="176"/>
      <c r="U64" s="176"/>
      <c r="V64" s="176"/>
      <c r="W64" s="176"/>
      <c r="X64" s="176"/>
      <c r="Y64" s="176"/>
      <c r="Z64" s="155"/>
      <c r="AA64" s="155"/>
      <c r="AB64" s="155"/>
      <c r="AC64" s="155"/>
      <c r="AD64" s="155"/>
      <c r="AE64" s="155"/>
      <c r="AF64" s="155"/>
      <c r="AG64" s="155"/>
      <c r="AH64" s="155"/>
      <c r="AI64" s="155"/>
      <c r="AJ64" s="155"/>
      <c r="AK64" s="155"/>
      <c r="AL64" s="155"/>
    </row>
    <row r="65" spans="1:38">
      <c r="A65" s="80" t="s">
        <v>19</v>
      </c>
      <c r="B65" s="81">
        <f ca="1">INDIRECT(ADDRESS(ROW()-1,VLOOKUP($A$6,Metadata!$A:$B,2,FALSE),,1,B$7))</f>
        <v>21.2</v>
      </c>
      <c r="C65" s="81">
        <f ca="1">INDIRECT(ADDRESS(ROW()-1,VLOOKUP($A$6,Metadata!$A:$B,2,FALSE),,1,C$7))</f>
        <v>22.2</v>
      </c>
      <c r="D65" s="81">
        <f ca="1">INDIRECT(ADDRESS(ROW()-1,VLOOKUP($A$6,Metadata!$A:$B,2,FALSE),,1,D$7))</f>
        <v>23.2</v>
      </c>
      <c r="E65" s="81">
        <f ca="1">INDIRECT(ADDRESS(ROW()-1,VLOOKUP($A$6,Metadata!$A:$B,2,FALSE),,1,E$7))</f>
        <v>23.6</v>
      </c>
      <c r="F65" s="81">
        <f ca="1">INDIRECT(ADDRESS(ROW()-1,VLOOKUP($A$6,Metadata!$A:$B,2,FALSE),,1,F$7))</f>
        <v>24.1</v>
      </c>
      <c r="G65" s="81">
        <f ca="1">INDIRECT(ADDRESS(ROW()-1,VLOOKUP($A$6,Metadata!$A:$B,2,FALSE),,1,G$7))</f>
        <v>24.5</v>
      </c>
      <c r="H65" s="81">
        <f ca="1">INDIRECT(ADDRESS(ROW()-1,VLOOKUP($A$6,Metadata!$A:$B,2,FALSE),,1,H$7))</f>
        <v>25.9</v>
      </c>
      <c r="I65" s="174">
        <f ca="1">INDIRECT(ADDRESS(ROW()-1,VLOOKUP($A$6,Metadata!$A:$B,2,FALSE),,1,I$7))</f>
        <v>26.8</v>
      </c>
      <c r="J65" s="174">
        <f ca="1">INDIRECT(ADDRESS(ROW()-1,VLOOKUP($A$6,Metadata!$A:$B,2,FALSE),,1,J$7))</f>
        <v>28.3</v>
      </c>
      <c r="K65" s="174">
        <f ca="1">INDIRECT(ADDRESS(ROW()-1,VLOOKUP($A$6,Metadata!$A:$B,2,FALSE),,1,K$7))</f>
        <v>28.8</v>
      </c>
      <c r="L65" s="175"/>
      <c r="M65" s="175"/>
      <c r="N65" s="175"/>
      <c r="O65" s="175"/>
      <c r="P65" s="175"/>
      <c r="Q65" s="175"/>
      <c r="R65" s="176"/>
      <c r="S65" s="176"/>
      <c r="T65" s="176"/>
      <c r="U65" s="176"/>
      <c r="V65" s="176"/>
      <c r="W65" s="176"/>
      <c r="X65" s="176"/>
      <c r="Y65" s="176"/>
      <c r="Z65" s="161"/>
      <c r="AA65" s="161"/>
      <c r="AB65" s="161"/>
      <c r="AC65" s="161"/>
      <c r="AD65" s="161"/>
      <c r="AE65" s="161"/>
      <c r="AF65" s="161"/>
      <c r="AG65" s="161"/>
      <c r="AH65" s="161"/>
      <c r="AI65" s="161"/>
      <c r="AJ65" s="161"/>
      <c r="AK65" s="161"/>
      <c r="AL65" s="155"/>
    </row>
    <row r="66" spans="1:38">
      <c r="A66" s="80" t="s">
        <v>20</v>
      </c>
      <c r="B66" s="81">
        <f ca="1">INDIRECT(ADDRESS(ROW()-1,VLOOKUP($A$6,Metadata!$A:$B,2,FALSE),,1,B$7))</f>
        <v>25.9</v>
      </c>
      <c r="C66" s="81">
        <f ca="1">INDIRECT(ADDRESS(ROW()-1,VLOOKUP($A$6,Metadata!$A:$B,2,FALSE),,1,C$7))</f>
        <v>26.1</v>
      </c>
      <c r="D66" s="81">
        <f ca="1">INDIRECT(ADDRESS(ROW()-1,VLOOKUP($A$6,Metadata!$A:$B,2,FALSE),,1,D$7))</f>
        <v>27.6</v>
      </c>
      <c r="E66" s="81">
        <f ca="1">INDIRECT(ADDRESS(ROW()-1,VLOOKUP($A$6,Metadata!$A:$B,2,FALSE),,1,E$7))</f>
        <v>27.9</v>
      </c>
      <c r="F66" s="81">
        <f ca="1">INDIRECT(ADDRESS(ROW()-1,VLOOKUP($A$6,Metadata!$A:$B,2,FALSE),,1,F$7))</f>
        <v>29.7</v>
      </c>
      <c r="G66" s="81">
        <f ca="1">INDIRECT(ADDRESS(ROW()-1,VLOOKUP($A$6,Metadata!$A:$B,2,FALSE),,1,G$7))</f>
        <v>30.1</v>
      </c>
      <c r="H66" s="81">
        <f ca="1">INDIRECT(ADDRESS(ROW()-1,VLOOKUP($A$6,Metadata!$A:$B,2,FALSE),,1,H$7))</f>
        <v>30.9</v>
      </c>
      <c r="I66" s="174">
        <f ca="1">INDIRECT(ADDRESS(ROW()-1,VLOOKUP($A$6,Metadata!$A:$B,2,FALSE),,1,I$7))</f>
        <v>33.299999999999997</v>
      </c>
      <c r="J66" s="174">
        <f ca="1">INDIRECT(ADDRESS(ROW()-1,VLOOKUP($A$6,Metadata!$A:$B,2,FALSE),,1,J$7))</f>
        <v>34.200000000000003</v>
      </c>
      <c r="K66" s="174">
        <f ca="1">INDIRECT(ADDRESS(ROW()-1,VLOOKUP($A$6,Metadata!$A:$B,2,FALSE),,1,K$7))</f>
        <v>35.200000000000003</v>
      </c>
      <c r="L66" s="175"/>
      <c r="M66" s="175"/>
      <c r="N66" s="175"/>
      <c r="O66" s="175"/>
      <c r="P66" s="175"/>
      <c r="Q66" s="175"/>
      <c r="R66" s="176"/>
      <c r="S66" s="176"/>
      <c r="T66" s="176"/>
      <c r="U66" s="176"/>
      <c r="V66" s="176"/>
      <c r="W66" s="176"/>
      <c r="X66" s="176"/>
      <c r="Y66" s="176"/>
      <c r="Z66" s="161"/>
      <c r="AA66" s="161"/>
      <c r="AB66" s="161"/>
      <c r="AC66" s="161"/>
      <c r="AD66" s="161"/>
      <c r="AE66" s="161"/>
      <c r="AF66" s="161"/>
      <c r="AG66" s="161"/>
      <c r="AH66" s="161"/>
      <c r="AI66" s="161"/>
      <c r="AJ66" s="161"/>
      <c r="AK66" s="161"/>
      <c r="AL66" s="155"/>
    </row>
    <row r="67" spans="1:38">
      <c r="A67" s="89" t="s">
        <v>13</v>
      </c>
      <c r="B67" s="85">
        <f ca="1">INDIRECT(ADDRESS(ROW()-1,VLOOKUP($A$6,Metadata!$A:$B,2,FALSE),,1,B$7))</f>
        <v>23.5</v>
      </c>
      <c r="C67" s="85">
        <f ca="1">INDIRECT(ADDRESS(ROW()-1,VLOOKUP($A$6,Metadata!$A:$B,2,FALSE),,1,C$7))</f>
        <v>24.1</v>
      </c>
      <c r="D67" s="85">
        <f ca="1">INDIRECT(ADDRESS(ROW()-1,VLOOKUP($A$6,Metadata!$A:$B,2,FALSE),,1,D$7))</f>
        <v>25.4</v>
      </c>
      <c r="E67" s="85">
        <f ca="1">INDIRECT(ADDRESS(ROW()-1,VLOOKUP($A$6,Metadata!$A:$B,2,FALSE),,1,E$7))</f>
        <v>25.8</v>
      </c>
      <c r="F67" s="85">
        <f ca="1">INDIRECT(ADDRESS(ROW()-1,VLOOKUP($A$6,Metadata!$A:$B,2,FALSE),,1,F$7))</f>
        <v>26.9</v>
      </c>
      <c r="G67" s="85">
        <f ca="1">INDIRECT(ADDRESS(ROW()-1,VLOOKUP($A$6,Metadata!$A:$B,2,FALSE),,1,G$7))</f>
        <v>27.3</v>
      </c>
      <c r="H67" s="85">
        <f ca="1">INDIRECT(ADDRESS(ROW()-1,VLOOKUP($A$6,Metadata!$A:$B,2,FALSE),,1,H$7))</f>
        <v>28.4</v>
      </c>
      <c r="I67" s="178">
        <f ca="1">INDIRECT(ADDRESS(ROW()-1,VLOOKUP($A$6,Metadata!$A:$B,2,FALSE),,1,I$7))</f>
        <v>30.1</v>
      </c>
      <c r="J67" s="178">
        <f ca="1">INDIRECT(ADDRESS(ROW()-1,VLOOKUP($A$6,Metadata!$A:$B,2,FALSE),,1,J$7))</f>
        <v>31.3</v>
      </c>
      <c r="K67" s="178">
        <f ca="1">INDIRECT(ADDRESS(ROW()-1,VLOOKUP($A$6,Metadata!$A:$B,2,FALSE),,1,K$7))</f>
        <v>32.1</v>
      </c>
      <c r="L67" s="175"/>
      <c r="M67" s="175"/>
      <c r="N67" s="175"/>
      <c r="O67" s="175"/>
      <c r="P67" s="175"/>
      <c r="Q67" s="175"/>
      <c r="R67" s="176"/>
      <c r="S67" s="176"/>
      <c r="T67" s="176"/>
      <c r="U67" s="176"/>
      <c r="V67" s="176"/>
      <c r="W67" s="176"/>
      <c r="X67" s="176"/>
      <c r="Y67" s="176"/>
      <c r="Z67" s="161"/>
      <c r="AA67" s="161"/>
      <c r="AB67" s="161"/>
      <c r="AC67" s="161"/>
      <c r="AD67" s="161"/>
      <c r="AE67" s="161"/>
      <c r="AF67" s="161"/>
      <c r="AG67" s="161"/>
      <c r="AH67" s="161"/>
      <c r="AI67" s="161"/>
      <c r="AJ67" s="161"/>
      <c r="AK67" s="161"/>
      <c r="AL67" s="155"/>
    </row>
    <row r="68" spans="1:38" s="166" customFormat="1" ht="15">
      <c r="A68" s="101"/>
      <c r="B68" s="208" t="s">
        <v>87</v>
      </c>
      <c r="C68" s="208"/>
      <c r="D68" s="208"/>
      <c r="E68" s="208"/>
      <c r="F68" s="208"/>
      <c r="G68" s="208"/>
      <c r="H68" s="208"/>
      <c r="I68" s="208"/>
      <c r="J68" s="208"/>
      <c r="K68" s="208"/>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row>
    <row r="69" spans="1:38" s="78" customFormat="1" ht="11.25">
      <c r="A69" s="87" t="s">
        <v>56</v>
      </c>
      <c r="B69" s="77"/>
      <c r="C69" s="77"/>
      <c r="D69" s="77"/>
      <c r="E69" s="77"/>
      <c r="F69" s="77"/>
      <c r="G69" s="77"/>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L69" s="94"/>
    </row>
    <row r="70" spans="1:38">
      <c r="A70" s="79" t="s">
        <v>3</v>
      </c>
      <c r="B70" s="86"/>
      <c r="C70" s="86"/>
      <c r="D70" s="86"/>
      <c r="E70" s="86"/>
      <c r="F70" s="86"/>
      <c r="G70" s="86"/>
      <c r="H70" s="78"/>
      <c r="I70" s="155"/>
      <c r="J70" s="159"/>
      <c r="K70" s="159"/>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row>
    <row r="71" spans="1:38">
      <c r="A71" s="80" t="s">
        <v>4</v>
      </c>
      <c r="B71" s="81">
        <f ca="1">INDIRECT(ADDRESS(ROW()-1,VLOOKUP($A$6,Metadata!$A:$B,2,FALSE),,1,B$7))</f>
        <v>2.2999999999999998</v>
      </c>
      <c r="C71" s="81">
        <f ca="1">INDIRECT(ADDRESS(ROW()-1,VLOOKUP($A$6,Metadata!$A:$B,2,FALSE),,1,C$7))</f>
        <v>2.2999999999999998</v>
      </c>
      <c r="D71" s="81">
        <f ca="1">INDIRECT(ADDRESS(ROW()-1,VLOOKUP($A$6,Metadata!$A:$B,2,FALSE),,1,D$7))</f>
        <v>2.2000000000000002</v>
      </c>
      <c r="E71" s="81">
        <f ca="1">INDIRECT(ADDRESS(ROW()-1,VLOOKUP($A$6,Metadata!$A:$B,2,FALSE),,1,E$7))</f>
        <v>2.2999999999999998</v>
      </c>
      <c r="F71" s="81">
        <f ca="1">INDIRECT(ADDRESS(ROW()-1,VLOOKUP($A$6,Metadata!$A:$B,2,FALSE),,1,F$7))</f>
        <v>1.9</v>
      </c>
      <c r="G71" s="81">
        <f ca="1">INDIRECT(ADDRESS(ROW()-1,VLOOKUP($A$6,Metadata!$A:$B,2,FALSE),,1,G$7))</f>
        <v>1.9</v>
      </c>
      <c r="H71" s="81">
        <f ca="1">INDIRECT(ADDRESS(ROW()-1,VLOOKUP($A$6,Metadata!$A:$B,2,FALSE),,1,H$7))</f>
        <v>2.2000000000000002</v>
      </c>
      <c r="I71" s="174">
        <f ca="1">INDIRECT(ADDRESS(ROW()-1,VLOOKUP($A$6,Metadata!$A:$B,2,FALSE),,1,I$7))</f>
        <v>1.5</v>
      </c>
      <c r="J71" s="174">
        <f ca="1">INDIRECT(ADDRESS(ROW()-1,VLOOKUP($A$6,Metadata!$A:$B,2,FALSE),,1,J$7))</f>
        <v>1.5</v>
      </c>
      <c r="K71" s="174">
        <f ca="1">INDIRECT(ADDRESS(ROW()-1,VLOOKUP($A$6,Metadata!$A:$B,2,FALSE),,1,K$7))</f>
        <v>2</v>
      </c>
      <c r="L71" s="160"/>
      <c r="M71" s="160"/>
      <c r="N71" s="160"/>
      <c r="O71" s="160"/>
      <c r="P71" s="160"/>
      <c r="Q71" s="160"/>
      <c r="R71" s="160"/>
      <c r="S71" s="160"/>
      <c r="T71" s="160"/>
      <c r="U71" s="160"/>
      <c r="V71" s="160"/>
      <c r="W71" s="161"/>
      <c r="X71" s="161"/>
      <c r="Y71" s="161"/>
      <c r="Z71" s="161"/>
      <c r="AA71" s="161"/>
      <c r="AB71" s="161"/>
      <c r="AC71" s="161"/>
      <c r="AD71" s="161"/>
      <c r="AE71" s="161"/>
      <c r="AF71" s="161"/>
      <c r="AG71" s="161"/>
      <c r="AH71" s="161"/>
      <c r="AI71" s="161"/>
      <c r="AJ71" s="161"/>
      <c r="AK71" s="161"/>
      <c r="AL71" s="155"/>
    </row>
    <row r="72" spans="1:38">
      <c r="A72" s="80" t="s">
        <v>5</v>
      </c>
      <c r="B72" s="81">
        <f ca="1">INDIRECT(ADDRESS(ROW()-1,VLOOKUP($A$6,Metadata!$A:$B,2,FALSE),,1,B$7))</f>
        <v>2.2000000000000002</v>
      </c>
      <c r="C72" s="81">
        <f ca="1">INDIRECT(ADDRESS(ROW()-1,VLOOKUP($A$6,Metadata!$A:$B,2,FALSE),,1,C$7))</f>
        <v>2.1</v>
      </c>
      <c r="D72" s="81">
        <f ca="1">INDIRECT(ADDRESS(ROW()-1,VLOOKUP($A$6,Metadata!$A:$B,2,FALSE),,1,D$7))</f>
        <v>2.2000000000000002</v>
      </c>
      <c r="E72" s="81">
        <f ca="1">INDIRECT(ADDRESS(ROW()-1,VLOOKUP($A$6,Metadata!$A:$B,2,FALSE),,1,E$7))</f>
        <v>2.8</v>
      </c>
      <c r="F72" s="81">
        <f ca="1">INDIRECT(ADDRESS(ROW()-1,VLOOKUP($A$6,Metadata!$A:$B,2,FALSE),,1,F$7))</f>
        <v>2.6</v>
      </c>
      <c r="G72" s="81">
        <f ca="1">INDIRECT(ADDRESS(ROW()-1,VLOOKUP($A$6,Metadata!$A:$B,2,FALSE),,1,G$7))</f>
        <v>2</v>
      </c>
      <c r="H72" s="81">
        <f ca="1">INDIRECT(ADDRESS(ROW()-1,VLOOKUP($A$6,Metadata!$A:$B,2,FALSE),,1,H$7))</f>
        <v>1.8</v>
      </c>
      <c r="I72" s="174">
        <f ca="1">INDIRECT(ADDRESS(ROW()-1,VLOOKUP($A$6,Metadata!$A:$B,2,FALSE),,1,I$7))</f>
        <v>2</v>
      </c>
      <c r="J72" s="174">
        <f ca="1">INDIRECT(ADDRESS(ROW()-1,VLOOKUP($A$6,Metadata!$A:$B,2,FALSE),,1,J$7))</f>
        <v>2.2999999999999998</v>
      </c>
      <c r="K72" s="174">
        <f ca="1">INDIRECT(ADDRESS(ROW()-1,VLOOKUP($A$6,Metadata!$A:$B,2,FALSE),,1,K$7))</f>
        <v>1.4</v>
      </c>
      <c r="L72" s="160"/>
      <c r="M72" s="160"/>
      <c r="N72" s="160"/>
      <c r="O72" s="160"/>
      <c r="P72" s="160"/>
      <c r="Q72" s="160"/>
      <c r="R72" s="160"/>
      <c r="S72" s="160"/>
      <c r="T72" s="160"/>
      <c r="U72" s="160"/>
      <c r="V72" s="160"/>
      <c r="W72" s="161"/>
      <c r="X72" s="161"/>
      <c r="Y72" s="161"/>
      <c r="Z72" s="161"/>
      <c r="AA72" s="161"/>
      <c r="AB72" s="161"/>
      <c r="AC72" s="161"/>
      <c r="AD72" s="161"/>
      <c r="AE72" s="161"/>
      <c r="AF72" s="161"/>
      <c r="AG72" s="161"/>
      <c r="AH72" s="161"/>
      <c r="AI72" s="161"/>
      <c r="AJ72" s="161"/>
      <c r="AK72" s="161"/>
      <c r="AL72" s="155"/>
    </row>
    <row r="73" spans="1:38">
      <c r="A73" s="80" t="s">
        <v>6</v>
      </c>
      <c r="B73" s="81">
        <f ca="1">INDIRECT(ADDRESS(ROW()-1,VLOOKUP($A$6,Metadata!$A:$B,2,FALSE),,1,B$7))</f>
        <v>3.3</v>
      </c>
      <c r="C73" s="81">
        <f ca="1">INDIRECT(ADDRESS(ROW()-1,VLOOKUP($A$6,Metadata!$A:$B,2,FALSE),,1,C$7))</f>
        <v>2.9</v>
      </c>
      <c r="D73" s="81">
        <f ca="1">INDIRECT(ADDRESS(ROW()-1,VLOOKUP($A$6,Metadata!$A:$B,2,FALSE),,1,D$7))</f>
        <v>2.7</v>
      </c>
      <c r="E73" s="81">
        <f ca="1">INDIRECT(ADDRESS(ROW()-1,VLOOKUP($A$6,Metadata!$A:$B,2,FALSE),,1,E$7))</f>
        <v>2.8</v>
      </c>
      <c r="F73" s="81">
        <f ca="1">INDIRECT(ADDRESS(ROW()-1,VLOOKUP($A$6,Metadata!$A:$B,2,FALSE),,1,F$7))</f>
        <v>2.9</v>
      </c>
      <c r="G73" s="81">
        <f ca="1">INDIRECT(ADDRESS(ROW()-1,VLOOKUP($A$6,Metadata!$A:$B,2,FALSE),,1,G$7))</f>
        <v>3.5</v>
      </c>
      <c r="H73" s="81">
        <f ca="1">INDIRECT(ADDRESS(ROW()-1,VLOOKUP($A$6,Metadata!$A:$B,2,FALSE),,1,H$7))</f>
        <v>2.4</v>
      </c>
      <c r="I73" s="174">
        <f ca="1">INDIRECT(ADDRESS(ROW()-1,VLOOKUP($A$6,Metadata!$A:$B,2,FALSE),,1,I$7))</f>
        <v>3.3</v>
      </c>
      <c r="J73" s="174">
        <f ca="1">INDIRECT(ADDRESS(ROW()-1,VLOOKUP($A$6,Metadata!$A:$B,2,FALSE),,1,J$7))</f>
        <v>3.1</v>
      </c>
      <c r="K73" s="174">
        <f ca="1">INDIRECT(ADDRESS(ROW()-1,VLOOKUP($A$6,Metadata!$A:$B,2,FALSE),,1,K$7))</f>
        <v>2.4</v>
      </c>
      <c r="L73" s="160"/>
      <c r="M73" s="160"/>
      <c r="N73" s="160"/>
      <c r="O73" s="160"/>
      <c r="P73" s="160"/>
      <c r="Q73" s="160"/>
      <c r="R73" s="160"/>
      <c r="S73" s="160"/>
      <c r="T73" s="160"/>
      <c r="U73" s="160"/>
      <c r="V73" s="160"/>
      <c r="W73" s="161"/>
      <c r="X73" s="161"/>
      <c r="Y73" s="161"/>
      <c r="Z73" s="161"/>
      <c r="AA73" s="161"/>
      <c r="AB73" s="161"/>
      <c r="AC73" s="161"/>
      <c r="AD73" s="161"/>
      <c r="AE73" s="161"/>
      <c r="AF73" s="161"/>
      <c r="AG73" s="161"/>
      <c r="AH73" s="161"/>
      <c r="AI73" s="161"/>
      <c r="AJ73" s="161"/>
      <c r="AK73" s="161"/>
      <c r="AL73" s="155"/>
    </row>
    <row r="74" spans="1:38">
      <c r="A74" s="80" t="s">
        <v>7</v>
      </c>
      <c r="B74" s="81">
        <f ca="1">INDIRECT(ADDRESS(ROW()-1,VLOOKUP($A$6,Metadata!$A:$B,2,FALSE),,1,B$7))</f>
        <v>3.8</v>
      </c>
      <c r="C74" s="81">
        <f ca="1">INDIRECT(ADDRESS(ROW()-1,VLOOKUP($A$6,Metadata!$A:$B,2,FALSE),,1,C$7))</f>
        <v>3.2</v>
      </c>
      <c r="D74" s="81">
        <f ca="1">INDIRECT(ADDRESS(ROW()-1,VLOOKUP($A$6,Metadata!$A:$B,2,FALSE),,1,D$7))</f>
        <v>3.6</v>
      </c>
      <c r="E74" s="81">
        <f ca="1">INDIRECT(ADDRESS(ROW()-1,VLOOKUP($A$6,Metadata!$A:$B,2,FALSE),,1,E$7))</f>
        <v>3.2</v>
      </c>
      <c r="F74" s="81">
        <f ca="1">INDIRECT(ADDRESS(ROW()-1,VLOOKUP($A$6,Metadata!$A:$B,2,FALSE),,1,F$7))</f>
        <v>4.0999999999999996</v>
      </c>
      <c r="G74" s="81">
        <f ca="1">INDIRECT(ADDRESS(ROW()-1,VLOOKUP($A$6,Metadata!$A:$B,2,FALSE),,1,G$7))</f>
        <v>3.8</v>
      </c>
      <c r="H74" s="81">
        <f ca="1">INDIRECT(ADDRESS(ROW()-1,VLOOKUP($A$6,Metadata!$A:$B,2,FALSE),,1,H$7))</f>
        <v>2.8</v>
      </c>
      <c r="I74" s="174">
        <f ca="1">INDIRECT(ADDRESS(ROW()-1,VLOOKUP($A$6,Metadata!$A:$B,2,FALSE),,1,I$7))</f>
        <v>4.2</v>
      </c>
      <c r="J74" s="174">
        <f ca="1">INDIRECT(ADDRESS(ROW()-1,VLOOKUP($A$6,Metadata!$A:$B,2,FALSE),,1,J$7))</f>
        <v>3</v>
      </c>
      <c r="K74" s="174">
        <f ca="1">INDIRECT(ADDRESS(ROW()-1,VLOOKUP($A$6,Metadata!$A:$B,2,FALSE),,1,K$7))</f>
        <v>2.8</v>
      </c>
      <c r="L74" s="160"/>
      <c r="M74" s="160"/>
      <c r="N74" s="160"/>
      <c r="O74" s="160"/>
      <c r="P74" s="160"/>
      <c r="Q74" s="160"/>
      <c r="R74" s="160"/>
      <c r="S74" s="160"/>
      <c r="T74" s="160"/>
      <c r="U74" s="160"/>
      <c r="V74" s="160"/>
      <c r="W74" s="161"/>
      <c r="X74" s="161"/>
      <c r="Y74" s="161"/>
      <c r="Z74" s="161"/>
      <c r="AA74" s="161"/>
      <c r="AB74" s="161"/>
      <c r="AC74" s="161"/>
      <c r="AD74" s="161"/>
      <c r="AE74" s="161"/>
      <c r="AF74" s="161"/>
      <c r="AG74" s="161"/>
      <c r="AH74" s="161"/>
      <c r="AI74" s="161"/>
      <c r="AJ74" s="161"/>
      <c r="AK74" s="161"/>
      <c r="AL74" s="155"/>
    </row>
    <row r="75" spans="1:38">
      <c r="A75" s="80" t="s">
        <v>8</v>
      </c>
      <c r="B75" s="81">
        <f ca="1">INDIRECT(ADDRESS(ROW()-1,VLOOKUP($A$6,Metadata!$A:$B,2,FALSE),,1,B$7))</f>
        <v>3.7</v>
      </c>
      <c r="C75" s="81">
        <f ca="1">INDIRECT(ADDRESS(ROW()-1,VLOOKUP($A$6,Metadata!$A:$B,2,FALSE),,1,C$7))</f>
        <v>4.5</v>
      </c>
      <c r="D75" s="81">
        <f ca="1">INDIRECT(ADDRESS(ROW()-1,VLOOKUP($A$6,Metadata!$A:$B,2,FALSE),,1,D$7))</f>
        <v>3.7</v>
      </c>
      <c r="E75" s="81">
        <f ca="1">INDIRECT(ADDRESS(ROW()-1,VLOOKUP($A$6,Metadata!$A:$B,2,FALSE),,1,E$7))</f>
        <v>3.2</v>
      </c>
      <c r="F75" s="81">
        <f ca="1">INDIRECT(ADDRESS(ROW()-1,VLOOKUP($A$6,Metadata!$A:$B,2,FALSE),,1,F$7))</f>
        <v>3.5</v>
      </c>
      <c r="G75" s="81">
        <f ca="1">INDIRECT(ADDRESS(ROW()-1,VLOOKUP($A$6,Metadata!$A:$B,2,FALSE),,1,G$7))</f>
        <v>2.9</v>
      </c>
      <c r="H75" s="81">
        <f ca="1">INDIRECT(ADDRESS(ROW()-1,VLOOKUP($A$6,Metadata!$A:$B,2,FALSE),,1,H$7))</f>
        <v>3.5</v>
      </c>
      <c r="I75" s="174">
        <f ca="1">INDIRECT(ADDRESS(ROW()-1,VLOOKUP($A$6,Metadata!$A:$B,2,FALSE),,1,I$7))</f>
        <v>3.3</v>
      </c>
      <c r="J75" s="174">
        <f ca="1">INDIRECT(ADDRESS(ROW()-1,VLOOKUP($A$6,Metadata!$A:$B,2,FALSE),,1,J$7))</f>
        <v>3.1</v>
      </c>
      <c r="K75" s="174">
        <f ca="1">INDIRECT(ADDRESS(ROW()-1,VLOOKUP($A$6,Metadata!$A:$B,2,FALSE),,1,K$7))</f>
        <v>3.8</v>
      </c>
      <c r="L75" s="160"/>
      <c r="M75" s="160"/>
      <c r="N75" s="160"/>
      <c r="O75" s="160"/>
      <c r="P75" s="160"/>
      <c r="Q75" s="160"/>
      <c r="R75" s="160"/>
      <c r="S75" s="160"/>
      <c r="T75" s="160"/>
      <c r="U75" s="160"/>
      <c r="V75" s="160"/>
      <c r="W75" s="161"/>
      <c r="X75" s="161"/>
      <c r="Y75" s="161"/>
      <c r="Z75" s="161"/>
      <c r="AA75" s="161"/>
      <c r="AB75" s="161"/>
      <c r="AC75" s="161"/>
      <c r="AD75" s="161"/>
      <c r="AE75" s="161"/>
      <c r="AF75" s="161"/>
      <c r="AG75" s="161"/>
      <c r="AH75" s="161"/>
      <c r="AI75" s="161"/>
      <c r="AJ75" s="161"/>
      <c r="AK75" s="161"/>
      <c r="AL75" s="155"/>
    </row>
    <row r="76" spans="1:38">
      <c r="A76" s="80" t="s">
        <v>9</v>
      </c>
      <c r="B76" s="81">
        <f ca="1">INDIRECT(ADDRESS(ROW()-1,VLOOKUP($A$6,Metadata!$A:$B,2,FALSE),,1,B$7))</f>
        <v>5.8</v>
      </c>
      <c r="C76" s="81">
        <f ca="1">INDIRECT(ADDRESS(ROW()-1,VLOOKUP($A$6,Metadata!$A:$B,2,FALSE),,1,C$7))</f>
        <v>5.2</v>
      </c>
      <c r="D76" s="81">
        <f ca="1">INDIRECT(ADDRESS(ROW()-1,VLOOKUP($A$6,Metadata!$A:$B,2,FALSE),,1,D$7))</f>
        <v>4.5999999999999996</v>
      </c>
      <c r="E76" s="81">
        <f ca="1">INDIRECT(ADDRESS(ROW()-1,VLOOKUP($A$6,Metadata!$A:$B,2,FALSE),,1,E$7))</f>
        <v>4.9000000000000004</v>
      </c>
      <c r="F76" s="81">
        <f ca="1">INDIRECT(ADDRESS(ROW()-1,VLOOKUP($A$6,Metadata!$A:$B,2,FALSE),,1,F$7))</f>
        <v>4</v>
      </c>
      <c r="G76" s="81">
        <f ca="1">INDIRECT(ADDRESS(ROW()-1,VLOOKUP($A$6,Metadata!$A:$B,2,FALSE),,1,G$7))</f>
        <v>4.5999999999999996</v>
      </c>
      <c r="H76" s="81">
        <f ca="1">INDIRECT(ADDRESS(ROW()-1,VLOOKUP($A$6,Metadata!$A:$B,2,FALSE),,1,H$7))</f>
        <v>4.4000000000000004</v>
      </c>
      <c r="I76" s="174">
        <f ca="1">INDIRECT(ADDRESS(ROW()-1,VLOOKUP($A$6,Metadata!$A:$B,2,FALSE),,1,I$7))</f>
        <v>6</v>
      </c>
      <c r="J76" s="174">
        <f ca="1">INDIRECT(ADDRESS(ROW()-1,VLOOKUP($A$6,Metadata!$A:$B,2,FALSE),,1,J$7))</f>
        <v>3.4</v>
      </c>
      <c r="K76" s="174">
        <f ca="1">INDIRECT(ADDRESS(ROW()-1,VLOOKUP($A$6,Metadata!$A:$B,2,FALSE),,1,K$7))</f>
        <v>4.0999999999999996</v>
      </c>
      <c r="L76" s="160"/>
      <c r="M76" s="160"/>
      <c r="N76" s="160"/>
      <c r="O76" s="160"/>
      <c r="P76" s="160"/>
      <c r="Q76" s="160"/>
      <c r="R76" s="160"/>
      <c r="S76" s="160"/>
      <c r="T76" s="160"/>
      <c r="U76" s="160"/>
      <c r="V76" s="160"/>
      <c r="W76" s="161"/>
      <c r="X76" s="161"/>
      <c r="Y76" s="161"/>
      <c r="Z76" s="161"/>
      <c r="AA76" s="161"/>
      <c r="AB76" s="161"/>
      <c r="AC76" s="161"/>
      <c r="AD76" s="161"/>
      <c r="AE76" s="161"/>
      <c r="AF76" s="161"/>
      <c r="AG76" s="161"/>
      <c r="AH76" s="161"/>
      <c r="AI76" s="161"/>
      <c r="AJ76" s="161"/>
      <c r="AK76" s="161"/>
      <c r="AL76" s="155"/>
    </row>
    <row r="77" spans="1:38">
      <c r="A77" s="80" t="s">
        <v>10</v>
      </c>
      <c r="B77" s="81">
        <f ca="1">INDIRECT(ADDRESS(ROW()-1,VLOOKUP($A$6,Metadata!$A:$B,2,FALSE),,1,B$7))</f>
        <v>5.9</v>
      </c>
      <c r="C77" s="81">
        <f ca="1">INDIRECT(ADDRESS(ROW()-1,VLOOKUP($A$6,Metadata!$A:$B,2,FALSE),,1,C$7))</f>
        <v>4.5</v>
      </c>
      <c r="D77" s="81">
        <f ca="1">INDIRECT(ADDRESS(ROW()-1,VLOOKUP($A$6,Metadata!$A:$B,2,FALSE),,1,D$7))</f>
        <v>5.2</v>
      </c>
      <c r="E77" s="81">
        <f ca="1">INDIRECT(ADDRESS(ROW()-1,VLOOKUP($A$6,Metadata!$A:$B,2,FALSE),,1,E$7))</f>
        <v>4.2</v>
      </c>
      <c r="F77" s="81">
        <f ca="1">INDIRECT(ADDRESS(ROW()-1,VLOOKUP($A$6,Metadata!$A:$B,2,FALSE),,1,F$7))</f>
        <v>5.7</v>
      </c>
      <c r="G77" s="81">
        <f ca="1">INDIRECT(ADDRESS(ROW()-1,VLOOKUP($A$6,Metadata!$A:$B,2,FALSE),,1,G$7))</f>
        <v>5.3</v>
      </c>
      <c r="H77" s="81">
        <f ca="1">INDIRECT(ADDRESS(ROW()-1,VLOOKUP($A$6,Metadata!$A:$B,2,FALSE),,1,H$7))</f>
        <v>7</v>
      </c>
      <c r="I77" s="174">
        <f ca="1">INDIRECT(ADDRESS(ROW()-1,VLOOKUP($A$6,Metadata!$A:$B,2,FALSE),,1,I$7))</f>
        <v>6.9</v>
      </c>
      <c r="J77" s="174">
        <f ca="1">INDIRECT(ADDRESS(ROW()-1,VLOOKUP($A$6,Metadata!$A:$B,2,FALSE),,1,J$7))</f>
        <v>6.4</v>
      </c>
      <c r="K77" s="174">
        <f ca="1">INDIRECT(ADDRESS(ROW()-1,VLOOKUP($A$6,Metadata!$A:$B,2,FALSE),,1,K$7))</f>
        <v>7.4</v>
      </c>
      <c r="L77" s="160"/>
      <c r="M77" s="160"/>
      <c r="N77" s="160"/>
      <c r="O77" s="160"/>
      <c r="P77" s="160"/>
      <c r="Q77" s="160"/>
      <c r="R77" s="160"/>
      <c r="S77" s="160"/>
      <c r="T77" s="160"/>
      <c r="U77" s="160"/>
      <c r="V77" s="160"/>
      <c r="W77" s="161"/>
      <c r="X77" s="161"/>
      <c r="Y77" s="161"/>
      <c r="Z77" s="161"/>
      <c r="AA77" s="161"/>
      <c r="AB77" s="161"/>
      <c r="AC77" s="161"/>
      <c r="AD77" s="161"/>
      <c r="AE77" s="161"/>
      <c r="AF77" s="161"/>
      <c r="AG77" s="161"/>
      <c r="AH77" s="161"/>
      <c r="AI77" s="161"/>
      <c r="AJ77" s="161"/>
      <c r="AK77" s="161"/>
      <c r="AL77" s="155"/>
    </row>
    <row r="78" spans="1:38">
      <c r="A78" s="80" t="s">
        <v>11</v>
      </c>
      <c r="B78" s="81">
        <f ca="1">INDIRECT(ADDRESS(ROW()-1,VLOOKUP($A$6,Metadata!$A:$B,2,FALSE),,1,B$7))</f>
        <v>3.8</v>
      </c>
      <c r="C78" s="81">
        <f ca="1">INDIRECT(ADDRESS(ROW()-1,VLOOKUP($A$6,Metadata!$A:$B,2,FALSE),,1,C$7))</f>
        <v>5.4</v>
      </c>
      <c r="D78" s="81">
        <f ca="1">INDIRECT(ADDRESS(ROW()-1,VLOOKUP($A$6,Metadata!$A:$B,2,FALSE),,1,D$7))</f>
        <v>3.9</v>
      </c>
      <c r="E78" s="81">
        <f ca="1">INDIRECT(ADDRESS(ROW()-1,VLOOKUP($A$6,Metadata!$A:$B,2,FALSE),,1,E$7))</f>
        <v>4.4000000000000004</v>
      </c>
      <c r="F78" s="81">
        <f ca="1">INDIRECT(ADDRESS(ROW()-1,VLOOKUP($A$6,Metadata!$A:$B,2,FALSE),,1,F$7))</f>
        <v>4.5999999999999996</v>
      </c>
      <c r="G78" s="81">
        <f ca="1">INDIRECT(ADDRESS(ROW()-1,VLOOKUP($A$6,Metadata!$A:$B,2,FALSE),,1,G$7))</f>
        <v>3.6</v>
      </c>
      <c r="H78" s="81">
        <f ca="1">INDIRECT(ADDRESS(ROW()-1,VLOOKUP($A$6,Metadata!$A:$B,2,FALSE),,1,H$7))</f>
        <v>4.7</v>
      </c>
      <c r="I78" s="174">
        <f ca="1">INDIRECT(ADDRESS(ROW()-1,VLOOKUP($A$6,Metadata!$A:$B,2,FALSE),,1,I$7))</f>
        <v>4</v>
      </c>
      <c r="J78" s="174">
        <f ca="1">INDIRECT(ADDRESS(ROW()-1,VLOOKUP($A$6,Metadata!$A:$B,2,FALSE),,1,J$7))</f>
        <v>3.5</v>
      </c>
      <c r="K78" s="174">
        <f ca="1">INDIRECT(ADDRESS(ROW()-1,VLOOKUP($A$6,Metadata!$A:$B,2,FALSE),,1,K$7))</f>
        <v>3.8</v>
      </c>
      <c r="L78" s="160"/>
      <c r="M78" s="160"/>
      <c r="N78" s="160"/>
      <c r="O78" s="160"/>
      <c r="P78" s="160"/>
      <c r="Q78" s="160"/>
      <c r="R78" s="160"/>
      <c r="S78" s="160"/>
      <c r="T78" s="160"/>
      <c r="U78" s="160"/>
      <c r="V78" s="160"/>
      <c r="W78" s="161"/>
      <c r="X78" s="161"/>
      <c r="Y78" s="161"/>
      <c r="Z78" s="161"/>
      <c r="AA78" s="161"/>
      <c r="AB78" s="161"/>
      <c r="AC78" s="161"/>
      <c r="AD78" s="161"/>
      <c r="AE78" s="161"/>
      <c r="AF78" s="161"/>
      <c r="AG78" s="161"/>
      <c r="AH78" s="161"/>
      <c r="AI78" s="161"/>
      <c r="AJ78" s="161"/>
      <c r="AK78" s="161"/>
      <c r="AL78" s="155"/>
    </row>
    <row r="79" spans="1:38">
      <c r="A79" s="79" t="s">
        <v>14</v>
      </c>
      <c r="B79" s="81"/>
      <c r="C79" s="81"/>
      <c r="D79" s="81"/>
      <c r="E79" s="81"/>
      <c r="F79" s="81"/>
      <c r="G79" s="81"/>
      <c r="H79" s="81"/>
      <c r="I79" s="177"/>
      <c r="J79" s="159"/>
      <c r="K79" s="159"/>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row>
    <row r="80" spans="1:38">
      <c r="A80" s="80" t="s">
        <v>15</v>
      </c>
      <c r="B80" s="81">
        <f ca="1">INDIRECT(ADDRESS(ROW()-1,VLOOKUP($A$6,Metadata!$A:$B,2,FALSE),,1,B$7))</f>
        <v>1.6</v>
      </c>
      <c r="C80" s="81">
        <f ca="1">INDIRECT(ADDRESS(ROW()-1,VLOOKUP($A$6,Metadata!$A:$B,2,FALSE),,1,C$7))</f>
        <v>1.3</v>
      </c>
      <c r="D80" s="81">
        <f ca="1">INDIRECT(ADDRESS(ROW()-1,VLOOKUP($A$6,Metadata!$A:$B,2,FALSE),,1,D$7))</f>
        <v>1</v>
      </c>
      <c r="E80" s="81">
        <f ca="1">INDIRECT(ADDRESS(ROW()-1,VLOOKUP($A$6,Metadata!$A:$B,2,FALSE),,1,E$7))</f>
        <v>1.3</v>
      </c>
      <c r="F80" s="81">
        <f ca="1">INDIRECT(ADDRESS(ROW()-1,VLOOKUP($A$6,Metadata!$A:$B,2,FALSE),,1,F$7))</f>
        <v>1.3</v>
      </c>
      <c r="G80" s="81">
        <f ca="1">INDIRECT(ADDRESS(ROW()-1,VLOOKUP($A$6,Metadata!$A:$B,2,FALSE),,1,G$7))</f>
        <v>1.2</v>
      </c>
      <c r="H80" s="81">
        <f ca="1">INDIRECT(ADDRESS(ROW()-1,VLOOKUP($A$6,Metadata!$A:$B,2,FALSE),,1,H$7))</f>
        <v>0.8</v>
      </c>
      <c r="I80" s="174">
        <f ca="1">INDIRECT(ADDRESS(ROW()-1,VLOOKUP($A$6,Metadata!$A:$B,2,FALSE),,1,I$7))</f>
        <v>1.2</v>
      </c>
      <c r="J80" s="174">
        <f ca="1">INDIRECT(ADDRESS(ROW()-1,VLOOKUP($A$6,Metadata!$A:$B,2,FALSE),,1,J$7))</f>
        <v>1.1000000000000001</v>
      </c>
      <c r="K80" s="174">
        <f ca="1">INDIRECT(ADDRESS(ROW()-1,VLOOKUP($A$6,Metadata!$A:$B,2,FALSE),,1,K$7))</f>
        <v>1</v>
      </c>
      <c r="L80" s="160"/>
      <c r="M80" s="160"/>
      <c r="N80" s="160"/>
      <c r="O80" s="160"/>
      <c r="P80" s="160"/>
      <c r="Q80" s="160"/>
      <c r="R80" s="160"/>
      <c r="S80" s="160"/>
      <c r="T80" s="160"/>
      <c r="U80" s="160"/>
      <c r="V80" s="160"/>
      <c r="W80" s="161"/>
      <c r="X80" s="161"/>
      <c r="Y80" s="161"/>
      <c r="Z80" s="161"/>
      <c r="AA80" s="161"/>
      <c r="AB80" s="161"/>
      <c r="AC80" s="161"/>
      <c r="AD80" s="161"/>
      <c r="AE80" s="161"/>
      <c r="AF80" s="161"/>
      <c r="AG80" s="161"/>
      <c r="AH80" s="161"/>
      <c r="AI80" s="161"/>
      <c r="AJ80" s="161"/>
      <c r="AK80" s="161"/>
      <c r="AL80" s="155"/>
    </row>
    <row r="81" spans="1:38">
      <c r="A81" s="80" t="s">
        <v>16</v>
      </c>
      <c r="B81" s="81">
        <f ca="1">INDIRECT(ADDRESS(ROW()-1,VLOOKUP($A$6,Metadata!$A:$B,2,FALSE),,1,B$7))</f>
        <v>4.2</v>
      </c>
      <c r="C81" s="81">
        <f ca="1">INDIRECT(ADDRESS(ROW()-1,VLOOKUP($A$6,Metadata!$A:$B,2,FALSE),,1,C$7))</f>
        <v>4.4000000000000004</v>
      </c>
      <c r="D81" s="81">
        <f ca="1">INDIRECT(ADDRESS(ROW()-1,VLOOKUP($A$6,Metadata!$A:$B,2,FALSE),,1,D$7))</f>
        <v>5.2</v>
      </c>
      <c r="E81" s="81">
        <f ca="1">INDIRECT(ADDRESS(ROW()-1,VLOOKUP($A$6,Metadata!$A:$B,2,FALSE),,1,E$7))</f>
        <v>4.4000000000000004</v>
      </c>
      <c r="F81" s="81">
        <f ca="1">INDIRECT(ADDRESS(ROW()-1,VLOOKUP($A$6,Metadata!$A:$B,2,FALSE),,1,F$7))</f>
        <v>3.5</v>
      </c>
      <c r="G81" s="81">
        <f ca="1">INDIRECT(ADDRESS(ROW()-1,VLOOKUP($A$6,Metadata!$A:$B,2,FALSE),,1,G$7))</f>
        <v>6</v>
      </c>
      <c r="H81" s="81">
        <f ca="1">INDIRECT(ADDRESS(ROW()-1,VLOOKUP($A$6,Metadata!$A:$B,2,FALSE),,1,H$7))</f>
        <v>4.9000000000000004</v>
      </c>
      <c r="I81" s="174">
        <f ca="1">INDIRECT(ADDRESS(ROW()-1,VLOOKUP($A$6,Metadata!$A:$B,2,FALSE),,1,I$7))</f>
        <v>4.5</v>
      </c>
      <c r="J81" s="174">
        <f ca="1">INDIRECT(ADDRESS(ROW()-1,VLOOKUP($A$6,Metadata!$A:$B,2,FALSE),,1,J$7))</f>
        <v>3.6</v>
      </c>
      <c r="K81" s="174">
        <f ca="1">INDIRECT(ADDRESS(ROW()-1,VLOOKUP($A$6,Metadata!$A:$B,2,FALSE),,1,K$7))</f>
        <v>4.0999999999999996</v>
      </c>
      <c r="L81" s="160"/>
      <c r="M81" s="160"/>
      <c r="N81" s="160"/>
      <c r="O81" s="160"/>
      <c r="P81" s="160"/>
      <c r="Q81" s="160"/>
      <c r="R81" s="160"/>
      <c r="S81" s="160"/>
      <c r="T81" s="160"/>
      <c r="U81" s="160"/>
      <c r="V81" s="160"/>
      <c r="W81" s="161"/>
      <c r="X81" s="161"/>
      <c r="Y81" s="161"/>
      <c r="Z81" s="161"/>
      <c r="AA81" s="161"/>
      <c r="AB81" s="161"/>
      <c r="AC81" s="161"/>
      <c r="AD81" s="161"/>
      <c r="AE81" s="161"/>
      <c r="AF81" s="161"/>
      <c r="AG81" s="161"/>
      <c r="AH81" s="161"/>
      <c r="AI81" s="161"/>
      <c r="AJ81" s="161"/>
      <c r="AK81" s="161"/>
      <c r="AL81" s="155"/>
    </row>
    <row r="82" spans="1:38">
      <c r="A82" s="80" t="s">
        <v>17</v>
      </c>
      <c r="B82" s="81">
        <f ca="1">INDIRECT(ADDRESS(ROW()-1,VLOOKUP($A$6,Metadata!$A:$B,2,FALSE),,1,B$7))</f>
        <v>7.9</v>
      </c>
      <c r="C82" s="81">
        <f ca="1">INDIRECT(ADDRESS(ROW()-1,VLOOKUP($A$6,Metadata!$A:$B,2,FALSE),,1,C$7))</f>
        <v>7.5</v>
      </c>
      <c r="D82" s="81">
        <f ca="1">INDIRECT(ADDRESS(ROW()-1,VLOOKUP($A$6,Metadata!$A:$B,2,FALSE),,1,D$7))</f>
        <v>9.1999999999999993</v>
      </c>
      <c r="E82" s="81">
        <f ca="1">INDIRECT(ADDRESS(ROW()-1,VLOOKUP($A$6,Metadata!$A:$B,2,FALSE),,1,E$7))</f>
        <v>7.7</v>
      </c>
      <c r="F82" s="81">
        <f ca="1">INDIRECT(ADDRESS(ROW()-1,VLOOKUP($A$6,Metadata!$A:$B,2,FALSE),,1,F$7))</f>
        <v>8.8000000000000007</v>
      </c>
      <c r="G82" s="81">
        <f ca="1">INDIRECT(ADDRESS(ROW()-1,VLOOKUP($A$6,Metadata!$A:$B,2,FALSE),,1,G$7))</f>
        <v>9</v>
      </c>
      <c r="H82" s="81">
        <f ca="1">INDIRECT(ADDRESS(ROW()-1,VLOOKUP($A$6,Metadata!$A:$B,2,FALSE),,1,H$7))</f>
        <v>5.8</v>
      </c>
      <c r="I82" s="174">
        <f ca="1">INDIRECT(ADDRESS(ROW()-1,VLOOKUP($A$6,Metadata!$A:$B,2,FALSE),,1,I$7))</f>
        <v>8.3000000000000007</v>
      </c>
      <c r="J82" s="174">
        <f ca="1">INDIRECT(ADDRESS(ROW()-1,VLOOKUP($A$6,Metadata!$A:$B,2,FALSE),,1,J$7))</f>
        <v>6.4</v>
      </c>
      <c r="K82" s="174">
        <f ca="1">INDIRECT(ADDRESS(ROW()-1,VLOOKUP($A$6,Metadata!$A:$B,2,FALSE),,1,K$7))</f>
        <v>7.2</v>
      </c>
      <c r="L82" s="160"/>
      <c r="M82" s="160"/>
      <c r="N82" s="160"/>
      <c r="O82" s="160"/>
      <c r="P82" s="160"/>
      <c r="Q82" s="160"/>
      <c r="R82" s="160"/>
      <c r="S82" s="160"/>
      <c r="T82" s="160"/>
      <c r="U82" s="160"/>
      <c r="V82" s="160"/>
      <c r="W82" s="161"/>
      <c r="X82" s="161"/>
      <c r="Y82" s="161"/>
      <c r="Z82" s="161"/>
      <c r="AA82" s="161"/>
      <c r="AB82" s="161"/>
      <c r="AC82" s="161"/>
      <c r="AD82" s="161"/>
      <c r="AE82" s="161"/>
      <c r="AF82" s="161"/>
      <c r="AG82" s="161"/>
      <c r="AH82" s="161"/>
      <c r="AI82" s="161"/>
      <c r="AJ82" s="161"/>
      <c r="AK82" s="161"/>
      <c r="AL82" s="155"/>
    </row>
    <row r="83" spans="1:38">
      <c r="A83" s="80" t="s">
        <v>18</v>
      </c>
      <c r="B83" s="81">
        <f ca="1">INDIRECT(ADDRESS(ROW()-1,VLOOKUP($A$6,Metadata!$A:$B,2,FALSE),,1,B$7))</f>
        <v>20.100000000000001</v>
      </c>
      <c r="C83" s="81">
        <f ca="1">INDIRECT(ADDRESS(ROW()-1,VLOOKUP($A$6,Metadata!$A:$B,2,FALSE),,1,C$7))</f>
        <v>12.1</v>
      </c>
      <c r="D83" s="81">
        <f ca="1">INDIRECT(ADDRESS(ROW()-1,VLOOKUP($A$6,Metadata!$A:$B,2,FALSE),,1,D$7))</f>
        <v>16.100000000000001</v>
      </c>
      <c r="E83" s="81">
        <f ca="1">INDIRECT(ADDRESS(ROW()-1,VLOOKUP($A$6,Metadata!$A:$B,2,FALSE),,1,E$7))</f>
        <v>17.899999999999999</v>
      </c>
      <c r="F83" s="81">
        <f ca="1">INDIRECT(ADDRESS(ROW()-1,VLOOKUP($A$6,Metadata!$A:$B,2,FALSE),,1,F$7))</f>
        <v>19.3</v>
      </c>
      <c r="G83" s="81">
        <f ca="1">INDIRECT(ADDRESS(ROW()-1,VLOOKUP($A$6,Metadata!$A:$B,2,FALSE),,1,G$7))</f>
        <v>13</v>
      </c>
      <c r="H83" s="81">
        <f ca="1">INDIRECT(ADDRESS(ROW()-1,VLOOKUP($A$6,Metadata!$A:$B,2,FALSE),,1,H$7))</f>
        <v>13.3</v>
      </c>
      <c r="I83" s="174">
        <f ca="1">INDIRECT(ADDRESS(ROW()-1,VLOOKUP($A$6,Metadata!$A:$B,2,FALSE),,1,I$7))</f>
        <v>15</v>
      </c>
      <c r="J83" s="174">
        <f ca="1">INDIRECT(ADDRESS(ROW()-1,VLOOKUP($A$6,Metadata!$A:$B,2,FALSE),,1,J$7))</f>
        <v>19.399999999999999</v>
      </c>
      <c r="K83" s="174">
        <f ca="1">INDIRECT(ADDRESS(ROW()-1,VLOOKUP($A$6,Metadata!$A:$B,2,FALSE),,1,K$7))</f>
        <v>17.899999999999999</v>
      </c>
      <c r="L83" s="160"/>
      <c r="M83" s="160"/>
      <c r="N83" s="160"/>
      <c r="O83" s="160"/>
      <c r="P83" s="160"/>
      <c r="Q83" s="160"/>
      <c r="R83" s="160"/>
      <c r="S83" s="160"/>
      <c r="T83" s="160"/>
      <c r="U83" s="160"/>
      <c r="V83" s="160"/>
      <c r="W83" s="161"/>
      <c r="X83" s="161"/>
      <c r="Y83" s="161"/>
      <c r="Z83" s="161"/>
      <c r="AA83" s="161"/>
      <c r="AB83" s="161"/>
      <c r="AC83" s="161"/>
      <c r="AD83" s="161"/>
      <c r="AE83" s="161"/>
      <c r="AF83" s="161"/>
      <c r="AG83" s="161"/>
      <c r="AH83" s="161"/>
      <c r="AI83" s="161"/>
      <c r="AJ83" s="161"/>
      <c r="AK83" s="161"/>
      <c r="AL83" s="155"/>
    </row>
    <row r="84" spans="1:38">
      <c r="A84" s="79" t="s">
        <v>12</v>
      </c>
      <c r="B84" s="81"/>
      <c r="C84" s="81"/>
      <c r="D84" s="81"/>
      <c r="E84" s="81"/>
      <c r="F84" s="81"/>
      <c r="G84" s="81"/>
      <c r="H84" s="81"/>
      <c r="I84" s="177"/>
      <c r="J84" s="159"/>
      <c r="K84" s="159"/>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row>
    <row r="85" spans="1:38">
      <c r="A85" s="80" t="s">
        <v>19</v>
      </c>
      <c r="B85" s="81">
        <f ca="1">INDIRECT(ADDRESS(ROW()-1,VLOOKUP($A$6,Metadata!$A:$B,2,FALSE),,1,B$7))</f>
        <v>2.2000000000000002</v>
      </c>
      <c r="C85" s="81">
        <f ca="1">INDIRECT(ADDRESS(ROW()-1,VLOOKUP($A$6,Metadata!$A:$B,2,FALSE),,1,C$7))</f>
        <v>1.6</v>
      </c>
      <c r="D85" s="81">
        <f ca="1">INDIRECT(ADDRESS(ROW()-1,VLOOKUP($A$6,Metadata!$A:$B,2,FALSE),,1,D$7))</f>
        <v>1.5</v>
      </c>
      <c r="E85" s="81">
        <f ca="1">INDIRECT(ADDRESS(ROW()-1,VLOOKUP($A$6,Metadata!$A:$B,2,FALSE),,1,E$7))</f>
        <v>1.3</v>
      </c>
      <c r="F85" s="81">
        <f ca="1">INDIRECT(ADDRESS(ROW()-1,VLOOKUP($A$6,Metadata!$A:$B,2,FALSE),,1,F$7))</f>
        <v>1.4</v>
      </c>
      <c r="G85" s="81">
        <f ca="1">INDIRECT(ADDRESS(ROW()-1,VLOOKUP($A$6,Metadata!$A:$B,2,FALSE),,1,G$7))</f>
        <v>1.3</v>
      </c>
      <c r="H85" s="81">
        <f ca="1">INDIRECT(ADDRESS(ROW()-1,VLOOKUP($A$6,Metadata!$A:$B,2,FALSE),,1,H$7))</f>
        <v>1.3</v>
      </c>
      <c r="I85" s="174">
        <f ca="1">INDIRECT(ADDRESS(ROW()-1,VLOOKUP($A$6,Metadata!$A:$B,2,FALSE),,1,I$7))</f>
        <v>1.8</v>
      </c>
      <c r="J85" s="174">
        <f ca="1">INDIRECT(ADDRESS(ROW()-1,VLOOKUP($A$6,Metadata!$A:$B,2,FALSE),,1,J$7))</f>
        <v>1.3</v>
      </c>
      <c r="K85" s="174">
        <f ca="1">INDIRECT(ADDRESS(ROW()-1,VLOOKUP($A$6,Metadata!$A:$B,2,FALSE),,1,K$7))</f>
        <v>1.4</v>
      </c>
      <c r="L85" s="160"/>
      <c r="M85" s="160"/>
      <c r="N85" s="160"/>
      <c r="O85" s="160"/>
      <c r="P85" s="160"/>
      <c r="Q85" s="160"/>
      <c r="R85" s="160"/>
      <c r="S85" s="160"/>
      <c r="T85" s="160"/>
      <c r="U85" s="160"/>
      <c r="V85" s="155"/>
      <c r="W85" s="161"/>
      <c r="X85" s="161"/>
      <c r="Y85" s="161"/>
      <c r="Z85" s="161"/>
      <c r="AA85" s="161"/>
      <c r="AB85" s="161"/>
      <c r="AC85" s="161"/>
      <c r="AD85" s="161"/>
      <c r="AE85" s="161"/>
      <c r="AF85" s="161"/>
      <c r="AG85" s="161"/>
      <c r="AH85" s="161"/>
      <c r="AI85" s="161"/>
      <c r="AJ85" s="161"/>
      <c r="AK85" s="161"/>
      <c r="AL85" s="155"/>
    </row>
    <row r="86" spans="1:38">
      <c r="A86" s="80" t="s">
        <v>20</v>
      </c>
      <c r="B86" s="81">
        <f ca="1">INDIRECT(ADDRESS(ROW()-1,VLOOKUP($A$6,Metadata!$A:$B,2,FALSE),,1,B$7))</f>
        <v>1.3</v>
      </c>
      <c r="C86" s="81">
        <f ca="1">INDIRECT(ADDRESS(ROW()-1,VLOOKUP($A$6,Metadata!$A:$B,2,FALSE),,1,C$7))</f>
        <v>0.9</v>
      </c>
      <c r="D86" s="81">
        <f ca="1">INDIRECT(ADDRESS(ROW()-1,VLOOKUP($A$6,Metadata!$A:$B,2,FALSE),,1,D$7))</f>
        <v>1</v>
      </c>
      <c r="E86" s="81">
        <f ca="1">INDIRECT(ADDRESS(ROW()-1,VLOOKUP($A$6,Metadata!$A:$B,2,FALSE),,1,E$7))</f>
        <v>1.2</v>
      </c>
      <c r="F86" s="81">
        <f ca="1">INDIRECT(ADDRESS(ROW()-1,VLOOKUP($A$6,Metadata!$A:$B,2,FALSE),,1,F$7))</f>
        <v>1.3</v>
      </c>
      <c r="G86" s="81">
        <f ca="1">INDIRECT(ADDRESS(ROW()-1,VLOOKUP($A$6,Metadata!$A:$B,2,FALSE),,1,G$7))</f>
        <v>1.3</v>
      </c>
      <c r="H86" s="81">
        <f ca="1">INDIRECT(ADDRESS(ROW()-1,VLOOKUP($A$6,Metadata!$A:$B,2,FALSE),,1,H$7))</f>
        <v>1.1000000000000001</v>
      </c>
      <c r="I86" s="174">
        <f ca="1">INDIRECT(ADDRESS(ROW()-1,VLOOKUP($A$6,Metadata!$A:$B,2,FALSE),,1,I$7))</f>
        <v>1</v>
      </c>
      <c r="J86" s="174">
        <f ca="1">INDIRECT(ADDRESS(ROW()-1,VLOOKUP($A$6,Metadata!$A:$B,2,FALSE),,1,J$7))</f>
        <v>1.2</v>
      </c>
      <c r="K86" s="174">
        <f ca="1">INDIRECT(ADDRESS(ROW()-1,VLOOKUP($A$6,Metadata!$A:$B,2,FALSE),,1,K$7))</f>
        <v>1.1000000000000001</v>
      </c>
      <c r="L86" s="160"/>
      <c r="M86" s="160"/>
      <c r="N86" s="160"/>
      <c r="O86" s="160"/>
      <c r="P86" s="160"/>
      <c r="Q86" s="160"/>
      <c r="R86" s="160"/>
      <c r="S86" s="160"/>
      <c r="T86" s="160"/>
      <c r="U86" s="160"/>
      <c r="V86" s="155"/>
      <c r="W86" s="161"/>
      <c r="X86" s="161"/>
      <c r="Y86" s="161"/>
      <c r="Z86" s="161"/>
      <c r="AA86" s="161"/>
      <c r="AB86" s="161"/>
      <c r="AC86" s="161"/>
      <c r="AD86" s="161"/>
      <c r="AE86" s="161"/>
      <c r="AF86" s="161"/>
      <c r="AG86" s="161"/>
      <c r="AH86" s="161"/>
      <c r="AI86" s="161"/>
      <c r="AJ86" s="161"/>
      <c r="AK86" s="161"/>
      <c r="AL86" s="155"/>
    </row>
    <row r="87" spans="1:38">
      <c r="A87" s="89" t="s">
        <v>13</v>
      </c>
      <c r="B87" s="85">
        <f ca="1">INDIRECT(ADDRESS(ROW()-1,VLOOKUP($A$6,Metadata!$A:$B,2,FALSE),,1,B$7))</f>
        <v>1.4</v>
      </c>
      <c r="C87" s="85">
        <f ca="1">INDIRECT(ADDRESS(ROW()-1,VLOOKUP($A$6,Metadata!$A:$B,2,FALSE),,1,C$7))</f>
        <v>1</v>
      </c>
      <c r="D87" s="85">
        <f ca="1">INDIRECT(ADDRESS(ROW()-1,VLOOKUP($A$6,Metadata!$A:$B,2,FALSE),,1,D$7))</f>
        <v>1</v>
      </c>
      <c r="E87" s="85">
        <f ca="1">INDIRECT(ADDRESS(ROW()-1,VLOOKUP($A$6,Metadata!$A:$B,2,FALSE),,1,E$7))</f>
        <v>1</v>
      </c>
      <c r="F87" s="85">
        <f ca="1">INDIRECT(ADDRESS(ROW()-1,VLOOKUP($A$6,Metadata!$A:$B,2,FALSE),,1,F$7))</f>
        <v>1.2</v>
      </c>
      <c r="G87" s="85">
        <f ca="1">INDIRECT(ADDRESS(ROW()-1,VLOOKUP($A$6,Metadata!$A:$B,2,FALSE),,1,G$7))</f>
        <v>1.1000000000000001</v>
      </c>
      <c r="H87" s="85">
        <f ca="1">INDIRECT(ADDRESS(ROW()-1,VLOOKUP($A$6,Metadata!$A:$B,2,FALSE),,1,H$7))</f>
        <v>0.9</v>
      </c>
      <c r="I87" s="178">
        <f ca="1">INDIRECT(ADDRESS(ROW()-1,VLOOKUP($A$6,Metadata!$A:$B,2,FALSE),,1,I$7))</f>
        <v>1.1000000000000001</v>
      </c>
      <c r="J87" s="178">
        <f ca="1">INDIRECT(ADDRESS(ROW()-1,VLOOKUP($A$6,Metadata!$A:$B,2,FALSE),,1,J$7))</f>
        <v>1.1000000000000001</v>
      </c>
      <c r="K87" s="178">
        <f ca="1">INDIRECT(ADDRESS(ROW()-1,VLOOKUP($A$6,Metadata!$A:$B,2,FALSE),,1,K$7))</f>
        <v>1.1000000000000001</v>
      </c>
      <c r="L87" s="160"/>
      <c r="M87" s="160"/>
      <c r="N87" s="160"/>
      <c r="O87" s="160"/>
      <c r="P87" s="160"/>
      <c r="Q87" s="160"/>
      <c r="R87" s="160"/>
      <c r="S87" s="160"/>
      <c r="T87" s="160"/>
      <c r="U87" s="160"/>
      <c r="V87" s="155"/>
      <c r="W87" s="161"/>
      <c r="X87" s="161"/>
      <c r="Y87" s="161"/>
      <c r="Z87" s="161"/>
      <c r="AA87" s="161"/>
      <c r="AB87" s="161"/>
      <c r="AC87" s="161"/>
      <c r="AD87" s="161"/>
      <c r="AE87" s="161"/>
      <c r="AF87" s="161"/>
      <c r="AG87" s="161"/>
      <c r="AH87" s="161"/>
      <c r="AI87" s="161"/>
      <c r="AJ87" s="161"/>
      <c r="AK87" s="161"/>
      <c r="AL87" s="155"/>
    </row>
    <row r="88" spans="1:38" s="166" customFormat="1" ht="15">
      <c r="A88" s="101"/>
      <c r="B88" s="208" t="s">
        <v>87</v>
      </c>
      <c r="C88" s="208"/>
      <c r="D88" s="208"/>
      <c r="E88" s="208"/>
      <c r="F88" s="208"/>
      <c r="G88" s="208"/>
      <c r="H88" s="208"/>
      <c r="I88" s="208"/>
      <c r="J88" s="208"/>
      <c r="K88" s="208"/>
      <c r="L88" s="165"/>
      <c r="M88" s="165"/>
      <c r="N88" s="165"/>
      <c r="O88" s="165"/>
      <c r="P88" s="165"/>
      <c r="Q88" s="165"/>
      <c r="R88" s="165"/>
      <c r="S88" s="165"/>
      <c r="T88" s="165"/>
      <c r="U88" s="165"/>
      <c r="V88" s="165"/>
      <c r="W88" s="165"/>
      <c r="X88" s="165"/>
      <c r="Y88" s="165"/>
      <c r="Z88" s="165"/>
      <c r="AA88" s="165"/>
      <c r="AB88" s="165"/>
      <c r="AC88" s="165"/>
      <c r="AD88" s="165"/>
      <c r="AE88" s="165"/>
      <c r="AF88" s="165"/>
      <c r="AG88" s="165"/>
      <c r="AH88" s="165"/>
      <c r="AI88" s="165"/>
      <c r="AJ88" s="165"/>
      <c r="AK88" s="165"/>
      <c r="AL88" s="165"/>
    </row>
    <row r="89" spans="1:38" s="78" customFormat="1" ht="11.25">
      <c r="A89" s="82" t="s">
        <v>50</v>
      </c>
      <c r="B89" s="77"/>
      <c r="C89" s="77"/>
      <c r="D89" s="77"/>
      <c r="E89" s="77"/>
      <c r="F89" s="77"/>
      <c r="G89" s="77"/>
      <c r="H89" s="82"/>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row>
    <row r="90" spans="1:38">
      <c r="A90" s="79" t="s">
        <v>3</v>
      </c>
      <c r="B90" s="88"/>
      <c r="C90" s="88"/>
      <c r="D90" s="88"/>
      <c r="E90" s="88"/>
      <c r="F90" s="88"/>
      <c r="G90" s="88"/>
      <c r="H90" s="82"/>
      <c r="I90" s="155"/>
      <c r="J90" s="159"/>
      <c r="K90" s="159"/>
      <c r="L90" s="155"/>
      <c r="M90" s="155"/>
      <c r="N90" s="155"/>
      <c r="O90" s="155"/>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row>
    <row r="91" spans="1:38">
      <c r="A91" s="80" t="s">
        <v>4</v>
      </c>
      <c r="B91" s="81">
        <f ca="1">INDIRECT(ADDRESS(ROW()-1,VLOOKUP($A$6,Metadata!$A:$B,2,FALSE),,1,B$7))</f>
        <v>0.2</v>
      </c>
      <c r="C91" s="81">
        <f ca="1">INDIRECT(ADDRESS(ROW()-1,VLOOKUP($A$6,Metadata!$A:$B,2,FALSE),,1,C$7))</f>
        <v>0.1</v>
      </c>
      <c r="D91" s="81">
        <f ca="1">INDIRECT(ADDRESS(ROW()-1,VLOOKUP($A$6,Metadata!$A:$B,2,FALSE),,1,D$7))</f>
        <v>0.1</v>
      </c>
      <c r="E91" s="81">
        <f ca="1">INDIRECT(ADDRESS(ROW()-1,VLOOKUP($A$6,Metadata!$A:$B,2,FALSE),,1,E$7))</f>
        <v>0.1</v>
      </c>
      <c r="F91" s="81">
        <f ca="1">INDIRECT(ADDRESS(ROW()-1,VLOOKUP($A$6,Metadata!$A:$B,2,FALSE),,1,F$7))</f>
        <v>0.1</v>
      </c>
      <c r="G91" s="81">
        <f ca="1">INDIRECT(ADDRESS(ROW()-1,VLOOKUP($A$6,Metadata!$A:$B,2,FALSE),,1,G$7))</f>
        <v>0.1</v>
      </c>
      <c r="H91" s="81">
        <f ca="1">INDIRECT(ADDRESS(ROW()-1,VLOOKUP($A$6,Metadata!$A:$B,2,FALSE),,1,H$7))</f>
        <v>0.1</v>
      </c>
      <c r="I91" s="174">
        <f ca="1">INDIRECT(ADDRESS(ROW()-1,VLOOKUP($A$6,Metadata!$A:$B,2,FALSE),,1,I$7))</f>
        <v>0.1</v>
      </c>
      <c r="J91" s="174">
        <f ca="1">INDIRECT(ADDRESS(ROW()-1,VLOOKUP($A$6,Metadata!$A:$B,2,FALSE),,1,J$7))</f>
        <v>0.2</v>
      </c>
      <c r="K91" s="174">
        <f ca="1">INDIRECT(ADDRESS(ROW()-1,VLOOKUP($A$6,Metadata!$A:$B,2,FALSE),,1,K$7))</f>
        <v>0.1</v>
      </c>
      <c r="L91" s="160"/>
      <c r="M91" s="160"/>
      <c r="N91" s="160"/>
      <c r="O91" s="160"/>
      <c r="P91" s="160"/>
      <c r="Q91" s="160"/>
      <c r="R91" s="160"/>
      <c r="S91" s="160"/>
      <c r="T91" s="160"/>
      <c r="U91" s="160"/>
      <c r="V91" s="160"/>
      <c r="W91" s="161"/>
      <c r="X91" s="161"/>
      <c r="Y91" s="161"/>
      <c r="Z91" s="161"/>
      <c r="AA91" s="161"/>
      <c r="AB91" s="161"/>
      <c r="AC91" s="161"/>
      <c r="AD91" s="161"/>
      <c r="AE91" s="161"/>
      <c r="AF91" s="161"/>
      <c r="AG91" s="161"/>
      <c r="AH91" s="161"/>
      <c r="AI91" s="161"/>
      <c r="AJ91" s="161"/>
      <c r="AK91" s="161"/>
      <c r="AL91" s="155"/>
    </row>
    <row r="92" spans="1:38">
      <c r="A92" s="80" t="s">
        <v>5</v>
      </c>
      <c r="B92" s="81">
        <f ca="1">INDIRECT(ADDRESS(ROW()-1,VLOOKUP($A$6,Metadata!$A:$B,2,FALSE),,1,B$7))</f>
        <v>0.3</v>
      </c>
      <c r="C92" s="81">
        <f ca="1">INDIRECT(ADDRESS(ROW()-1,VLOOKUP($A$6,Metadata!$A:$B,2,FALSE),,1,C$7))</f>
        <v>0.2</v>
      </c>
      <c r="D92" s="81">
        <f ca="1">INDIRECT(ADDRESS(ROW()-1,VLOOKUP($A$6,Metadata!$A:$B,2,FALSE),,1,D$7))</f>
        <v>0.2</v>
      </c>
      <c r="E92" s="81">
        <f ca="1">INDIRECT(ADDRESS(ROW()-1,VLOOKUP($A$6,Metadata!$A:$B,2,FALSE),,1,E$7))</f>
        <v>0.1</v>
      </c>
      <c r="F92" s="81">
        <f ca="1">INDIRECT(ADDRESS(ROW()-1,VLOOKUP($A$6,Metadata!$A:$B,2,FALSE),,1,F$7))</f>
        <v>0.2</v>
      </c>
      <c r="G92" s="81">
        <f ca="1">INDIRECT(ADDRESS(ROW()-1,VLOOKUP($A$6,Metadata!$A:$B,2,FALSE),,1,G$7))</f>
        <v>0.3</v>
      </c>
      <c r="H92" s="81">
        <f ca="1">INDIRECT(ADDRESS(ROW()-1,VLOOKUP($A$6,Metadata!$A:$B,2,FALSE),,1,H$7))</f>
        <v>0.2</v>
      </c>
      <c r="I92" s="174">
        <f ca="1">INDIRECT(ADDRESS(ROW()-1,VLOOKUP($A$6,Metadata!$A:$B,2,FALSE),,1,I$7))</f>
        <v>0.2</v>
      </c>
      <c r="J92" s="174">
        <f ca="1">INDIRECT(ADDRESS(ROW()-1,VLOOKUP($A$6,Metadata!$A:$B,2,FALSE),,1,J$7))</f>
        <v>0.1</v>
      </c>
      <c r="K92" s="174">
        <f ca="1">INDIRECT(ADDRESS(ROW()-1,VLOOKUP($A$6,Metadata!$A:$B,2,FALSE),,1,K$7))</f>
        <v>0</v>
      </c>
      <c r="L92" s="160"/>
      <c r="M92" s="160"/>
      <c r="N92" s="160"/>
      <c r="O92" s="160"/>
      <c r="P92" s="160"/>
      <c r="Q92" s="160"/>
      <c r="R92" s="160"/>
      <c r="S92" s="160"/>
      <c r="T92" s="160"/>
      <c r="U92" s="160"/>
      <c r="V92" s="160"/>
      <c r="W92" s="161"/>
      <c r="X92" s="161"/>
      <c r="Y92" s="161"/>
      <c r="Z92" s="161"/>
      <c r="AA92" s="161"/>
      <c r="AB92" s="161"/>
      <c r="AC92" s="161"/>
      <c r="AD92" s="161"/>
      <c r="AE92" s="161"/>
      <c r="AF92" s="161"/>
      <c r="AG92" s="161"/>
      <c r="AH92" s="161"/>
      <c r="AI92" s="161"/>
      <c r="AJ92" s="161"/>
      <c r="AK92" s="161"/>
      <c r="AL92" s="155"/>
    </row>
    <row r="93" spans="1:38">
      <c r="A93" s="80" t="s">
        <v>6</v>
      </c>
      <c r="B93" s="81">
        <f ca="1">INDIRECT(ADDRESS(ROW()-1,VLOOKUP($A$6,Metadata!$A:$B,2,FALSE),,1,B$7))</f>
        <v>0.5</v>
      </c>
      <c r="C93" s="81">
        <f ca="1">INDIRECT(ADDRESS(ROW()-1,VLOOKUP($A$6,Metadata!$A:$B,2,FALSE),,1,C$7))</f>
        <v>0.3</v>
      </c>
      <c r="D93" s="81">
        <f ca="1">INDIRECT(ADDRESS(ROW()-1,VLOOKUP($A$6,Metadata!$A:$B,2,FALSE),,1,D$7))</f>
        <v>0.3</v>
      </c>
      <c r="E93" s="81">
        <f ca="1">INDIRECT(ADDRESS(ROW()-1,VLOOKUP($A$6,Metadata!$A:$B,2,FALSE),,1,E$7))</f>
        <v>0.6</v>
      </c>
      <c r="F93" s="81">
        <f ca="1">INDIRECT(ADDRESS(ROW()-1,VLOOKUP($A$6,Metadata!$A:$B,2,FALSE),,1,F$7))</f>
        <v>0.5</v>
      </c>
      <c r="G93" s="81">
        <f ca="1">INDIRECT(ADDRESS(ROW()-1,VLOOKUP($A$6,Metadata!$A:$B,2,FALSE),,1,G$7))</f>
        <v>0.3</v>
      </c>
      <c r="H93" s="81">
        <f ca="1">INDIRECT(ADDRESS(ROW()-1,VLOOKUP($A$6,Metadata!$A:$B,2,FALSE),,1,H$7))</f>
        <v>0.6</v>
      </c>
      <c r="I93" s="174">
        <f ca="1">INDIRECT(ADDRESS(ROW()-1,VLOOKUP($A$6,Metadata!$A:$B,2,FALSE),,1,I$7))</f>
        <v>0.5</v>
      </c>
      <c r="J93" s="174">
        <f ca="1">INDIRECT(ADDRESS(ROW()-1,VLOOKUP($A$6,Metadata!$A:$B,2,FALSE),,1,J$7))</f>
        <v>0.4</v>
      </c>
      <c r="K93" s="174">
        <f ca="1">INDIRECT(ADDRESS(ROW()-1,VLOOKUP($A$6,Metadata!$A:$B,2,FALSE),,1,K$7))</f>
        <v>0.4</v>
      </c>
      <c r="L93" s="160"/>
      <c r="M93" s="160"/>
      <c r="N93" s="160"/>
      <c r="O93" s="160"/>
      <c r="P93" s="160"/>
      <c r="Q93" s="160"/>
      <c r="R93" s="160"/>
      <c r="S93" s="160"/>
      <c r="T93" s="160"/>
      <c r="U93" s="160"/>
      <c r="V93" s="160"/>
      <c r="W93" s="161"/>
      <c r="X93" s="161"/>
      <c r="Y93" s="161"/>
      <c r="Z93" s="161"/>
      <c r="AA93" s="161"/>
      <c r="AB93" s="161"/>
      <c r="AC93" s="161"/>
      <c r="AD93" s="161"/>
      <c r="AE93" s="161"/>
      <c r="AF93" s="161"/>
      <c r="AG93" s="161"/>
      <c r="AH93" s="161"/>
      <c r="AI93" s="161"/>
      <c r="AJ93" s="161"/>
      <c r="AK93" s="161"/>
      <c r="AL93" s="155"/>
    </row>
    <row r="94" spans="1:38">
      <c r="A94" s="80" t="s">
        <v>7</v>
      </c>
      <c r="B94" s="81">
        <f ca="1">INDIRECT(ADDRESS(ROW()-1,VLOOKUP($A$6,Metadata!$A:$B,2,FALSE),,1,B$7))</f>
        <v>0.3</v>
      </c>
      <c r="C94" s="81">
        <f ca="1">INDIRECT(ADDRESS(ROW()-1,VLOOKUP($A$6,Metadata!$A:$B,2,FALSE),,1,C$7))</f>
        <v>0.4</v>
      </c>
      <c r="D94" s="81">
        <f ca="1">INDIRECT(ADDRESS(ROW()-1,VLOOKUP($A$6,Metadata!$A:$B,2,FALSE),,1,D$7))</f>
        <v>0.1</v>
      </c>
      <c r="E94" s="81">
        <f ca="1">INDIRECT(ADDRESS(ROW()-1,VLOOKUP($A$6,Metadata!$A:$B,2,FALSE),,1,E$7))</f>
        <v>0.4</v>
      </c>
      <c r="F94" s="81">
        <f ca="1">INDIRECT(ADDRESS(ROW()-1,VLOOKUP($A$6,Metadata!$A:$B,2,FALSE),,1,F$7))</f>
        <v>0.4</v>
      </c>
      <c r="G94" s="81">
        <f ca="1">INDIRECT(ADDRESS(ROW()-1,VLOOKUP($A$6,Metadata!$A:$B,2,FALSE),,1,G$7))</f>
        <v>0.1</v>
      </c>
      <c r="H94" s="81">
        <f ca="1">INDIRECT(ADDRESS(ROW()-1,VLOOKUP($A$6,Metadata!$A:$B,2,FALSE),,1,H$7))</f>
        <v>0.2</v>
      </c>
      <c r="I94" s="174">
        <f ca="1">INDIRECT(ADDRESS(ROW()-1,VLOOKUP($A$6,Metadata!$A:$B,2,FALSE),,1,I$7))</f>
        <v>0.1</v>
      </c>
      <c r="J94" s="174">
        <f ca="1">INDIRECT(ADDRESS(ROW()-1,VLOOKUP($A$6,Metadata!$A:$B,2,FALSE),,1,J$7))</f>
        <v>0.2</v>
      </c>
      <c r="K94" s="174">
        <f ca="1">INDIRECT(ADDRESS(ROW()-1,VLOOKUP($A$6,Metadata!$A:$B,2,FALSE),,1,K$7))</f>
        <v>0.2</v>
      </c>
      <c r="L94" s="160"/>
      <c r="M94" s="160"/>
      <c r="N94" s="160"/>
      <c r="O94" s="160"/>
      <c r="P94" s="160"/>
      <c r="Q94" s="160"/>
      <c r="R94" s="160"/>
      <c r="S94" s="160"/>
      <c r="T94" s="160"/>
      <c r="U94" s="160"/>
      <c r="V94" s="160"/>
      <c r="W94" s="161"/>
      <c r="X94" s="161"/>
      <c r="Y94" s="161"/>
      <c r="Z94" s="161"/>
      <c r="AA94" s="161"/>
      <c r="AB94" s="161"/>
      <c r="AC94" s="161"/>
      <c r="AD94" s="161"/>
      <c r="AE94" s="161"/>
      <c r="AF94" s="161"/>
      <c r="AG94" s="161"/>
      <c r="AH94" s="161"/>
      <c r="AI94" s="161"/>
      <c r="AJ94" s="161"/>
      <c r="AK94" s="161"/>
      <c r="AL94" s="155"/>
    </row>
    <row r="95" spans="1:38">
      <c r="A95" s="80" t="s">
        <v>8</v>
      </c>
      <c r="B95" s="81">
        <f ca="1">INDIRECT(ADDRESS(ROW()-1,VLOOKUP($A$6,Metadata!$A:$B,2,FALSE),,1,B$7))</f>
        <v>0.5</v>
      </c>
      <c r="C95" s="81">
        <f ca="1">INDIRECT(ADDRESS(ROW()-1,VLOOKUP($A$6,Metadata!$A:$B,2,FALSE),,1,C$7))</f>
        <v>0.6</v>
      </c>
      <c r="D95" s="81">
        <f ca="1">INDIRECT(ADDRESS(ROW()-1,VLOOKUP($A$6,Metadata!$A:$B,2,FALSE),,1,D$7))</f>
        <v>0.1</v>
      </c>
      <c r="E95" s="81">
        <f ca="1">INDIRECT(ADDRESS(ROW()-1,VLOOKUP($A$6,Metadata!$A:$B,2,FALSE),,1,E$7))</f>
        <v>0.4</v>
      </c>
      <c r="F95" s="81">
        <f ca="1">INDIRECT(ADDRESS(ROW()-1,VLOOKUP($A$6,Metadata!$A:$B,2,FALSE),,1,F$7))</f>
        <v>0.4</v>
      </c>
      <c r="G95" s="81">
        <f ca="1">INDIRECT(ADDRESS(ROW()-1,VLOOKUP($A$6,Metadata!$A:$B,2,FALSE),,1,G$7))</f>
        <v>0.3</v>
      </c>
      <c r="H95" s="81">
        <f ca="1">INDIRECT(ADDRESS(ROW()-1,VLOOKUP($A$6,Metadata!$A:$B,2,FALSE),,1,H$7))</f>
        <v>0.1</v>
      </c>
      <c r="I95" s="174">
        <f ca="1">INDIRECT(ADDRESS(ROW()-1,VLOOKUP($A$6,Metadata!$A:$B,2,FALSE),,1,I$7))</f>
        <v>0.2</v>
      </c>
      <c r="J95" s="174">
        <f ca="1">INDIRECT(ADDRESS(ROW()-1,VLOOKUP($A$6,Metadata!$A:$B,2,FALSE),,1,J$7))</f>
        <v>0.2</v>
      </c>
      <c r="K95" s="174">
        <f ca="1">INDIRECT(ADDRESS(ROW()-1,VLOOKUP($A$6,Metadata!$A:$B,2,FALSE),,1,K$7))</f>
        <v>0.1</v>
      </c>
      <c r="L95" s="160"/>
      <c r="M95" s="160"/>
      <c r="N95" s="160"/>
      <c r="O95" s="160"/>
      <c r="P95" s="160"/>
      <c r="Q95" s="160"/>
      <c r="R95" s="160"/>
      <c r="S95" s="160"/>
      <c r="T95" s="160"/>
      <c r="U95" s="160"/>
      <c r="V95" s="160"/>
      <c r="W95" s="161"/>
      <c r="X95" s="161"/>
      <c r="Y95" s="161"/>
      <c r="Z95" s="161"/>
      <c r="AA95" s="161"/>
      <c r="AB95" s="161"/>
      <c r="AC95" s="161"/>
      <c r="AD95" s="161"/>
      <c r="AE95" s="161"/>
      <c r="AF95" s="161"/>
      <c r="AG95" s="161"/>
      <c r="AH95" s="161"/>
      <c r="AI95" s="161"/>
      <c r="AJ95" s="161"/>
      <c r="AK95" s="161"/>
      <c r="AL95" s="155"/>
    </row>
    <row r="96" spans="1:38">
      <c r="A96" s="80" t="s">
        <v>9</v>
      </c>
      <c r="B96" s="81">
        <f ca="1">INDIRECT(ADDRESS(ROW()-1,VLOOKUP($A$6,Metadata!$A:$B,2,FALSE),,1,B$7))</f>
        <v>0.6</v>
      </c>
      <c r="C96" s="81">
        <f ca="1">INDIRECT(ADDRESS(ROW()-1,VLOOKUP($A$6,Metadata!$A:$B,2,FALSE),,1,C$7))</f>
        <v>0.2</v>
      </c>
      <c r="D96" s="81">
        <f ca="1">INDIRECT(ADDRESS(ROW()-1,VLOOKUP($A$6,Metadata!$A:$B,2,FALSE),,1,D$7))</f>
        <v>0.3</v>
      </c>
      <c r="E96" s="81">
        <f ca="1">INDIRECT(ADDRESS(ROW()-1,VLOOKUP($A$6,Metadata!$A:$B,2,FALSE),,1,E$7))</f>
        <v>0.2</v>
      </c>
      <c r="F96" s="81">
        <f ca="1">INDIRECT(ADDRESS(ROW()-1,VLOOKUP($A$6,Metadata!$A:$B,2,FALSE),,1,F$7))</f>
        <v>0.3</v>
      </c>
      <c r="G96" s="81">
        <f ca="1">INDIRECT(ADDRESS(ROW()-1,VLOOKUP($A$6,Metadata!$A:$B,2,FALSE),,1,G$7))</f>
        <v>0.2</v>
      </c>
      <c r="H96" s="81">
        <f ca="1">INDIRECT(ADDRESS(ROW()-1,VLOOKUP($A$6,Metadata!$A:$B,2,FALSE),,1,H$7))</f>
        <v>0.4</v>
      </c>
      <c r="I96" s="174">
        <f ca="1">INDIRECT(ADDRESS(ROW()-1,VLOOKUP($A$6,Metadata!$A:$B,2,FALSE),,1,I$7))</f>
        <v>0.1</v>
      </c>
      <c r="J96" s="174">
        <f ca="1">INDIRECT(ADDRESS(ROW()-1,VLOOKUP($A$6,Metadata!$A:$B,2,FALSE),,1,J$7))</f>
        <v>0.1</v>
      </c>
      <c r="K96" s="174">
        <f ca="1">INDIRECT(ADDRESS(ROW()-1,VLOOKUP($A$6,Metadata!$A:$B,2,FALSE),,1,K$7))</f>
        <v>0.1</v>
      </c>
      <c r="L96" s="160"/>
      <c r="M96" s="160"/>
      <c r="N96" s="160"/>
      <c r="O96" s="160"/>
      <c r="P96" s="160"/>
      <c r="Q96" s="160"/>
      <c r="R96" s="160"/>
      <c r="S96" s="160"/>
      <c r="T96" s="160"/>
      <c r="U96" s="160"/>
      <c r="V96" s="160"/>
      <c r="W96" s="161"/>
      <c r="X96" s="161"/>
      <c r="Y96" s="161"/>
      <c r="Z96" s="161"/>
      <c r="AA96" s="161"/>
      <c r="AB96" s="161"/>
      <c r="AC96" s="161"/>
      <c r="AD96" s="161"/>
      <c r="AE96" s="161"/>
      <c r="AF96" s="161"/>
      <c r="AG96" s="161"/>
      <c r="AH96" s="161"/>
      <c r="AI96" s="161"/>
      <c r="AJ96" s="161"/>
      <c r="AK96" s="161"/>
      <c r="AL96" s="155"/>
    </row>
    <row r="97" spans="1:38">
      <c r="A97" s="80" t="s">
        <v>10</v>
      </c>
      <c r="B97" s="81">
        <f ca="1">INDIRECT(ADDRESS(ROW()-1,VLOOKUP($A$6,Metadata!$A:$B,2,FALSE),,1,B$7))</f>
        <v>3.8</v>
      </c>
      <c r="C97" s="81">
        <f ca="1">INDIRECT(ADDRESS(ROW()-1,VLOOKUP($A$6,Metadata!$A:$B,2,FALSE),,1,C$7))</f>
        <v>2.6</v>
      </c>
      <c r="D97" s="81">
        <f ca="1">INDIRECT(ADDRESS(ROW()-1,VLOOKUP($A$6,Metadata!$A:$B,2,FALSE),,1,D$7))</f>
        <v>2.7</v>
      </c>
      <c r="E97" s="81">
        <f ca="1">INDIRECT(ADDRESS(ROW()-1,VLOOKUP($A$6,Metadata!$A:$B,2,FALSE),,1,E$7))</f>
        <v>3</v>
      </c>
      <c r="F97" s="81">
        <f ca="1">INDIRECT(ADDRESS(ROW()-1,VLOOKUP($A$6,Metadata!$A:$B,2,FALSE),,1,F$7))</f>
        <v>3.8</v>
      </c>
      <c r="G97" s="81">
        <f ca="1">INDIRECT(ADDRESS(ROW()-1,VLOOKUP($A$6,Metadata!$A:$B,2,FALSE),,1,G$7))</f>
        <v>2.8</v>
      </c>
      <c r="H97" s="81">
        <f ca="1">INDIRECT(ADDRESS(ROW()-1,VLOOKUP($A$6,Metadata!$A:$B,2,FALSE),,1,H$7))</f>
        <v>4.0999999999999996</v>
      </c>
      <c r="I97" s="174">
        <f ca="1">INDIRECT(ADDRESS(ROW()-1,VLOOKUP($A$6,Metadata!$A:$B,2,FALSE),,1,I$7))</f>
        <v>3</v>
      </c>
      <c r="J97" s="174">
        <f ca="1">INDIRECT(ADDRESS(ROW()-1,VLOOKUP($A$6,Metadata!$A:$B,2,FALSE),,1,J$7))</f>
        <v>4.3</v>
      </c>
      <c r="K97" s="174">
        <f ca="1">INDIRECT(ADDRESS(ROW()-1,VLOOKUP($A$6,Metadata!$A:$B,2,FALSE),,1,K$7))</f>
        <v>4.3</v>
      </c>
      <c r="L97" s="160"/>
      <c r="M97" s="160"/>
      <c r="N97" s="160"/>
      <c r="O97" s="160"/>
      <c r="P97" s="160"/>
      <c r="Q97" s="160"/>
      <c r="R97" s="160"/>
      <c r="S97" s="160"/>
      <c r="T97" s="160"/>
      <c r="U97" s="160"/>
      <c r="V97" s="160"/>
      <c r="W97" s="161"/>
      <c r="X97" s="161"/>
      <c r="Y97" s="161"/>
      <c r="Z97" s="161"/>
      <c r="AA97" s="161"/>
      <c r="AB97" s="161"/>
      <c r="AC97" s="161"/>
      <c r="AD97" s="161"/>
      <c r="AE97" s="161"/>
      <c r="AF97" s="161"/>
      <c r="AG97" s="161"/>
      <c r="AH97" s="161"/>
      <c r="AI97" s="161"/>
      <c r="AJ97" s="161"/>
      <c r="AK97" s="161"/>
      <c r="AL97" s="155"/>
    </row>
    <row r="98" spans="1:38">
      <c r="A98" s="80" t="s">
        <v>11</v>
      </c>
      <c r="B98" s="81">
        <f ca="1">INDIRECT(ADDRESS(ROW()-1,VLOOKUP($A$6,Metadata!$A:$B,2,FALSE),,1,B$7))</f>
        <v>0.5</v>
      </c>
      <c r="C98" s="81">
        <f ca="1">INDIRECT(ADDRESS(ROW()-1,VLOOKUP($A$6,Metadata!$A:$B,2,FALSE),,1,C$7))</f>
        <v>0.1</v>
      </c>
      <c r="D98" s="81">
        <f ca="1">INDIRECT(ADDRESS(ROW()-1,VLOOKUP($A$6,Metadata!$A:$B,2,FALSE),,1,D$7))</f>
        <v>0.2</v>
      </c>
      <c r="E98" s="81">
        <f ca="1">INDIRECT(ADDRESS(ROW()-1,VLOOKUP($A$6,Metadata!$A:$B,2,FALSE),,1,E$7))</f>
        <v>0.7</v>
      </c>
      <c r="F98" s="81">
        <f ca="1">INDIRECT(ADDRESS(ROW()-1,VLOOKUP($A$6,Metadata!$A:$B,2,FALSE),,1,F$7))</f>
        <v>0.2</v>
      </c>
      <c r="G98" s="81">
        <f ca="1">INDIRECT(ADDRESS(ROW()-1,VLOOKUP($A$6,Metadata!$A:$B,2,FALSE),,1,G$7))</f>
        <v>0.2</v>
      </c>
      <c r="H98" s="81">
        <f ca="1">INDIRECT(ADDRESS(ROW()-1,VLOOKUP($A$6,Metadata!$A:$B,2,FALSE),,1,H$7))</f>
        <v>0.2</v>
      </c>
      <c r="I98" s="174">
        <f ca="1">INDIRECT(ADDRESS(ROW()-1,VLOOKUP($A$6,Metadata!$A:$B,2,FALSE),,1,I$7))</f>
        <v>0.3</v>
      </c>
      <c r="J98" s="174">
        <f ca="1">INDIRECT(ADDRESS(ROW()-1,VLOOKUP($A$6,Metadata!$A:$B,2,FALSE),,1,J$7))</f>
        <v>0.2</v>
      </c>
      <c r="K98" s="174">
        <f ca="1">INDIRECT(ADDRESS(ROW()-1,VLOOKUP($A$6,Metadata!$A:$B,2,FALSE),,1,K$7))</f>
        <v>0.2</v>
      </c>
      <c r="L98" s="160"/>
      <c r="M98" s="160"/>
      <c r="N98" s="160"/>
      <c r="O98" s="160"/>
      <c r="P98" s="160"/>
      <c r="Q98" s="160"/>
      <c r="R98" s="160"/>
      <c r="S98" s="160"/>
      <c r="T98" s="160"/>
      <c r="U98" s="160"/>
      <c r="V98" s="160"/>
      <c r="W98" s="161"/>
      <c r="X98" s="161"/>
      <c r="Y98" s="161"/>
      <c r="Z98" s="161"/>
      <c r="AA98" s="161"/>
      <c r="AB98" s="161"/>
      <c r="AC98" s="161"/>
      <c r="AD98" s="161"/>
      <c r="AE98" s="161"/>
      <c r="AF98" s="161"/>
      <c r="AG98" s="161"/>
      <c r="AH98" s="161"/>
      <c r="AI98" s="161"/>
      <c r="AJ98" s="161"/>
      <c r="AK98" s="161"/>
      <c r="AL98" s="155"/>
    </row>
    <row r="99" spans="1:38">
      <c r="A99" s="79" t="s">
        <v>14</v>
      </c>
      <c r="B99" s="81"/>
      <c r="C99" s="81"/>
      <c r="D99" s="81"/>
      <c r="E99" s="81"/>
      <c r="F99" s="81"/>
      <c r="G99" s="81"/>
      <c r="H99" s="81"/>
      <c r="I99" s="177"/>
      <c r="J99" s="159"/>
      <c r="K99" s="159"/>
      <c r="L99" s="155"/>
      <c r="M99" s="155"/>
      <c r="N99" s="155"/>
      <c r="O99" s="155"/>
      <c r="P99" s="155"/>
      <c r="Q99" s="155"/>
      <c r="R99" s="155"/>
      <c r="S99" s="155"/>
      <c r="T99" s="155"/>
      <c r="U99" s="155"/>
      <c r="V99" s="155"/>
      <c r="W99" s="155"/>
      <c r="X99" s="155"/>
      <c r="Y99" s="155"/>
      <c r="Z99" s="155"/>
      <c r="AA99" s="155"/>
      <c r="AB99" s="155"/>
      <c r="AC99" s="155"/>
      <c r="AD99" s="155"/>
      <c r="AE99" s="155"/>
      <c r="AF99" s="155"/>
      <c r="AG99" s="155"/>
      <c r="AH99" s="155"/>
      <c r="AI99" s="155"/>
      <c r="AJ99" s="155"/>
      <c r="AK99" s="155"/>
      <c r="AL99" s="155"/>
    </row>
    <row r="100" spans="1:38">
      <c r="A100" s="80" t="s">
        <v>15</v>
      </c>
      <c r="B100" s="81">
        <f ca="1">INDIRECT(ADDRESS(ROW()-1,VLOOKUP($A$6,Metadata!$A:$B,2,FALSE),,1,B$7))</f>
        <v>0.5</v>
      </c>
      <c r="C100" s="81">
        <f ca="1">INDIRECT(ADDRESS(ROW()-1,VLOOKUP($A$6,Metadata!$A:$B,2,FALSE),,1,C$7))</f>
        <v>0.5</v>
      </c>
      <c r="D100" s="81">
        <f ca="1">INDIRECT(ADDRESS(ROW()-1,VLOOKUP($A$6,Metadata!$A:$B,2,FALSE),,1,D$7))</f>
        <v>0.5</v>
      </c>
      <c r="E100" s="81">
        <f ca="1">INDIRECT(ADDRESS(ROW()-1,VLOOKUP($A$6,Metadata!$A:$B,2,FALSE),,1,E$7))</f>
        <v>0.5</v>
      </c>
      <c r="F100" s="81">
        <f ca="1">INDIRECT(ADDRESS(ROW()-1,VLOOKUP($A$6,Metadata!$A:$B,2,FALSE),,1,F$7))</f>
        <v>0.5</v>
      </c>
      <c r="G100" s="81">
        <f ca="1">INDIRECT(ADDRESS(ROW()-1,VLOOKUP($A$6,Metadata!$A:$B,2,FALSE),,1,G$7))</f>
        <v>0.6</v>
      </c>
      <c r="H100" s="81">
        <f ca="1">INDIRECT(ADDRESS(ROW()-1,VLOOKUP($A$6,Metadata!$A:$B,2,FALSE),,1,H$7))</f>
        <v>0.5</v>
      </c>
      <c r="I100" s="174">
        <f ca="1">INDIRECT(ADDRESS(ROW()-1,VLOOKUP($A$6,Metadata!$A:$B,2,FALSE),,1,I$7))</f>
        <v>0.6</v>
      </c>
      <c r="J100" s="174">
        <f ca="1">INDIRECT(ADDRESS(ROW()-1,VLOOKUP($A$6,Metadata!$A:$B,2,FALSE),,1,J$7))</f>
        <v>0.5</v>
      </c>
      <c r="K100" s="174">
        <f ca="1">INDIRECT(ADDRESS(ROW()-1,VLOOKUP($A$6,Metadata!$A:$B,2,FALSE),,1,K$7))</f>
        <v>0.5</v>
      </c>
      <c r="L100" s="160"/>
      <c r="M100" s="160"/>
      <c r="N100" s="160"/>
      <c r="O100" s="160"/>
      <c r="P100" s="160"/>
      <c r="Q100" s="160"/>
      <c r="R100" s="160"/>
      <c r="S100" s="160"/>
      <c r="T100" s="160"/>
      <c r="U100" s="160"/>
      <c r="V100" s="160"/>
      <c r="W100" s="161"/>
      <c r="X100" s="161"/>
      <c r="Y100" s="161"/>
      <c r="Z100" s="161"/>
      <c r="AA100" s="161"/>
      <c r="AB100" s="161"/>
      <c r="AC100" s="161"/>
      <c r="AD100" s="161"/>
      <c r="AE100" s="161"/>
      <c r="AF100" s="161"/>
      <c r="AG100" s="161"/>
      <c r="AH100" s="161"/>
      <c r="AI100" s="161"/>
      <c r="AJ100" s="161"/>
      <c r="AK100" s="161"/>
      <c r="AL100" s="155"/>
    </row>
    <row r="101" spans="1:38">
      <c r="A101" s="80" t="s">
        <v>16</v>
      </c>
      <c r="B101" s="81">
        <f ca="1">INDIRECT(ADDRESS(ROW()-1,VLOOKUP($A$6,Metadata!$A:$B,2,FALSE),,1,B$7))</f>
        <v>2.5</v>
      </c>
      <c r="C101" s="81">
        <f ca="1">INDIRECT(ADDRESS(ROW()-1,VLOOKUP($A$6,Metadata!$A:$B,2,FALSE),,1,C$7))</f>
        <v>2.9</v>
      </c>
      <c r="D101" s="81">
        <f ca="1">INDIRECT(ADDRESS(ROW()-1,VLOOKUP($A$6,Metadata!$A:$B,2,FALSE),,1,D$7))</f>
        <v>3.3</v>
      </c>
      <c r="E101" s="81">
        <f ca="1">INDIRECT(ADDRESS(ROW()-1,VLOOKUP($A$6,Metadata!$A:$B,2,FALSE),,1,E$7))</f>
        <v>2.7</v>
      </c>
      <c r="F101" s="81">
        <f ca="1">INDIRECT(ADDRESS(ROW()-1,VLOOKUP($A$6,Metadata!$A:$B,2,FALSE),,1,F$7))</f>
        <v>3.3</v>
      </c>
      <c r="G101" s="81">
        <f ca="1">INDIRECT(ADDRESS(ROW()-1,VLOOKUP($A$6,Metadata!$A:$B,2,FALSE),,1,G$7))</f>
        <v>3</v>
      </c>
      <c r="H101" s="81">
        <f ca="1">INDIRECT(ADDRESS(ROW()-1,VLOOKUP($A$6,Metadata!$A:$B,2,FALSE),,1,H$7))</f>
        <v>2.2999999999999998</v>
      </c>
      <c r="I101" s="174">
        <f ca="1">INDIRECT(ADDRESS(ROW()-1,VLOOKUP($A$6,Metadata!$A:$B,2,FALSE),,1,I$7))</f>
        <v>2.5</v>
      </c>
      <c r="J101" s="174">
        <f ca="1">INDIRECT(ADDRESS(ROW()-1,VLOOKUP($A$6,Metadata!$A:$B,2,FALSE),,1,J$7))</f>
        <v>2.6</v>
      </c>
      <c r="K101" s="174">
        <f ca="1">INDIRECT(ADDRESS(ROW()-1,VLOOKUP($A$6,Metadata!$A:$B,2,FALSE),,1,K$7))</f>
        <v>2</v>
      </c>
      <c r="L101" s="160"/>
      <c r="M101" s="160"/>
      <c r="N101" s="160"/>
      <c r="O101" s="160"/>
      <c r="P101" s="160"/>
      <c r="Q101" s="160"/>
      <c r="R101" s="160"/>
      <c r="S101" s="160"/>
      <c r="T101" s="160"/>
      <c r="U101" s="160"/>
      <c r="V101" s="160"/>
      <c r="W101" s="161"/>
      <c r="X101" s="161"/>
      <c r="Y101" s="161"/>
      <c r="Z101" s="161"/>
      <c r="AA101" s="161"/>
      <c r="AB101" s="161"/>
      <c r="AC101" s="161"/>
      <c r="AD101" s="161"/>
      <c r="AE101" s="161"/>
      <c r="AF101" s="161"/>
      <c r="AG101" s="161"/>
      <c r="AH101" s="161"/>
      <c r="AI101" s="161"/>
      <c r="AJ101" s="161"/>
      <c r="AK101" s="161"/>
      <c r="AL101" s="155"/>
    </row>
    <row r="102" spans="1:38">
      <c r="A102" s="80" t="s">
        <v>17</v>
      </c>
      <c r="B102" s="81">
        <f ca="1">INDIRECT(ADDRESS(ROW()-1,VLOOKUP($A$6,Metadata!$A:$B,2,FALSE),,1,B$7))</f>
        <v>6.4</v>
      </c>
      <c r="C102" s="81">
        <f ca="1">INDIRECT(ADDRESS(ROW()-1,VLOOKUP($A$6,Metadata!$A:$B,2,FALSE),,1,C$7))</f>
        <v>4</v>
      </c>
      <c r="D102" s="81">
        <f ca="1">INDIRECT(ADDRESS(ROW()-1,VLOOKUP($A$6,Metadata!$A:$B,2,FALSE),,1,D$7))</f>
        <v>4.7</v>
      </c>
      <c r="E102" s="81">
        <f ca="1">INDIRECT(ADDRESS(ROW()-1,VLOOKUP($A$6,Metadata!$A:$B,2,FALSE),,1,E$7))</f>
        <v>3.8</v>
      </c>
      <c r="F102" s="81">
        <f ca="1">INDIRECT(ADDRESS(ROW()-1,VLOOKUP($A$6,Metadata!$A:$B,2,FALSE),,1,F$7))</f>
        <v>4.4000000000000004</v>
      </c>
      <c r="G102" s="81">
        <f ca="1">INDIRECT(ADDRESS(ROW()-1,VLOOKUP($A$6,Metadata!$A:$B,2,FALSE),,1,G$7))</f>
        <v>3.8</v>
      </c>
      <c r="H102" s="81">
        <f ca="1">INDIRECT(ADDRESS(ROW()-1,VLOOKUP($A$6,Metadata!$A:$B,2,FALSE),,1,H$7))</f>
        <v>3.1</v>
      </c>
      <c r="I102" s="174">
        <f ca="1">INDIRECT(ADDRESS(ROW()-1,VLOOKUP($A$6,Metadata!$A:$B,2,FALSE),,1,I$7))</f>
        <v>4</v>
      </c>
      <c r="J102" s="174">
        <f ca="1">INDIRECT(ADDRESS(ROW()-1,VLOOKUP($A$6,Metadata!$A:$B,2,FALSE),,1,J$7))</f>
        <v>3.8</v>
      </c>
      <c r="K102" s="174">
        <f ca="1">INDIRECT(ADDRESS(ROW()-1,VLOOKUP($A$6,Metadata!$A:$B,2,FALSE),,1,K$7))</f>
        <v>4.5999999999999996</v>
      </c>
      <c r="L102" s="160"/>
      <c r="M102" s="160"/>
      <c r="N102" s="160"/>
      <c r="O102" s="160"/>
      <c r="P102" s="160"/>
      <c r="Q102" s="160"/>
      <c r="R102" s="160"/>
      <c r="S102" s="160"/>
      <c r="T102" s="160"/>
      <c r="U102" s="160"/>
      <c r="V102" s="160"/>
      <c r="W102" s="161"/>
      <c r="X102" s="161"/>
      <c r="Y102" s="161"/>
      <c r="Z102" s="161"/>
      <c r="AA102" s="161"/>
      <c r="AB102" s="161"/>
      <c r="AC102" s="161"/>
      <c r="AD102" s="161"/>
      <c r="AE102" s="161"/>
      <c r="AF102" s="161"/>
      <c r="AG102" s="161"/>
      <c r="AH102" s="161"/>
      <c r="AI102" s="161"/>
      <c r="AJ102" s="161"/>
      <c r="AK102" s="161"/>
      <c r="AL102" s="155"/>
    </row>
    <row r="103" spans="1:38">
      <c r="A103" s="80" t="s">
        <v>18</v>
      </c>
      <c r="B103" s="81">
        <f ca="1">INDIRECT(ADDRESS(ROW()-1,VLOOKUP($A$6,Metadata!$A:$B,2,FALSE),,1,B$7))</f>
        <v>15.4</v>
      </c>
      <c r="C103" s="81">
        <f ca="1">INDIRECT(ADDRESS(ROW()-1,VLOOKUP($A$6,Metadata!$A:$B,2,FALSE),,1,C$7))</f>
        <v>11.3</v>
      </c>
      <c r="D103" s="81">
        <f ca="1">INDIRECT(ADDRESS(ROW()-1,VLOOKUP($A$6,Metadata!$A:$B,2,FALSE),,1,D$7))</f>
        <v>10.1</v>
      </c>
      <c r="E103" s="81">
        <f ca="1">INDIRECT(ADDRESS(ROW()-1,VLOOKUP($A$6,Metadata!$A:$B,2,FALSE),,1,E$7))</f>
        <v>12.4</v>
      </c>
      <c r="F103" s="81">
        <f ca="1">INDIRECT(ADDRESS(ROW()-1,VLOOKUP($A$6,Metadata!$A:$B,2,FALSE),,1,F$7))</f>
        <v>11.9</v>
      </c>
      <c r="G103" s="81">
        <f ca="1">INDIRECT(ADDRESS(ROW()-1,VLOOKUP($A$6,Metadata!$A:$B,2,FALSE),,1,G$7))</f>
        <v>13.4</v>
      </c>
      <c r="H103" s="81">
        <f ca="1">INDIRECT(ADDRESS(ROW()-1,VLOOKUP($A$6,Metadata!$A:$B,2,FALSE),,1,H$7))</f>
        <v>9.1</v>
      </c>
      <c r="I103" s="174">
        <f ca="1">INDIRECT(ADDRESS(ROW()-1,VLOOKUP($A$6,Metadata!$A:$B,2,FALSE),,1,I$7))</f>
        <v>9.9</v>
      </c>
      <c r="J103" s="174">
        <f ca="1">INDIRECT(ADDRESS(ROW()-1,VLOOKUP($A$6,Metadata!$A:$B,2,FALSE),,1,J$7))</f>
        <v>11.8</v>
      </c>
      <c r="K103" s="174">
        <f ca="1">INDIRECT(ADDRESS(ROW()-1,VLOOKUP($A$6,Metadata!$A:$B,2,FALSE),,1,K$7))</f>
        <v>12</v>
      </c>
      <c r="L103" s="160"/>
      <c r="M103" s="160"/>
      <c r="N103" s="160"/>
      <c r="O103" s="160"/>
      <c r="P103" s="160"/>
      <c r="Q103" s="160"/>
      <c r="R103" s="160"/>
      <c r="S103" s="160"/>
      <c r="T103" s="160"/>
      <c r="U103" s="160"/>
      <c r="V103" s="160"/>
      <c r="W103" s="161"/>
      <c r="X103" s="161"/>
      <c r="Y103" s="161"/>
      <c r="Z103" s="161"/>
      <c r="AA103" s="161"/>
      <c r="AB103" s="161"/>
      <c r="AC103" s="161"/>
      <c r="AD103" s="161"/>
      <c r="AE103" s="161"/>
      <c r="AF103" s="161"/>
      <c r="AG103" s="161"/>
      <c r="AH103" s="161"/>
      <c r="AI103" s="161"/>
      <c r="AJ103" s="161"/>
      <c r="AK103" s="161"/>
      <c r="AL103" s="155"/>
    </row>
    <row r="104" spans="1:38">
      <c r="A104" s="79" t="s">
        <v>12</v>
      </c>
      <c r="B104" s="81"/>
      <c r="C104" s="81"/>
      <c r="D104" s="81"/>
      <c r="E104" s="81"/>
      <c r="F104" s="81"/>
      <c r="G104" s="81"/>
      <c r="H104" s="81"/>
      <c r="I104" s="177"/>
      <c r="J104" s="159"/>
      <c r="K104" s="159"/>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55"/>
      <c r="AL104" s="155"/>
    </row>
    <row r="105" spans="1:38">
      <c r="A105" s="80" t="s">
        <v>19</v>
      </c>
      <c r="B105" s="81">
        <f ca="1">INDIRECT(ADDRESS(ROW()-1,VLOOKUP($A$6,Metadata!$A:$B,2,FALSE),,1,B$7))</f>
        <v>0.2</v>
      </c>
      <c r="C105" s="81">
        <f ca="1">INDIRECT(ADDRESS(ROW()-1,VLOOKUP($A$6,Metadata!$A:$B,2,FALSE),,1,C$7))</f>
        <v>0.1</v>
      </c>
      <c r="D105" s="81">
        <f ca="1">INDIRECT(ADDRESS(ROW()-1,VLOOKUP($A$6,Metadata!$A:$B,2,FALSE),,1,D$7))</f>
        <v>0.2</v>
      </c>
      <c r="E105" s="81">
        <f ca="1">INDIRECT(ADDRESS(ROW()-1,VLOOKUP($A$6,Metadata!$A:$B,2,FALSE),,1,E$7))</f>
        <v>0.2</v>
      </c>
      <c r="F105" s="81">
        <f ca="1">INDIRECT(ADDRESS(ROW()-1,VLOOKUP($A$6,Metadata!$A:$B,2,FALSE),,1,F$7))</f>
        <v>0.1</v>
      </c>
      <c r="G105" s="81">
        <f ca="1">INDIRECT(ADDRESS(ROW()-1,VLOOKUP($A$6,Metadata!$A:$B,2,FALSE),,1,G$7))</f>
        <v>0.1</v>
      </c>
      <c r="H105" s="81">
        <f ca="1">INDIRECT(ADDRESS(ROW()-1,VLOOKUP($A$6,Metadata!$A:$B,2,FALSE),,1,H$7))</f>
        <v>0.2</v>
      </c>
      <c r="I105" s="174">
        <f ca="1">INDIRECT(ADDRESS(ROW()-1,VLOOKUP($A$6,Metadata!$A:$B,2,FALSE),,1,I$7))</f>
        <v>0.1</v>
      </c>
      <c r="J105" s="174">
        <f ca="1">INDIRECT(ADDRESS(ROW()-1,VLOOKUP($A$6,Metadata!$A:$B,2,FALSE),,1,J$7))</f>
        <v>0.2</v>
      </c>
      <c r="K105" s="174">
        <f ca="1">INDIRECT(ADDRESS(ROW()-1,VLOOKUP($A$6,Metadata!$A:$B,2,FALSE),,1,K$7))</f>
        <v>0.1</v>
      </c>
      <c r="L105" s="160"/>
      <c r="M105" s="160"/>
      <c r="N105" s="160"/>
      <c r="O105" s="160"/>
      <c r="P105" s="160"/>
      <c r="Q105" s="160"/>
      <c r="R105" s="160"/>
      <c r="S105" s="160"/>
      <c r="T105" s="160"/>
      <c r="U105" s="160"/>
      <c r="V105" s="160"/>
      <c r="W105" s="161"/>
      <c r="X105" s="161"/>
      <c r="Y105" s="161"/>
      <c r="Z105" s="161"/>
      <c r="AA105" s="161"/>
      <c r="AB105" s="161"/>
      <c r="AC105" s="161"/>
      <c r="AD105" s="161"/>
      <c r="AE105" s="161"/>
      <c r="AF105" s="161"/>
      <c r="AG105" s="161"/>
      <c r="AH105" s="161"/>
      <c r="AI105" s="161"/>
      <c r="AJ105" s="161"/>
      <c r="AK105" s="161"/>
      <c r="AL105" s="155"/>
    </row>
    <row r="106" spans="1:38">
      <c r="A106" s="80" t="s">
        <v>20</v>
      </c>
      <c r="B106" s="81">
        <f ca="1">INDIRECT(ADDRESS(ROW()-1,VLOOKUP($A$6,Metadata!$A:$B,2,FALSE),,1,B$7))</f>
        <v>0.2</v>
      </c>
      <c r="C106" s="81">
        <f ca="1">INDIRECT(ADDRESS(ROW()-1,VLOOKUP($A$6,Metadata!$A:$B,2,FALSE),,1,C$7))</f>
        <v>0.1</v>
      </c>
      <c r="D106" s="81">
        <f ca="1">INDIRECT(ADDRESS(ROW()-1,VLOOKUP($A$6,Metadata!$A:$B,2,FALSE),,1,D$7))</f>
        <v>0.1</v>
      </c>
      <c r="E106" s="81">
        <f ca="1">INDIRECT(ADDRESS(ROW()-1,VLOOKUP($A$6,Metadata!$A:$B,2,FALSE),,1,E$7))</f>
        <v>0.1</v>
      </c>
      <c r="F106" s="81">
        <f ca="1">INDIRECT(ADDRESS(ROW()-1,VLOOKUP($A$6,Metadata!$A:$B,2,FALSE),,1,F$7))</f>
        <v>0.1</v>
      </c>
      <c r="G106" s="81">
        <f ca="1">INDIRECT(ADDRESS(ROW()-1,VLOOKUP($A$6,Metadata!$A:$B,2,FALSE),,1,G$7))</f>
        <v>0.1</v>
      </c>
      <c r="H106" s="81">
        <f ca="1">INDIRECT(ADDRESS(ROW()-1,VLOOKUP($A$6,Metadata!$A:$B,2,FALSE),,1,H$7))</f>
        <v>0.1</v>
      </c>
      <c r="I106" s="174">
        <f ca="1">INDIRECT(ADDRESS(ROW()-1,VLOOKUP($A$6,Metadata!$A:$B,2,FALSE),,1,I$7))</f>
        <v>0.1</v>
      </c>
      <c r="J106" s="174">
        <f ca="1">INDIRECT(ADDRESS(ROW()-1,VLOOKUP($A$6,Metadata!$A:$B,2,FALSE),,1,J$7))</f>
        <v>0.1</v>
      </c>
      <c r="K106" s="174">
        <f ca="1">INDIRECT(ADDRESS(ROW()-1,VLOOKUP($A$6,Metadata!$A:$B,2,FALSE),,1,K$7))</f>
        <v>0.1</v>
      </c>
      <c r="L106" s="160"/>
      <c r="M106" s="160"/>
      <c r="N106" s="160"/>
      <c r="O106" s="160"/>
      <c r="P106" s="160"/>
      <c r="Q106" s="160"/>
      <c r="R106" s="160"/>
      <c r="S106" s="160"/>
      <c r="T106" s="160"/>
      <c r="U106" s="160"/>
      <c r="V106" s="160"/>
      <c r="W106" s="161"/>
      <c r="X106" s="161"/>
      <c r="Y106" s="161"/>
      <c r="Z106" s="161"/>
      <c r="AA106" s="161"/>
      <c r="AB106" s="161"/>
      <c r="AC106" s="161"/>
      <c r="AD106" s="161"/>
      <c r="AE106" s="161"/>
      <c r="AF106" s="161"/>
      <c r="AG106" s="161"/>
      <c r="AH106" s="161"/>
      <c r="AI106" s="161"/>
      <c r="AJ106" s="161"/>
      <c r="AK106" s="161"/>
      <c r="AL106" s="155"/>
    </row>
    <row r="107" spans="1:38" s="166" customFormat="1" ht="15">
      <c r="A107" s="89" t="s">
        <v>13</v>
      </c>
      <c r="B107" s="85">
        <f ca="1">INDIRECT(ADDRESS(ROW()-1,VLOOKUP($A$6,Metadata!$A:$B,2,FALSE),,1,B$7))</f>
        <v>0.2</v>
      </c>
      <c r="C107" s="85">
        <f ca="1">INDIRECT(ADDRESS(ROW()-1,VLOOKUP($A$6,Metadata!$A:$B,2,FALSE),,1,C$7))</f>
        <v>0.1</v>
      </c>
      <c r="D107" s="85">
        <f ca="1">INDIRECT(ADDRESS(ROW()-1,VLOOKUP($A$6,Metadata!$A:$B,2,FALSE),,1,D$7))</f>
        <v>0.1</v>
      </c>
      <c r="E107" s="85">
        <f ca="1">INDIRECT(ADDRESS(ROW()-1,VLOOKUP($A$6,Metadata!$A:$B,2,FALSE),,1,E$7))</f>
        <v>0.1</v>
      </c>
      <c r="F107" s="85">
        <f ca="1">INDIRECT(ADDRESS(ROW()-1,VLOOKUP($A$6,Metadata!$A:$B,2,FALSE),,1,F$7))</f>
        <v>0.1</v>
      </c>
      <c r="G107" s="85">
        <f ca="1">INDIRECT(ADDRESS(ROW()-1,VLOOKUP($A$6,Metadata!$A:$B,2,FALSE),,1,G$7))</f>
        <v>0.1</v>
      </c>
      <c r="H107" s="85">
        <f ca="1">INDIRECT(ADDRESS(ROW()-1,VLOOKUP($A$6,Metadata!$A:$B,2,FALSE),,1,H$7))</f>
        <v>0.1</v>
      </c>
      <c r="I107" s="178">
        <f ca="1">INDIRECT(ADDRESS(ROW()-1,VLOOKUP($A$6,Metadata!$A:$B,2,FALSE),,1,I$7))</f>
        <v>0.1</v>
      </c>
      <c r="J107" s="178">
        <f ca="1">INDIRECT(ADDRESS(ROW()-1,VLOOKUP($A$6,Metadata!$A:$B,2,FALSE),,1,J$7))</f>
        <v>0.1</v>
      </c>
      <c r="K107" s="178">
        <f ca="1">INDIRECT(ADDRESS(ROW()-1,VLOOKUP($A$6,Metadata!$A:$B,2,FALSE),,1,K$7))</f>
        <v>0.1</v>
      </c>
      <c r="L107" s="179"/>
      <c r="M107" s="179"/>
      <c r="N107" s="179"/>
      <c r="O107" s="179"/>
      <c r="P107" s="179"/>
      <c r="Q107" s="179"/>
      <c r="R107" s="179"/>
      <c r="S107" s="179"/>
      <c r="T107" s="179"/>
      <c r="U107" s="179"/>
      <c r="V107" s="179"/>
      <c r="W107" s="180"/>
      <c r="X107" s="180"/>
      <c r="Y107" s="180"/>
      <c r="Z107" s="180"/>
      <c r="AA107" s="180"/>
      <c r="AB107" s="180"/>
      <c r="AC107" s="180"/>
      <c r="AD107" s="180"/>
      <c r="AE107" s="180"/>
      <c r="AF107" s="180"/>
      <c r="AG107" s="180"/>
      <c r="AH107" s="180"/>
      <c r="AI107" s="180"/>
      <c r="AJ107" s="180"/>
      <c r="AK107" s="180"/>
      <c r="AL107" s="165"/>
    </row>
    <row r="108" spans="1:38" s="166" customFormat="1" ht="15">
      <c r="A108" s="101"/>
      <c r="B108" s="208" t="s">
        <v>88</v>
      </c>
      <c r="C108" s="208"/>
      <c r="D108" s="208"/>
      <c r="E108" s="208"/>
      <c r="F108" s="208"/>
      <c r="G108" s="208"/>
      <c r="H108" s="208"/>
      <c r="I108" s="208"/>
      <c r="J108" s="208"/>
      <c r="K108" s="208"/>
      <c r="L108" s="165"/>
      <c r="M108" s="165"/>
      <c r="N108" s="165"/>
      <c r="O108" s="165"/>
      <c r="P108" s="165"/>
      <c r="Q108" s="165"/>
      <c r="R108" s="165"/>
      <c r="S108" s="165"/>
      <c r="T108" s="165"/>
      <c r="U108" s="165"/>
      <c r="V108" s="165"/>
      <c r="W108" s="165"/>
      <c r="X108" s="165"/>
      <c r="Y108" s="165"/>
      <c r="Z108" s="165"/>
      <c r="AA108" s="165"/>
      <c r="AB108" s="165"/>
      <c r="AC108" s="165"/>
      <c r="AD108" s="165"/>
      <c r="AE108" s="165"/>
      <c r="AF108" s="165"/>
      <c r="AG108" s="165"/>
      <c r="AH108" s="165"/>
      <c r="AI108" s="165"/>
      <c r="AJ108" s="165"/>
      <c r="AK108" s="165"/>
      <c r="AL108" s="165"/>
    </row>
    <row r="109" spans="1:38" s="78" customFormat="1" ht="11.25">
      <c r="A109" s="87" t="s">
        <v>57</v>
      </c>
      <c r="B109" s="77"/>
      <c r="C109" s="77"/>
      <c r="D109" s="77"/>
      <c r="E109" s="77"/>
      <c r="F109" s="77"/>
      <c r="G109" s="77"/>
      <c r="H109" s="82"/>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4"/>
      <c r="AI109" s="94"/>
      <c r="AJ109" s="94"/>
      <c r="AK109" s="94"/>
      <c r="AL109" s="94"/>
    </row>
    <row r="110" spans="1:38">
      <c r="A110" s="79" t="s">
        <v>3</v>
      </c>
      <c r="B110" s="90"/>
      <c r="C110" s="91"/>
      <c r="D110" s="92"/>
      <c r="E110" s="93"/>
      <c r="F110" s="93"/>
      <c r="G110" s="93"/>
      <c r="H110" s="94"/>
      <c r="I110" s="155"/>
      <c r="J110" s="159"/>
      <c r="K110" s="159"/>
      <c r="L110" s="155"/>
      <c r="M110" s="155"/>
      <c r="N110" s="155"/>
      <c r="O110" s="155"/>
      <c r="P110" s="155"/>
      <c r="Q110" s="155"/>
      <c r="R110" s="155"/>
      <c r="S110" s="155"/>
      <c r="T110" s="156"/>
      <c r="U110" s="157"/>
      <c r="V110" s="157"/>
      <c r="W110" s="155"/>
      <c r="X110" s="161"/>
      <c r="Y110" s="161"/>
      <c r="Z110" s="161"/>
      <c r="AA110" s="161"/>
      <c r="AB110" s="161"/>
      <c r="AC110" s="161"/>
      <c r="AD110" s="161"/>
      <c r="AE110" s="161"/>
      <c r="AF110" s="161"/>
      <c r="AG110" s="161"/>
      <c r="AH110" s="161"/>
      <c r="AI110" s="161"/>
      <c r="AJ110" s="161"/>
      <c r="AK110" s="161"/>
      <c r="AL110" s="155"/>
    </row>
    <row r="111" spans="1:38">
      <c r="A111" s="80" t="s">
        <v>4</v>
      </c>
      <c r="B111" s="81">
        <f ca="1">INDIRECT(ADDRESS(ROW()-1,VLOOKUP($A$6,Metadata!$A:$B,2,FALSE),,1,B$7))</f>
        <v>2.2999999999999998</v>
      </c>
      <c r="C111" s="81">
        <f ca="1">INDIRECT(ADDRESS(ROW()-1,VLOOKUP($A$6,Metadata!$A:$B,2,FALSE),,1,C$7))</f>
        <v>2.2999999999999998</v>
      </c>
      <c r="D111" s="81">
        <f ca="1">INDIRECT(ADDRESS(ROW()-1,VLOOKUP($A$6,Metadata!$A:$B,2,FALSE),,1,D$7))</f>
        <v>2.2000000000000002</v>
      </c>
      <c r="E111" s="81">
        <f ca="1">INDIRECT(ADDRESS(ROW()-1,VLOOKUP($A$6,Metadata!$A:$B,2,FALSE),,1,E$7))</f>
        <v>2.2999999999999998</v>
      </c>
      <c r="F111" s="81">
        <f ca="1">INDIRECT(ADDRESS(ROW()-1,VLOOKUP($A$6,Metadata!$A:$B,2,FALSE),,1,F$7))</f>
        <v>1.9</v>
      </c>
      <c r="G111" s="81">
        <f ca="1">INDIRECT(ADDRESS(ROW()-1,VLOOKUP($A$6,Metadata!$A:$B,2,FALSE),,1,G$7))</f>
        <v>1.9</v>
      </c>
      <c r="H111" s="81">
        <f ca="1">INDIRECT(ADDRESS(ROW()-1,VLOOKUP($A$6,Metadata!$A:$B,2,FALSE),,1,H$7))</f>
        <v>2.2000000000000002</v>
      </c>
      <c r="I111" s="81">
        <f ca="1">INDIRECT(ADDRESS(ROW()-1,VLOOKUP($A$6,Metadata!$A:$B,2,FALSE),,1,I$7))</f>
        <v>1.5</v>
      </c>
      <c r="J111" s="174">
        <f ca="1">INDIRECT(ADDRESS(ROW()-1,VLOOKUP($A$6,Metadata!$A:$B,2,FALSE),,1,J$7))</f>
        <v>1.5</v>
      </c>
      <c r="K111" s="174">
        <f ca="1">INDIRECT(ADDRESS(ROW()-1,VLOOKUP($A$6,Metadata!$A:$B,2,FALSE),,1,K$7))</f>
        <v>2</v>
      </c>
      <c r="L111" s="160"/>
      <c r="M111" s="160"/>
      <c r="N111" s="181"/>
      <c r="O111" s="181"/>
      <c r="P111" s="181"/>
      <c r="Q111" s="181"/>
      <c r="R111" s="181"/>
      <c r="S111" s="181"/>
      <c r="T111" s="181"/>
      <c r="U111" s="181"/>
      <c r="V111" s="181"/>
      <c r="W111" s="161"/>
      <c r="X111" s="161"/>
      <c r="Y111" s="161"/>
      <c r="Z111" s="161"/>
      <c r="AA111" s="161"/>
      <c r="AB111" s="161"/>
      <c r="AC111" s="161"/>
      <c r="AD111" s="161"/>
      <c r="AE111" s="161"/>
      <c r="AF111" s="161"/>
      <c r="AG111" s="161"/>
      <c r="AH111" s="161"/>
      <c r="AI111" s="161"/>
      <c r="AJ111" s="161"/>
      <c r="AK111" s="161"/>
      <c r="AL111" s="155"/>
    </row>
    <row r="112" spans="1:38">
      <c r="A112" s="80" t="s">
        <v>5</v>
      </c>
      <c r="B112" s="81">
        <f ca="1">INDIRECT(ADDRESS(ROW()-1,VLOOKUP($A$6,Metadata!$A:$B,2,FALSE),,1,B$7))</f>
        <v>2.2000000000000002</v>
      </c>
      <c r="C112" s="81">
        <f ca="1">INDIRECT(ADDRESS(ROW()-1,VLOOKUP($A$6,Metadata!$A:$B,2,FALSE),,1,C$7))</f>
        <v>2.1</v>
      </c>
      <c r="D112" s="81">
        <f ca="1">INDIRECT(ADDRESS(ROW()-1,VLOOKUP($A$6,Metadata!$A:$B,2,FALSE),,1,D$7))</f>
        <v>2.2000000000000002</v>
      </c>
      <c r="E112" s="81">
        <f ca="1">INDIRECT(ADDRESS(ROW()-1,VLOOKUP($A$6,Metadata!$A:$B,2,FALSE),,1,E$7))</f>
        <v>2.8</v>
      </c>
      <c r="F112" s="81">
        <f ca="1">INDIRECT(ADDRESS(ROW()-1,VLOOKUP($A$6,Metadata!$A:$B,2,FALSE),,1,F$7))</f>
        <v>2.6</v>
      </c>
      <c r="G112" s="81">
        <f ca="1">INDIRECT(ADDRESS(ROW()-1,VLOOKUP($A$6,Metadata!$A:$B,2,FALSE),,1,G$7))</f>
        <v>2</v>
      </c>
      <c r="H112" s="81">
        <f ca="1">INDIRECT(ADDRESS(ROW()-1,VLOOKUP($A$6,Metadata!$A:$B,2,FALSE),,1,H$7))</f>
        <v>1.8</v>
      </c>
      <c r="I112" s="81">
        <f ca="1">INDIRECT(ADDRESS(ROW()-1,VLOOKUP($A$6,Metadata!$A:$B,2,FALSE),,1,I$7))</f>
        <v>2</v>
      </c>
      <c r="J112" s="174">
        <f ca="1">INDIRECT(ADDRESS(ROW()-1,VLOOKUP($A$6,Metadata!$A:$B,2,FALSE),,1,J$7))</f>
        <v>2.2999999999999998</v>
      </c>
      <c r="K112" s="174">
        <f ca="1">INDIRECT(ADDRESS(ROW()-1,VLOOKUP($A$6,Metadata!$A:$B,2,FALSE),,1,K$7))</f>
        <v>1.4</v>
      </c>
      <c r="L112" s="160"/>
      <c r="M112" s="160"/>
      <c r="N112" s="181"/>
      <c r="O112" s="181"/>
      <c r="P112" s="181"/>
      <c r="Q112" s="181"/>
      <c r="R112" s="181"/>
      <c r="S112" s="181"/>
      <c r="T112" s="181"/>
      <c r="U112" s="181"/>
      <c r="V112" s="181"/>
      <c r="W112" s="161"/>
      <c r="X112" s="161"/>
      <c r="Y112" s="161"/>
      <c r="Z112" s="161"/>
      <c r="AA112" s="161"/>
      <c r="AB112" s="161"/>
      <c r="AC112" s="161"/>
      <c r="AD112" s="161"/>
      <c r="AE112" s="161"/>
      <c r="AF112" s="161"/>
      <c r="AG112" s="161"/>
      <c r="AH112" s="161"/>
      <c r="AI112" s="161"/>
      <c r="AJ112" s="161"/>
      <c r="AK112" s="161"/>
      <c r="AL112" s="155"/>
    </row>
    <row r="113" spans="1:38">
      <c r="A113" s="80" t="s">
        <v>6</v>
      </c>
      <c r="B113" s="81">
        <f ca="1">INDIRECT(ADDRESS(ROW()-1,VLOOKUP($A$6,Metadata!$A:$B,2,FALSE),,1,B$7))</f>
        <v>3.3</v>
      </c>
      <c r="C113" s="81">
        <f ca="1">INDIRECT(ADDRESS(ROW()-1,VLOOKUP($A$6,Metadata!$A:$B,2,FALSE),,1,C$7))</f>
        <v>2.9</v>
      </c>
      <c r="D113" s="81">
        <f ca="1">INDIRECT(ADDRESS(ROW()-1,VLOOKUP($A$6,Metadata!$A:$B,2,FALSE),,1,D$7))</f>
        <v>2.7</v>
      </c>
      <c r="E113" s="81">
        <f ca="1">INDIRECT(ADDRESS(ROW()-1,VLOOKUP($A$6,Metadata!$A:$B,2,FALSE),,1,E$7))</f>
        <v>2.7</v>
      </c>
      <c r="F113" s="81">
        <f ca="1">INDIRECT(ADDRESS(ROW()-1,VLOOKUP($A$6,Metadata!$A:$B,2,FALSE),,1,F$7))</f>
        <v>2.9</v>
      </c>
      <c r="G113" s="81">
        <f ca="1">INDIRECT(ADDRESS(ROW()-1,VLOOKUP($A$6,Metadata!$A:$B,2,FALSE),,1,G$7))</f>
        <v>3.5</v>
      </c>
      <c r="H113" s="81">
        <f ca="1">INDIRECT(ADDRESS(ROW()-1,VLOOKUP($A$6,Metadata!$A:$B,2,FALSE),,1,H$7))</f>
        <v>2.2999999999999998</v>
      </c>
      <c r="I113" s="81">
        <f ca="1">INDIRECT(ADDRESS(ROW()-1,VLOOKUP($A$6,Metadata!$A:$B,2,FALSE),,1,I$7))</f>
        <v>3.3</v>
      </c>
      <c r="J113" s="174">
        <f ca="1">INDIRECT(ADDRESS(ROW()-1,VLOOKUP($A$6,Metadata!$A:$B,2,FALSE),,1,J$7))</f>
        <v>3.1</v>
      </c>
      <c r="K113" s="174">
        <f ca="1">INDIRECT(ADDRESS(ROW()-1,VLOOKUP($A$6,Metadata!$A:$B,2,FALSE),,1,K$7))</f>
        <v>2.4</v>
      </c>
      <c r="L113" s="160"/>
      <c r="M113" s="160"/>
      <c r="N113" s="181"/>
      <c r="O113" s="181"/>
      <c r="P113" s="181"/>
      <c r="Q113" s="181"/>
      <c r="R113" s="181"/>
      <c r="S113" s="181"/>
      <c r="T113" s="181"/>
      <c r="U113" s="181"/>
      <c r="V113" s="181"/>
      <c r="W113" s="161"/>
      <c r="X113" s="161"/>
      <c r="Y113" s="161"/>
      <c r="Z113" s="161"/>
      <c r="AA113" s="161"/>
      <c r="AB113" s="161"/>
      <c r="AC113" s="161"/>
      <c r="AD113" s="161"/>
      <c r="AE113" s="161"/>
      <c r="AF113" s="161"/>
      <c r="AG113" s="161"/>
      <c r="AH113" s="161"/>
      <c r="AI113" s="161"/>
      <c r="AJ113" s="161"/>
      <c r="AK113" s="161"/>
      <c r="AL113" s="155"/>
    </row>
    <row r="114" spans="1:38">
      <c r="A114" s="80" t="s">
        <v>7</v>
      </c>
      <c r="B114" s="81">
        <f ca="1">INDIRECT(ADDRESS(ROW()-1,VLOOKUP($A$6,Metadata!$A:$B,2,FALSE),,1,B$7))</f>
        <v>3.8</v>
      </c>
      <c r="C114" s="81">
        <f ca="1">INDIRECT(ADDRESS(ROW()-1,VLOOKUP($A$6,Metadata!$A:$B,2,FALSE),,1,C$7))</f>
        <v>3.2</v>
      </c>
      <c r="D114" s="81">
        <f ca="1">INDIRECT(ADDRESS(ROW()-1,VLOOKUP($A$6,Metadata!$A:$B,2,FALSE),,1,D$7))</f>
        <v>3.6</v>
      </c>
      <c r="E114" s="81">
        <f ca="1">INDIRECT(ADDRESS(ROW()-1,VLOOKUP($A$6,Metadata!$A:$B,2,FALSE),,1,E$7))</f>
        <v>3.2</v>
      </c>
      <c r="F114" s="81">
        <f ca="1">INDIRECT(ADDRESS(ROW()-1,VLOOKUP($A$6,Metadata!$A:$B,2,FALSE),,1,F$7))</f>
        <v>4.0999999999999996</v>
      </c>
      <c r="G114" s="81">
        <f ca="1">INDIRECT(ADDRESS(ROW()-1,VLOOKUP($A$6,Metadata!$A:$B,2,FALSE),,1,G$7))</f>
        <v>3.8</v>
      </c>
      <c r="H114" s="81">
        <f ca="1">INDIRECT(ADDRESS(ROW()-1,VLOOKUP($A$6,Metadata!$A:$B,2,FALSE),,1,H$7))</f>
        <v>2.8</v>
      </c>
      <c r="I114" s="81">
        <f ca="1">INDIRECT(ADDRESS(ROW()-1,VLOOKUP($A$6,Metadata!$A:$B,2,FALSE),,1,I$7))</f>
        <v>4.2</v>
      </c>
      <c r="J114" s="174">
        <f ca="1">INDIRECT(ADDRESS(ROW()-1,VLOOKUP($A$6,Metadata!$A:$B,2,FALSE),,1,J$7))</f>
        <v>3</v>
      </c>
      <c r="K114" s="174">
        <f ca="1">INDIRECT(ADDRESS(ROW()-1,VLOOKUP($A$6,Metadata!$A:$B,2,FALSE),,1,K$7))</f>
        <v>2.8</v>
      </c>
      <c r="L114" s="160"/>
      <c r="M114" s="160"/>
      <c r="N114" s="181"/>
      <c r="O114" s="181"/>
      <c r="P114" s="181"/>
      <c r="Q114" s="181"/>
      <c r="R114" s="181"/>
      <c r="S114" s="181"/>
      <c r="T114" s="181"/>
      <c r="U114" s="181"/>
      <c r="V114" s="181"/>
      <c r="W114" s="161"/>
      <c r="X114" s="161"/>
      <c r="Y114" s="161"/>
      <c r="Z114" s="161"/>
      <c r="AA114" s="161"/>
      <c r="AB114" s="161"/>
      <c r="AC114" s="161"/>
      <c r="AD114" s="161"/>
      <c r="AE114" s="161"/>
      <c r="AF114" s="161"/>
      <c r="AG114" s="161"/>
      <c r="AH114" s="161"/>
      <c r="AI114" s="161"/>
      <c r="AJ114" s="161"/>
      <c r="AK114" s="161"/>
      <c r="AL114" s="155"/>
    </row>
    <row r="115" spans="1:38">
      <c r="A115" s="80" t="s">
        <v>8</v>
      </c>
      <c r="B115" s="81">
        <f ca="1">INDIRECT(ADDRESS(ROW()-1,VLOOKUP($A$6,Metadata!$A:$B,2,FALSE),,1,B$7))</f>
        <v>3.7</v>
      </c>
      <c r="C115" s="81">
        <f ca="1">INDIRECT(ADDRESS(ROW()-1,VLOOKUP($A$6,Metadata!$A:$B,2,FALSE),,1,C$7))</f>
        <v>4.5</v>
      </c>
      <c r="D115" s="81">
        <f ca="1">INDIRECT(ADDRESS(ROW()-1,VLOOKUP($A$6,Metadata!$A:$B,2,FALSE),,1,D$7))</f>
        <v>3.7</v>
      </c>
      <c r="E115" s="81">
        <f ca="1">INDIRECT(ADDRESS(ROW()-1,VLOOKUP($A$6,Metadata!$A:$B,2,FALSE),,1,E$7))</f>
        <v>3.2</v>
      </c>
      <c r="F115" s="81">
        <f ca="1">INDIRECT(ADDRESS(ROW()-1,VLOOKUP($A$6,Metadata!$A:$B,2,FALSE),,1,F$7))</f>
        <v>3.5</v>
      </c>
      <c r="G115" s="81">
        <f ca="1">INDIRECT(ADDRESS(ROW()-1,VLOOKUP($A$6,Metadata!$A:$B,2,FALSE),,1,G$7))</f>
        <v>2.9</v>
      </c>
      <c r="H115" s="81">
        <f ca="1">INDIRECT(ADDRESS(ROW()-1,VLOOKUP($A$6,Metadata!$A:$B,2,FALSE),,1,H$7))</f>
        <v>3.5</v>
      </c>
      <c r="I115" s="81">
        <f ca="1">INDIRECT(ADDRESS(ROW()-1,VLOOKUP($A$6,Metadata!$A:$B,2,FALSE),,1,I$7))</f>
        <v>3.3</v>
      </c>
      <c r="J115" s="174">
        <f ca="1">INDIRECT(ADDRESS(ROW()-1,VLOOKUP($A$6,Metadata!$A:$B,2,FALSE),,1,J$7))</f>
        <v>3.1</v>
      </c>
      <c r="K115" s="174">
        <f ca="1">INDIRECT(ADDRESS(ROW()-1,VLOOKUP($A$6,Metadata!$A:$B,2,FALSE),,1,K$7))</f>
        <v>3.8</v>
      </c>
      <c r="L115" s="160"/>
      <c r="M115" s="160"/>
      <c r="N115" s="181"/>
      <c r="O115" s="181"/>
      <c r="P115" s="181"/>
      <c r="Q115" s="181"/>
      <c r="R115" s="181"/>
      <c r="S115" s="181"/>
      <c r="T115" s="181"/>
      <c r="U115" s="181"/>
      <c r="V115" s="181"/>
      <c r="W115" s="161"/>
      <c r="X115" s="161"/>
      <c r="Y115" s="161"/>
      <c r="Z115" s="161"/>
      <c r="AA115" s="161"/>
      <c r="AB115" s="161"/>
      <c r="AC115" s="161"/>
      <c r="AD115" s="161"/>
      <c r="AE115" s="161"/>
      <c r="AF115" s="161"/>
      <c r="AG115" s="161"/>
      <c r="AH115" s="161"/>
      <c r="AI115" s="161"/>
      <c r="AJ115" s="161"/>
      <c r="AK115" s="161"/>
      <c r="AL115" s="155"/>
    </row>
    <row r="116" spans="1:38">
      <c r="A116" s="80" t="s">
        <v>9</v>
      </c>
      <c r="B116" s="81">
        <f ca="1">INDIRECT(ADDRESS(ROW()-1,VLOOKUP($A$6,Metadata!$A:$B,2,FALSE),,1,B$7))</f>
        <v>5.8</v>
      </c>
      <c r="C116" s="81">
        <f ca="1">INDIRECT(ADDRESS(ROW()-1,VLOOKUP($A$6,Metadata!$A:$B,2,FALSE),,1,C$7))</f>
        <v>5.2</v>
      </c>
      <c r="D116" s="81">
        <f ca="1">INDIRECT(ADDRESS(ROW()-1,VLOOKUP($A$6,Metadata!$A:$B,2,FALSE),,1,D$7))</f>
        <v>4.5999999999999996</v>
      </c>
      <c r="E116" s="81">
        <f ca="1">INDIRECT(ADDRESS(ROW()-1,VLOOKUP($A$6,Metadata!$A:$B,2,FALSE),,1,E$7))</f>
        <v>4.9000000000000004</v>
      </c>
      <c r="F116" s="81">
        <f ca="1">INDIRECT(ADDRESS(ROW()-1,VLOOKUP($A$6,Metadata!$A:$B,2,FALSE),,1,F$7))</f>
        <v>4</v>
      </c>
      <c r="G116" s="81">
        <f ca="1">INDIRECT(ADDRESS(ROW()-1,VLOOKUP($A$6,Metadata!$A:$B,2,FALSE),,1,G$7))</f>
        <v>4.5999999999999996</v>
      </c>
      <c r="H116" s="81">
        <f ca="1">INDIRECT(ADDRESS(ROW()-1,VLOOKUP($A$6,Metadata!$A:$B,2,FALSE),,1,H$7))</f>
        <v>4.4000000000000004</v>
      </c>
      <c r="I116" s="81">
        <f ca="1">INDIRECT(ADDRESS(ROW()-1,VLOOKUP($A$6,Metadata!$A:$B,2,FALSE),,1,I$7))</f>
        <v>6</v>
      </c>
      <c r="J116" s="174">
        <f ca="1">INDIRECT(ADDRESS(ROW()-1,VLOOKUP($A$6,Metadata!$A:$B,2,FALSE),,1,J$7))</f>
        <v>3.4</v>
      </c>
      <c r="K116" s="174">
        <f ca="1">INDIRECT(ADDRESS(ROW()-1,VLOOKUP($A$6,Metadata!$A:$B,2,FALSE),,1,K$7))</f>
        <v>4.0999999999999996</v>
      </c>
      <c r="L116" s="160"/>
      <c r="M116" s="160"/>
      <c r="N116" s="181"/>
      <c r="O116" s="181"/>
      <c r="P116" s="181"/>
      <c r="Q116" s="181"/>
      <c r="R116" s="181"/>
      <c r="S116" s="181"/>
      <c r="T116" s="181"/>
      <c r="U116" s="181"/>
      <c r="V116" s="181"/>
      <c r="W116" s="161"/>
      <c r="X116" s="161"/>
      <c r="Y116" s="161"/>
      <c r="Z116" s="161"/>
      <c r="AA116" s="161"/>
      <c r="AB116" s="161"/>
      <c r="AC116" s="161"/>
      <c r="AD116" s="161"/>
      <c r="AE116" s="161"/>
      <c r="AF116" s="161"/>
      <c r="AG116" s="161"/>
      <c r="AH116" s="161"/>
      <c r="AI116" s="161"/>
      <c r="AJ116" s="161"/>
      <c r="AK116" s="161"/>
      <c r="AL116" s="155"/>
    </row>
    <row r="117" spans="1:38">
      <c r="A117" s="80" t="s">
        <v>10</v>
      </c>
      <c r="B117" s="81">
        <f ca="1">INDIRECT(ADDRESS(ROW()-1,VLOOKUP($A$6,Metadata!$A:$B,2,FALSE),,1,B$7))</f>
        <v>4.5</v>
      </c>
      <c r="C117" s="81">
        <f ca="1">INDIRECT(ADDRESS(ROW()-1,VLOOKUP($A$6,Metadata!$A:$B,2,FALSE),,1,C$7))</f>
        <v>3.7</v>
      </c>
      <c r="D117" s="81">
        <f ca="1">INDIRECT(ADDRESS(ROW()-1,VLOOKUP($A$6,Metadata!$A:$B,2,FALSE),,1,D$7))</f>
        <v>4.4000000000000004</v>
      </c>
      <c r="E117" s="81">
        <f ca="1">INDIRECT(ADDRESS(ROW()-1,VLOOKUP($A$6,Metadata!$A:$B,2,FALSE),,1,E$7))</f>
        <v>2.9</v>
      </c>
      <c r="F117" s="81">
        <f ca="1">INDIRECT(ADDRESS(ROW()-1,VLOOKUP($A$6,Metadata!$A:$B,2,FALSE),,1,F$7))</f>
        <v>4.2</v>
      </c>
      <c r="G117" s="81">
        <f ca="1">INDIRECT(ADDRESS(ROW()-1,VLOOKUP($A$6,Metadata!$A:$B,2,FALSE),,1,G$7))</f>
        <v>4.5</v>
      </c>
      <c r="H117" s="81">
        <f ca="1">INDIRECT(ADDRESS(ROW()-1,VLOOKUP($A$6,Metadata!$A:$B,2,FALSE),,1,H$7))</f>
        <v>5.7</v>
      </c>
      <c r="I117" s="81">
        <f ca="1">INDIRECT(ADDRESS(ROW()-1,VLOOKUP($A$6,Metadata!$A:$B,2,FALSE),,1,I$7))</f>
        <v>6.2</v>
      </c>
      <c r="J117" s="174">
        <f ca="1">INDIRECT(ADDRESS(ROW()-1,VLOOKUP($A$6,Metadata!$A:$B,2,FALSE),,1,J$7))</f>
        <v>4.7</v>
      </c>
      <c r="K117" s="174">
        <f ca="1">INDIRECT(ADDRESS(ROW()-1,VLOOKUP($A$6,Metadata!$A:$B,2,FALSE),,1,K$7))</f>
        <v>6</v>
      </c>
      <c r="L117" s="160"/>
      <c r="M117" s="160"/>
      <c r="N117" s="181"/>
      <c r="O117" s="181"/>
      <c r="P117" s="181"/>
      <c r="Q117" s="181"/>
      <c r="R117" s="181"/>
      <c r="S117" s="181"/>
      <c r="T117" s="181"/>
      <c r="U117" s="181"/>
      <c r="V117" s="181"/>
      <c r="W117" s="161"/>
      <c r="X117" s="161"/>
      <c r="Y117" s="161"/>
      <c r="Z117" s="161"/>
      <c r="AA117" s="161"/>
      <c r="AB117" s="161"/>
      <c r="AC117" s="161"/>
      <c r="AD117" s="161"/>
      <c r="AE117" s="161"/>
      <c r="AF117" s="161"/>
      <c r="AG117" s="161"/>
      <c r="AH117" s="161"/>
      <c r="AI117" s="161"/>
      <c r="AJ117" s="161"/>
      <c r="AK117" s="161"/>
      <c r="AL117" s="155"/>
    </row>
    <row r="118" spans="1:38">
      <c r="A118" s="80" t="s">
        <v>11</v>
      </c>
      <c r="B118" s="81">
        <f ca="1">INDIRECT(ADDRESS(ROW()-1,VLOOKUP($A$6,Metadata!$A:$B,2,FALSE),,1,B$7))</f>
        <v>3.8</v>
      </c>
      <c r="C118" s="81">
        <f ca="1">INDIRECT(ADDRESS(ROW()-1,VLOOKUP($A$6,Metadata!$A:$B,2,FALSE),,1,C$7))</f>
        <v>5.4</v>
      </c>
      <c r="D118" s="81">
        <f ca="1">INDIRECT(ADDRESS(ROW()-1,VLOOKUP($A$6,Metadata!$A:$B,2,FALSE),,1,D$7))</f>
        <v>3.9</v>
      </c>
      <c r="E118" s="81">
        <f ca="1">INDIRECT(ADDRESS(ROW()-1,VLOOKUP($A$6,Metadata!$A:$B,2,FALSE),,1,E$7))</f>
        <v>4.3</v>
      </c>
      <c r="F118" s="81">
        <f ca="1">INDIRECT(ADDRESS(ROW()-1,VLOOKUP($A$6,Metadata!$A:$B,2,FALSE),,1,F$7))</f>
        <v>4.5999999999999996</v>
      </c>
      <c r="G118" s="81">
        <f ca="1">INDIRECT(ADDRESS(ROW()-1,VLOOKUP($A$6,Metadata!$A:$B,2,FALSE),,1,G$7))</f>
        <v>3.6</v>
      </c>
      <c r="H118" s="81">
        <f ca="1">INDIRECT(ADDRESS(ROW()-1,VLOOKUP($A$6,Metadata!$A:$B,2,FALSE),,1,H$7))</f>
        <v>4.7</v>
      </c>
      <c r="I118" s="81">
        <f ca="1">INDIRECT(ADDRESS(ROW()-1,VLOOKUP($A$6,Metadata!$A:$B,2,FALSE),,1,I$7))</f>
        <v>4</v>
      </c>
      <c r="J118" s="174">
        <f ca="1">INDIRECT(ADDRESS(ROW()-1,VLOOKUP($A$6,Metadata!$A:$B,2,FALSE),,1,J$7))</f>
        <v>3.5</v>
      </c>
      <c r="K118" s="174">
        <f ca="1">INDIRECT(ADDRESS(ROW()-1,VLOOKUP($A$6,Metadata!$A:$B,2,FALSE),,1,K$7))</f>
        <v>3.8</v>
      </c>
      <c r="L118" s="160"/>
      <c r="M118" s="160"/>
      <c r="N118" s="181"/>
      <c r="O118" s="181"/>
      <c r="P118" s="181"/>
      <c r="Q118" s="181"/>
      <c r="R118" s="181"/>
      <c r="S118" s="181"/>
      <c r="T118" s="181"/>
      <c r="U118" s="181"/>
      <c r="V118" s="181"/>
      <c r="W118" s="161"/>
      <c r="X118" s="161"/>
      <c r="Y118" s="161"/>
      <c r="Z118" s="161"/>
      <c r="AA118" s="161"/>
      <c r="AB118" s="161"/>
      <c r="AC118" s="161"/>
      <c r="AD118" s="161"/>
      <c r="AE118" s="161"/>
      <c r="AF118" s="161"/>
      <c r="AG118" s="161"/>
      <c r="AH118" s="161"/>
      <c r="AI118" s="161"/>
      <c r="AJ118" s="161"/>
      <c r="AK118" s="161"/>
      <c r="AL118" s="155"/>
    </row>
    <row r="119" spans="1:38">
      <c r="A119" s="79" t="s">
        <v>14</v>
      </c>
      <c r="B119" s="81"/>
      <c r="C119" s="81"/>
      <c r="D119" s="81"/>
      <c r="E119" s="81"/>
      <c r="F119" s="81"/>
      <c r="G119" s="81"/>
      <c r="H119" s="81"/>
      <c r="I119" s="81"/>
      <c r="J119" s="159"/>
      <c r="K119" s="159"/>
      <c r="L119" s="155"/>
      <c r="M119" s="155"/>
      <c r="N119" s="155"/>
      <c r="O119" s="155"/>
      <c r="P119" s="155"/>
      <c r="Q119" s="155"/>
      <c r="R119" s="155"/>
      <c r="S119" s="155"/>
      <c r="T119" s="155"/>
      <c r="U119" s="155"/>
      <c r="V119" s="155"/>
      <c r="W119" s="155"/>
      <c r="X119" s="161"/>
      <c r="Y119" s="161"/>
      <c r="Z119" s="161"/>
      <c r="AA119" s="161"/>
      <c r="AB119" s="161"/>
      <c r="AC119" s="161"/>
      <c r="AD119" s="161"/>
      <c r="AE119" s="161"/>
      <c r="AF119" s="161"/>
      <c r="AG119" s="161"/>
      <c r="AH119" s="161"/>
      <c r="AI119" s="161"/>
      <c r="AJ119" s="161"/>
      <c r="AK119" s="161"/>
      <c r="AL119" s="155"/>
    </row>
    <row r="120" spans="1:38">
      <c r="A120" s="80" t="s">
        <v>15</v>
      </c>
      <c r="B120" s="81">
        <f ca="1">INDIRECT(ADDRESS(ROW()-1,VLOOKUP($A$6,Metadata!$A:$B,2,FALSE),,1,B$7))</f>
        <v>1.5</v>
      </c>
      <c r="C120" s="81">
        <f ca="1">INDIRECT(ADDRESS(ROW()-1,VLOOKUP($A$6,Metadata!$A:$B,2,FALSE),,1,C$7))</f>
        <v>1.2</v>
      </c>
      <c r="D120" s="81">
        <f ca="1">INDIRECT(ADDRESS(ROW()-1,VLOOKUP($A$6,Metadata!$A:$B,2,FALSE),,1,D$7))</f>
        <v>0.9</v>
      </c>
      <c r="E120" s="81">
        <f ca="1">INDIRECT(ADDRESS(ROW()-1,VLOOKUP($A$6,Metadata!$A:$B,2,FALSE),,1,E$7))</f>
        <v>1.2</v>
      </c>
      <c r="F120" s="81">
        <f ca="1">INDIRECT(ADDRESS(ROW()-1,VLOOKUP($A$6,Metadata!$A:$B,2,FALSE),,1,F$7))</f>
        <v>1.2</v>
      </c>
      <c r="G120" s="81">
        <f ca="1">INDIRECT(ADDRESS(ROW()-1,VLOOKUP($A$6,Metadata!$A:$B,2,FALSE),,1,G$7))</f>
        <v>1</v>
      </c>
      <c r="H120" s="81">
        <f ca="1">INDIRECT(ADDRESS(ROW()-1,VLOOKUP($A$6,Metadata!$A:$B,2,FALSE),,1,H$7))</f>
        <v>0.6</v>
      </c>
      <c r="I120" s="81">
        <f ca="1">INDIRECT(ADDRESS(ROW()-1,VLOOKUP($A$6,Metadata!$A:$B,2,FALSE),,1,I$7))</f>
        <v>1</v>
      </c>
      <c r="J120" s="174">
        <f ca="1">INDIRECT(ADDRESS(ROW()-1,VLOOKUP($A$6,Metadata!$A:$B,2,FALSE),,1,J$7))</f>
        <v>1</v>
      </c>
      <c r="K120" s="174">
        <f ca="1">INDIRECT(ADDRESS(ROW()-1,VLOOKUP($A$6,Metadata!$A:$B,2,FALSE),,1,K$7))</f>
        <v>0.9</v>
      </c>
      <c r="L120" s="160"/>
      <c r="M120" s="160"/>
      <c r="N120" s="181"/>
      <c r="O120" s="181"/>
      <c r="P120" s="181"/>
      <c r="Q120" s="181"/>
      <c r="R120" s="181"/>
      <c r="S120" s="181"/>
      <c r="T120" s="181"/>
      <c r="U120" s="181"/>
      <c r="V120" s="181"/>
      <c r="W120" s="161"/>
      <c r="X120" s="161"/>
      <c r="Y120" s="161"/>
      <c r="Z120" s="161"/>
      <c r="AA120" s="161"/>
      <c r="AB120" s="161"/>
      <c r="AC120" s="161"/>
      <c r="AD120" s="161"/>
      <c r="AE120" s="161"/>
      <c r="AF120" s="161"/>
      <c r="AG120" s="161"/>
      <c r="AH120" s="161"/>
      <c r="AI120" s="161"/>
      <c r="AJ120" s="161"/>
      <c r="AK120" s="161"/>
      <c r="AL120" s="155"/>
    </row>
    <row r="121" spans="1:38">
      <c r="A121" s="80" t="s">
        <v>16</v>
      </c>
      <c r="B121" s="81">
        <f ca="1">INDIRECT(ADDRESS(ROW()-1,VLOOKUP($A$6,Metadata!$A:$B,2,FALSE),,1,B$7))</f>
        <v>3.4</v>
      </c>
      <c r="C121" s="81">
        <f ca="1">INDIRECT(ADDRESS(ROW()-1,VLOOKUP($A$6,Metadata!$A:$B,2,FALSE),,1,C$7))</f>
        <v>3.3</v>
      </c>
      <c r="D121" s="81">
        <f ca="1">INDIRECT(ADDRESS(ROW()-1,VLOOKUP($A$6,Metadata!$A:$B,2,FALSE),,1,D$7))</f>
        <v>4</v>
      </c>
      <c r="E121" s="81">
        <f ca="1">INDIRECT(ADDRESS(ROW()-1,VLOOKUP($A$6,Metadata!$A:$B,2,FALSE),,1,E$7))</f>
        <v>3.5</v>
      </c>
      <c r="F121" s="81">
        <f ca="1">INDIRECT(ADDRESS(ROW()-1,VLOOKUP($A$6,Metadata!$A:$B,2,FALSE),,1,F$7))</f>
        <v>1.2</v>
      </c>
      <c r="G121" s="81">
        <f ca="1">INDIRECT(ADDRESS(ROW()-1,VLOOKUP($A$6,Metadata!$A:$B,2,FALSE),,1,G$7))</f>
        <v>5.2</v>
      </c>
      <c r="H121" s="81">
        <f ca="1">INDIRECT(ADDRESS(ROW()-1,VLOOKUP($A$6,Metadata!$A:$B,2,FALSE),,1,H$7))</f>
        <v>4.3</v>
      </c>
      <c r="I121" s="81">
        <f ca="1">INDIRECT(ADDRESS(ROW()-1,VLOOKUP($A$6,Metadata!$A:$B,2,FALSE),,1,I$7))</f>
        <v>3.7</v>
      </c>
      <c r="J121" s="174">
        <f ca="1">INDIRECT(ADDRESS(ROW()-1,VLOOKUP($A$6,Metadata!$A:$B,2,FALSE),,1,J$7))</f>
        <v>2.5</v>
      </c>
      <c r="K121" s="174">
        <f ca="1">INDIRECT(ADDRESS(ROW()-1,VLOOKUP($A$6,Metadata!$A:$B,2,FALSE),,1,K$7))</f>
        <v>3.6</v>
      </c>
      <c r="L121" s="160"/>
      <c r="M121" s="160"/>
      <c r="N121" s="181"/>
      <c r="O121" s="181"/>
      <c r="P121" s="181"/>
      <c r="Q121" s="181"/>
      <c r="R121" s="181"/>
      <c r="S121" s="181"/>
      <c r="T121" s="181"/>
      <c r="U121" s="181"/>
      <c r="V121" s="181"/>
      <c r="W121" s="161"/>
      <c r="X121" s="161"/>
      <c r="Y121" s="161"/>
      <c r="Z121" s="161"/>
      <c r="AA121" s="161"/>
      <c r="AB121" s="161"/>
      <c r="AC121" s="161"/>
      <c r="AD121" s="161"/>
      <c r="AE121" s="161"/>
      <c r="AF121" s="161"/>
      <c r="AG121" s="161"/>
      <c r="AH121" s="161"/>
      <c r="AI121" s="161"/>
      <c r="AJ121" s="161"/>
      <c r="AK121" s="161"/>
      <c r="AL121" s="155"/>
    </row>
    <row r="122" spans="1:38">
      <c r="A122" s="80" t="s">
        <v>17</v>
      </c>
      <c r="B122" s="81">
        <f ca="1">INDIRECT(ADDRESS(ROW()-1,VLOOKUP($A$6,Metadata!$A:$B,2,FALSE),,1,B$7))</f>
        <v>4.5999999999999996</v>
      </c>
      <c r="C122" s="81">
        <f ca="1">INDIRECT(ADDRESS(ROW()-1,VLOOKUP($A$6,Metadata!$A:$B,2,FALSE),,1,C$7))</f>
        <v>6.3</v>
      </c>
      <c r="D122" s="81">
        <f ca="1">INDIRECT(ADDRESS(ROW()-1,VLOOKUP($A$6,Metadata!$A:$B,2,FALSE),,1,D$7))</f>
        <v>7.9</v>
      </c>
      <c r="E122" s="81">
        <f ca="1">INDIRECT(ADDRESS(ROW()-1,VLOOKUP($A$6,Metadata!$A:$B,2,FALSE),,1,E$7))</f>
        <v>6.7</v>
      </c>
      <c r="F122" s="81">
        <f ca="1">INDIRECT(ADDRESS(ROW()-1,VLOOKUP($A$6,Metadata!$A:$B,2,FALSE),,1,F$7))</f>
        <v>7.6</v>
      </c>
      <c r="G122" s="81">
        <f ca="1">INDIRECT(ADDRESS(ROW()-1,VLOOKUP($A$6,Metadata!$A:$B,2,FALSE),,1,G$7))</f>
        <v>8.1999999999999993</v>
      </c>
      <c r="H122" s="81">
        <f ca="1">INDIRECT(ADDRESS(ROW()-1,VLOOKUP($A$6,Metadata!$A:$B,2,FALSE),,1,H$7))</f>
        <v>4.9000000000000004</v>
      </c>
      <c r="I122" s="81">
        <f ca="1">INDIRECT(ADDRESS(ROW()-1,VLOOKUP($A$6,Metadata!$A:$B,2,FALSE),,1,I$7))</f>
        <v>7.3</v>
      </c>
      <c r="J122" s="174">
        <f ca="1">INDIRECT(ADDRESS(ROW()-1,VLOOKUP($A$6,Metadata!$A:$B,2,FALSE),,1,J$7))</f>
        <v>5.0999999999999996</v>
      </c>
      <c r="K122" s="174">
        <f ca="1">INDIRECT(ADDRESS(ROW()-1,VLOOKUP($A$6,Metadata!$A:$B,2,FALSE),,1,K$7))</f>
        <v>5.5</v>
      </c>
      <c r="L122" s="160"/>
      <c r="M122" s="160"/>
      <c r="N122" s="181"/>
      <c r="O122" s="181"/>
      <c r="P122" s="181"/>
      <c r="Q122" s="181"/>
      <c r="R122" s="181"/>
      <c r="S122" s="181"/>
      <c r="T122" s="181"/>
      <c r="U122" s="181"/>
      <c r="V122" s="181"/>
      <c r="W122" s="161"/>
      <c r="X122" s="161"/>
      <c r="Y122" s="161"/>
      <c r="Z122" s="161"/>
      <c r="AA122" s="161"/>
      <c r="AB122" s="161"/>
      <c r="AC122" s="161"/>
      <c r="AD122" s="161"/>
      <c r="AE122" s="161"/>
      <c r="AF122" s="161"/>
      <c r="AG122" s="161"/>
      <c r="AH122" s="161"/>
      <c r="AI122" s="161"/>
      <c r="AJ122" s="161"/>
      <c r="AK122" s="161"/>
      <c r="AL122" s="155"/>
    </row>
    <row r="123" spans="1:38" s="187" customFormat="1" ht="11.25">
      <c r="A123" s="95" t="s">
        <v>18</v>
      </c>
      <c r="B123" s="81">
        <f ca="1">INDIRECT(ADDRESS(ROW()-1,VLOOKUP($A$6,Metadata!$A:$B,2,FALSE),,1,B$7))</f>
        <v>12.9</v>
      </c>
      <c r="C123" s="81">
        <f ca="1">INDIRECT(ADDRESS(ROW()-1,VLOOKUP($A$6,Metadata!$A:$B,2,FALSE),,1,C$7))</f>
        <v>4.3</v>
      </c>
      <c r="D123" s="81">
        <f ca="1">INDIRECT(ADDRESS(ROW()-1,VLOOKUP($A$6,Metadata!$A:$B,2,FALSE),,1,D$7))</f>
        <v>12.5</v>
      </c>
      <c r="E123" s="81">
        <f ca="1">INDIRECT(ADDRESS(ROW()-1,VLOOKUP($A$6,Metadata!$A:$B,2,FALSE),,1,E$7))</f>
        <v>12.9</v>
      </c>
      <c r="F123" s="81">
        <f ca="1">INDIRECT(ADDRESS(ROW()-1,VLOOKUP($A$6,Metadata!$A:$B,2,FALSE),,1,F$7))</f>
        <v>15.2</v>
      </c>
      <c r="G123" s="81">
        <f ca="1">INDIRECT(ADDRESS(ROW()-1,VLOOKUP($A$6,Metadata!$A:$B,2,FALSE),,1,G$7))</f>
        <v>17.3</v>
      </c>
      <c r="H123" s="81">
        <f ca="1">INDIRECT(ADDRESS(ROW()-1,VLOOKUP($A$6,Metadata!$A:$B,2,FALSE),,1,H$7))</f>
        <v>9.6999999999999993</v>
      </c>
      <c r="I123" s="81">
        <f ca="1">INDIRECT(ADDRESS(ROW()-1,VLOOKUP($A$6,Metadata!$A:$B,2,FALSE),,1,I$7))</f>
        <v>11.3</v>
      </c>
      <c r="J123" s="182">
        <f ca="1">INDIRECT(ADDRESS(ROW()-1,VLOOKUP($A$6,Metadata!$A:$B,2,FALSE),,1,J$7))</f>
        <v>15.4</v>
      </c>
      <c r="K123" s="182">
        <f ca="1">INDIRECT(ADDRESS(ROW()-1,VLOOKUP($A$6,Metadata!$A:$B,2,FALSE),,1,K$7))</f>
        <v>13.3</v>
      </c>
      <c r="L123" s="183"/>
      <c r="M123" s="183"/>
      <c r="N123" s="184"/>
      <c r="O123" s="184"/>
      <c r="P123" s="184"/>
      <c r="Q123" s="184"/>
      <c r="R123" s="184"/>
      <c r="S123" s="184"/>
      <c r="T123" s="184"/>
      <c r="U123" s="184"/>
      <c r="V123" s="184"/>
      <c r="W123" s="185"/>
      <c r="X123" s="185"/>
      <c r="Y123" s="185"/>
      <c r="Z123" s="185"/>
      <c r="AA123" s="185"/>
      <c r="AB123" s="185"/>
      <c r="AC123" s="185"/>
      <c r="AD123" s="185"/>
      <c r="AE123" s="185"/>
      <c r="AF123" s="185"/>
      <c r="AG123" s="185"/>
      <c r="AH123" s="185"/>
      <c r="AI123" s="185"/>
      <c r="AJ123" s="185"/>
      <c r="AK123" s="185"/>
      <c r="AL123" s="186"/>
    </row>
    <row r="124" spans="1:38">
      <c r="A124" s="79" t="s">
        <v>12</v>
      </c>
      <c r="B124" s="81"/>
      <c r="C124" s="81"/>
      <c r="D124" s="81"/>
      <c r="E124" s="81"/>
      <c r="F124" s="81"/>
      <c r="G124" s="81"/>
      <c r="H124" s="81"/>
      <c r="I124" s="81"/>
      <c r="J124" s="159"/>
      <c r="K124" s="159"/>
      <c r="L124" s="155"/>
      <c r="M124" s="155"/>
      <c r="N124" s="155"/>
      <c r="O124" s="155"/>
      <c r="P124" s="155"/>
      <c r="Q124" s="155"/>
      <c r="R124" s="155"/>
      <c r="S124" s="155"/>
      <c r="T124" s="155"/>
      <c r="U124" s="155"/>
      <c r="V124" s="155"/>
      <c r="W124" s="155"/>
      <c r="X124" s="161"/>
      <c r="Y124" s="161"/>
      <c r="Z124" s="161"/>
      <c r="AA124" s="161"/>
      <c r="AB124" s="161"/>
      <c r="AC124" s="161"/>
      <c r="AD124" s="161"/>
      <c r="AE124" s="161"/>
      <c r="AF124" s="161"/>
      <c r="AG124" s="161"/>
      <c r="AH124" s="161"/>
      <c r="AI124" s="161"/>
      <c r="AJ124" s="161"/>
      <c r="AK124" s="161"/>
      <c r="AL124" s="155"/>
    </row>
    <row r="125" spans="1:38">
      <c r="A125" s="80" t="s">
        <v>19</v>
      </c>
      <c r="B125" s="81">
        <f ca="1">INDIRECT(ADDRESS(ROW()-1,VLOOKUP($A$6,Metadata!$A:$B,2,FALSE),,1,B$7))</f>
        <v>2.2000000000000002</v>
      </c>
      <c r="C125" s="81">
        <f ca="1">INDIRECT(ADDRESS(ROW()-1,VLOOKUP($A$6,Metadata!$A:$B,2,FALSE),,1,C$7))</f>
        <v>1.6</v>
      </c>
      <c r="D125" s="81">
        <f ca="1">INDIRECT(ADDRESS(ROW()-1,VLOOKUP($A$6,Metadata!$A:$B,2,FALSE),,1,D$7))</f>
        <v>1.5</v>
      </c>
      <c r="E125" s="81">
        <f ca="1">INDIRECT(ADDRESS(ROW()-1,VLOOKUP($A$6,Metadata!$A:$B,2,FALSE),,1,E$7))</f>
        <v>1.3</v>
      </c>
      <c r="F125" s="81">
        <f ca="1">INDIRECT(ADDRESS(ROW()-1,VLOOKUP($A$6,Metadata!$A:$B,2,FALSE),,1,F$7))</f>
        <v>1.4</v>
      </c>
      <c r="G125" s="81">
        <f ca="1">INDIRECT(ADDRESS(ROW()-1,VLOOKUP($A$6,Metadata!$A:$B,2,FALSE),,1,G$7))</f>
        <v>1.3</v>
      </c>
      <c r="H125" s="81">
        <f ca="1">INDIRECT(ADDRESS(ROW()-1,VLOOKUP($A$6,Metadata!$A:$B,2,FALSE),,1,H$7))</f>
        <v>1.3</v>
      </c>
      <c r="I125" s="81">
        <f ca="1">INDIRECT(ADDRESS(ROW()-1,VLOOKUP($A$6,Metadata!$A:$B,2,FALSE),,1,I$7))</f>
        <v>1.8</v>
      </c>
      <c r="J125" s="174">
        <f ca="1">INDIRECT(ADDRESS(ROW()-1,VLOOKUP($A$6,Metadata!$A:$B,2,FALSE),,1,J$7))</f>
        <v>1.3</v>
      </c>
      <c r="K125" s="174">
        <f ca="1">INDIRECT(ADDRESS(ROW()-1,VLOOKUP($A$6,Metadata!$A:$B,2,FALSE),,1,K$7))</f>
        <v>1.4</v>
      </c>
      <c r="L125" s="160"/>
      <c r="M125" s="181"/>
      <c r="N125" s="181"/>
      <c r="O125" s="181"/>
      <c r="P125" s="181"/>
      <c r="Q125" s="181"/>
      <c r="R125" s="181"/>
      <c r="S125" s="181"/>
      <c r="T125" s="181"/>
      <c r="U125" s="181"/>
      <c r="V125" s="181"/>
      <c r="W125" s="161"/>
      <c r="X125" s="161"/>
      <c r="Y125" s="161"/>
      <c r="Z125" s="161"/>
      <c r="AA125" s="161"/>
      <c r="AB125" s="161"/>
      <c r="AC125" s="161"/>
      <c r="AD125" s="161"/>
      <c r="AE125" s="161"/>
      <c r="AF125" s="161"/>
      <c r="AG125" s="161"/>
      <c r="AH125" s="161"/>
      <c r="AI125" s="161"/>
      <c r="AJ125" s="161"/>
      <c r="AK125" s="161"/>
      <c r="AL125" s="155"/>
    </row>
    <row r="126" spans="1:38">
      <c r="A126" s="80" t="s">
        <v>20</v>
      </c>
      <c r="B126" s="81">
        <f ca="1">INDIRECT(ADDRESS(ROW()-1,VLOOKUP($A$6,Metadata!$A:$B,2,FALSE),,1,B$7))</f>
        <v>1.3</v>
      </c>
      <c r="C126" s="81">
        <f ca="1">INDIRECT(ADDRESS(ROW()-1,VLOOKUP($A$6,Metadata!$A:$B,2,FALSE),,1,C$7))</f>
        <v>0.9</v>
      </c>
      <c r="D126" s="81">
        <f ca="1">INDIRECT(ADDRESS(ROW()-1,VLOOKUP($A$6,Metadata!$A:$B,2,FALSE),,1,D$7))</f>
        <v>1</v>
      </c>
      <c r="E126" s="81">
        <f ca="1">INDIRECT(ADDRESS(ROW()-1,VLOOKUP($A$6,Metadata!$A:$B,2,FALSE),,1,E$7))</f>
        <v>1.2</v>
      </c>
      <c r="F126" s="81">
        <f ca="1">INDIRECT(ADDRESS(ROW()-1,VLOOKUP($A$6,Metadata!$A:$B,2,FALSE),,1,F$7))</f>
        <v>1.3</v>
      </c>
      <c r="G126" s="81">
        <f ca="1">INDIRECT(ADDRESS(ROW()-1,VLOOKUP($A$6,Metadata!$A:$B,2,FALSE),,1,G$7))</f>
        <v>1.3</v>
      </c>
      <c r="H126" s="81">
        <f ca="1">INDIRECT(ADDRESS(ROW()-1,VLOOKUP($A$6,Metadata!$A:$B,2,FALSE),,1,H$7))</f>
        <v>1.1000000000000001</v>
      </c>
      <c r="I126" s="81">
        <f ca="1">INDIRECT(ADDRESS(ROW()-1,VLOOKUP($A$6,Metadata!$A:$B,2,FALSE),,1,I$7))</f>
        <v>1</v>
      </c>
      <c r="J126" s="174">
        <f ca="1">INDIRECT(ADDRESS(ROW()-1,VLOOKUP($A$6,Metadata!$A:$B,2,FALSE),,1,J$7))</f>
        <v>1.2</v>
      </c>
      <c r="K126" s="174">
        <f ca="1">INDIRECT(ADDRESS(ROW()-1,VLOOKUP($A$6,Metadata!$A:$B,2,FALSE),,1,K$7))</f>
        <v>1.1000000000000001</v>
      </c>
      <c r="L126" s="160"/>
      <c r="M126" s="181"/>
      <c r="N126" s="181"/>
      <c r="O126" s="181"/>
      <c r="P126" s="181"/>
      <c r="Q126" s="181"/>
      <c r="R126" s="181"/>
      <c r="S126" s="181"/>
      <c r="T126" s="181"/>
      <c r="U126" s="181"/>
      <c r="V126" s="181"/>
      <c r="W126" s="161"/>
      <c r="X126" s="161"/>
      <c r="Y126" s="161"/>
      <c r="Z126" s="161"/>
      <c r="AA126" s="161"/>
      <c r="AB126" s="161"/>
      <c r="AC126" s="161"/>
      <c r="AD126" s="161"/>
      <c r="AE126" s="161"/>
      <c r="AF126" s="161"/>
      <c r="AG126" s="161"/>
      <c r="AH126" s="161"/>
      <c r="AI126" s="161"/>
      <c r="AJ126" s="161"/>
      <c r="AK126" s="161"/>
      <c r="AL126" s="155"/>
    </row>
    <row r="127" spans="1:38" s="192" customFormat="1">
      <c r="A127" s="89" t="s">
        <v>13</v>
      </c>
      <c r="B127" s="85">
        <f ca="1">INDIRECT(ADDRESS(ROW()-1,VLOOKUP($A$6,Metadata!$A:$B,2,FALSE),,1,B$7))</f>
        <v>1.4</v>
      </c>
      <c r="C127" s="85">
        <f ca="1">INDIRECT(ADDRESS(ROW()-1,VLOOKUP($A$6,Metadata!$A:$B,2,FALSE),,1,C$7))</f>
        <v>1</v>
      </c>
      <c r="D127" s="85">
        <f ca="1">INDIRECT(ADDRESS(ROW()-1,VLOOKUP($A$6,Metadata!$A:$B,2,FALSE),,1,D$7))</f>
        <v>1</v>
      </c>
      <c r="E127" s="85">
        <f ca="1">INDIRECT(ADDRESS(ROW()-1,VLOOKUP($A$6,Metadata!$A:$B,2,FALSE),,1,E$7))</f>
        <v>1</v>
      </c>
      <c r="F127" s="85">
        <f ca="1">INDIRECT(ADDRESS(ROW()-1,VLOOKUP($A$6,Metadata!$A:$B,2,FALSE),,1,F$7))</f>
        <v>1.2</v>
      </c>
      <c r="G127" s="85">
        <f ca="1">INDIRECT(ADDRESS(ROW()-1,VLOOKUP($A$6,Metadata!$A:$B,2,FALSE),,1,G$7))</f>
        <v>1.1000000000000001</v>
      </c>
      <c r="H127" s="85">
        <f ca="1">INDIRECT(ADDRESS(ROW()-1,VLOOKUP($A$6,Metadata!$A:$B,2,FALSE),,1,H$7))</f>
        <v>0.9</v>
      </c>
      <c r="I127" s="85">
        <f ca="1">INDIRECT(ADDRESS(ROW()-1,VLOOKUP($A$6,Metadata!$A:$B,2,FALSE),,1,I$7))</f>
        <v>1.1000000000000001</v>
      </c>
      <c r="J127" s="178">
        <f ca="1">INDIRECT(ADDRESS(ROW()-1,VLOOKUP($A$6,Metadata!$A:$B,2,FALSE),,1,J$7))</f>
        <v>1.1000000000000001</v>
      </c>
      <c r="K127" s="178">
        <f ca="1">INDIRECT(ADDRESS(ROW()-1,VLOOKUP($A$6,Metadata!$A:$B,2,FALSE),,1,K$7))</f>
        <v>1.1000000000000001</v>
      </c>
      <c r="L127" s="188"/>
      <c r="M127" s="189"/>
      <c r="N127" s="189"/>
      <c r="O127" s="189"/>
      <c r="P127" s="189"/>
      <c r="Q127" s="189"/>
      <c r="R127" s="189"/>
      <c r="S127" s="189"/>
      <c r="T127" s="189"/>
      <c r="U127" s="189"/>
      <c r="V127" s="189"/>
      <c r="W127" s="190"/>
      <c r="X127" s="190"/>
      <c r="Y127" s="190"/>
      <c r="Z127" s="190"/>
      <c r="AA127" s="190"/>
      <c r="AB127" s="190"/>
      <c r="AC127" s="190"/>
      <c r="AD127" s="190"/>
      <c r="AE127" s="190"/>
      <c r="AF127" s="190"/>
      <c r="AG127" s="190"/>
      <c r="AH127" s="190"/>
      <c r="AI127" s="190"/>
      <c r="AJ127" s="190"/>
      <c r="AK127" s="190"/>
      <c r="AL127" s="191"/>
    </row>
    <row r="128" spans="1:38" s="166" customFormat="1" ht="15" customHeight="1">
      <c r="A128" s="102"/>
      <c r="B128" s="209" t="s">
        <v>89</v>
      </c>
      <c r="C128" s="209"/>
      <c r="D128" s="209"/>
      <c r="E128" s="209"/>
      <c r="F128" s="209"/>
      <c r="G128" s="209"/>
      <c r="H128" s="209"/>
      <c r="I128" s="209"/>
      <c r="J128" s="209"/>
      <c r="K128" s="209"/>
      <c r="L128" s="165"/>
      <c r="M128" s="165"/>
      <c r="N128" s="165"/>
      <c r="O128" s="165"/>
      <c r="P128" s="165"/>
      <c r="Q128" s="165"/>
      <c r="R128" s="165"/>
      <c r="S128" s="165"/>
      <c r="T128" s="165"/>
      <c r="U128" s="165"/>
      <c r="V128" s="165"/>
      <c r="W128" s="165"/>
      <c r="X128" s="165"/>
      <c r="Y128" s="165"/>
      <c r="Z128" s="165"/>
      <c r="AA128" s="165"/>
      <c r="AB128" s="165"/>
      <c r="AC128" s="165"/>
      <c r="AD128" s="165"/>
      <c r="AE128" s="165"/>
      <c r="AF128" s="165"/>
      <c r="AG128" s="165"/>
      <c r="AH128" s="165"/>
      <c r="AI128" s="165"/>
      <c r="AJ128" s="165"/>
      <c r="AK128" s="165"/>
      <c r="AL128" s="165"/>
    </row>
    <row r="129" spans="1:38" s="78" customFormat="1" ht="11.25">
      <c r="A129" s="87" t="s">
        <v>58</v>
      </c>
      <c r="B129" s="96"/>
      <c r="C129" s="96"/>
      <c r="D129" s="96"/>
      <c r="E129" s="96"/>
      <c r="F129" s="96"/>
      <c r="G129" s="96"/>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94"/>
      <c r="AK129" s="94"/>
      <c r="AL129" s="94"/>
    </row>
    <row r="130" spans="1:38">
      <c r="A130" s="79" t="s">
        <v>3</v>
      </c>
      <c r="B130" s="86"/>
      <c r="C130" s="86"/>
      <c r="D130" s="86"/>
      <c r="E130" s="86"/>
      <c r="F130" s="86"/>
      <c r="G130" s="86"/>
      <c r="H130" s="78"/>
      <c r="I130" s="155"/>
      <c r="J130" s="159"/>
      <c r="K130" s="159"/>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55"/>
      <c r="AL130" s="155"/>
    </row>
    <row r="131" spans="1:38">
      <c r="A131" s="80" t="s">
        <v>4</v>
      </c>
      <c r="B131" s="81">
        <f ca="1">INDIRECT(ADDRESS(ROW()-1,VLOOKUP($A$6,Metadata!$A:$B,2,FALSE),,1,B$7))</f>
        <v>1.1000000000000001</v>
      </c>
      <c r="C131" s="81">
        <f ca="1">INDIRECT(ADDRESS(ROW()-1,VLOOKUP($A$6,Metadata!$A:$B,2,FALSE),,1,C$7))</f>
        <v>1.1000000000000001</v>
      </c>
      <c r="D131" s="81">
        <f ca="1">INDIRECT(ADDRESS(ROW()-1,VLOOKUP($A$6,Metadata!$A:$B,2,FALSE),,1,D$7))</f>
        <v>1.1000000000000001</v>
      </c>
      <c r="E131" s="81">
        <f ca="1">INDIRECT(ADDRESS(ROW()-1,VLOOKUP($A$6,Metadata!$A:$B,2,FALSE),,1,E$7))</f>
        <v>1.3</v>
      </c>
      <c r="F131" s="81">
        <f ca="1">INDIRECT(ADDRESS(ROW()-1,VLOOKUP($A$6,Metadata!$A:$B,2,FALSE),,1,F$7))</f>
        <v>1.1000000000000001</v>
      </c>
      <c r="G131" s="81">
        <f ca="1">INDIRECT(ADDRESS(ROW()-1,VLOOKUP($A$6,Metadata!$A:$B,2,FALSE),,1,G$7))</f>
        <v>1.1000000000000001</v>
      </c>
      <c r="H131" s="81">
        <f ca="1">INDIRECT(ADDRESS(ROW()-1,VLOOKUP($A$6,Metadata!$A:$B,2,FALSE),,1,H$7))</f>
        <v>1.3</v>
      </c>
      <c r="I131" s="81">
        <f ca="1">INDIRECT(ADDRESS(ROW()-1,VLOOKUP($A$6,Metadata!$A:$B,2,FALSE),,1,I$7))</f>
        <v>0.9</v>
      </c>
      <c r="J131" s="193">
        <f ca="1">INDIRECT(ADDRESS(ROW()-1,VLOOKUP($A$6,Metadata!$A:$B,2,FALSE),,1,J$7))</f>
        <v>1</v>
      </c>
      <c r="K131" s="193">
        <f ca="1">INDIRECT(ADDRESS(ROW()-1,VLOOKUP($A$6,Metadata!$A:$B,2,FALSE),,1,K$7))</f>
        <v>1.3</v>
      </c>
      <c r="L131" s="181"/>
      <c r="M131" s="181"/>
      <c r="N131" s="181"/>
      <c r="O131" s="181"/>
      <c r="P131" s="181"/>
      <c r="Q131" s="181"/>
      <c r="R131" s="181"/>
      <c r="S131" s="181"/>
      <c r="T131" s="181"/>
      <c r="U131" s="181"/>
      <c r="V131" s="181"/>
      <c r="W131" s="161"/>
      <c r="X131" s="161"/>
      <c r="Y131" s="161"/>
      <c r="Z131" s="161"/>
      <c r="AA131" s="161"/>
      <c r="AB131" s="161"/>
      <c r="AC131" s="161"/>
      <c r="AD131" s="161"/>
      <c r="AE131" s="161"/>
      <c r="AF131" s="161"/>
      <c r="AG131" s="161"/>
      <c r="AH131" s="161"/>
      <c r="AI131" s="161"/>
      <c r="AJ131" s="161"/>
      <c r="AK131" s="161"/>
      <c r="AL131" s="155"/>
    </row>
    <row r="132" spans="1:38">
      <c r="A132" s="80" t="s">
        <v>5</v>
      </c>
      <c r="B132" s="81">
        <f ca="1">INDIRECT(ADDRESS(ROW()-1,VLOOKUP($A$6,Metadata!$A:$B,2,FALSE),,1,B$7))</f>
        <v>1.2</v>
      </c>
      <c r="C132" s="81">
        <f ca="1">INDIRECT(ADDRESS(ROW()-1,VLOOKUP($A$6,Metadata!$A:$B,2,FALSE),,1,C$7))</f>
        <v>1.1000000000000001</v>
      </c>
      <c r="D132" s="81">
        <f ca="1">INDIRECT(ADDRESS(ROW()-1,VLOOKUP($A$6,Metadata!$A:$B,2,FALSE),,1,D$7))</f>
        <v>1.2</v>
      </c>
      <c r="E132" s="81">
        <f ca="1">INDIRECT(ADDRESS(ROW()-1,VLOOKUP($A$6,Metadata!$A:$B,2,FALSE),,1,E$7))</f>
        <v>1.5</v>
      </c>
      <c r="F132" s="81">
        <f ca="1">INDIRECT(ADDRESS(ROW()-1,VLOOKUP($A$6,Metadata!$A:$B,2,FALSE),,1,F$7))</f>
        <v>1.5</v>
      </c>
      <c r="G132" s="81">
        <f ca="1">INDIRECT(ADDRESS(ROW()-1,VLOOKUP($A$6,Metadata!$A:$B,2,FALSE),,1,G$7))</f>
        <v>1.2</v>
      </c>
      <c r="H132" s="81">
        <f ca="1">INDIRECT(ADDRESS(ROW()-1,VLOOKUP($A$6,Metadata!$A:$B,2,FALSE),,1,H$7))</f>
        <v>1.1000000000000001</v>
      </c>
      <c r="I132" s="81">
        <f ca="1">INDIRECT(ADDRESS(ROW()-1,VLOOKUP($A$6,Metadata!$A:$B,2,FALSE),,1,I$7))</f>
        <v>1.3</v>
      </c>
      <c r="J132" s="193">
        <f ca="1">INDIRECT(ADDRESS(ROW()-1,VLOOKUP($A$6,Metadata!$A:$B,2,FALSE),,1,J$7))</f>
        <v>1.6</v>
      </c>
      <c r="K132" s="193">
        <f ca="1">INDIRECT(ADDRESS(ROW()-1,VLOOKUP($A$6,Metadata!$A:$B,2,FALSE),,1,K$7))</f>
        <v>1</v>
      </c>
      <c r="L132" s="181"/>
      <c r="M132" s="181"/>
      <c r="N132" s="181"/>
      <c r="O132" s="181"/>
      <c r="P132" s="181"/>
      <c r="Q132" s="181"/>
      <c r="R132" s="181"/>
      <c r="S132" s="181"/>
      <c r="T132" s="181"/>
      <c r="U132" s="181"/>
      <c r="V132" s="181"/>
      <c r="W132" s="161"/>
      <c r="X132" s="161"/>
      <c r="Y132" s="161"/>
      <c r="Z132" s="161"/>
      <c r="AA132" s="161"/>
      <c r="AB132" s="161"/>
      <c r="AC132" s="161"/>
      <c r="AD132" s="161"/>
      <c r="AE132" s="161"/>
      <c r="AF132" s="161"/>
      <c r="AG132" s="161"/>
      <c r="AH132" s="161"/>
      <c r="AI132" s="161"/>
      <c r="AJ132" s="161"/>
      <c r="AK132" s="161"/>
      <c r="AL132" s="155"/>
    </row>
    <row r="133" spans="1:38">
      <c r="A133" s="80" t="s">
        <v>6</v>
      </c>
      <c r="B133" s="81">
        <f ca="1">INDIRECT(ADDRESS(ROW()-1,VLOOKUP($A$6,Metadata!$A:$B,2,FALSE),,1,B$7))</f>
        <v>1.3</v>
      </c>
      <c r="C133" s="81">
        <f ca="1">INDIRECT(ADDRESS(ROW()-1,VLOOKUP($A$6,Metadata!$A:$B,2,FALSE),,1,C$7))</f>
        <v>1.1000000000000001</v>
      </c>
      <c r="D133" s="81">
        <f ca="1">INDIRECT(ADDRESS(ROW()-1,VLOOKUP($A$6,Metadata!$A:$B,2,FALSE),,1,D$7))</f>
        <v>1.1000000000000001</v>
      </c>
      <c r="E133" s="81">
        <f ca="1">INDIRECT(ADDRESS(ROW()-1,VLOOKUP($A$6,Metadata!$A:$B,2,FALSE),,1,E$7))</f>
        <v>1.1000000000000001</v>
      </c>
      <c r="F133" s="81">
        <f ca="1">INDIRECT(ADDRESS(ROW()-1,VLOOKUP($A$6,Metadata!$A:$B,2,FALSE),,1,F$7))</f>
        <v>1.3</v>
      </c>
      <c r="G133" s="81">
        <f ca="1">INDIRECT(ADDRESS(ROW()-1,VLOOKUP($A$6,Metadata!$A:$B,2,FALSE),,1,G$7))</f>
        <v>1.5</v>
      </c>
      <c r="H133" s="81">
        <f ca="1">INDIRECT(ADDRESS(ROW()-1,VLOOKUP($A$6,Metadata!$A:$B,2,FALSE),,1,H$7))</f>
        <v>1.1000000000000001</v>
      </c>
      <c r="I133" s="81">
        <f ca="1">INDIRECT(ADDRESS(ROW()-1,VLOOKUP($A$6,Metadata!$A:$B,2,FALSE),,1,I$7))</f>
        <v>1.7</v>
      </c>
      <c r="J133" s="193">
        <f ca="1">INDIRECT(ADDRESS(ROW()-1,VLOOKUP($A$6,Metadata!$A:$B,2,FALSE),,1,J$7))</f>
        <v>1.5</v>
      </c>
      <c r="K133" s="193">
        <f ca="1">INDIRECT(ADDRESS(ROW()-1,VLOOKUP($A$6,Metadata!$A:$B,2,FALSE),,1,K$7))</f>
        <v>1.3</v>
      </c>
      <c r="L133" s="181"/>
      <c r="M133" s="181"/>
      <c r="N133" s="181"/>
      <c r="O133" s="181"/>
      <c r="P133" s="181"/>
      <c r="Q133" s="181"/>
      <c r="R133" s="181"/>
      <c r="S133" s="181"/>
      <c r="T133" s="181"/>
      <c r="U133" s="181"/>
      <c r="V133" s="181"/>
      <c r="W133" s="161"/>
      <c r="X133" s="161"/>
      <c r="Y133" s="161"/>
      <c r="Z133" s="161"/>
      <c r="AA133" s="161"/>
      <c r="AB133" s="161"/>
      <c r="AC133" s="161"/>
      <c r="AD133" s="161"/>
      <c r="AE133" s="161"/>
      <c r="AF133" s="161"/>
      <c r="AG133" s="161"/>
      <c r="AH133" s="161"/>
      <c r="AI133" s="161"/>
      <c r="AJ133" s="161"/>
      <c r="AK133" s="161"/>
      <c r="AL133" s="155"/>
    </row>
    <row r="134" spans="1:38">
      <c r="A134" s="80" t="s">
        <v>7</v>
      </c>
      <c r="B134" s="81">
        <f ca="1">INDIRECT(ADDRESS(ROW()-1,VLOOKUP($A$6,Metadata!$A:$B,2,FALSE),,1,B$7))</f>
        <v>1.4</v>
      </c>
      <c r="C134" s="81">
        <f ca="1">INDIRECT(ADDRESS(ROW()-1,VLOOKUP($A$6,Metadata!$A:$B,2,FALSE),,1,C$7))</f>
        <v>1.3</v>
      </c>
      <c r="D134" s="81">
        <f ca="1">INDIRECT(ADDRESS(ROW()-1,VLOOKUP($A$6,Metadata!$A:$B,2,FALSE),,1,D$7))</f>
        <v>1.6</v>
      </c>
      <c r="E134" s="81">
        <f ca="1">INDIRECT(ADDRESS(ROW()-1,VLOOKUP($A$6,Metadata!$A:$B,2,FALSE),,1,E$7))</f>
        <v>1.4</v>
      </c>
      <c r="F134" s="81">
        <f ca="1">INDIRECT(ADDRESS(ROW()-1,VLOOKUP($A$6,Metadata!$A:$B,2,FALSE),,1,F$7))</f>
        <v>1.8</v>
      </c>
      <c r="G134" s="81">
        <f ca="1">INDIRECT(ADDRESS(ROW()-1,VLOOKUP($A$6,Metadata!$A:$B,2,FALSE),,1,G$7))</f>
        <v>1.8</v>
      </c>
      <c r="H134" s="81">
        <f ca="1">INDIRECT(ADDRESS(ROW()-1,VLOOKUP($A$6,Metadata!$A:$B,2,FALSE),,1,H$7))</f>
        <v>1.2</v>
      </c>
      <c r="I134" s="81">
        <f ca="1">INDIRECT(ADDRESS(ROW()-1,VLOOKUP($A$6,Metadata!$A:$B,2,FALSE),,1,I$7))</f>
        <v>1.9</v>
      </c>
      <c r="J134" s="193">
        <f ca="1">INDIRECT(ADDRESS(ROW()-1,VLOOKUP($A$6,Metadata!$A:$B,2,FALSE),,1,J$7))</f>
        <v>1.5</v>
      </c>
      <c r="K134" s="193">
        <f ca="1">INDIRECT(ADDRESS(ROW()-1,VLOOKUP($A$6,Metadata!$A:$B,2,FALSE),,1,K$7))</f>
        <v>1.5</v>
      </c>
      <c r="L134" s="181"/>
      <c r="M134" s="181"/>
      <c r="N134" s="181"/>
      <c r="O134" s="181"/>
      <c r="P134" s="181"/>
      <c r="Q134" s="181"/>
      <c r="R134" s="181"/>
      <c r="S134" s="181"/>
      <c r="T134" s="181"/>
      <c r="U134" s="181"/>
      <c r="V134" s="181"/>
      <c r="W134" s="161"/>
      <c r="X134" s="161"/>
      <c r="Y134" s="161"/>
      <c r="Z134" s="161"/>
      <c r="AA134" s="161"/>
      <c r="AB134" s="161"/>
      <c r="AC134" s="161"/>
      <c r="AD134" s="161"/>
      <c r="AE134" s="161"/>
      <c r="AF134" s="161"/>
      <c r="AG134" s="161"/>
      <c r="AH134" s="161"/>
      <c r="AI134" s="161"/>
      <c r="AJ134" s="161"/>
      <c r="AK134" s="161"/>
      <c r="AL134" s="155"/>
    </row>
    <row r="135" spans="1:38">
      <c r="A135" s="80" t="s">
        <v>8</v>
      </c>
      <c r="B135" s="81">
        <f ca="1">INDIRECT(ADDRESS(ROW()-1,VLOOKUP($A$6,Metadata!$A:$B,2,FALSE),,1,B$7))</f>
        <v>1.6</v>
      </c>
      <c r="C135" s="81">
        <f ca="1">INDIRECT(ADDRESS(ROW()-1,VLOOKUP($A$6,Metadata!$A:$B,2,FALSE),,1,C$7))</f>
        <v>2.1</v>
      </c>
      <c r="D135" s="81">
        <f ca="1">INDIRECT(ADDRESS(ROW()-1,VLOOKUP($A$6,Metadata!$A:$B,2,FALSE),,1,D$7))</f>
        <v>1.8</v>
      </c>
      <c r="E135" s="81">
        <f ca="1">INDIRECT(ADDRESS(ROW()-1,VLOOKUP($A$6,Metadata!$A:$B,2,FALSE),,1,E$7))</f>
        <v>1.5</v>
      </c>
      <c r="F135" s="81">
        <f ca="1">INDIRECT(ADDRESS(ROW()-1,VLOOKUP($A$6,Metadata!$A:$B,2,FALSE),,1,F$7))</f>
        <v>1.7</v>
      </c>
      <c r="G135" s="81">
        <f ca="1">INDIRECT(ADDRESS(ROW()-1,VLOOKUP($A$6,Metadata!$A:$B,2,FALSE),,1,G$7))</f>
        <v>1.5</v>
      </c>
      <c r="H135" s="81">
        <f ca="1">INDIRECT(ADDRESS(ROW()-1,VLOOKUP($A$6,Metadata!$A:$B,2,FALSE),,1,H$7))</f>
        <v>1.7</v>
      </c>
      <c r="I135" s="81">
        <f ca="1">INDIRECT(ADDRESS(ROW()-1,VLOOKUP($A$6,Metadata!$A:$B,2,FALSE),,1,I$7))</f>
        <v>1.8</v>
      </c>
      <c r="J135" s="193">
        <f ca="1">INDIRECT(ADDRESS(ROW()-1,VLOOKUP($A$6,Metadata!$A:$B,2,FALSE),,1,J$7))</f>
        <v>1.7</v>
      </c>
      <c r="K135" s="193">
        <f ca="1">INDIRECT(ADDRESS(ROW()-1,VLOOKUP($A$6,Metadata!$A:$B,2,FALSE),,1,K$7))</f>
        <v>2.1</v>
      </c>
      <c r="L135" s="181"/>
      <c r="M135" s="181"/>
      <c r="N135" s="181"/>
      <c r="O135" s="181"/>
      <c r="P135" s="181"/>
      <c r="Q135" s="181"/>
      <c r="R135" s="181"/>
      <c r="S135" s="181"/>
      <c r="T135" s="181"/>
      <c r="U135" s="181"/>
      <c r="V135" s="181"/>
      <c r="W135" s="161"/>
      <c r="X135" s="161"/>
      <c r="Y135" s="161"/>
      <c r="Z135" s="161"/>
      <c r="AA135" s="161"/>
      <c r="AB135" s="161"/>
      <c r="AC135" s="161"/>
      <c r="AD135" s="161"/>
      <c r="AE135" s="161"/>
      <c r="AF135" s="161"/>
      <c r="AG135" s="161"/>
      <c r="AH135" s="161"/>
      <c r="AI135" s="161"/>
      <c r="AJ135" s="161"/>
      <c r="AK135" s="161"/>
      <c r="AL135" s="155"/>
    </row>
    <row r="136" spans="1:38">
      <c r="A136" s="80" t="s">
        <v>9</v>
      </c>
      <c r="B136" s="81">
        <f ca="1">INDIRECT(ADDRESS(ROW()-1,VLOOKUP($A$6,Metadata!$A:$B,2,FALSE),,1,B$7))</f>
        <v>1.9</v>
      </c>
      <c r="C136" s="81">
        <f ca="1">INDIRECT(ADDRESS(ROW()-1,VLOOKUP($A$6,Metadata!$A:$B,2,FALSE),,1,C$7))</f>
        <v>1.7</v>
      </c>
      <c r="D136" s="81">
        <f ca="1">INDIRECT(ADDRESS(ROW()-1,VLOOKUP($A$6,Metadata!$A:$B,2,FALSE),,1,D$7))</f>
        <v>1.6</v>
      </c>
      <c r="E136" s="81">
        <f ca="1">INDIRECT(ADDRESS(ROW()-1,VLOOKUP($A$6,Metadata!$A:$B,2,FALSE),,1,E$7))</f>
        <v>1.9</v>
      </c>
      <c r="F136" s="81">
        <f ca="1">INDIRECT(ADDRESS(ROW()-1,VLOOKUP($A$6,Metadata!$A:$B,2,FALSE),,1,F$7))</f>
        <v>1.5</v>
      </c>
      <c r="G136" s="81">
        <f ca="1">INDIRECT(ADDRESS(ROW()-1,VLOOKUP($A$6,Metadata!$A:$B,2,FALSE),,1,G$7))</f>
        <v>1.9</v>
      </c>
      <c r="H136" s="81">
        <f ca="1">INDIRECT(ADDRESS(ROW()-1,VLOOKUP($A$6,Metadata!$A:$B,2,FALSE),,1,H$7))</f>
        <v>2.1</v>
      </c>
      <c r="I136" s="81">
        <f ca="1">INDIRECT(ADDRESS(ROW()-1,VLOOKUP($A$6,Metadata!$A:$B,2,FALSE),,1,I$7))</f>
        <v>2.8</v>
      </c>
      <c r="J136" s="193">
        <f ca="1">INDIRECT(ADDRESS(ROW()-1,VLOOKUP($A$6,Metadata!$A:$B,2,FALSE),,1,J$7))</f>
        <v>1.7</v>
      </c>
      <c r="K136" s="193">
        <f ca="1">INDIRECT(ADDRESS(ROW()-1,VLOOKUP($A$6,Metadata!$A:$B,2,FALSE),,1,K$7))</f>
        <v>2</v>
      </c>
      <c r="L136" s="181"/>
      <c r="M136" s="181"/>
      <c r="N136" s="181"/>
      <c r="O136" s="181"/>
      <c r="P136" s="181"/>
      <c r="Q136" s="181"/>
      <c r="R136" s="181"/>
      <c r="S136" s="181"/>
      <c r="T136" s="181"/>
      <c r="U136" s="181"/>
      <c r="V136" s="181"/>
      <c r="W136" s="161"/>
      <c r="X136" s="161"/>
      <c r="Y136" s="161"/>
      <c r="Z136" s="161"/>
      <c r="AA136" s="161"/>
      <c r="AB136" s="161"/>
      <c r="AC136" s="161"/>
      <c r="AD136" s="161"/>
      <c r="AE136" s="161"/>
      <c r="AF136" s="161"/>
      <c r="AG136" s="161"/>
      <c r="AH136" s="161"/>
      <c r="AI136" s="161"/>
      <c r="AJ136" s="161"/>
      <c r="AK136" s="161"/>
      <c r="AL136" s="155"/>
    </row>
    <row r="137" spans="1:38">
      <c r="A137" s="80" t="s">
        <v>10</v>
      </c>
      <c r="B137" s="81">
        <f ca="1">INDIRECT(ADDRESS(ROW()-1,VLOOKUP($A$6,Metadata!$A:$B,2,FALSE),,1,B$7))</f>
        <v>2</v>
      </c>
      <c r="C137" s="81">
        <f ca="1">INDIRECT(ADDRESS(ROW()-1,VLOOKUP($A$6,Metadata!$A:$B,2,FALSE),,1,C$7))</f>
        <v>1.7</v>
      </c>
      <c r="D137" s="81">
        <f ca="1">INDIRECT(ADDRESS(ROW()-1,VLOOKUP($A$6,Metadata!$A:$B,2,FALSE),,1,D$7))</f>
        <v>1.9</v>
      </c>
      <c r="E137" s="81">
        <f ca="1">INDIRECT(ADDRESS(ROW()-1,VLOOKUP($A$6,Metadata!$A:$B,2,FALSE),,1,E$7))</f>
        <v>1.2</v>
      </c>
      <c r="F137" s="81">
        <f ca="1">INDIRECT(ADDRESS(ROW()-1,VLOOKUP($A$6,Metadata!$A:$B,2,FALSE),,1,F$7))</f>
        <v>1.9</v>
      </c>
      <c r="G137" s="81">
        <f ca="1">INDIRECT(ADDRESS(ROW()-1,VLOOKUP($A$6,Metadata!$A:$B,2,FALSE),,1,G$7))</f>
        <v>2.1</v>
      </c>
      <c r="H137" s="81">
        <f ca="1">INDIRECT(ADDRESS(ROW()-1,VLOOKUP($A$6,Metadata!$A:$B,2,FALSE),,1,H$7))</f>
        <v>3.2</v>
      </c>
      <c r="I137" s="81">
        <f ca="1">INDIRECT(ADDRESS(ROW()-1,VLOOKUP($A$6,Metadata!$A:$B,2,FALSE),,1,I$7))</f>
        <v>3.5</v>
      </c>
      <c r="J137" s="193">
        <f ca="1">INDIRECT(ADDRESS(ROW()-1,VLOOKUP($A$6,Metadata!$A:$B,2,FALSE),,1,J$7))</f>
        <v>2.7</v>
      </c>
      <c r="K137" s="193">
        <f ca="1">INDIRECT(ADDRESS(ROW()-1,VLOOKUP($A$6,Metadata!$A:$B,2,FALSE),,1,K$7))</f>
        <v>3.6</v>
      </c>
      <c r="L137" s="181"/>
      <c r="M137" s="181"/>
      <c r="N137" s="181"/>
      <c r="O137" s="181"/>
      <c r="P137" s="181"/>
      <c r="Q137" s="181"/>
      <c r="R137" s="181"/>
      <c r="S137" s="181"/>
      <c r="T137" s="181"/>
      <c r="U137" s="181"/>
      <c r="V137" s="181"/>
      <c r="W137" s="161"/>
      <c r="X137" s="161"/>
      <c r="Y137" s="161"/>
      <c r="Z137" s="161"/>
      <c r="AA137" s="161"/>
      <c r="AB137" s="161"/>
      <c r="AC137" s="161"/>
      <c r="AD137" s="161"/>
      <c r="AE137" s="161"/>
      <c r="AF137" s="161"/>
      <c r="AG137" s="161"/>
      <c r="AH137" s="161"/>
      <c r="AI137" s="161"/>
      <c r="AJ137" s="161"/>
      <c r="AK137" s="161"/>
      <c r="AL137" s="155"/>
    </row>
    <row r="138" spans="1:38">
      <c r="A138" s="80" t="s">
        <v>11</v>
      </c>
      <c r="B138" s="81">
        <f ca="1">INDIRECT(ADDRESS(ROW()-1,VLOOKUP($A$6,Metadata!$A:$B,2,FALSE),,1,B$7))</f>
        <v>2.8</v>
      </c>
      <c r="C138" s="81">
        <f ca="1">INDIRECT(ADDRESS(ROW()-1,VLOOKUP($A$6,Metadata!$A:$B,2,FALSE),,1,C$7))</f>
        <v>4.3</v>
      </c>
      <c r="D138" s="81">
        <f ca="1">INDIRECT(ADDRESS(ROW()-1,VLOOKUP($A$6,Metadata!$A:$B,2,FALSE),,1,D$7))</f>
        <v>3</v>
      </c>
      <c r="E138" s="81">
        <f ca="1">INDIRECT(ADDRESS(ROW()-1,VLOOKUP($A$6,Metadata!$A:$B,2,FALSE),,1,E$7))</f>
        <v>3.5</v>
      </c>
      <c r="F138" s="81">
        <f ca="1">INDIRECT(ADDRESS(ROW()-1,VLOOKUP($A$6,Metadata!$A:$B,2,FALSE),,1,F$7))</f>
        <v>3.5</v>
      </c>
      <c r="G138" s="81">
        <f ca="1">INDIRECT(ADDRESS(ROW()-1,VLOOKUP($A$6,Metadata!$A:$B,2,FALSE),,1,G$7))</f>
        <v>3.1</v>
      </c>
      <c r="H138" s="81">
        <f ca="1">INDIRECT(ADDRESS(ROW()-1,VLOOKUP($A$6,Metadata!$A:$B,2,FALSE),,1,H$7))</f>
        <v>3.8</v>
      </c>
      <c r="I138" s="81">
        <f ca="1">INDIRECT(ADDRESS(ROW()-1,VLOOKUP($A$6,Metadata!$A:$B,2,FALSE),,1,I$7))</f>
        <v>3.4</v>
      </c>
      <c r="J138" s="193">
        <f ca="1">INDIRECT(ADDRESS(ROW()-1,VLOOKUP($A$6,Metadata!$A:$B,2,FALSE),,1,J$7))</f>
        <v>3.1</v>
      </c>
      <c r="K138" s="193">
        <f ca="1">INDIRECT(ADDRESS(ROW()-1,VLOOKUP($A$6,Metadata!$A:$B,2,FALSE),,1,K$7))</f>
        <v>3.6</v>
      </c>
      <c r="L138" s="181"/>
      <c r="M138" s="181"/>
      <c r="N138" s="181"/>
      <c r="O138" s="181"/>
      <c r="P138" s="181"/>
      <c r="Q138" s="181"/>
      <c r="R138" s="181"/>
      <c r="S138" s="181"/>
      <c r="T138" s="181"/>
      <c r="U138" s="181"/>
      <c r="V138" s="181"/>
      <c r="W138" s="161"/>
      <c r="X138" s="161"/>
      <c r="Y138" s="161"/>
      <c r="Z138" s="161"/>
      <c r="AA138" s="161"/>
      <c r="AB138" s="161"/>
      <c r="AC138" s="161"/>
      <c r="AD138" s="161"/>
      <c r="AE138" s="161"/>
      <c r="AF138" s="161"/>
      <c r="AG138" s="161"/>
      <c r="AH138" s="161"/>
      <c r="AI138" s="161"/>
      <c r="AJ138" s="161"/>
      <c r="AK138" s="161"/>
      <c r="AL138" s="155"/>
    </row>
    <row r="139" spans="1:38">
      <c r="A139" s="79" t="s">
        <v>14</v>
      </c>
      <c r="B139" s="81"/>
      <c r="C139" s="81"/>
      <c r="D139" s="81"/>
      <c r="E139" s="81"/>
      <c r="F139" s="81"/>
      <c r="G139" s="81"/>
      <c r="H139" s="81"/>
      <c r="I139" s="81"/>
      <c r="J139" s="159"/>
      <c r="K139" s="159"/>
      <c r="L139" s="155"/>
      <c r="M139" s="155"/>
      <c r="N139" s="155"/>
      <c r="O139" s="155"/>
      <c r="P139" s="155"/>
      <c r="Q139" s="155"/>
      <c r="R139" s="155"/>
      <c r="S139" s="155"/>
      <c r="T139" s="155"/>
      <c r="U139" s="155"/>
      <c r="V139" s="155"/>
      <c r="W139" s="161"/>
      <c r="X139" s="155"/>
      <c r="Y139" s="155"/>
      <c r="Z139" s="155"/>
      <c r="AA139" s="155"/>
      <c r="AB139" s="155"/>
      <c r="AC139" s="155"/>
      <c r="AD139" s="155"/>
      <c r="AE139" s="155"/>
      <c r="AF139" s="155"/>
      <c r="AG139" s="155"/>
      <c r="AH139" s="155"/>
      <c r="AI139" s="155"/>
      <c r="AJ139" s="155"/>
      <c r="AK139" s="155"/>
      <c r="AL139" s="155"/>
    </row>
    <row r="140" spans="1:38">
      <c r="A140" s="80" t="s">
        <v>15</v>
      </c>
      <c r="B140" s="81">
        <f ca="1">INDIRECT(ADDRESS(ROW()-1,VLOOKUP($A$6,Metadata!$A:$B,2,FALSE),,1,B$7))</f>
        <v>0.8</v>
      </c>
      <c r="C140" s="81">
        <f ca="1">INDIRECT(ADDRESS(ROW()-1,VLOOKUP($A$6,Metadata!$A:$B,2,FALSE),,1,C$7))</f>
        <v>0.7</v>
      </c>
      <c r="D140" s="81">
        <f ca="1">INDIRECT(ADDRESS(ROW()-1,VLOOKUP($A$6,Metadata!$A:$B,2,FALSE),,1,D$7))</f>
        <v>0.5</v>
      </c>
      <c r="E140" s="81">
        <f ca="1">INDIRECT(ADDRESS(ROW()-1,VLOOKUP($A$6,Metadata!$A:$B,2,FALSE),,1,E$7))</f>
        <v>0.7</v>
      </c>
      <c r="F140" s="81">
        <f ca="1">INDIRECT(ADDRESS(ROW()-1,VLOOKUP($A$6,Metadata!$A:$B,2,FALSE),,1,F$7))</f>
        <v>0.7</v>
      </c>
      <c r="G140" s="81">
        <f ca="1">INDIRECT(ADDRESS(ROW()-1,VLOOKUP($A$6,Metadata!$A:$B,2,FALSE),,1,G$7))</f>
        <v>0.6</v>
      </c>
      <c r="H140" s="81">
        <f ca="1">INDIRECT(ADDRESS(ROW()-1,VLOOKUP($A$6,Metadata!$A:$B,2,FALSE),,1,H$7))</f>
        <v>0.4</v>
      </c>
      <c r="I140" s="81">
        <f ca="1">INDIRECT(ADDRESS(ROW()-1,VLOOKUP($A$6,Metadata!$A:$B,2,FALSE),,1,I$7))</f>
        <v>0.7</v>
      </c>
      <c r="J140" s="193">
        <f ca="1">INDIRECT(ADDRESS(ROW()-1,VLOOKUP($A$6,Metadata!$A:$B,2,FALSE),,1,J$7))</f>
        <v>0.7</v>
      </c>
      <c r="K140" s="193">
        <f ca="1">INDIRECT(ADDRESS(ROW()-1,VLOOKUP($A$6,Metadata!$A:$B,2,FALSE),,1,K$7))</f>
        <v>0.6</v>
      </c>
      <c r="L140" s="181"/>
      <c r="M140" s="181"/>
      <c r="N140" s="181"/>
      <c r="O140" s="181"/>
      <c r="P140" s="181"/>
      <c r="Q140" s="181"/>
      <c r="R140" s="181"/>
      <c r="S140" s="181"/>
      <c r="T140" s="181"/>
      <c r="U140" s="181"/>
      <c r="V140" s="181"/>
      <c r="W140" s="161"/>
      <c r="X140" s="161"/>
      <c r="Y140" s="161"/>
      <c r="Z140" s="161"/>
      <c r="AA140" s="161"/>
      <c r="AB140" s="161"/>
      <c r="AC140" s="161"/>
      <c r="AD140" s="161"/>
      <c r="AE140" s="161"/>
      <c r="AF140" s="161"/>
      <c r="AG140" s="161"/>
      <c r="AH140" s="161"/>
      <c r="AI140" s="161"/>
      <c r="AJ140" s="161"/>
      <c r="AK140" s="161"/>
      <c r="AL140" s="155"/>
    </row>
    <row r="141" spans="1:38">
      <c r="A141" s="80" t="s">
        <v>16</v>
      </c>
      <c r="B141" s="81">
        <f ca="1">INDIRECT(ADDRESS(ROW()-1,VLOOKUP($A$6,Metadata!$A:$B,2,FALSE),,1,B$7))</f>
        <v>1</v>
      </c>
      <c r="C141" s="81">
        <f ca="1">INDIRECT(ADDRESS(ROW()-1,VLOOKUP($A$6,Metadata!$A:$B,2,FALSE),,1,C$7))</f>
        <v>1</v>
      </c>
      <c r="D141" s="81">
        <f ca="1">INDIRECT(ADDRESS(ROW()-1,VLOOKUP($A$6,Metadata!$A:$B,2,FALSE),,1,D$7))</f>
        <v>1.3</v>
      </c>
      <c r="E141" s="81">
        <f ca="1">INDIRECT(ADDRESS(ROW()-1,VLOOKUP($A$6,Metadata!$A:$B,2,FALSE),,1,E$7))</f>
        <v>1.1000000000000001</v>
      </c>
      <c r="F141" s="81">
        <f ca="1">INDIRECT(ADDRESS(ROW()-1,VLOOKUP($A$6,Metadata!$A:$B,2,FALSE),,1,F$7))</f>
        <v>0.4</v>
      </c>
      <c r="G141" s="81">
        <f ca="1">INDIRECT(ADDRESS(ROW()-1,VLOOKUP($A$6,Metadata!$A:$B,2,FALSE),,1,G$7))</f>
        <v>1.7</v>
      </c>
      <c r="H141" s="81">
        <f ca="1">INDIRECT(ADDRESS(ROW()-1,VLOOKUP($A$6,Metadata!$A:$B,2,FALSE),,1,H$7))</f>
        <v>1.5</v>
      </c>
      <c r="I141" s="81">
        <f ca="1">INDIRECT(ADDRESS(ROW()-1,VLOOKUP($A$6,Metadata!$A:$B,2,FALSE),,1,I$7))</f>
        <v>1.4</v>
      </c>
      <c r="J141" s="193">
        <f ca="1">INDIRECT(ADDRESS(ROW()-1,VLOOKUP($A$6,Metadata!$A:$B,2,FALSE),,1,J$7))</f>
        <v>1</v>
      </c>
      <c r="K141" s="193">
        <f ca="1">INDIRECT(ADDRESS(ROW()-1,VLOOKUP($A$6,Metadata!$A:$B,2,FALSE),,1,K$7))</f>
        <v>1.5</v>
      </c>
      <c r="L141" s="181"/>
      <c r="M141" s="181"/>
      <c r="N141" s="181"/>
      <c r="O141" s="181"/>
      <c r="P141" s="181"/>
      <c r="Q141" s="181"/>
      <c r="R141" s="181"/>
      <c r="S141" s="181"/>
      <c r="T141" s="181"/>
      <c r="U141" s="181"/>
      <c r="V141" s="181"/>
      <c r="W141" s="161"/>
      <c r="X141" s="161"/>
      <c r="Y141" s="161"/>
      <c r="Z141" s="161"/>
      <c r="AA141" s="161"/>
      <c r="AB141" s="161"/>
      <c r="AC141" s="161"/>
      <c r="AD141" s="161"/>
      <c r="AE141" s="161"/>
      <c r="AF141" s="161"/>
      <c r="AG141" s="161"/>
      <c r="AH141" s="161"/>
      <c r="AI141" s="161"/>
      <c r="AJ141" s="161"/>
      <c r="AK141" s="161"/>
      <c r="AL141" s="155"/>
    </row>
    <row r="142" spans="1:38">
      <c r="A142" s="80" t="s">
        <v>17</v>
      </c>
      <c r="B142" s="81">
        <f ca="1">INDIRECT(ADDRESS(ROW()-1,VLOOKUP($A$6,Metadata!$A:$B,2,FALSE),,1,B$7))</f>
        <v>1.2</v>
      </c>
      <c r="C142" s="81">
        <f ca="1">INDIRECT(ADDRESS(ROW()-1,VLOOKUP($A$6,Metadata!$A:$B,2,FALSE),,1,C$7))</f>
        <v>1.6</v>
      </c>
      <c r="D142" s="81">
        <f ca="1">INDIRECT(ADDRESS(ROW()-1,VLOOKUP($A$6,Metadata!$A:$B,2,FALSE),,1,D$7))</f>
        <v>2.1</v>
      </c>
      <c r="E142" s="81">
        <f ca="1">INDIRECT(ADDRESS(ROW()-1,VLOOKUP($A$6,Metadata!$A:$B,2,FALSE),,1,E$7))</f>
        <v>1.8</v>
      </c>
      <c r="F142" s="81">
        <f ca="1">INDIRECT(ADDRESS(ROW()-1,VLOOKUP($A$6,Metadata!$A:$B,2,FALSE),,1,F$7))</f>
        <v>2.2999999999999998</v>
      </c>
      <c r="G142" s="81">
        <f ca="1">INDIRECT(ADDRESS(ROW()-1,VLOOKUP($A$6,Metadata!$A:$B,2,FALSE),,1,G$7))</f>
        <v>2.4</v>
      </c>
      <c r="H142" s="81">
        <f ca="1">INDIRECT(ADDRESS(ROW()-1,VLOOKUP($A$6,Metadata!$A:$B,2,FALSE),,1,H$7))</f>
        <v>1.5</v>
      </c>
      <c r="I142" s="81">
        <f ca="1">INDIRECT(ADDRESS(ROW()-1,VLOOKUP($A$6,Metadata!$A:$B,2,FALSE),,1,I$7))</f>
        <v>2.2999999999999998</v>
      </c>
      <c r="J142" s="193">
        <f ca="1">INDIRECT(ADDRESS(ROW()-1,VLOOKUP($A$6,Metadata!$A:$B,2,FALSE),,1,J$7))</f>
        <v>1.6</v>
      </c>
      <c r="K142" s="193">
        <f ca="1">INDIRECT(ADDRESS(ROW()-1,VLOOKUP($A$6,Metadata!$A:$B,2,FALSE),,1,K$7))</f>
        <v>2</v>
      </c>
      <c r="L142" s="181"/>
      <c r="M142" s="181"/>
      <c r="N142" s="181"/>
      <c r="O142" s="181"/>
      <c r="P142" s="181"/>
      <c r="Q142" s="181"/>
      <c r="R142" s="181"/>
      <c r="S142" s="181"/>
      <c r="T142" s="181"/>
      <c r="U142" s="181"/>
      <c r="V142" s="181"/>
      <c r="W142" s="161"/>
      <c r="X142" s="161"/>
      <c r="Y142" s="161"/>
      <c r="Z142" s="161"/>
      <c r="AA142" s="161"/>
      <c r="AB142" s="161"/>
      <c r="AC142" s="161"/>
      <c r="AD142" s="161"/>
      <c r="AE142" s="161"/>
      <c r="AF142" s="161"/>
      <c r="AG142" s="161"/>
      <c r="AH142" s="161"/>
      <c r="AI142" s="161"/>
      <c r="AJ142" s="161"/>
      <c r="AK142" s="161"/>
      <c r="AL142" s="155"/>
    </row>
    <row r="143" spans="1:38">
      <c r="A143" s="80" t="s">
        <v>18</v>
      </c>
      <c r="B143" s="81">
        <f ca="1">INDIRECT(ADDRESS(ROW()-1,VLOOKUP($A$6,Metadata!$A:$B,2,FALSE),,1,B$7))</f>
        <v>3.2</v>
      </c>
      <c r="C143" s="81">
        <f ca="1">INDIRECT(ADDRESS(ROW()-1,VLOOKUP($A$6,Metadata!$A:$B,2,FALSE),,1,C$7))</f>
        <v>1.2</v>
      </c>
      <c r="D143" s="81">
        <f ca="1">INDIRECT(ADDRESS(ROW()-1,VLOOKUP($A$6,Metadata!$A:$B,2,FALSE),,1,D$7))</f>
        <v>3.3</v>
      </c>
      <c r="E143" s="81">
        <f ca="1">INDIRECT(ADDRESS(ROW()-1,VLOOKUP($A$6,Metadata!$A:$B,2,FALSE),,1,E$7))</f>
        <v>3.7</v>
      </c>
      <c r="F143" s="81">
        <f ca="1">INDIRECT(ADDRESS(ROW()-1,VLOOKUP($A$6,Metadata!$A:$B,2,FALSE),,1,F$7))</f>
        <v>4.9000000000000004</v>
      </c>
      <c r="G143" s="81">
        <f ca="1">INDIRECT(ADDRESS(ROW()-1,VLOOKUP($A$6,Metadata!$A:$B,2,FALSE),,1,G$7))</f>
        <v>4.5</v>
      </c>
      <c r="H143" s="81">
        <f ca="1">INDIRECT(ADDRESS(ROW()-1,VLOOKUP($A$6,Metadata!$A:$B,2,FALSE),,1,H$7))</f>
        <v>3.5</v>
      </c>
      <c r="I143" s="81">
        <f ca="1">INDIRECT(ADDRESS(ROW()-1,VLOOKUP($A$6,Metadata!$A:$B,2,FALSE),,1,I$7))</f>
        <v>3.6</v>
      </c>
      <c r="J143" s="193">
        <f ca="1">INDIRECT(ADDRESS(ROW()-1,VLOOKUP($A$6,Metadata!$A:$B,2,FALSE),,1,J$7))</f>
        <v>5.0999999999999996</v>
      </c>
      <c r="K143" s="193">
        <f ca="1">INDIRECT(ADDRESS(ROW()-1,VLOOKUP($A$6,Metadata!$A:$B,2,FALSE),,1,K$7))</f>
        <v>4.7</v>
      </c>
      <c r="L143" s="181"/>
      <c r="M143" s="181"/>
      <c r="N143" s="181"/>
      <c r="O143" s="181"/>
      <c r="P143" s="181"/>
      <c r="Q143" s="181"/>
      <c r="R143" s="181"/>
      <c r="S143" s="181"/>
      <c r="T143" s="181"/>
      <c r="U143" s="181"/>
      <c r="V143" s="181"/>
      <c r="W143" s="161"/>
      <c r="X143" s="161"/>
      <c r="Y143" s="161"/>
      <c r="Z143" s="161"/>
      <c r="AA143" s="161"/>
      <c r="AB143" s="161"/>
      <c r="AC143" s="161"/>
      <c r="AD143" s="161"/>
      <c r="AE143" s="161"/>
      <c r="AF143" s="161"/>
      <c r="AG143" s="161"/>
      <c r="AH143" s="161"/>
      <c r="AI143" s="161"/>
      <c r="AJ143" s="161"/>
      <c r="AK143" s="161"/>
      <c r="AL143" s="155"/>
    </row>
    <row r="144" spans="1:38">
      <c r="A144" s="79" t="s">
        <v>12</v>
      </c>
      <c r="B144" s="81"/>
      <c r="C144" s="81"/>
      <c r="D144" s="81"/>
      <c r="E144" s="81"/>
      <c r="F144" s="81"/>
      <c r="G144" s="81"/>
      <c r="H144" s="81"/>
      <c r="I144" s="81"/>
      <c r="J144" s="159"/>
      <c r="K144" s="159"/>
      <c r="L144" s="155"/>
      <c r="M144" s="155"/>
      <c r="N144" s="155"/>
      <c r="O144" s="155"/>
      <c r="P144" s="155"/>
      <c r="Q144" s="155"/>
      <c r="R144" s="155"/>
      <c r="S144" s="155"/>
      <c r="T144" s="155"/>
      <c r="U144" s="155"/>
      <c r="V144" s="155"/>
      <c r="W144" s="161"/>
      <c r="X144" s="155"/>
      <c r="Y144" s="155"/>
      <c r="Z144" s="155"/>
      <c r="AA144" s="155"/>
      <c r="AB144" s="155"/>
      <c r="AC144" s="155"/>
      <c r="AD144" s="155"/>
      <c r="AE144" s="155"/>
      <c r="AF144" s="155"/>
      <c r="AG144" s="155"/>
      <c r="AH144" s="155"/>
      <c r="AI144" s="155"/>
      <c r="AJ144" s="155"/>
      <c r="AK144" s="155"/>
      <c r="AL144" s="155"/>
    </row>
    <row r="145" spans="1:38">
      <c r="A145" s="80" t="s">
        <v>19</v>
      </c>
      <c r="B145" s="81">
        <f ca="1">INDIRECT(ADDRESS(ROW()-1,VLOOKUP($A$6,Metadata!$A:$B,2,FALSE),,1,B$7))</f>
        <v>0.9</v>
      </c>
      <c r="C145" s="81">
        <f ca="1">INDIRECT(ADDRESS(ROW()-1,VLOOKUP($A$6,Metadata!$A:$B,2,FALSE),,1,C$7))</f>
        <v>0.7</v>
      </c>
      <c r="D145" s="81">
        <f ca="1">INDIRECT(ADDRESS(ROW()-1,VLOOKUP($A$6,Metadata!$A:$B,2,FALSE),,1,D$7))</f>
        <v>0.7</v>
      </c>
      <c r="E145" s="81">
        <f ca="1">INDIRECT(ADDRESS(ROW()-1,VLOOKUP($A$6,Metadata!$A:$B,2,FALSE),,1,E$7))</f>
        <v>0.6</v>
      </c>
      <c r="F145" s="81">
        <f ca="1">INDIRECT(ADDRESS(ROW()-1,VLOOKUP($A$6,Metadata!$A:$B,2,FALSE),,1,F$7))</f>
        <v>0.7</v>
      </c>
      <c r="G145" s="81">
        <f ca="1">INDIRECT(ADDRESS(ROW()-1,VLOOKUP($A$6,Metadata!$A:$B,2,FALSE),,1,G$7))</f>
        <v>0.6</v>
      </c>
      <c r="H145" s="81">
        <f ca="1">INDIRECT(ADDRESS(ROW()-1,VLOOKUP($A$6,Metadata!$A:$B,2,FALSE),,1,H$7))</f>
        <v>0.7</v>
      </c>
      <c r="I145" s="81">
        <f ca="1">INDIRECT(ADDRESS(ROW()-1,VLOOKUP($A$6,Metadata!$A:$B,2,FALSE),,1,I$7))</f>
        <v>0.9</v>
      </c>
      <c r="J145" s="193">
        <f ca="1">INDIRECT(ADDRESS(ROW()-1,VLOOKUP($A$6,Metadata!$A:$B,2,FALSE),,1,J$7))</f>
        <v>0.7</v>
      </c>
      <c r="K145" s="193">
        <f ca="1">INDIRECT(ADDRESS(ROW()-1,VLOOKUP($A$6,Metadata!$A:$B,2,FALSE),,1,K$7))</f>
        <v>0.8</v>
      </c>
      <c r="L145" s="181"/>
      <c r="M145" s="181"/>
      <c r="N145" s="181"/>
      <c r="O145" s="181"/>
      <c r="P145" s="181"/>
      <c r="Q145" s="181"/>
      <c r="R145" s="181"/>
      <c r="S145" s="181"/>
      <c r="T145" s="181"/>
      <c r="U145" s="181"/>
      <c r="V145" s="181"/>
      <c r="W145" s="161"/>
      <c r="X145" s="161"/>
      <c r="Y145" s="161"/>
      <c r="Z145" s="161"/>
      <c r="AA145" s="161"/>
      <c r="AB145" s="161"/>
      <c r="AC145" s="161"/>
      <c r="AD145" s="161"/>
      <c r="AE145" s="161"/>
      <c r="AF145" s="161"/>
      <c r="AG145" s="161"/>
      <c r="AH145" s="161"/>
      <c r="AI145" s="161"/>
      <c r="AJ145" s="161"/>
      <c r="AK145" s="161"/>
      <c r="AL145" s="155"/>
    </row>
    <row r="146" spans="1:38">
      <c r="A146" s="80" t="s">
        <v>20</v>
      </c>
      <c r="B146" s="81">
        <f ca="1">INDIRECT(ADDRESS(ROW()-1,VLOOKUP($A$6,Metadata!$A:$B,2,FALSE),,1,B$7))</f>
        <v>0.7</v>
      </c>
      <c r="C146" s="81">
        <f ca="1">INDIRECT(ADDRESS(ROW()-1,VLOOKUP($A$6,Metadata!$A:$B,2,FALSE),,1,C$7))</f>
        <v>0.5</v>
      </c>
      <c r="D146" s="81">
        <f ca="1">INDIRECT(ADDRESS(ROW()-1,VLOOKUP($A$6,Metadata!$A:$B,2,FALSE),,1,D$7))</f>
        <v>0.5</v>
      </c>
      <c r="E146" s="81">
        <f ca="1">INDIRECT(ADDRESS(ROW()-1,VLOOKUP($A$6,Metadata!$A:$B,2,FALSE),,1,E$7))</f>
        <v>0.7</v>
      </c>
      <c r="F146" s="81">
        <f ca="1">INDIRECT(ADDRESS(ROW()-1,VLOOKUP($A$6,Metadata!$A:$B,2,FALSE),,1,F$7))</f>
        <v>0.8</v>
      </c>
      <c r="G146" s="81">
        <f ca="1">INDIRECT(ADDRESS(ROW()-1,VLOOKUP($A$6,Metadata!$A:$B,2,FALSE),,1,G$7))</f>
        <v>0.8</v>
      </c>
      <c r="H146" s="81">
        <f ca="1">INDIRECT(ADDRESS(ROW()-1,VLOOKUP($A$6,Metadata!$A:$B,2,FALSE),,1,H$7))</f>
        <v>0.7</v>
      </c>
      <c r="I146" s="81">
        <f ca="1">INDIRECT(ADDRESS(ROW()-1,VLOOKUP($A$6,Metadata!$A:$B,2,FALSE),,1,I$7))</f>
        <v>0.7</v>
      </c>
      <c r="J146" s="193">
        <f ca="1">INDIRECT(ADDRESS(ROW()-1,VLOOKUP($A$6,Metadata!$A:$B,2,FALSE),,1,J$7))</f>
        <v>0.8</v>
      </c>
      <c r="K146" s="193">
        <f ca="1">INDIRECT(ADDRESS(ROW()-1,VLOOKUP($A$6,Metadata!$A:$B,2,FALSE),,1,K$7))</f>
        <v>0.8</v>
      </c>
      <c r="L146" s="181"/>
      <c r="M146" s="181"/>
      <c r="N146" s="181"/>
      <c r="O146" s="181"/>
      <c r="P146" s="181"/>
      <c r="Q146" s="181"/>
      <c r="R146" s="181"/>
      <c r="S146" s="181"/>
      <c r="T146" s="181"/>
      <c r="U146" s="181"/>
      <c r="V146" s="181"/>
      <c r="W146" s="161"/>
      <c r="X146" s="161"/>
      <c r="Y146" s="161"/>
      <c r="Z146" s="161"/>
      <c r="AA146" s="161"/>
      <c r="AB146" s="161"/>
      <c r="AC146" s="161"/>
      <c r="AD146" s="161"/>
      <c r="AE146" s="161"/>
      <c r="AF146" s="161"/>
      <c r="AG146" s="161"/>
      <c r="AH146" s="161"/>
      <c r="AI146" s="161"/>
      <c r="AJ146" s="161"/>
      <c r="AK146" s="161"/>
      <c r="AL146" s="155"/>
    </row>
    <row r="147" spans="1:38">
      <c r="A147" s="104" t="s">
        <v>13</v>
      </c>
      <c r="B147" s="105">
        <f ca="1">INDIRECT(ADDRESS(ROW()-1,VLOOKUP($A$6,Metadata!$A:$B,2,FALSE),,1,B$7))</f>
        <v>0.6</v>
      </c>
      <c r="C147" s="105">
        <f ca="1">INDIRECT(ADDRESS(ROW()-1,VLOOKUP($A$6,Metadata!$A:$B,2,FALSE),,1,C$7))</f>
        <v>0.5</v>
      </c>
      <c r="D147" s="105">
        <f ca="1">INDIRECT(ADDRESS(ROW()-1,VLOOKUP($A$6,Metadata!$A:$B,2,FALSE),,1,D$7))</f>
        <v>0.5</v>
      </c>
      <c r="E147" s="105">
        <f ca="1">INDIRECT(ADDRESS(ROW()-1,VLOOKUP($A$6,Metadata!$A:$B,2,FALSE),,1,E$7))</f>
        <v>0.5</v>
      </c>
      <c r="F147" s="105">
        <f ca="1">INDIRECT(ADDRESS(ROW()-1,VLOOKUP($A$6,Metadata!$A:$B,2,FALSE),,1,F$7))</f>
        <v>0.6</v>
      </c>
      <c r="G147" s="105">
        <f ca="1">INDIRECT(ADDRESS(ROW()-1,VLOOKUP($A$6,Metadata!$A:$B,2,FALSE),,1,G$7))</f>
        <v>0.6</v>
      </c>
      <c r="H147" s="105">
        <f ca="1">INDIRECT(ADDRESS(ROW()-1,VLOOKUP($A$6,Metadata!$A:$B,2,FALSE),,1,H$7))</f>
        <v>0.5</v>
      </c>
      <c r="I147" s="105">
        <f ca="1">INDIRECT(ADDRESS(ROW()-1,VLOOKUP($A$6,Metadata!$A:$B,2,FALSE),,1,I$7))</f>
        <v>0.6</v>
      </c>
      <c r="J147" s="194">
        <f ca="1">INDIRECT(ADDRESS(ROW()-1,VLOOKUP($A$6,Metadata!$A:$B,2,FALSE),,1,J$7))</f>
        <v>0.7</v>
      </c>
      <c r="K147" s="194">
        <f ca="1">INDIRECT(ADDRESS(ROW()-1,VLOOKUP($A$6,Metadata!$A:$B,2,FALSE),,1,K$7))</f>
        <v>0.7</v>
      </c>
      <c r="L147" s="181"/>
      <c r="M147" s="181"/>
      <c r="N147" s="181"/>
      <c r="O147" s="181"/>
      <c r="P147" s="181"/>
      <c r="Q147" s="181"/>
      <c r="R147" s="181"/>
      <c r="S147" s="181"/>
      <c r="T147" s="181"/>
      <c r="U147" s="181"/>
      <c r="V147" s="181"/>
      <c r="W147" s="161"/>
      <c r="X147" s="161"/>
      <c r="Y147" s="161"/>
      <c r="Z147" s="161"/>
      <c r="AA147" s="161"/>
      <c r="AB147" s="161"/>
      <c r="AC147" s="161"/>
      <c r="AD147" s="161"/>
      <c r="AE147" s="161"/>
      <c r="AF147" s="161"/>
      <c r="AG147" s="161"/>
      <c r="AH147" s="161"/>
      <c r="AI147" s="161"/>
      <c r="AJ147" s="161"/>
      <c r="AK147" s="161"/>
      <c r="AL147" s="155"/>
    </row>
    <row r="148" spans="1:38">
      <c r="B148" s="97"/>
      <c r="C148" s="97"/>
      <c r="D148" s="97"/>
      <c r="E148" s="97"/>
      <c r="F148" s="97"/>
      <c r="G148" s="97"/>
      <c r="H148" s="97"/>
      <c r="I148" s="195"/>
      <c r="J148" s="196"/>
      <c r="K148" s="196"/>
    </row>
    <row r="149" spans="1:38">
      <c r="A149" s="78" t="s">
        <v>64</v>
      </c>
      <c r="H149" s="73"/>
      <c r="I149" s="195"/>
    </row>
    <row r="150" spans="1:38">
      <c r="A150" s="78" t="s">
        <v>65</v>
      </c>
      <c r="H150" s="73"/>
      <c r="I150" s="195"/>
    </row>
    <row r="151" spans="1:38">
      <c r="A151" s="78" t="s">
        <v>66</v>
      </c>
      <c r="I151" s="195"/>
    </row>
    <row r="152" spans="1:38">
      <c r="A152" s="78" t="s">
        <v>61</v>
      </c>
      <c r="I152" s="195"/>
    </row>
    <row r="153" spans="1:38">
      <c r="A153" s="78" t="s">
        <v>62</v>
      </c>
      <c r="I153" s="195"/>
    </row>
    <row r="154" spans="1:38">
      <c r="A154" s="78" t="s">
        <v>63</v>
      </c>
      <c r="I154" s="195"/>
    </row>
    <row r="155" spans="1:38">
      <c r="I155" s="195"/>
    </row>
    <row r="156" spans="1:38">
      <c r="A156" s="98" t="s">
        <v>97</v>
      </c>
      <c r="I156" s="195"/>
    </row>
    <row r="157" spans="1:38">
      <c r="I157" s="195"/>
    </row>
    <row r="158" spans="1:38">
      <c r="I158" s="195"/>
    </row>
    <row r="159" spans="1:38">
      <c r="I159" s="195"/>
    </row>
    <row r="160" spans="1:38">
      <c r="I160" s="195"/>
    </row>
    <row r="161" spans="9:9">
      <c r="I161" s="195"/>
    </row>
    <row r="162" spans="9:9">
      <c r="I162" s="195"/>
    </row>
    <row r="163" spans="9:9">
      <c r="I163" s="195"/>
    </row>
  </sheetData>
  <sheetProtection sheet="1" objects="1" scenarios="1"/>
  <mergeCells count="11">
    <mergeCell ref="B108:K108"/>
    <mergeCell ref="B128:K128"/>
    <mergeCell ref="A1:XFD1"/>
    <mergeCell ref="K49:Q49"/>
    <mergeCell ref="S49:Y49"/>
    <mergeCell ref="A4:G4"/>
    <mergeCell ref="B8:K8"/>
    <mergeCell ref="B28:K28"/>
    <mergeCell ref="B48:K48"/>
    <mergeCell ref="B68:K68"/>
    <mergeCell ref="B88:K88"/>
  </mergeCells>
  <conditionalFormatting sqref="B51:K67">
    <cfRule type="expression" dxfId="2" priority="14" stopIfTrue="1">
      <formula>IFERROR(OR(B131&gt;=10,B51-B131&lt;0,B51+B131&gt;100),B131="np")</formula>
    </cfRule>
  </conditionalFormatting>
  <conditionalFormatting sqref="B29:K47 B11:K27">
    <cfRule type="expression" dxfId="1" priority="12" stopIfTrue="1">
      <formula>B71="NP"</formula>
    </cfRule>
    <cfRule type="expression" dxfId="0" priority="13" stopIfTrue="1">
      <formula>B71&gt;=25</formula>
    </cfRule>
  </conditionalFormatting>
  <dataValidations count="1">
    <dataValidation type="list" allowBlank="1" showInputMessage="1" showErrorMessage="1" sqref="A6" xr:uid="{00000000-0002-0000-1300-000000000000}">
      <formula1>AgeRange_List</formula1>
    </dataValidation>
  </dataValidations>
  <hyperlinks>
    <hyperlink ref="A156" r:id="rId1" display="© Commonwealth of Australia 2012" xr:uid="{00000000-0004-0000-1300-000000000000}"/>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sheetPr>
  <dimension ref="A1:G16"/>
  <sheetViews>
    <sheetView zoomScaleNormal="100" workbookViewId="0">
      <selection activeCell="B2" sqref="B2:B16"/>
    </sheetView>
  </sheetViews>
  <sheetFormatPr defaultRowHeight="14.25"/>
  <cols>
    <col min="1" max="1" width="23.125" style="44" bestFit="1" customWidth="1"/>
    <col min="2" max="2" width="10.875" style="44" bestFit="1" customWidth="1"/>
    <col min="3" max="3" width="23.125" style="44" bestFit="1" customWidth="1"/>
    <col min="4" max="4" width="18" style="44" bestFit="1" customWidth="1"/>
    <col min="5" max="16384" width="9" style="44"/>
  </cols>
  <sheetData>
    <row r="1" spans="1:7" ht="15">
      <c r="A1" s="10" t="s">
        <v>40</v>
      </c>
      <c r="B1" s="10" t="s">
        <v>41</v>
      </c>
      <c r="D1" s="64"/>
      <c r="E1" s="64"/>
      <c r="F1" s="64"/>
      <c r="G1" s="64"/>
    </row>
    <row r="2" spans="1:7" ht="15">
      <c r="A2" s="44" t="s">
        <v>72</v>
      </c>
      <c r="B2" s="44">
        <v>2</v>
      </c>
      <c r="D2" s="64"/>
      <c r="E2" s="64"/>
      <c r="F2" s="64"/>
      <c r="G2" s="64"/>
    </row>
    <row r="3" spans="1:7">
      <c r="A3" s="44" t="s">
        <v>42</v>
      </c>
      <c r="B3" s="44">
        <v>3</v>
      </c>
      <c r="D3" s="13"/>
      <c r="E3" s="13"/>
      <c r="F3" s="65"/>
    </row>
    <row r="4" spans="1:7">
      <c r="A4" s="44" t="s">
        <v>43</v>
      </c>
      <c r="B4" s="44">
        <v>4</v>
      </c>
      <c r="D4" s="13"/>
      <c r="E4" s="13"/>
    </row>
    <row r="5" spans="1:7">
      <c r="A5" s="44" t="s">
        <v>44</v>
      </c>
      <c r="B5" s="44">
        <v>5</v>
      </c>
      <c r="D5" s="13"/>
      <c r="E5" s="13"/>
    </row>
    <row r="6" spans="1:7">
      <c r="A6" s="44" t="s">
        <v>45</v>
      </c>
      <c r="B6" s="44">
        <v>6</v>
      </c>
      <c r="D6" s="13"/>
      <c r="E6" s="13"/>
    </row>
    <row r="7" spans="1:7">
      <c r="A7" s="44" t="s">
        <v>46</v>
      </c>
      <c r="B7" s="44">
        <v>7</v>
      </c>
      <c r="D7" s="13"/>
      <c r="E7" s="13"/>
    </row>
    <row r="8" spans="1:7">
      <c r="A8" s="44" t="s">
        <v>47</v>
      </c>
      <c r="B8" s="44">
        <v>8</v>
      </c>
      <c r="D8" s="13"/>
      <c r="E8" s="13"/>
    </row>
    <row r="9" spans="1:7">
      <c r="A9" s="44" t="s">
        <v>48</v>
      </c>
      <c r="B9" s="44">
        <v>9</v>
      </c>
      <c r="D9" s="13"/>
      <c r="E9" s="13"/>
    </row>
    <row r="10" spans="1:7">
      <c r="A10" s="44" t="s">
        <v>51</v>
      </c>
      <c r="B10" s="44">
        <v>10</v>
      </c>
      <c r="D10" s="13"/>
      <c r="E10" s="13"/>
    </row>
    <row r="11" spans="1:7">
      <c r="A11" s="44" t="s">
        <v>52</v>
      </c>
      <c r="B11" s="44">
        <v>11</v>
      </c>
      <c r="D11" s="13"/>
      <c r="E11" s="13"/>
    </row>
    <row r="12" spans="1:7">
      <c r="A12" s="44" t="s">
        <v>73</v>
      </c>
      <c r="B12" s="44">
        <v>12</v>
      </c>
      <c r="D12" s="13"/>
      <c r="E12" s="13"/>
    </row>
    <row r="13" spans="1:7">
      <c r="A13" s="44" t="s">
        <v>53</v>
      </c>
      <c r="B13" s="44">
        <v>13</v>
      </c>
      <c r="D13" s="13"/>
      <c r="E13" s="13"/>
    </row>
    <row r="14" spans="1:7">
      <c r="A14" s="44" t="s">
        <v>49</v>
      </c>
      <c r="B14" s="44">
        <v>14</v>
      </c>
      <c r="D14" s="13"/>
      <c r="E14" s="13"/>
    </row>
    <row r="15" spans="1:7">
      <c r="A15" s="44" t="s">
        <v>54</v>
      </c>
      <c r="B15" s="44">
        <v>15</v>
      </c>
      <c r="D15" s="13"/>
      <c r="E15" s="13"/>
    </row>
    <row r="16" spans="1:7">
      <c r="A16" s="44" t="s">
        <v>74</v>
      </c>
      <c r="B16" s="44">
        <v>16</v>
      </c>
      <c r="E16" s="13"/>
    </row>
  </sheetData>
  <sheetProtection sheet="1" objects="1" scenario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C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16384" width="9" style="44"/>
  </cols>
  <sheetData>
    <row r="1" spans="1:28" s="119" customFormat="1" ht="68.099999999999994" customHeight="1">
      <c r="A1" s="119" t="s">
        <v>68</v>
      </c>
    </row>
    <row r="2" spans="1:28" ht="15.75">
      <c r="A2" s="18" t="s">
        <v>92</v>
      </c>
      <c r="B2" s="18"/>
      <c r="C2" s="44"/>
      <c r="D2" s="44"/>
      <c r="E2" s="44"/>
      <c r="F2" s="44"/>
      <c r="G2" s="44"/>
      <c r="H2" s="44"/>
      <c r="I2" s="44"/>
      <c r="J2" s="44"/>
      <c r="K2" s="44"/>
      <c r="L2" s="44"/>
      <c r="M2" s="44"/>
      <c r="N2" s="44"/>
      <c r="O2" s="44"/>
    </row>
    <row r="3" spans="1:28">
      <c r="A3" s="63" t="s">
        <v>109</v>
      </c>
      <c r="B3" s="63"/>
      <c r="C3" s="44"/>
      <c r="D3" s="44"/>
      <c r="E3" s="44"/>
      <c r="F3" s="44"/>
      <c r="G3" s="44"/>
      <c r="H3" s="44"/>
      <c r="I3" s="44"/>
      <c r="J3" s="44"/>
      <c r="K3" s="44"/>
      <c r="L3" s="44"/>
      <c r="M3" s="44"/>
      <c r="N3" s="44"/>
      <c r="O3" s="44"/>
    </row>
    <row r="4" spans="1:28">
      <c r="A4" s="202" t="s">
        <v>100</v>
      </c>
      <c r="B4" s="202"/>
      <c r="C4" s="202"/>
      <c r="D4" s="202"/>
      <c r="E4" s="202"/>
      <c r="F4" s="202"/>
      <c r="G4" s="202"/>
      <c r="H4" s="120"/>
      <c r="I4" s="120"/>
      <c r="J4" s="120"/>
      <c r="K4" s="120"/>
      <c r="L4" s="120"/>
      <c r="M4" s="120"/>
      <c r="N4" s="120"/>
      <c r="O4" s="120"/>
    </row>
    <row r="5" spans="1:28">
      <c r="A5" s="120"/>
      <c r="B5" s="120"/>
      <c r="C5" s="120"/>
      <c r="D5" s="120"/>
      <c r="E5" s="120"/>
      <c r="F5" s="120"/>
      <c r="G5" s="120"/>
      <c r="H5" s="120"/>
      <c r="I5" s="120"/>
      <c r="J5" s="120"/>
      <c r="K5" s="120"/>
      <c r="L5" s="120"/>
      <c r="M5" s="120"/>
      <c r="N5" s="120"/>
      <c r="O5" s="120"/>
    </row>
    <row r="6" spans="1:28">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28">
      <c r="A7" s="135"/>
      <c r="B7" s="203" t="s">
        <v>85</v>
      </c>
      <c r="C7" s="203"/>
      <c r="D7" s="203"/>
      <c r="E7" s="203"/>
      <c r="F7" s="203"/>
      <c r="G7" s="203"/>
      <c r="H7" s="203"/>
      <c r="I7" s="203"/>
      <c r="J7" s="203"/>
      <c r="K7" s="203"/>
      <c r="L7" s="203"/>
      <c r="M7" s="203"/>
      <c r="N7" s="203"/>
      <c r="O7" s="203"/>
      <c r="P7" s="203"/>
      <c r="Q7" s="42"/>
      <c r="R7" s="42"/>
      <c r="S7" s="42"/>
      <c r="T7" s="42"/>
      <c r="U7" s="42"/>
      <c r="V7" s="42"/>
      <c r="W7" s="42"/>
      <c r="X7" s="42"/>
      <c r="Y7" s="42"/>
      <c r="Z7" s="42"/>
      <c r="AA7" s="42"/>
      <c r="AB7" s="42"/>
    </row>
    <row r="8" spans="1:28">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row>
    <row r="9" spans="1:28">
      <c r="A9" s="5" t="s">
        <v>3</v>
      </c>
      <c r="B9" s="5"/>
      <c r="P9" s="45"/>
      <c r="Q9" s="45"/>
      <c r="R9" s="45"/>
      <c r="S9" s="45"/>
      <c r="T9" s="45"/>
      <c r="U9" s="45"/>
      <c r="V9" s="45"/>
      <c r="W9" s="45"/>
      <c r="X9" s="45"/>
      <c r="Y9" s="45"/>
      <c r="Z9" s="45"/>
      <c r="AA9" s="45"/>
      <c r="AB9" s="45"/>
    </row>
    <row r="10" spans="1:28">
      <c r="A10" s="6" t="s">
        <v>4</v>
      </c>
      <c r="B10" s="122">
        <v>0</v>
      </c>
      <c r="C10" s="7">
        <v>93.1</v>
      </c>
      <c r="D10" s="7">
        <v>197.1</v>
      </c>
      <c r="E10" s="7">
        <v>215.2</v>
      </c>
      <c r="F10" s="7">
        <v>183.8</v>
      </c>
      <c r="G10" s="7">
        <v>167.3</v>
      </c>
      <c r="H10" s="7">
        <v>137.4</v>
      </c>
      <c r="I10" s="7">
        <v>124.4</v>
      </c>
      <c r="J10" s="7">
        <v>100.9</v>
      </c>
      <c r="K10" s="7">
        <v>74.7</v>
      </c>
      <c r="L10" s="122">
        <v>93.2</v>
      </c>
      <c r="M10" s="7">
        <v>412.3</v>
      </c>
      <c r="N10" s="7">
        <v>1200.9000000000001</v>
      </c>
      <c r="O10" s="7">
        <v>1294</v>
      </c>
      <c r="P10" s="122">
        <v>1387.1</v>
      </c>
    </row>
    <row r="11" spans="1:28">
      <c r="A11" s="6" t="s">
        <v>5</v>
      </c>
      <c r="B11" s="122">
        <v>0.5</v>
      </c>
      <c r="C11" s="7">
        <v>86.7</v>
      </c>
      <c r="D11" s="7">
        <v>187.8</v>
      </c>
      <c r="E11" s="7">
        <v>180.5</v>
      </c>
      <c r="F11" s="7">
        <v>145.1</v>
      </c>
      <c r="G11" s="7">
        <v>131.69999999999999</v>
      </c>
      <c r="H11" s="7">
        <v>122.8</v>
      </c>
      <c r="I11" s="7">
        <v>91.6</v>
      </c>
      <c r="J11" s="7">
        <v>84</v>
      </c>
      <c r="K11" s="7">
        <v>55.7</v>
      </c>
      <c r="L11" s="122">
        <v>71.400000000000006</v>
      </c>
      <c r="M11" s="7">
        <v>368.2</v>
      </c>
      <c r="N11" s="7">
        <v>999.2</v>
      </c>
      <c r="O11" s="7">
        <v>1085.9000000000001</v>
      </c>
      <c r="P11" s="122">
        <v>1157.9000000000001</v>
      </c>
    </row>
    <row r="12" spans="1:28">
      <c r="A12" s="6" t="s">
        <v>6</v>
      </c>
      <c r="B12" s="122">
        <v>1.4</v>
      </c>
      <c r="C12" s="7">
        <v>40.6</v>
      </c>
      <c r="D12" s="7">
        <v>95.3</v>
      </c>
      <c r="E12" s="7">
        <v>85.6</v>
      </c>
      <c r="F12" s="7">
        <v>93.5</v>
      </c>
      <c r="G12" s="7">
        <v>79.5</v>
      </c>
      <c r="H12" s="7">
        <v>76.400000000000006</v>
      </c>
      <c r="I12" s="7">
        <v>79.400000000000006</v>
      </c>
      <c r="J12" s="7">
        <v>50.3</v>
      </c>
      <c r="K12" s="7">
        <v>36.700000000000003</v>
      </c>
      <c r="L12" s="122">
        <v>41.9</v>
      </c>
      <c r="M12" s="7">
        <v>180.9</v>
      </c>
      <c r="N12" s="7">
        <v>596.70000000000005</v>
      </c>
      <c r="O12" s="7">
        <v>637.29999999999995</v>
      </c>
      <c r="P12" s="122">
        <v>680.5</v>
      </c>
    </row>
    <row r="13" spans="1:28">
      <c r="A13" s="6" t="s">
        <v>7</v>
      </c>
      <c r="B13" s="122">
        <v>0</v>
      </c>
      <c r="C13" s="7">
        <v>17.399999999999999</v>
      </c>
      <c r="D13" s="7">
        <v>32.4</v>
      </c>
      <c r="E13" s="7">
        <v>27.4</v>
      </c>
      <c r="F13" s="7">
        <v>31.2</v>
      </c>
      <c r="G13" s="7">
        <v>27.6</v>
      </c>
      <c r="H13" s="7">
        <v>20.9</v>
      </c>
      <c r="I13" s="7">
        <v>24.4</v>
      </c>
      <c r="J13" s="7">
        <v>23.5</v>
      </c>
      <c r="K13" s="7">
        <v>20.399999999999999</v>
      </c>
      <c r="L13" s="122">
        <v>16.7</v>
      </c>
      <c r="M13" s="7">
        <v>59.9</v>
      </c>
      <c r="N13" s="7">
        <v>207.9</v>
      </c>
      <c r="O13" s="7">
        <v>225.3</v>
      </c>
      <c r="P13" s="122">
        <v>242</v>
      </c>
    </row>
    <row r="14" spans="1:28">
      <c r="A14" s="6" t="s">
        <v>8</v>
      </c>
      <c r="B14" s="122">
        <v>0.3</v>
      </c>
      <c r="C14" s="7">
        <v>32</v>
      </c>
      <c r="D14" s="7">
        <v>59.6</v>
      </c>
      <c r="E14" s="7">
        <v>57</v>
      </c>
      <c r="F14" s="7">
        <v>56.6</v>
      </c>
      <c r="G14" s="7">
        <v>44.1</v>
      </c>
      <c r="H14" s="7">
        <v>42.1</v>
      </c>
      <c r="I14" s="7">
        <v>38.200000000000003</v>
      </c>
      <c r="J14" s="7">
        <v>28.6</v>
      </c>
      <c r="K14" s="7">
        <v>22.5</v>
      </c>
      <c r="L14" s="122">
        <v>25.6</v>
      </c>
      <c r="M14" s="7">
        <v>116.5</v>
      </c>
      <c r="N14" s="7">
        <v>348.6</v>
      </c>
      <c r="O14" s="7">
        <v>380.6</v>
      </c>
      <c r="P14" s="122">
        <v>406.5</v>
      </c>
    </row>
    <row r="15" spans="1:28">
      <c r="A15" s="6" t="s">
        <v>9</v>
      </c>
      <c r="B15" s="122">
        <v>0</v>
      </c>
      <c r="C15" s="7">
        <v>2.8</v>
      </c>
      <c r="D15" s="7">
        <v>8</v>
      </c>
      <c r="E15" s="7">
        <v>7.4</v>
      </c>
      <c r="F15" s="7">
        <v>5</v>
      </c>
      <c r="G15" s="7">
        <v>7.1</v>
      </c>
      <c r="H15" s="7">
        <v>6.6</v>
      </c>
      <c r="I15" s="7">
        <v>6.9</v>
      </c>
      <c r="J15" s="7">
        <v>7.2</v>
      </c>
      <c r="K15" s="7">
        <v>5.9</v>
      </c>
      <c r="L15" s="122">
        <v>6.5</v>
      </c>
      <c r="M15" s="7">
        <v>15.4</v>
      </c>
      <c r="N15" s="7">
        <v>54.2</v>
      </c>
      <c r="O15" s="7">
        <v>57</v>
      </c>
      <c r="P15" s="122">
        <v>63.4</v>
      </c>
    </row>
    <row r="16" spans="1:28">
      <c r="A16" s="6" t="s">
        <v>10</v>
      </c>
      <c r="B16" s="122">
        <v>0</v>
      </c>
      <c r="C16" s="7">
        <v>1</v>
      </c>
      <c r="D16" s="7">
        <v>5.8</v>
      </c>
      <c r="E16" s="7">
        <v>4.3</v>
      </c>
      <c r="F16" s="7">
        <v>4.7</v>
      </c>
      <c r="G16" s="7">
        <v>4.5999999999999996</v>
      </c>
      <c r="H16" s="7">
        <v>3.6</v>
      </c>
      <c r="I16" s="7">
        <v>4</v>
      </c>
      <c r="J16" s="7">
        <v>3.1</v>
      </c>
      <c r="K16" s="7">
        <v>2.4</v>
      </c>
      <c r="L16" s="122">
        <v>2.2999999999999998</v>
      </c>
      <c r="M16" s="7">
        <v>10.1</v>
      </c>
      <c r="N16" s="7">
        <v>32.5</v>
      </c>
      <c r="O16" s="7">
        <v>33.5</v>
      </c>
      <c r="P16" s="122">
        <v>35.9</v>
      </c>
    </row>
    <row r="17" spans="1:28">
      <c r="A17" s="6" t="s">
        <v>11</v>
      </c>
      <c r="B17" s="122">
        <v>0.1</v>
      </c>
      <c r="C17" s="7">
        <v>6.9</v>
      </c>
      <c r="D17" s="7">
        <v>14.8</v>
      </c>
      <c r="E17" s="7">
        <v>16.899999999999999</v>
      </c>
      <c r="F17" s="7">
        <v>12.5</v>
      </c>
      <c r="G17" s="7">
        <v>12.1</v>
      </c>
      <c r="H17" s="7">
        <v>9.6</v>
      </c>
      <c r="I17" s="7">
        <v>11</v>
      </c>
      <c r="J17" s="7">
        <v>10.4</v>
      </c>
      <c r="K17" s="7">
        <v>6.2</v>
      </c>
      <c r="L17" s="122">
        <v>7.2</v>
      </c>
      <c r="M17" s="7">
        <v>31.7</v>
      </c>
      <c r="N17" s="7">
        <v>93.4</v>
      </c>
      <c r="O17" s="7">
        <v>100.3</v>
      </c>
      <c r="P17" s="122">
        <v>107.7</v>
      </c>
    </row>
    <row r="18" spans="1:28">
      <c r="A18" s="5" t="s">
        <v>14</v>
      </c>
      <c r="B18" s="123"/>
      <c r="C18" s="7"/>
      <c r="D18" s="7"/>
      <c r="E18" s="7"/>
      <c r="F18" s="7"/>
      <c r="G18" s="7"/>
      <c r="H18" s="7"/>
      <c r="I18" s="7"/>
      <c r="J18" s="7"/>
      <c r="K18" s="7"/>
      <c r="L18" s="123"/>
      <c r="M18" s="7"/>
      <c r="N18" s="7"/>
      <c r="O18" s="7"/>
      <c r="P18" s="123"/>
      <c r="Q18" s="7"/>
    </row>
    <row r="19" spans="1:28">
      <c r="A19" s="6" t="s">
        <v>15</v>
      </c>
      <c r="B19" s="122">
        <v>2.2999999999999998</v>
      </c>
      <c r="C19" s="7">
        <v>243.5</v>
      </c>
      <c r="D19" s="7">
        <v>518.5</v>
      </c>
      <c r="E19" s="7">
        <v>511.1</v>
      </c>
      <c r="F19" s="7">
        <v>447.5</v>
      </c>
      <c r="G19" s="7">
        <v>378.5</v>
      </c>
      <c r="H19" s="7">
        <v>331</v>
      </c>
      <c r="I19" s="7">
        <v>304.3</v>
      </c>
      <c r="J19" s="7">
        <v>235.4</v>
      </c>
      <c r="K19" s="7">
        <v>161.5</v>
      </c>
      <c r="L19" s="122">
        <v>196.4</v>
      </c>
      <c r="M19" s="7">
        <v>1029.5999999999999</v>
      </c>
      <c r="N19" s="7">
        <v>2887.7</v>
      </c>
      <c r="O19" s="7">
        <v>3131.3</v>
      </c>
      <c r="P19" s="122">
        <v>3330.1</v>
      </c>
      <c r="Q19" s="7"/>
    </row>
    <row r="20" spans="1:28">
      <c r="A20" s="6" t="s">
        <v>16</v>
      </c>
      <c r="B20" s="122">
        <v>0</v>
      </c>
      <c r="C20" s="7">
        <v>24.5</v>
      </c>
      <c r="D20" s="7">
        <v>55.4</v>
      </c>
      <c r="E20" s="7">
        <v>57.4</v>
      </c>
      <c r="F20" s="7">
        <v>52.6</v>
      </c>
      <c r="G20" s="7">
        <v>70.7</v>
      </c>
      <c r="H20" s="7">
        <v>62.2</v>
      </c>
      <c r="I20" s="7">
        <v>51.3</v>
      </c>
      <c r="J20" s="7">
        <v>51.2</v>
      </c>
      <c r="K20" s="7">
        <v>43.2</v>
      </c>
      <c r="L20" s="122">
        <v>49.5</v>
      </c>
      <c r="M20" s="7">
        <v>112.9</v>
      </c>
      <c r="N20" s="7">
        <v>443.9</v>
      </c>
      <c r="O20" s="7">
        <v>468.5</v>
      </c>
      <c r="P20" s="122">
        <v>518</v>
      </c>
      <c r="Q20" s="7"/>
    </row>
    <row r="21" spans="1:28">
      <c r="A21" s="6" t="s">
        <v>17</v>
      </c>
      <c r="B21" s="122">
        <v>0</v>
      </c>
      <c r="C21" s="7">
        <v>11.2</v>
      </c>
      <c r="D21" s="7">
        <v>24.5</v>
      </c>
      <c r="E21" s="7">
        <v>19.3</v>
      </c>
      <c r="F21" s="7">
        <v>24.3</v>
      </c>
      <c r="G21" s="7">
        <v>19.899999999999999</v>
      </c>
      <c r="H21" s="7">
        <v>22.6</v>
      </c>
      <c r="I21" s="7">
        <v>20.399999999999999</v>
      </c>
      <c r="J21" s="7">
        <v>18.5</v>
      </c>
      <c r="K21" s="7">
        <v>18</v>
      </c>
      <c r="L21" s="122">
        <v>16.100000000000001</v>
      </c>
      <c r="M21" s="7">
        <v>43.8</v>
      </c>
      <c r="N21" s="7">
        <v>167.6</v>
      </c>
      <c r="O21" s="7">
        <v>178.8</v>
      </c>
      <c r="P21" s="122">
        <v>194.9</v>
      </c>
      <c r="Q21" s="7"/>
    </row>
    <row r="22" spans="1:28">
      <c r="A22" s="6" t="s">
        <v>18</v>
      </c>
      <c r="B22" s="122">
        <v>0</v>
      </c>
      <c r="C22" s="7">
        <v>1.2</v>
      </c>
      <c r="D22" s="7">
        <v>2.2999999999999998</v>
      </c>
      <c r="E22" s="7">
        <v>6.4</v>
      </c>
      <c r="F22" s="7">
        <v>8.1999999999999993</v>
      </c>
      <c r="G22" s="7">
        <v>4.9000000000000004</v>
      </c>
      <c r="H22" s="7">
        <v>3.7</v>
      </c>
      <c r="I22" s="7">
        <v>3.8</v>
      </c>
      <c r="J22" s="7">
        <v>2.9</v>
      </c>
      <c r="K22" s="7">
        <v>2</v>
      </c>
      <c r="L22" s="122">
        <v>2.7</v>
      </c>
      <c r="M22" s="7">
        <v>8.6999999999999993</v>
      </c>
      <c r="N22" s="7">
        <v>34.1</v>
      </c>
      <c r="O22" s="7">
        <v>35.299999999999997</v>
      </c>
      <c r="P22" s="122">
        <v>38</v>
      </c>
      <c r="Q22" s="7"/>
    </row>
    <row r="23" spans="1:28">
      <c r="A23" s="5" t="s">
        <v>12</v>
      </c>
      <c r="B23" s="123"/>
      <c r="C23" s="44"/>
      <c r="D23" s="44"/>
      <c r="E23" s="44"/>
      <c r="F23" s="44"/>
      <c r="G23" s="44"/>
      <c r="H23" s="44"/>
      <c r="I23" s="44"/>
      <c r="J23" s="44"/>
      <c r="K23" s="44"/>
      <c r="L23" s="123"/>
      <c r="M23" s="44"/>
      <c r="N23" s="44"/>
      <c r="O23" s="44"/>
      <c r="P23" s="123"/>
    </row>
    <row r="24" spans="1:28">
      <c r="A24" s="6" t="s">
        <v>19</v>
      </c>
      <c r="B24" s="122">
        <v>0.1</v>
      </c>
      <c r="C24" s="7">
        <v>107.6</v>
      </c>
      <c r="D24" s="7">
        <v>248.4</v>
      </c>
      <c r="E24" s="7">
        <v>256.5</v>
      </c>
      <c r="F24" s="7">
        <v>240.2</v>
      </c>
      <c r="G24" s="7">
        <v>209.3</v>
      </c>
      <c r="H24" s="7">
        <v>196.5</v>
      </c>
      <c r="I24" s="7">
        <v>177.6</v>
      </c>
      <c r="J24" s="7">
        <v>143.30000000000001</v>
      </c>
      <c r="K24" s="7">
        <v>106.9</v>
      </c>
      <c r="L24" s="122">
        <v>144.1</v>
      </c>
      <c r="M24" s="7">
        <v>504.9</v>
      </c>
      <c r="N24" s="7">
        <v>1578.7</v>
      </c>
      <c r="O24" s="7">
        <v>1686.3</v>
      </c>
      <c r="P24" s="122">
        <v>1830.6</v>
      </c>
    </row>
    <row r="25" spans="1:28">
      <c r="A25" s="6" t="s">
        <v>20</v>
      </c>
      <c r="B25" s="122">
        <v>2.2000000000000002</v>
      </c>
      <c r="C25" s="7">
        <v>172.9</v>
      </c>
      <c r="D25" s="7">
        <v>352.4</v>
      </c>
      <c r="E25" s="7">
        <v>337.7</v>
      </c>
      <c r="F25" s="7">
        <v>292.3</v>
      </c>
      <c r="G25" s="7">
        <v>264.7</v>
      </c>
      <c r="H25" s="7">
        <v>223</v>
      </c>
      <c r="I25" s="7">
        <v>202.3</v>
      </c>
      <c r="J25" s="7">
        <v>164.7</v>
      </c>
      <c r="K25" s="7">
        <v>117.7</v>
      </c>
      <c r="L25" s="122">
        <v>120.6</v>
      </c>
      <c r="M25" s="7">
        <v>690.1</v>
      </c>
      <c r="N25" s="7">
        <v>1954.7</v>
      </c>
      <c r="O25" s="7">
        <v>2127.6</v>
      </c>
      <c r="P25" s="122">
        <v>2250.4</v>
      </c>
      <c r="Q25" s="45"/>
      <c r="R25" s="45"/>
      <c r="S25" s="45"/>
      <c r="T25" s="45"/>
      <c r="U25" s="45"/>
      <c r="V25" s="45"/>
      <c r="W25" s="45"/>
      <c r="X25" s="45"/>
      <c r="Y25" s="45"/>
      <c r="Z25" s="45"/>
      <c r="AA25" s="45"/>
      <c r="AB25" s="45"/>
    </row>
    <row r="26" spans="1:28">
      <c r="A26" s="8" t="s">
        <v>13</v>
      </c>
      <c r="B26" s="124">
        <v>2.2999999999999998</v>
      </c>
      <c r="C26" s="9">
        <v>280.5</v>
      </c>
      <c r="D26" s="9">
        <v>600.79999999999995</v>
      </c>
      <c r="E26" s="9">
        <v>594.20000000000005</v>
      </c>
      <c r="F26" s="9">
        <v>532.5</v>
      </c>
      <c r="G26" s="9">
        <v>474</v>
      </c>
      <c r="H26" s="9">
        <v>419.5</v>
      </c>
      <c r="I26" s="9">
        <v>379.8</v>
      </c>
      <c r="J26" s="9">
        <v>308</v>
      </c>
      <c r="K26" s="9">
        <v>224.6</v>
      </c>
      <c r="L26" s="124">
        <v>264.7</v>
      </c>
      <c r="M26" s="9">
        <v>1195</v>
      </c>
      <c r="N26" s="9">
        <v>3533.4</v>
      </c>
      <c r="O26" s="9">
        <v>3813.9</v>
      </c>
      <c r="P26" s="125">
        <v>4081</v>
      </c>
      <c r="Q26" s="45"/>
      <c r="R26" s="45"/>
      <c r="S26" s="45"/>
      <c r="T26" s="45"/>
      <c r="U26" s="45"/>
      <c r="V26" s="45"/>
      <c r="W26" s="45"/>
      <c r="X26" s="45"/>
      <c r="Y26" s="45"/>
      <c r="Z26" s="45"/>
      <c r="AA26" s="45"/>
      <c r="AB26" s="45"/>
    </row>
    <row r="27" spans="1:28">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row>
    <row r="28" spans="1:28">
      <c r="A28" s="66" t="s">
        <v>36</v>
      </c>
      <c r="B28" s="66"/>
      <c r="C28" s="38"/>
      <c r="D28" s="38"/>
      <c r="E28" s="38"/>
      <c r="F28" s="38"/>
      <c r="G28" s="38"/>
      <c r="H28" s="38"/>
      <c r="I28" s="38"/>
      <c r="J28" s="38"/>
      <c r="K28" s="38"/>
      <c r="L28" s="38"/>
      <c r="M28" s="38"/>
      <c r="N28" s="38"/>
      <c r="O28" s="38"/>
      <c r="P28" s="48"/>
      <c r="Q28" s="45"/>
      <c r="R28" s="45"/>
      <c r="S28" s="45"/>
      <c r="T28" s="45"/>
      <c r="U28" s="45"/>
      <c r="V28" s="45"/>
      <c r="W28" s="45"/>
      <c r="X28" s="45"/>
      <c r="Y28" s="45"/>
      <c r="Z28" s="45"/>
      <c r="AA28" s="45"/>
      <c r="AB28" s="45"/>
    </row>
    <row r="29" spans="1:28">
      <c r="A29" s="5" t="s">
        <v>3</v>
      </c>
      <c r="B29" s="5"/>
      <c r="C29" s="38"/>
      <c r="D29" s="38"/>
      <c r="E29" s="38"/>
      <c r="F29" s="38"/>
      <c r="G29" s="38"/>
      <c r="H29" s="38"/>
      <c r="I29" s="38"/>
      <c r="J29" s="38"/>
      <c r="K29" s="38"/>
      <c r="L29" s="38"/>
      <c r="M29" s="38"/>
      <c r="N29" s="38"/>
      <c r="O29" s="38"/>
      <c r="P29" s="48"/>
      <c r="Q29" s="45"/>
      <c r="R29" s="45"/>
      <c r="S29" s="45"/>
      <c r="T29" s="45"/>
      <c r="U29" s="45"/>
      <c r="V29" s="45"/>
      <c r="W29" s="45"/>
      <c r="X29" s="45"/>
      <c r="Y29" s="45"/>
      <c r="Z29" s="45"/>
      <c r="AA29" s="45"/>
      <c r="AB29" s="45"/>
    </row>
    <row r="30" spans="1:28">
      <c r="A30" s="6" t="s">
        <v>4</v>
      </c>
      <c r="B30" s="122">
        <v>467.6</v>
      </c>
      <c r="C30" s="7">
        <v>524.5</v>
      </c>
      <c r="D30" s="7">
        <v>544.70000000000005</v>
      </c>
      <c r="E30" s="7">
        <v>537.20000000000005</v>
      </c>
      <c r="F30" s="7">
        <v>503.8</v>
      </c>
      <c r="G30" s="7">
        <v>524.20000000000005</v>
      </c>
      <c r="H30" s="7">
        <v>487.5</v>
      </c>
      <c r="I30" s="7">
        <v>500.5</v>
      </c>
      <c r="J30" s="7">
        <v>453.8</v>
      </c>
      <c r="K30" s="7">
        <v>401</v>
      </c>
      <c r="L30" s="122">
        <v>609.9</v>
      </c>
      <c r="M30" s="7">
        <v>1081.9000000000001</v>
      </c>
      <c r="N30" s="7">
        <v>3952.6</v>
      </c>
      <c r="O30" s="7">
        <v>4477.1000000000004</v>
      </c>
      <c r="P30" s="122">
        <v>5554.6</v>
      </c>
      <c r="Q30" s="45"/>
      <c r="R30" s="45"/>
      <c r="S30" s="45"/>
      <c r="T30" s="45"/>
      <c r="U30" s="45"/>
      <c r="V30" s="45"/>
      <c r="W30" s="45"/>
      <c r="X30" s="45"/>
      <c r="Y30" s="45"/>
      <c r="Z30" s="45"/>
      <c r="AA30" s="45"/>
      <c r="AB30" s="45"/>
    </row>
    <row r="31" spans="1:28">
      <c r="A31" s="6" t="s">
        <v>5</v>
      </c>
      <c r="B31" s="122">
        <v>356.4</v>
      </c>
      <c r="C31" s="7">
        <v>419</v>
      </c>
      <c r="D31" s="7">
        <v>446.5</v>
      </c>
      <c r="E31" s="7">
        <v>425.9</v>
      </c>
      <c r="F31" s="7">
        <v>397</v>
      </c>
      <c r="G31" s="7">
        <v>418.8</v>
      </c>
      <c r="H31" s="7">
        <v>384.4</v>
      </c>
      <c r="I31" s="7">
        <v>381.1</v>
      </c>
      <c r="J31" s="7">
        <v>339.7</v>
      </c>
      <c r="K31" s="7">
        <v>304.3</v>
      </c>
      <c r="L31" s="122">
        <v>463.3</v>
      </c>
      <c r="M31" s="7">
        <v>872.4</v>
      </c>
      <c r="N31" s="7">
        <v>3097.7</v>
      </c>
      <c r="O31" s="7">
        <v>3516.7</v>
      </c>
      <c r="P31" s="122">
        <v>4336.3</v>
      </c>
    </row>
    <row r="32" spans="1:28">
      <c r="A32" s="6" t="s">
        <v>6</v>
      </c>
      <c r="B32" s="122">
        <v>313.7</v>
      </c>
      <c r="C32" s="7">
        <v>341.9</v>
      </c>
      <c r="D32" s="7">
        <v>345.6</v>
      </c>
      <c r="E32" s="7">
        <v>328.5</v>
      </c>
      <c r="F32" s="7">
        <v>316.5</v>
      </c>
      <c r="G32" s="7">
        <v>339.3</v>
      </c>
      <c r="H32" s="7">
        <v>313.89999999999998</v>
      </c>
      <c r="I32" s="7">
        <v>312.10000000000002</v>
      </c>
      <c r="J32" s="7">
        <v>274.10000000000002</v>
      </c>
      <c r="K32" s="7">
        <v>257.60000000000002</v>
      </c>
      <c r="L32" s="122">
        <v>363.1</v>
      </c>
      <c r="M32" s="7">
        <v>674.1</v>
      </c>
      <c r="N32" s="7">
        <v>2487.6</v>
      </c>
      <c r="O32" s="7">
        <v>2829.5</v>
      </c>
      <c r="P32" s="122">
        <v>3506.3</v>
      </c>
    </row>
    <row r="33" spans="1:28">
      <c r="A33" s="6" t="s">
        <v>7</v>
      </c>
      <c r="B33" s="122">
        <v>105.2</v>
      </c>
      <c r="C33" s="7">
        <v>115.6</v>
      </c>
      <c r="D33" s="7">
        <v>115</v>
      </c>
      <c r="E33" s="7">
        <v>107.9</v>
      </c>
      <c r="F33" s="7">
        <v>104</v>
      </c>
      <c r="G33" s="7">
        <v>115.5</v>
      </c>
      <c r="H33" s="7">
        <v>113.9</v>
      </c>
      <c r="I33" s="7">
        <v>116.9</v>
      </c>
      <c r="J33" s="7">
        <v>107.2</v>
      </c>
      <c r="K33" s="7">
        <v>99.8</v>
      </c>
      <c r="L33" s="122">
        <v>143.69999999999999</v>
      </c>
      <c r="M33" s="7">
        <v>222.9</v>
      </c>
      <c r="N33" s="7">
        <v>880.2</v>
      </c>
      <c r="O33" s="7">
        <v>995.8</v>
      </c>
      <c r="P33" s="122">
        <v>1244.7</v>
      </c>
    </row>
    <row r="34" spans="1:28">
      <c r="A34" s="6" t="s">
        <v>8</v>
      </c>
      <c r="B34" s="122">
        <v>154.80000000000001</v>
      </c>
      <c r="C34" s="7">
        <v>185.2</v>
      </c>
      <c r="D34" s="7">
        <v>204.8</v>
      </c>
      <c r="E34" s="7">
        <v>187.2</v>
      </c>
      <c r="F34" s="7">
        <v>170.1</v>
      </c>
      <c r="G34" s="7">
        <v>182.6</v>
      </c>
      <c r="H34" s="7">
        <v>169.3</v>
      </c>
      <c r="I34" s="7">
        <v>164.3</v>
      </c>
      <c r="J34" s="7">
        <v>145.19999999999999</v>
      </c>
      <c r="K34" s="7">
        <v>128.9</v>
      </c>
      <c r="L34" s="122">
        <v>179.3</v>
      </c>
      <c r="M34" s="7">
        <v>392</v>
      </c>
      <c r="N34" s="7">
        <v>1352.4</v>
      </c>
      <c r="O34" s="7">
        <v>1537.6</v>
      </c>
      <c r="P34" s="122">
        <v>1871.7</v>
      </c>
    </row>
    <row r="35" spans="1:28">
      <c r="A35" s="6" t="s">
        <v>9</v>
      </c>
      <c r="B35" s="122">
        <v>33.799999999999997</v>
      </c>
      <c r="C35" s="7">
        <v>32.200000000000003</v>
      </c>
      <c r="D35" s="7">
        <v>28.8</v>
      </c>
      <c r="E35" s="7">
        <v>28.6</v>
      </c>
      <c r="F35" s="7">
        <v>29.6</v>
      </c>
      <c r="G35" s="7">
        <v>34.9</v>
      </c>
      <c r="H35" s="7">
        <v>33.9</v>
      </c>
      <c r="I35" s="7">
        <v>37.5</v>
      </c>
      <c r="J35" s="7">
        <v>36.299999999999997</v>
      </c>
      <c r="K35" s="7">
        <v>32.299999999999997</v>
      </c>
      <c r="L35" s="122">
        <v>50.3</v>
      </c>
      <c r="M35" s="7">
        <v>57.3</v>
      </c>
      <c r="N35" s="7">
        <v>261.8</v>
      </c>
      <c r="O35" s="7">
        <v>294.10000000000002</v>
      </c>
      <c r="P35" s="122">
        <v>378.1</v>
      </c>
    </row>
    <row r="36" spans="1:28">
      <c r="A36" s="6" t="s">
        <v>10</v>
      </c>
      <c r="B36" s="122">
        <v>13.6</v>
      </c>
      <c r="C36" s="7">
        <v>13.5</v>
      </c>
      <c r="D36" s="7">
        <v>17.2</v>
      </c>
      <c r="E36" s="7">
        <v>17.7</v>
      </c>
      <c r="F36" s="7">
        <v>16.399999999999999</v>
      </c>
      <c r="G36" s="7">
        <v>16.2</v>
      </c>
      <c r="H36" s="7">
        <v>14.6</v>
      </c>
      <c r="I36" s="7">
        <v>14.2</v>
      </c>
      <c r="J36" s="7">
        <v>12.3</v>
      </c>
      <c r="K36" s="7">
        <v>10.3</v>
      </c>
      <c r="L36" s="122">
        <v>10.5</v>
      </c>
      <c r="M36" s="7">
        <v>34.9</v>
      </c>
      <c r="N36" s="7">
        <v>119.1</v>
      </c>
      <c r="O36" s="7">
        <v>132.6</v>
      </c>
      <c r="P36" s="122">
        <v>156.6</v>
      </c>
    </row>
    <row r="37" spans="1:28">
      <c r="A37" s="6" t="s">
        <v>11</v>
      </c>
      <c r="B37" s="122">
        <v>23.5</v>
      </c>
      <c r="C37" s="7">
        <v>29.9</v>
      </c>
      <c r="D37" s="7">
        <v>32.700000000000003</v>
      </c>
      <c r="E37" s="7">
        <v>31.4</v>
      </c>
      <c r="F37" s="7">
        <v>27.3</v>
      </c>
      <c r="G37" s="7">
        <v>27</v>
      </c>
      <c r="H37" s="7">
        <v>24.4</v>
      </c>
      <c r="I37" s="7">
        <v>24.4</v>
      </c>
      <c r="J37" s="7">
        <v>21.5</v>
      </c>
      <c r="K37" s="7">
        <v>18.5</v>
      </c>
      <c r="L37" s="122">
        <v>23.2</v>
      </c>
      <c r="M37" s="7">
        <v>64.099999999999994</v>
      </c>
      <c r="N37" s="7">
        <v>207.2</v>
      </c>
      <c r="O37" s="7">
        <v>237.1</v>
      </c>
      <c r="P37" s="122">
        <v>283.8</v>
      </c>
    </row>
    <row r="38" spans="1:28">
      <c r="A38" s="5" t="s">
        <v>14</v>
      </c>
      <c r="B38" s="123"/>
      <c r="C38" s="7"/>
      <c r="D38" s="7"/>
      <c r="E38" s="7"/>
      <c r="F38" s="7"/>
      <c r="G38" s="7"/>
      <c r="H38" s="7"/>
      <c r="I38" s="7"/>
      <c r="J38" s="7"/>
      <c r="K38" s="7"/>
      <c r="L38" s="123"/>
      <c r="M38" s="7"/>
      <c r="N38" s="7"/>
      <c r="O38" s="7"/>
      <c r="P38" s="123"/>
      <c r="Q38" s="7"/>
    </row>
    <row r="39" spans="1:28">
      <c r="A39" s="6" t="s">
        <v>15</v>
      </c>
      <c r="B39" s="122">
        <v>999.7</v>
      </c>
      <c r="C39" s="7">
        <v>1237.2</v>
      </c>
      <c r="D39" s="7">
        <v>1301.8</v>
      </c>
      <c r="E39" s="7">
        <v>1237.2</v>
      </c>
      <c r="F39" s="7">
        <v>1133.2</v>
      </c>
      <c r="G39" s="7">
        <v>1146.8</v>
      </c>
      <c r="H39" s="7">
        <v>1043</v>
      </c>
      <c r="I39" s="7">
        <v>1042.4000000000001</v>
      </c>
      <c r="J39" s="7">
        <v>923.5</v>
      </c>
      <c r="K39" s="7">
        <v>808.7</v>
      </c>
      <c r="L39" s="122">
        <v>1185</v>
      </c>
      <c r="M39" s="7">
        <v>2539.1</v>
      </c>
      <c r="N39" s="7">
        <v>8636.6</v>
      </c>
      <c r="O39" s="7">
        <v>9873.9</v>
      </c>
      <c r="P39" s="122">
        <v>12058.6</v>
      </c>
      <c r="Q39" s="7"/>
    </row>
    <row r="40" spans="1:28">
      <c r="A40" s="6" t="s">
        <v>16</v>
      </c>
      <c r="B40" s="122">
        <v>327.2</v>
      </c>
      <c r="C40" s="7">
        <v>284.39999999999998</v>
      </c>
      <c r="D40" s="7">
        <v>278.7</v>
      </c>
      <c r="E40" s="7">
        <v>273.2</v>
      </c>
      <c r="F40" s="7">
        <v>277.89999999999998</v>
      </c>
      <c r="G40" s="7">
        <v>346.6</v>
      </c>
      <c r="H40" s="7">
        <v>339.8</v>
      </c>
      <c r="I40" s="7">
        <v>333.4</v>
      </c>
      <c r="J40" s="7">
        <v>302.39999999999998</v>
      </c>
      <c r="K40" s="7">
        <v>291.3</v>
      </c>
      <c r="L40" s="122">
        <v>454.7</v>
      </c>
      <c r="M40" s="7">
        <v>551.79999999999995</v>
      </c>
      <c r="N40" s="7">
        <v>2443.3000000000002</v>
      </c>
      <c r="O40" s="7">
        <v>2727.6</v>
      </c>
      <c r="P40" s="122">
        <v>3509.6</v>
      </c>
      <c r="Q40" s="7"/>
    </row>
    <row r="41" spans="1:28">
      <c r="A41" s="6" t="s">
        <v>17</v>
      </c>
      <c r="B41" s="122">
        <v>120.2</v>
      </c>
      <c r="C41" s="7">
        <v>113.6</v>
      </c>
      <c r="D41" s="7">
        <v>131.1</v>
      </c>
      <c r="E41" s="7">
        <v>123.8</v>
      </c>
      <c r="F41" s="7">
        <v>124.6</v>
      </c>
      <c r="G41" s="7">
        <v>131.19999999999999</v>
      </c>
      <c r="H41" s="7">
        <v>131.1</v>
      </c>
      <c r="I41" s="7">
        <v>147.6</v>
      </c>
      <c r="J41" s="7">
        <v>136.80000000000001</v>
      </c>
      <c r="K41" s="7">
        <v>128.5</v>
      </c>
      <c r="L41" s="122">
        <v>176.6</v>
      </c>
      <c r="M41" s="7">
        <v>254.8</v>
      </c>
      <c r="N41" s="7">
        <v>1054.7</v>
      </c>
      <c r="O41" s="7">
        <v>1168.3</v>
      </c>
      <c r="P41" s="122">
        <v>1465.1</v>
      </c>
      <c r="Q41" s="7"/>
    </row>
    <row r="42" spans="1:28">
      <c r="A42" s="6" t="s">
        <v>18</v>
      </c>
      <c r="B42" s="122">
        <v>21.4</v>
      </c>
      <c r="C42" s="7">
        <v>26.6</v>
      </c>
      <c r="D42" s="7">
        <v>23.6</v>
      </c>
      <c r="E42" s="7">
        <v>30.2</v>
      </c>
      <c r="F42" s="7">
        <v>29</v>
      </c>
      <c r="G42" s="7">
        <v>33.9</v>
      </c>
      <c r="H42" s="7">
        <v>28</v>
      </c>
      <c r="I42" s="7">
        <v>27.6</v>
      </c>
      <c r="J42" s="7">
        <v>27.5</v>
      </c>
      <c r="K42" s="7">
        <v>24.2</v>
      </c>
      <c r="L42" s="122">
        <v>26.8</v>
      </c>
      <c r="M42" s="7">
        <v>53.7</v>
      </c>
      <c r="N42" s="7">
        <v>223.9</v>
      </c>
      <c r="O42" s="7">
        <v>250.6</v>
      </c>
      <c r="P42" s="122">
        <v>298.8</v>
      </c>
      <c r="Q42" s="7"/>
    </row>
    <row r="43" spans="1:28">
      <c r="A43" s="5" t="s">
        <v>12</v>
      </c>
      <c r="B43" s="123"/>
      <c r="C43" s="44"/>
      <c r="D43" s="44"/>
      <c r="E43" s="44"/>
      <c r="F43" s="44"/>
      <c r="G43" s="44"/>
      <c r="H43" s="44"/>
      <c r="I43" s="44"/>
      <c r="J43" s="44"/>
      <c r="K43" s="44"/>
      <c r="L43" s="123"/>
      <c r="M43" s="44"/>
      <c r="N43" s="44"/>
      <c r="O43" s="44"/>
      <c r="P43" s="123"/>
    </row>
    <row r="44" spans="1:28">
      <c r="A44" s="6" t="s">
        <v>19</v>
      </c>
      <c r="B44" s="122">
        <v>751.8</v>
      </c>
      <c r="C44" s="7">
        <v>846.6</v>
      </c>
      <c r="D44" s="7">
        <v>875.3</v>
      </c>
      <c r="E44" s="7">
        <v>831.8</v>
      </c>
      <c r="F44" s="7">
        <v>778.4</v>
      </c>
      <c r="G44" s="7">
        <v>819.7</v>
      </c>
      <c r="H44" s="7">
        <v>763.4</v>
      </c>
      <c r="I44" s="7">
        <v>763.5</v>
      </c>
      <c r="J44" s="7">
        <v>681.8</v>
      </c>
      <c r="K44" s="7">
        <v>618.1</v>
      </c>
      <c r="L44" s="122">
        <v>908.7</v>
      </c>
      <c r="M44" s="7">
        <v>1707</v>
      </c>
      <c r="N44" s="7">
        <v>6132</v>
      </c>
      <c r="O44" s="7">
        <v>6978.6</v>
      </c>
      <c r="P44" s="122">
        <v>8639.2000000000007</v>
      </c>
    </row>
    <row r="45" spans="1:28">
      <c r="A45" s="6" t="s">
        <v>20</v>
      </c>
      <c r="B45" s="122">
        <v>716.7</v>
      </c>
      <c r="C45" s="7">
        <v>815.2</v>
      </c>
      <c r="D45" s="7">
        <v>859.9</v>
      </c>
      <c r="E45" s="7">
        <v>832.6</v>
      </c>
      <c r="F45" s="7">
        <v>786.3</v>
      </c>
      <c r="G45" s="7">
        <v>838.8</v>
      </c>
      <c r="H45" s="7">
        <v>778.5</v>
      </c>
      <c r="I45" s="7">
        <v>787.5</v>
      </c>
      <c r="J45" s="7">
        <v>708.4</v>
      </c>
      <c r="K45" s="7">
        <v>634.70000000000005</v>
      </c>
      <c r="L45" s="122">
        <v>934.4</v>
      </c>
      <c r="M45" s="7">
        <v>1692.5</v>
      </c>
      <c r="N45" s="7">
        <v>6226.6</v>
      </c>
      <c r="O45" s="7">
        <v>7041.8</v>
      </c>
      <c r="P45" s="122">
        <v>8693</v>
      </c>
    </row>
    <row r="46" spans="1:28" s="10" customFormat="1" ht="15">
      <c r="A46" s="8" t="s">
        <v>13</v>
      </c>
      <c r="B46" s="124">
        <v>1468.6</v>
      </c>
      <c r="C46" s="9">
        <v>1661.9</v>
      </c>
      <c r="D46" s="9">
        <v>1735.2</v>
      </c>
      <c r="E46" s="9">
        <v>1664.3</v>
      </c>
      <c r="F46" s="9">
        <v>1564.7</v>
      </c>
      <c r="G46" s="9">
        <v>1658.5</v>
      </c>
      <c r="H46" s="9">
        <v>1541.9</v>
      </c>
      <c r="I46" s="9">
        <v>1551</v>
      </c>
      <c r="J46" s="9">
        <v>1390.2</v>
      </c>
      <c r="K46" s="9">
        <v>1252.8</v>
      </c>
      <c r="L46" s="124">
        <v>1843.1</v>
      </c>
      <c r="M46" s="9">
        <v>3399.5</v>
      </c>
      <c r="N46" s="9">
        <v>12358.6</v>
      </c>
      <c r="O46" s="9">
        <v>14020.4</v>
      </c>
      <c r="P46" s="125">
        <v>17332.099999999999</v>
      </c>
      <c r="Q46" s="46"/>
      <c r="R46" s="46"/>
      <c r="S46" s="46"/>
      <c r="T46" s="46"/>
      <c r="U46" s="46"/>
      <c r="V46" s="46"/>
      <c r="W46" s="46"/>
      <c r="X46" s="46"/>
      <c r="Y46" s="46"/>
      <c r="Z46" s="46"/>
      <c r="AA46" s="46"/>
      <c r="AB46" s="46"/>
    </row>
    <row r="47" spans="1:28">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row>
    <row r="48" spans="1:28">
      <c r="A48" s="38" t="s">
        <v>55</v>
      </c>
      <c r="B48" s="38"/>
      <c r="C48" s="37"/>
      <c r="D48" s="37"/>
      <c r="E48" s="37"/>
      <c r="F48" s="37"/>
      <c r="G48" s="37"/>
      <c r="H48" s="37"/>
      <c r="I48" s="37"/>
      <c r="J48" s="37"/>
      <c r="K48" s="37"/>
      <c r="L48" s="37"/>
      <c r="M48" s="37"/>
      <c r="N48" s="37"/>
      <c r="O48" s="37"/>
      <c r="P48" s="48"/>
      <c r="Q48" s="46"/>
      <c r="R48" s="46"/>
      <c r="S48" s="46"/>
      <c r="T48" s="46"/>
      <c r="U48" s="46"/>
      <c r="V48" s="46"/>
      <c r="W48" s="46"/>
      <c r="X48" s="46"/>
      <c r="Y48" s="46"/>
      <c r="Z48" s="46"/>
      <c r="AA48" s="46"/>
      <c r="AB48" s="46"/>
    </row>
    <row r="49" spans="1:28">
      <c r="A49" s="5" t="s">
        <v>3</v>
      </c>
      <c r="B49" s="5"/>
      <c r="C49" s="37"/>
      <c r="D49" s="37"/>
      <c r="E49" s="37"/>
      <c r="F49" s="37"/>
      <c r="G49" s="37"/>
      <c r="H49" s="37"/>
      <c r="I49" s="37"/>
      <c r="J49" s="37"/>
      <c r="K49" s="37"/>
      <c r="L49" s="37"/>
      <c r="M49" s="37"/>
      <c r="N49" s="37"/>
      <c r="O49" s="37"/>
      <c r="P49" s="48"/>
      <c r="Q49" s="46"/>
      <c r="R49" s="46"/>
      <c r="S49" s="46"/>
      <c r="T49" s="46"/>
      <c r="U49" s="46"/>
      <c r="V49" s="46"/>
      <c r="W49" s="46"/>
      <c r="X49" s="46"/>
      <c r="Y49" s="46"/>
      <c r="Z49" s="46"/>
      <c r="AA49" s="46"/>
      <c r="AB49" s="46"/>
    </row>
    <row r="50" spans="1:28">
      <c r="A50" s="6" t="s">
        <v>4</v>
      </c>
      <c r="B50" s="122">
        <v>0</v>
      </c>
      <c r="C50" s="7">
        <v>17.7</v>
      </c>
      <c r="D50" s="7">
        <v>36.200000000000003</v>
      </c>
      <c r="E50" s="7">
        <v>40.1</v>
      </c>
      <c r="F50" s="7">
        <v>36.5</v>
      </c>
      <c r="G50" s="7">
        <v>31.9</v>
      </c>
      <c r="H50" s="7">
        <v>28.2</v>
      </c>
      <c r="I50" s="7">
        <v>24.9</v>
      </c>
      <c r="J50" s="7">
        <v>22.2</v>
      </c>
      <c r="K50" s="7">
        <v>18.600000000000001</v>
      </c>
      <c r="L50" s="122">
        <v>15.3</v>
      </c>
      <c r="M50" s="7">
        <v>38.1</v>
      </c>
      <c r="N50" s="7">
        <v>30.4</v>
      </c>
      <c r="O50" s="7">
        <v>28.9</v>
      </c>
      <c r="P50" s="122">
        <v>25</v>
      </c>
      <c r="Q50" s="46"/>
      <c r="R50" s="46"/>
      <c r="S50" s="46"/>
      <c r="T50" s="46"/>
      <c r="U50" s="46"/>
      <c r="V50" s="46"/>
      <c r="W50" s="46"/>
      <c r="X50" s="46"/>
      <c r="Y50" s="46"/>
      <c r="Z50" s="46"/>
      <c r="AA50" s="46"/>
      <c r="AB50" s="46"/>
    </row>
    <row r="51" spans="1:28">
      <c r="A51" s="6" t="s">
        <v>5</v>
      </c>
      <c r="B51" s="122">
        <v>0.1</v>
      </c>
      <c r="C51" s="7">
        <v>20.7</v>
      </c>
      <c r="D51" s="7">
        <v>42</v>
      </c>
      <c r="E51" s="7">
        <v>42.4</v>
      </c>
      <c r="F51" s="7">
        <v>36.6</v>
      </c>
      <c r="G51" s="7">
        <v>31.4</v>
      </c>
      <c r="H51" s="7">
        <v>32</v>
      </c>
      <c r="I51" s="7">
        <v>24</v>
      </c>
      <c r="J51" s="7">
        <v>24.7</v>
      </c>
      <c r="K51" s="7">
        <v>18.3</v>
      </c>
      <c r="L51" s="122">
        <v>15.4</v>
      </c>
      <c r="M51" s="7">
        <v>42.2</v>
      </c>
      <c r="N51" s="7">
        <v>32.299999999999997</v>
      </c>
      <c r="O51" s="7">
        <v>30.9</v>
      </c>
      <c r="P51" s="122">
        <v>26.7</v>
      </c>
      <c r="Q51" s="46"/>
      <c r="R51" s="46"/>
      <c r="S51" s="46"/>
      <c r="T51" s="46"/>
      <c r="U51" s="46"/>
      <c r="V51" s="46"/>
      <c r="W51" s="46"/>
      <c r="X51" s="46"/>
      <c r="Y51" s="46"/>
      <c r="Z51" s="46"/>
      <c r="AA51" s="46"/>
      <c r="AB51" s="46"/>
    </row>
    <row r="52" spans="1:28">
      <c r="A52" s="6" t="s">
        <v>6</v>
      </c>
      <c r="B52" s="122">
        <v>0.4</v>
      </c>
      <c r="C52" s="7">
        <v>11.9</v>
      </c>
      <c r="D52" s="7">
        <v>27.6</v>
      </c>
      <c r="E52" s="7">
        <v>26.1</v>
      </c>
      <c r="F52" s="7">
        <v>29.5</v>
      </c>
      <c r="G52" s="7">
        <v>23.4</v>
      </c>
      <c r="H52" s="7">
        <v>24.3</v>
      </c>
      <c r="I52" s="7">
        <v>25.4</v>
      </c>
      <c r="J52" s="7">
        <v>18.3</v>
      </c>
      <c r="K52" s="7">
        <v>14.2</v>
      </c>
      <c r="L52" s="122">
        <v>11.5</v>
      </c>
      <c r="M52" s="7">
        <v>26.8</v>
      </c>
      <c r="N52" s="7">
        <v>24</v>
      </c>
      <c r="O52" s="7">
        <v>22.5</v>
      </c>
      <c r="P52" s="122">
        <v>19.399999999999999</v>
      </c>
    </row>
    <row r="53" spans="1:28">
      <c r="A53" s="6" t="s">
        <v>7</v>
      </c>
      <c r="B53" s="122">
        <v>0</v>
      </c>
      <c r="C53" s="7">
        <v>15</v>
      </c>
      <c r="D53" s="7">
        <v>28.2</v>
      </c>
      <c r="E53" s="7">
        <v>25.4</v>
      </c>
      <c r="F53" s="7">
        <v>30</v>
      </c>
      <c r="G53" s="7">
        <v>23.9</v>
      </c>
      <c r="H53" s="7">
        <v>18.399999999999999</v>
      </c>
      <c r="I53" s="7">
        <v>20.8</v>
      </c>
      <c r="J53" s="7">
        <v>21.9</v>
      </c>
      <c r="K53" s="7">
        <v>20.399999999999999</v>
      </c>
      <c r="L53" s="122">
        <v>11.6</v>
      </c>
      <c r="M53" s="7">
        <v>26.9</v>
      </c>
      <c r="N53" s="7">
        <v>23.6</v>
      </c>
      <c r="O53" s="7">
        <v>22.6</v>
      </c>
      <c r="P53" s="122">
        <v>19.399999999999999</v>
      </c>
    </row>
    <row r="54" spans="1:28">
      <c r="A54" s="6" t="s">
        <v>8</v>
      </c>
      <c r="B54" s="122">
        <v>0.2</v>
      </c>
      <c r="C54" s="7">
        <v>17.3</v>
      </c>
      <c r="D54" s="7">
        <v>29.1</v>
      </c>
      <c r="E54" s="7">
        <v>30.4</v>
      </c>
      <c r="F54" s="7">
        <v>33.299999999999997</v>
      </c>
      <c r="G54" s="7">
        <v>24.1</v>
      </c>
      <c r="H54" s="7">
        <v>24.9</v>
      </c>
      <c r="I54" s="7">
        <v>23.2</v>
      </c>
      <c r="J54" s="7">
        <v>19.7</v>
      </c>
      <c r="K54" s="7">
        <v>17.5</v>
      </c>
      <c r="L54" s="122">
        <v>14.3</v>
      </c>
      <c r="M54" s="7">
        <v>29.7</v>
      </c>
      <c r="N54" s="7">
        <v>25.8</v>
      </c>
      <c r="O54" s="7">
        <v>24.8</v>
      </c>
      <c r="P54" s="122">
        <v>21.7</v>
      </c>
    </row>
    <row r="55" spans="1:28">
      <c r="A55" s="6" t="s">
        <v>9</v>
      </c>
      <c r="B55" s="122">
        <v>0</v>
      </c>
      <c r="C55" s="7">
        <v>8.6999999999999993</v>
      </c>
      <c r="D55" s="7">
        <v>27.8</v>
      </c>
      <c r="E55" s="7">
        <v>25.9</v>
      </c>
      <c r="F55" s="7">
        <v>17</v>
      </c>
      <c r="G55" s="7">
        <v>20.5</v>
      </c>
      <c r="H55" s="7">
        <v>19.5</v>
      </c>
      <c r="I55" s="7">
        <v>18.3</v>
      </c>
      <c r="J55" s="7">
        <v>19.899999999999999</v>
      </c>
      <c r="K55" s="7">
        <v>18.399999999999999</v>
      </c>
      <c r="L55" s="122">
        <v>12.9</v>
      </c>
      <c r="M55" s="7">
        <v>26.8</v>
      </c>
      <c r="N55" s="7">
        <v>20.7</v>
      </c>
      <c r="O55" s="7">
        <v>19.399999999999999</v>
      </c>
      <c r="P55" s="122">
        <v>16.8</v>
      </c>
    </row>
    <row r="56" spans="1:28">
      <c r="A56" s="6" t="s">
        <v>10</v>
      </c>
      <c r="B56" s="122">
        <v>0</v>
      </c>
      <c r="C56" s="7">
        <v>7.3</v>
      </c>
      <c r="D56" s="7">
        <v>33.9</v>
      </c>
      <c r="E56" s="7">
        <v>24.2</v>
      </c>
      <c r="F56" s="7">
        <v>28.8</v>
      </c>
      <c r="G56" s="7">
        <v>28.2</v>
      </c>
      <c r="H56" s="7">
        <v>24.7</v>
      </c>
      <c r="I56" s="7">
        <v>27.9</v>
      </c>
      <c r="J56" s="7">
        <v>25.5</v>
      </c>
      <c r="K56" s="7">
        <v>23.3</v>
      </c>
      <c r="L56" s="122">
        <v>21.9</v>
      </c>
      <c r="M56" s="7">
        <v>29</v>
      </c>
      <c r="N56" s="7">
        <v>27.3</v>
      </c>
      <c r="O56" s="7">
        <v>25.3</v>
      </c>
      <c r="P56" s="122">
        <v>22.9</v>
      </c>
    </row>
    <row r="57" spans="1:28">
      <c r="A57" s="6" t="s">
        <v>11</v>
      </c>
      <c r="B57" s="122">
        <v>0.4</v>
      </c>
      <c r="C57" s="7">
        <v>23.1</v>
      </c>
      <c r="D57" s="7">
        <v>45.3</v>
      </c>
      <c r="E57" s="7">
        <v>53.7</v>
      </c>
      <c r="F57" s="7">
        <v>45.6</v>
      </c>
      <c r="G57" s="7">
        <v>44.7</v>
      </c>
      <c r="H57" s="7">
        <v>39.4</v>
      </c>
      <c r="I57" s="7">
        <v>45</v>
      </c>
      <c r="J57" s="7">
        <v>48.6</v>
      </c>
      <c r="K57" s="7">
        <v>33.6</v>
      </c>
      <c r="L57" s="122">
        <v>31</v>
      </c>
      <c r="M57" s="7">
        <v>49.4</v>
      </c>
      <c r="N57" s="7">
        <v>45.1</v>
      </c>
      <c r="O57" s="7">
        <v>42.3</v>
      </c>
      <c r="P57" s="122">
        <v>37.9</v>
      </c>
    </row>
    <row r="58" spans="1:28">
      <c r="A58" s="5" t="s">
        <v>14</v>
      </c>
      <c r="B58" s="123"/>
      <c r="C58" s="7"/>
      <c r="D58" s="7"/>
      <c r="E58" s="7"/>
      <c r="F58" s="7"/>
      <c r="G58" s="7"/>
      <c r="H58" s="7"/>
      <c r="I58" s="7"/>
      <c r="J58" s="7"/>
      <c r="K58" s="7"/>
      <c r="L58" s="123"/>
      <c r="M58" s="7"/>
      <c r="N58" s="7"/>
      <c r="O58" s="7"/>
      <c r="P58" s="123"/>
      <c r="Q58" s="7"/>
    </row>
    <row r="59" spans="1:28">
      <c r="A59" s="6" t="s">
        <v>15</v>
      </c>
      <c r="B59" s="122">
        <v>0.2</v>
      </c>
      <c r="C59" s="7">
        <v>19.7</v>
      </c>
      <c r="D59" s="7">
        <v>39.799999999999997</v>
      </c>
      <c r="E59" s="7">
        <v>41.3</v>
      </c>
      <c r="F59" s="7">
        <v>39.5</v>
      </c>
      <c r="G59" s="7">
        <v>33</v>
      </c>
      <c r="H59" s="7">
        <v>31.7</v>
      </c>
      <c r="I59" s="7">
        <v>29.2</v>
      </c>
      <c r="J59" s="7">
        <v>25.5</v>
      </c>
      <c r="K59" s="7">
        <v>20</v>
      </c>
      <c r="L59" s="122">
        <v>16.600000000000001</v>
      </c>
      <c r="M59" s="7">
        <v>40.6</v>
      </c>
      <c r="N59" s="7">
        <v>33.4</v>
      </c>
      <c r="O59" s="7">
        <v>31.7</v>
      </c>
      <c r="P59" s="122">
        <v>27.6</v>
      </c>
      <c r="Q59" s="7"/>
    </row>
    <row r="60" spans="1:28">
      <c r="A60" s="6" t="s">
        <v>16</v>
      </c>
      <c r="B60" s="122">
        <v>0</v>
      </c>
      <c r="C60" s="7">
        <v>8.6</v>
      </c>
      <c r="D60" s="7">
        <v>19.899999999999999</v>
      </c>
      <c r="E60" s="7">
        <v>21</v>
      </c>
      <c r="F60" s="7">
        <v>18.899999999999999</v>
      </c>
      <c r="G60" s="7">
        <v>20.399999999999999</v>
      </c>
      <c r="H60" s="7">
        <v>18.3</v>
      </c>
      <c r="I60" s="7">
        <v>15.4</v>
      </c>
      <c r="J60" s="7">
        <v>16.899999999999999</v>
      </c>
      <c r="K60" s="7">
        <v>14.8</v>
      </c>
      <c r="L60" s="122">
        <v>10.9</v>
      </c>
      <c r="M60" s="7">
        <v>20.5</v>
      </c>
      <c r="N60" s="7">
        <v>18.2</v>
      </c>
      <c r="O60" s="7">
        <v>17.2</v>
      </c>
      <c r="P60" s="122">
        <v>14.8</v>
      </c>
      <c r="Q60" s="7"/>
    </row>
    <row r="61" spans="1:28">
      <c r="A61" s="6" t="s">
        <v>17</v>
      </c>
      <c r="B61" s="122">
        <v>0</v>
      </c>
      <c r="C61" s="7">
        <v>9.9</v>
      </c>
      <c r="D61" s="7">
        <v>18.7</v>
      </c>
      <c r="E61" s="7">
        <v>15.6</v>
      </c>
      <c r="F61" s="7">
        <v>19.5</v>
      </c>
      <c r="G61" s="7">
        <v>15.2</v>
      </c>
      <c r="H61" s="7">
        <v>17.2</v>
      </c>
      <c r="I61" s="7">
        <v>13.8</v>
      </c>
      <c r="J61" s="7">
        <v>13.5</v>
      </c>
      <c r="K61" s="7">
        <v>14</v>
      </c>
      <c r="L61" s="122">
        <v>9.1</v>
      </c>
      <c r="M61" s="7">
        <v>17.2</v>
      </c>
      <c r="N61" s="7">
        <v>15.9</v>
      </c>
      <c r="O61" s="7">
        <v>15.3</v>
      </c>
      <c r="P61" s="122">
        <v>13.3</v>
      </c>
      <c r="Q61" s="7"/>
    </row>
    <row r="62" spans="1:28">
      <c r="A62" s="6" t="s">
        <v>18</v>
      </c>
      <c r="B62" s="122">
        <v>0</v>
      </c>
      <c r="C62" s="7">
        <v>4.5</v>
      </c>
      <c r="D62" s="7">
        <v>9.6999999999999993</v>
      </c>
      <c r="E62" s="7">
        <v>21.3</v>
      </c>
      <c r="F62" s="7">
        <v>28.2</v>
      </c>
      <c r="G62" s="7">
        <v>14.4</v>
      </c>
      <c r="H62" s="7">
        <v>13.4</v>
      </c>
      <c r="I62" s="7">
        <v>13.7</v>
      </c>
      <c r="J62" s="7">
        <v>10.6</v>
      </c>
      <c r="K62" s="7">
        <v>8.1</v>
      </c>
      <c r="L62" s="122">
        <v>10.1</v>
      </c>
      <c r="M62" s="7">
        <v>16.2</v>
      </c>
      <c r="N62" s="7">
        <v>15.2</v>
      </c>
      <c r="O62" s="7">
        <v>14.1</v>
      </c>
      <c r="P62" s="122">
        <v>12.7</v>
      </c>
      <c r="Q62" s="7"/>
    </row>
    <row r="63" spans="1:28">
      <c r="A63" s="5" t="s">
        <v>12</v>
      </c>
      <c r="B63" s="123"/>
      <c r="C63" s="44"/>
      <c r="D63" s="44"/>
      <c r="E63" s="44"/>
      <c r="F63" s="44"/>
      <c r="G63" s="44"/>
      <c r="H63" s="44"/>
      <c r="I63" s="44"/>
      <c r="J63" s="44"/>
      <c r="K63" s="44"/>
      <c r="L63" s="123"/>
      <c r="M63" s="44"/>
      <c r="N63" s="44"/>
      <c r="O63" s="44"/>
      <c r="P63" s="123"/>
    </row>
    <row r="64" spans="1:28">
      <c r="A64" s="6" t="s">
        <v>19</v>
      </c>
      <c r="B64" s="122">
        <v>0</v>
      </c>
      <c r="C64" s="7">
        <v>12.7</v>
      </c>
      <c r="D64" s="7">
        <v>28.4</v>
      </c>
      <c r="E64" s="7">
        <v>30.8</v>
      </c>
      <c r="F64" s="7">
        <v>30.9</v>
      </c>
      <c r="G64" s="7">
        <v>25.5</v>
      </c>
      <c r="H64" s="7">
        <v>25.7</v>
      </c>
      <c r="I64" s="7">
        <v>23.3</v>
      </c>
      <c r="J64" s="7">
        <v>21</v>
      </c>
      <c r="K64" s="7">
        <v>17.3</v>
      </c>
      <c r="L64" s="122">
        <v>15.9</v>
      </c>
      <c r="M64" s="7">
        <v>29.6</v>
      </c>
      <c r="N64" s="7">
        <v>25.7</v>
      </c>
      <c r="O64" s="7">
        <v>24.2</v>
      </c>
      <c r="P64" s="122">
        <v>21.2</v>
      </c>
    </row>
    <row r="65" spans="1:28">
      <c r="A65" s="6" t="s">
        <v>20</v>
      </c>
      <c r="B65" s="122">
        <v>0.3</v>
      </c>
      <c r="C65" s="7">
        <v>21.2</v>
      </c>
      <c r="D65" s="7">
        <v>41</v>
      </c>
      <c r="E65" s="7">
        <v>40.6</v>
      </c>
      <c r="F65" s="7">
        <v>37.200000000000003</v>
      </c>
      <c r="G65" s="7">
        <v>31.6</v>
      </c>
      <c r="H65" s="7">
        <v>28.6</v>
      </c>
      <c r="I65" s="7">
        <v>25.7</v>
      </c>
      <c r="J65" s="7">
        <v>23.3</v>
      </c>
      <c r="K65" s="7">
        <v>18.5</v>
      </c>
      <c r="L65" s="122">
        <v>12.9</v>
      </c>
      <c r="M65" s="7">
        <v>40.799999999999997</v>
      </c>
      <c r="N65" s="7">
        <v>31.4</v>
      </c>
      <c r="O65" s="7">
        <v>30.2</v>
      </c>
      <c r="P65" s="122">
        <v>25.9</v>
      </c>
      <c r="Q65" s="46"/>
      <c r="R65" s="46"/>
      <c r="S65" s="46"/>
      <c r="T65" s="46"/>
      <c r="U65" s="46"/>
      <c r="V65" s="46"/>
      <c r="W65" s="46"/>
      <c r="X65" s="46"/>
      <c r="Y65" s="46"/>
      <c r="Z65" s="46"/>
      <c r="AA65" s="46"/>
      <c r="AB65" s="46"/>
    </row>
    <row r="66" spans="1:28">
      <c r="A66" s="8" t="s">
        <v>13</v>
      </c>
      <c r="B66" s="124">
        <v>0.2</v>
      </c>
      <c r="C66" s="9">
        <v>16.899999999999999</v>
      </c>
      <c r="D66" s="9">
        <v>34.6</v>
      </c>
      <c r="E66" s="9">
        <v>35.700000000000003</v>
      </c>
      <c r="F66" s="9">
        <v>34</v>
      </c>
      <c r="G66" s="9">
        <v>28.6</v>
      </c>
      <c r="H66" s="9">
        <v>27.2</v>
      </c>
      <c r="I66" s="9">
        <v>24.5</v>
      </c>
      <c r="J66" s="9">
        <v>22.2</v>
      </c>
      <c r="K66" s="9">
        <v>17.899999999999999</v>
      </c>
      <c r="L66" s="124">
        <v>14.4</v>
      </c>
      <c r="M66" s="9">
        <v>35.200000000000003</v>
      </c>
      <c r="N66" s="9">
        <v>28.6</v>
      </c>
      <c r="O66" s="9">
        <v>27.2</v>
      </c>
      <c r="P66" s="125">
        <v>23.5</v>
      </c>
      <c r="Q66" s="46"/>
      <c r="R66" s="46"/>
      <c r="S66" s="46"/>
      <c r="T66" s="46"/>
      <c r="U66" s="46"/>
      <c r="V66" s="46"/>
      <c r="W66" s="46"/>
      <c r="X66" s="46"/>
      <c r="Y66" s="46"/>
      <c r="Z66" s="46"/>
      <c r="AA66" s="46"/>
      <c r="AB66" s="46"/>
    </row>
    <row r="67" spans="1:28">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row>
    <row r="68" spans="1:28">
      <c r="A68" s="38" t="s">
        <v>56</v>
      </c>
      <c r="B68" s="38"/>
      <c r="C68" s="39"/>
      <c r="D68" s="39"/>
      <c r="E68" s="39"/>
      <c r="F68" s="39"/>
      <c r="G68" s="39"/>
      <c r="H68" s="39"/>
      <c r="I68" s="39"/>
      <c r="J68" s="39"/>
      <c r="K68" s="39"/>
      <c r="L68" s="39"/>
      <c r="M68" s="39"/>
      <c r="N68" s="39"/>
      <c r="O68" s="39"/>
      <c r="P68" s="48"/>
      <c r="Q68" s="46"/>
      <c r="R68" s="46"/>
      <c r="S68" s="46"/>
      <c r="T68" s="46"/>
      <c r="U68" s="46"/>
      <c r="V68" s="46"/>
      <c r="W68" s="46"/>
      <c r="X68" s="46"/>
      <c r="Y68" s="46"/>
      <c r="Z68" s="46"/>
      <c r="AA68" s="46"/>
      <c r="AB68" s="46"/>
    </row>
    <row r="69" spans="1:28">
      <c r="A69" s="5" t="s">
        <v>3</v>
      </c>
      <c r="B69" s="5"/>
      <c r="C69" s="39"/>
      <c r="D69" s="39"/>
      <c r="E69" s="39"/>
      <c r="F69" s="39"/>
      <c r="G69" s="39"/>
      <c r="H69" s="39"/>
      <c r="I69" s="39"/>
      <c r="J69" s="39"/>
      <c r="K69" s="39"/>
      <c r="L69" s="39"/>
      <c r="M69" s="39"/>
      <c r="N69" s="39"/>
      <c r="O69" s="39"/>
      <c r="P69" s="48"/>
      <c r="Q69" s="46"/>
      <c r="R69" s="46"/>
      <c r="S69" s="46"/>
      <c r="T69" s="46"/>
      <c r="U69" s="46"/>
      <c r="V69" s="46"/>
      <c r="W69" s="46"/>
      <c r="X69" s="46"/>
      <c r="Y69" s="46"/>
      <c r="Z69" s="46"/>
      <c r="AA69" s="46"/>
      <c r="AB69" s="46"/>
    </row>
    <row r="70" spans="1:28">
      <c r="A70" s="6" t="s">
        <v>4</v>
      </c>
      <c r="B70" s="122">
        <v>0</v>
      </c>
      <c r="C70" s="7">
        <v>11.6</v>
      </c>
      <c r="D70" s="7">
        <v>5.0999999999999996</v>
      </c>
      <c r="E70" s="7">
        <v>4.3</v>
      </c>
      <c r="F70" s="7">
        <v>5.4</v>
      </c>
      <c r="G70" s="7">
        <v>4.5</v>
      </c>
      <c r="H70" s="7">
        <v>6.7</v>
      </c>
      <c r="I70" s="7">
        <v>5.9</v>
      </c>
      <c r="J70" s="7">
        <v>5.9</v>
      </c>
      <c r="K70" s="7">
        <v>8.4</v>
      </c>
      <c r="L70" s="122">
        <v>7.7</v>
      </c>
      <c r="M70" s="7">
        <v>3.8</v>
      </c>
      <c r="N70" s="7">
        <v>2.2000000000000002</v>
      </c>
      <c r="O70" s="7">
        <v>2.4</v>
      </c>
      <c r="P70" s="122">
        <v>2.2999999999999998</v>
      </c>
      <c r="Q70" s="46"/>
      <c r="R70" s="46"/>
      <c r="S70" s="46"/>
      <c r="T70" s="46"/>
      <c r="U70" s="46"/>
      <c r="V70" s="46"/>
      <c r="W70" s="46"/>
      <c r="X70" s="46"/>
      <c r="Y70" s="46"/>
      <c r="Z70" s="46"/>
      <c r="AA70" s="46"/>
      <c r="AB70" s="46"/>
    </row>
    <row r="71" spans="1:28">
      <c r="A71" s="6" t="s">
        <v>5</v>
      </c>
      <c r="B71" s="126" t="s">
        <v>67</v>
      </c>
      <c r="C71" s="7">
        <v>5.2</v>
      </c>
      <c r="D71" s="7">
        <v>4.7</v>
      </c>
      <c r="E71" s="7">
        <v>4.5</v>
      </c>
      <c r="F71" s="7">
        <v>4</v>
      </c>
      <c r="G71" s="7">
        <v>4.7</v>
      </c>
      <c r="H71" s="7">
        <v>4.3</v>
      </c>
      <c r="I71" s="7">
        <v>6.8</v>
      </c>
      <c r="J71" s="7">
        <v>7.1</v>
      </c>
      <c r="K71" s="7">
        <v>10.199999999999999</v>
      </c>
      <c r="L71" s="122">
        <v>8.1999999999999993</v>
      </c>
      <c r="M71" s="7">
        <v>3.6</v>
      </c>
      <c r="N71" s="7">
        <v>2.2999999999999998</v>
      </c>
      <c r="O71" s="7">
        <v>2.1</v>
      </c>
      <c r="P71" s="122">
        <v>2.2000000000000002</v>
      </c>
    </row>
    <row r="72" spans="1:28">
      <c r="A72" s="6" t="s">
        <v>6</v>
      </c>
      <c r="B72" s="126" t="s">
        <v>67</v>
      </c>
      <c r="C72" s="7">
        <v>10.9</v>
      </c>
      <c r="D72" s="7">
        <v>6.6</v>
      </c>
      <c r="E72" s="7">
        <v>7</v>
      </c>
      <c r="F72" s="7">
        <v>7.1</v>
      </c>
      <c r="G72" s="7">
        <v>6.4</v>
      </c>
      <c r="H72" s="7">
        <v>7.5</v>
      </c>
      <c r="I72" s="7">
        <v>7.1</v>
      </c>
      <c r="J72" s="7">
        <v>8.6</v>
      </c>
      <c r="K72" s="7">
        <v>9.9</v>
      </c>
      <c r="L72" s="122">
        <v>13.5</v>
      </c>
      <c r="M72" s="7">
        <v>5.2</v>
      </c>
      <c r="N72" s="7">
        <v>3.3</v>
      </c>
      <c r="O72" s="7">
        <v>3.2</v>
      </c>
      <c r="P72" s="122">
        <v>3.3</v>
      </c>
    </row>
    <row r="73" spans="1:28">
      <c r="A73" s="6" t="s">
        <v>7</v>
      </c>
      <c r="B73" s="122">
        <v>0</v>
      </c>
      <c r="C73" s="7">
        <v>10.6</v>
      </c>
      <c r="D73" s="7">
        <v>11.6</v>
      </c>
      <c r="E73" s="7">
        <v>9.5</v>
      </c>
      <c r="F73" s="7">
        <v>10.5</v>
      </c>
      <c r="G73" s="7">
        <v>7.6</v>
      </c>
      <c r="H73" s="7">
        <v>6.6</v>
      </c>
      <c r="I73" s="7">
        <v>9.8000000000000007</v>
      </c>
      <c r="J73" s="7">
        <v>12</v>
      </c>
      <c r="K73" s="7">
        <v>11</v>
      </c>
      <c r="L73" s="122">
        <v>10.7</v>
      </c>
      <c r="M73" s="7">
        <v>8.1999999999999993</v>
      </c>
      <c r="N73" s="7">
        <v>3.9</v>
      </c>
      <c r="O73" s="7">
        <v>4</v>
      </c>
      <c r="P73" s="122">
        <v>3.8</v>
      </c>
    </row>
    <row r="74" spans="1:28">
      <c r="A74" s="6" t="s">
        <v>8</v>
      </c>
      <c r="B74" s="126" t="s">
        <v>67</v>
      </c>
      <c r="C74" s="7">
        <v>10.7</v>
      </c>
      <c r="D74" s="7">
        <v>7.2</v>
      </c>
      <c r="E74" s="7">
        <v>7</v>
      </c>
      <c r="F74" s="7">
        <v>8.6999999999999993</v>
      </c>
      <c r="G74" s="7">
        <v>8.4</v>
      </c>
      <c r="H74" s="7">
        <v>9.1999999999999993</v>
      </c>
      <c r="I74" s="7">
        <v>10.4</v>
      </c>
      <c r="J74" s="7">
        <v>11.1</v>
      </c>
      <c r="K74" s="7">
        <v>13.8</v>
      </c>
      <c r="L74" s="122">
        <v>14.1</v>
      </c>
      <c r="M74" s="7">
        <v>5.0999999999999996</v>
      </c>
      <c r="N74" s="7">
        <v>4.3</v>
      </c>
      <c r="O74" s="7">
        <v>3.9</v>
      </c>
      <c r="P74" s="122">
        <v>3.7</v>
      </c>
    </row>
    <row r="75" spans="1:28">
      <c r="A75" s="6" t="s">
        <v>9</v>
      </c>
      <c r="B75" s="122">
        <v>0</v>
      </c>
      <c r="C75" s="7">
        <v>38.200000000000003</v>
      </c>
      <c r="D75" s="7">
        <v>10.7</v>
      </c>
      <c r="E75" s="7">
        <v>12</v>
      </c>
      <c r="F75" s="7">
        <v>15.1</v>
      </c>
      <c r="G75" s="7">
        <v>16.100000000000001</v>
      </c>
      <c r="H75" s="7">
        <v>15.3</v>
      </c>
      <c r="I75" s="7">
        <v>13.1</v>
      </c>
      <c r="J75" s="7">
        <v>9.8000000000000007</v>
      </c>
      <c r="K75" s="7">
        <v>16.3</v>
      </c>
      <c r="L75" s="122">
        <v>16.600000000000001</v>
      </c>
      <c r="M75" s="7">
        <v>8.4</v>
      </c>
      <c r="N75" s="7">
        <v>5.5</v>
      </c>
      <c r="O75" s="7">
        <v>6</v>
      </c>
      <c r="P75" s="122">
        <v>5.8</v>
      </c>
    </row>
    <row r="76" spans="1:28">
      <c r="A76" s="6" t="s">
        <v>10</v>
      </c>
      <c r="B76" s="122">
        <v>0</v>
      </c>
      <c r="C76" s="7">
        <v>42.3</v>
      </c>
      <c r="D76" s="7">
        <v>10.3</v>
      </c>
      <c r="E76" s="7">
        <v>14.2</v>
      </c>
      <c r="F76" s="7">
        <v>14.5</v>
      </c>
      <c r="G76" s="7">
        <v>14.4</v>
      </c>
      <c r="H76" s="7">
        <v>13.8</v>
      </c>
      <c r="I76" s="7">
        <v>10.9</v>
      </c>
      <c r="J76" s="7">
        <v>16.3</v>
      </c>
      <c r="K76" s="7">
        <v>18.5</v>
      </c>
      <c r="L76" s="122">
        <v>27.7</v>
      </c>
      <c r="M76" s="7">
        <v>7.6</v>
      </c>
      <c r="N76" s="7">
        <v>5.9</v>
      </c>
      <c r="O76" s="7">
        <v>6.1</v>
      </c>
      <c r="P76" s="122">
        <v>5.9</v>
      </c>
    </row>
    <row r="77" spans="1:28">
      <c r="A77" s="6" t="s">
        <v>11</v>
      </c>
      <c r="B77" s="126" t="s">
        <v>67</v>
      </c>
      <c r="C77" s="7">
        <v>16.600000000000001</v>
      </c>
      <c r="D77" s="7">
        <v>12.2</v>
      </c>
      <c r="E77" s="7">
        <v>6.6</v>
      </c>
      <c r="F77" s="7">
        <v>9.8000000000000007</v>
      </c>
      <c r="G77" s="7">
        <v>8.6</v>
      </c>
      <c r="H77" s="7">
        <v>11.8</v>
      </c>
      <c r="I77" s="7">
        <v>9.9</v>
      </c>
      <c r="J77" s="7">
        <v>10.6</v>
      </c>
      <c r="K77" s="7">
        <v>15.2</v>
      </c>
      <c r="L77" s="122">
        <v>16.2</v>
      </c>
      <c r="M77" s="7">
        <v>7.9</v>
      </c>
      <c r="N77" s="7">
        <v>3.4</v>
      </c>
      <c r="O77" s="7">
        <v>3.8</v>
      </c>
      <c r="P77" s="122">
        <v>3.8</v>
      </c>
    </row>
    <row r="78" spans="1:28">
      <c r="A78" s="5" t="s">
        <v>14</v>
      </c>
      <c r="B78" s="123"/>
      <c r="C78" s="7"/>
      <c r="D78" s="7"/>
      <c r="E78" s="7"/>
      <c r="F78" s="7"/>
      <c r="G78" s="7"/>
      <c r="H78" s="7"/>
      <c r="I78" s="7"/>
      <c r="J78" s="7"/>
      <c r="K78" s="7"/>
      <c r="L78" s="123"/>
      <c r="M78" s="7"/>
      <c r="N78" s="7"/>
      <c r="O78" s="7"/>
      <c r="P78" s="123"/>
      <c r="Q78" s="7"/>
    </row>
    <row r="79" spans="1:28">
      <c r="A79" s="6" t="s">
        <v>15</v>
      </c>
      <c r="B79" s="122">
        <v>40.700000000000003</v>
      </c>
      <c r="C79" s="7">
        <v>5.3</v>
      </c>
      <c r="D79" s="7">
        <v>3.6</v>
      </c>
      <c r="E79" s="7">
        <v>3.1</v>
      </c>
      <c r="F79" s="7">
        <v>2.6</v>
      </c>
      <c r="G79" s="7">
        <v>3</v>
      </c>
      <c r="H79" s="7">
        <v>3.7</v>
      </c>
      <c r="I79" s="7">
        <v>3</v>
      </c>
      <c r="J79" s="7">
        <v>4.0999999999999996</v>
      </c>
      <c r="K79" s="7">
        <v>6.3</v>
      </c>
      <c r="L79" s="122">
        <v>5.6</v>
      </c>
      <c r="M79" s="7">
        <v>2.6</v>
      </c>
      <c r="N79" s="7">
        <v>1.6</v>
      </c>
      <c r="O79" s="7">
        <v>1.6</v>
      </c>
      <c r="P79" s="122">
        <v>1.6</v>
      </c>
      <c r="Q79" s="7"/>
    </row>
    <row r="80" spans="1:28">
      <c r="A80" s="6" t="s">
        <v>16</v>
      </c>
      <c r="B80" s="122">
        <v>0</v>
      </c>
      <c r="C80" s="7">
        <v>12.3</v>
      </c>
      <c r="D80" s="7">
        <v>10.4</v>
      </c>
      <c r="E80" s="7">
        <v>9</v>
      </c>
      <c r="F80" s="7">
        <v>9.1999999999999993</v>
      </c>
      <c r="G80" s="7">
        <v>8.6999999999999993</v>
      </c>
      <c r="H80" s="7">
        <v>9.6999999999999993</v>
      </c>
      <c r="I80" s="7">
        <v>9.5</v>
      </c>
      <c r="J80" s="7">
        <v>9.4</v>
      </c>
      <c r="K80" s="7">
        <v>10.6</v>
      </c>
      <c r="L80" s="122">
        <v>11.9</v>
      </c>
      <c r="M80" s="7">
        <v>6.6</v>
      </c>
      <c r="N80" s="7">
        <v>4.4000000000000004</v>
      </c>
      <c r="O80" s="7">
        <v>4.3</v>
      </c>
      <c r="P80" s="122">
        <v>4.2</v>
      </c>
      <c r="Q80" s="7"/>
    </row>
    <row r="81" spans="1:28">
      <c r="A81" s="6" t="s">
        <v>17</v>
      </c>
      <c r="B81" s="122">
        <v>0</v>
      </c>
      <c r="C81" s="7">
        <v>25.2</v>
      </c>
      <c r="D81" s="7">
        <v>17.399999999999999</v>
      </c>
      <c r="E81" s="7">
        <v>21.4</v>
      </c>
      <c r="F81" s="7">
        <v>15.9</v>
      </c>
      <c r="G81" s="7">
        <v>19.5</v>
      </c>
      <c r="H81" s="7">
        <v>16.3</v>
      </c>
      <c r="I81" s="7">
        <v>10.5</v>
      </c>
      <c r="J81" s="7">
        <v>12.5</v>
      </c>
      <c r="K81" s="7">
        <v>19.600000000000001</v>
      </c>
      <c r="L81" s="122">
        <v>19.7</v>
      </c>
      <c r="M81" s="7">
        <v>12.9</v>
      </c>
      <c r="N81" s="7">
        <v>7.8</v>
      </c>
      <c r="O81" s="7">
        <v>8.1</v>
      </c>
      <c r="P81" s="122">
        <v>7.9</v>
      </c>
      <c r="Q81" s="7"/>
    </row>
    <row r="82" spans="1:28">
      <c r="A82" s="6" t="s">
        <v>18</v>
      </c>
      <c r="B82" s="122">
        <v>0</v>
      </c>
      <c r="C82" s="7">
        <v>65.400000000000006</v>
      </c>
      <c r="D82" s="7">
        <v>38</v>
      </c>
      <c r="E82" s="7">
        <v>33.9</v>
      </c>
      <c r="F82" s="7">
        <v>33.799999999999997</v>
      </c>
      <c r="G82" s="7">
        <v>36.1</v>
      </c>
      <c r="H82" s="7">
        <v>38.200000000000003</v>
      </c>
      <c r="I82" s="7">
        <v>26.1</v>
      </c>
      <c r="J82" s="7">
        <v>26.7</v>
      </c>
      <c r="K82" s="7">
        <v>36.200000000000003</v>
      </c>
      <c r="L82" s="126" t="s">
        <v>67</v>
      </c>
      <c r="M82" s="7">
        <v>27.6</v>
      </c>
      <c r="N82" s="7">
        <v>21.1</v>
      </c>
      <c r="O82" s="7">
        <v>20.6</v>
      </c>
      <c r="P82" s="122">
        <v>20.100000000000001</v>
      </c>
      <c r="Q82" s="7"/>
    </row>
    <row r="83" spans="1:28">
      <c r="A83" s="5" t="s">
        <v>12</v>
      </c>
      <c r="B83" s="123"/>
      <c r="C83" s="44"/>
      <c r="D83" s="44"/>
      <c r="E83" s="44"/>
      <c r="F83" s="44"/>
      <c r="G83" s="44"/>
      <c r="H83" s="44"/>
      <c r="I83" s="44"/>
      <c r="J83" s="44"/>
      <c r="K83" s="44"/>
      <c r="L83" s="123"/>
      <c r="M83" s="44"/>
      <c r="N83" s="44"/>
      <c r="O83" s="44"/>
      <c r="P83" s="123"/>
    </row>
    <row r="84" spans="1:28">
      <c r="A84" s="6" t="s">
        <v>19</v>
      </c>
      <c r="B84" s="126" t="s">
        <v>67</v>
      </c>
      <c r="C84" s="7">
        <v>6.9</v>
      </c>
      <c r="D84" s="7">
        <v>4.9000000000000004</v>
      </c>
      <c r="E84" s="7">
        <v>5</v>
      </c>
      <c r="F84" s="7">
        <v>3.2</v>
      </c>
      <c r="G84" s="7">
        <v>4.7</v>
      </c>
      <c r="H84" s="7">
        <v>4.0999999999999996</v>
      </c>
      <c r="I84" s="7">
        <v>3.5</v>
      </c>
      <c r="J84" s="7">
        <v>4.4000000000000004</v>
      </c>
      <c r="K84" s="7">
        <v>6.6</v>
      </c>
      <c r="L84" s="122">
        <v>5.5</v>
      </c>
      <c r="M84" s="7">
        <v>3.7</v>
      </c>
      <c r="N84" s="7">
        <v>2.2000000000000002</v>
      </c>
      <c r="O84" s="7">
        <v>2.2000000000000002</v>
      </c>
      <c r="P84" s="122">
        <v>2.2000000000000002</v>
      </c>
    </row>
    <row r="85" spans="1:28">
      <c r="A85" s="6" t="s">
        <v>20</v>
      </c>
      <c r="B85" s="122">
        <v>42.3</v>
      </c>
      <c r="C85" s="7">
        <v>4.7</v>
      </c>
      <c r="D85" s="7">
        <v>3.1</v>
      </c>
      <c r="E85" s="7">
        <v>2.6</v>
      </c>
      <c r="F85" s="7">
        <v>2.9</v>
      </c>
      <c r="G85" s="7">
        <v>3.1</v>
      </c>
      <c r="H85" s="7">
        <v>4.4000000000000004</v>
      </c>
      <c r="I85" s="7">
        <v>5.4</v>
      </c>
      <c r="J85" s="7">
        <v>4.4000000000000004</v>
      </c>
      <c r="K85" s="7">
        <v>4.0999999999999996</v>
      </c>
      <c r="L85" s="122">
        <v>4.9000000000000004</v>
      </c>
      <c r="M85" s="7">
        <v>1.9</v>
      </c>
      <c r="N85" s="7">
        <v>1.4</v>
      </c>
      <c r="O85" s="7">
        <v>1.4</v>
      </c>
      <c r="P85" s="122">
        <v>1.3</v>
      </c>
      <c r="Q85" s="45"/>
      <c r="R85" s="45"/>
      <c r="S85" s="45"/>
      <c r="T85" s="45"/>
      <c r="U85" s="45"/>
      <c r="V85" s="45"/>
      <c r="W85" s="45"/>
      <c r="X85" s="45"/>
      <c r="Y85" s="45"/>
      <c r="Z85" s="45"/>
      <c r="AA85" s="45"/>
      <c r="AB85" s="45"/>
    </row>
    <row r="86" spans="1:28">
      <c r="A86" s="8" t="s">
        <v>13</v>
      </c>
      <c r="B86" s="124">
        <v>40.700000000000003</v>
      </c>
      <c r="C86" s="9">
        <v>4.7</v>
      </c>
      <c r="D86" s="9">
        <v>3</v>
      </c>
      <c r="E86" s="9">
        <v>2.5</v>
      </c>
      <c r="F86" s="9">
        <v>2.6</v>
      </c>
      <c r="G86" s="9">
        <v>2.6</v>
      </c>
      <c r="H86" s="9">
        <v>3.1</v>
      </c>
      <c r="I86" s="9">
        <v>2.9</v>
      </c>
      <c r="J86" s="9">
        <v>3.6</v>
      </c>
      <c r="K86" s="9">
        <v>4.3</v>
      </c>
      <c r="L86" s="124">
        <v>4.5</v>
      </c>
      <c r="M86" s="9">
        <v>2.1</v>
      </c>
      <c r="N86" s="9">
        <v>1.4</v>
      </c>
      <c r="O86" s="9">
        <v>1.4</v>
      </c>
      <c r="P86" s="125">
        <v>1.4</v>
      </c>
      <c r="Q86" s="45"/>
      <c r="R86" s="45"/>
      <c r="S86" s="45"/>
      <c r="T86" s="45"/>
      <c r="U86" s="45"/>
      <c r="V86" s="45"/>
      <c r="W86" s="45"/>
      <c r="X86" s="45"/>
      <c r="Y86" s="45"/>
      <c r="Z86" s="45"/>
      <c r="AA86" s="45"/>
      <c r="AB86" s="45"/>
    </row>
    <row r="87" spans="1:28">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row>
    <row r="88" spans="1:28">
      <c r="A88" s="66" t="s">
        <v>50</v>
      </c>
      <c r="B88" s="66"/>
      <c r="C88" s="39"/>
      <c r="D88" s="39"/>
      <c r="E88" s="39"/>
      <c r="F88" s="39"/>
      <c r="G88" s="39"/>
      <c r="H88" s="39"/>
      <c r="I88" s="39"/>
      <c r="J88" s="39"/>
      <c r="K88" s="39"/>
      <c r="L88" s="39"/>
      <c r="M88" s="39"/>
      <c r="N88" s="39"/>
      <c r="O88" s="39"/>
      <c r="P88" s="48"/>
      <c r="Q88" s="45"/>
      <c r="R88" s="45"/>
      <c r="S88" s="45"/>
      <c r="T88" s="45"/>
      <c r="U88" s="45"/>
      <c r="V88" s="45"/>
      <c r="W88" s="45"/>
      <c r="X88" s="45"/>
      <c r="Y88" s="45"/>
      <c r="Z88" s="45"/>
      <c r="AA88" s="45"/>
      <c r="AB88" s="45"/>
    </row>
    <row r="89" spans="1:28">
      <c r="A89" s="5" t="s">
        <v>3</v>
      </c>
      <c r="B89" s="5"/>
      <c r="C89" s="39"/>
      <c r="D89" s="39"/>
      <c r="E89" s="39"/>
      <c r="F89" s="39"/>
      <c r="G89" s="39"/>
      <c r="H89" s="39"/>
      <c r="I89" s="39"/>
      <c r="J89" s="39"/>
      <c r="K89" s="39"/>
      <c r="L89" s="39"/>
      <c r="M89" s="39"/>
      <c r="N89" s="39"/>
      <c r="O89" s="39"/>
      <c r="P89" s="48"/>
      <c r="Q89" s="45"/>
      <c r="R89" s="45"/>
      <c r="S89" s="45"/>
      <c r="T89" s="45"/>
      <c r="U89" s="45"/>
      <c r="V89" s="45"/>
      <c r="W89" s="45"/>
      <c r="X89" s="45"/>
      <c r="Y89" s="45"/>
      <c r="Z89" s="45"/>
      <c r="AA89" s="45"/>
      <c r="AB89" s="45"/>
    </row>
    <row r="90" spans="1:28">
      <c r="A90" s="6" t="s">
        <v>4</v>
      </c>
      <c r="B90" s="122">
        <v>0.6</v>
      </c>
      <c r="C90" s="7">
        <v>0.2</v>
      </c>
      <c r="D90" s="7">
        <v>0.1</v>
      </c>
      <c r="E90" s="7">
        <v>0</v>
      </c>
      <c r="F90" s="7">
        <v>0</v>
      </c>
      <c r="G90" s="7">
        <v>0</v>
      </c>
      <c r="H90" s="7">
        <v>0</v>
      </c>
      <c r="I90" s="7">
        <v>0.1</v>
      </c>
      <c r="J90" s="7">
        <v>0.8</v>
      </c>
      <c r="K90" s="7">
        <v>1</v>
      </c>
      <c r="L90" s="122">
        <v>2</v>
      </c>
      <c r="M90" s="7">
        <v>0.1</v>
      </c>
      <c r="N90" s="7">
        <v>0.1</v>
      </c>
      <c r="O90" s="7">
        <v>0.1</v>
      </c>
      <c r="P90" s="122">
        <v>0.2</v>
      </c>
      <c r="Q90" s="45"/>
      <c r="R90" s="45"/>
      <c r="S90" s="45"/>
      <c r="T90" s="45"/>
      <c r="U90" s="45"/>
      <c r="V90" s="45"/>
      <c r="W90" s="45"/>
      <c r="X90" s="45"/>
      <c r="Y90" s="45"/>
      <c r="Z90" s="45"/>
      <c r="AA90" s="45"/>
      <c r="AB90" s="45"/>
    </row>
    <row r="91" spans="1:28">
      <c r="A91" s="6" t="s">
        <v>5</v>
      </c>
      <c r="B91" s="122">
        <v>1.2</v>
      </c>
      <c r="C91" s="7">
        <v>0.2</v>
      </c>
      <c r="D91" s="7">
        <v>0.3</v>
      </c>
      <c r="E91" s="7">
        <v>0.3</v>
      </c>
      <c r="F91" s="7">
        <v>0.3</v>
      </c>
      <c r="G91" s="7">
        <v>0.2</v>
      </c>
      <c r="H91" s="7">
        <v>0.4</v>
      </c>
      <c r="I91" s="7">
        <v>0.2</v>
      </c>
      <c r="J91" s="7">
        <v>1.1000000000000001</v>
      </c>
      <c r="K91" s="7">
        <v>1.4</v>
      </c>
      <c r="L91" s="122">
        <v>2.5</v>
      </c>
      <c r="M91" s="7">
        <v>0.3</v>
      </c>
      <c r="N91" s="7">
        <v>0.2</v>
      </c>
      <c r="O91" s="7">
        <v>0.2</v>
      </c>
      <c r="P91" s="122">
        <v>0.3</v>
      </c>
    </row>
    <row r="92" spans="1:28">
      <c r="A92" s="6" t="s">
        <v>6</v>
      </c>
      <c r="B92" s="122">
        <v>0.4</v>
      </c>
      <c r="C92" s="7">
        <v>0.4</v>
      </c>
      <c r="D92" s="7">
        <v>0</v>
      </c>
      <c r="E92" s="7">
        <v>0.1</v>
      </c>
      <c r="F92" s="7">
        <v>0.2</v>
      </c>
      <c r="G92" s="7">
        <v>0.5</v>
      </c>
      <c r="H92" s="7">
        <v>0.2</v>
      </c>
      <c r="I92" s="7">
        <v>0.6</v>
      </c>
      <c r="J92" s="7">
        <v>1.2</v>
      </c>
      <c r="K92" s="7">
        <v>1</v>
      </c>
      <c r="L92" s="122">
        <v>3.2</v>
      </c>
      <c r="M92" s="7">
        <v>0.1</v>
      </c>
      <c r="N92" s="7">
        <v>0.2</v>
      </c>
      <c r="O92" s="7">
        <v>0.2</v>
      </c>
      <c r="P92" s="122">
        <v>0.5</v>
      </c>
    </row>
    <row r="93" spans="1:28">
      <c r="A93" s="6" t="s">
        <v>7</v>
      </c>
      <c r="B93" s="122">
        <v>0.3</v>
      </c>
      <c r="C93" s="7">
        <v>0</v>
      </c>
      <c r="D93" s="7">
        <v>0.3</v>
      </c>
      <c r="E93" s="7">
        <v>0</v>
      </c>
      <c r="F93" s="7">
        <v>0.4</v>
      </c>
      <c r="G93" s="7">
        <v>0.6</v>
      </c>
      <c r="H93" s="7">
        <v>0.2</v>
      </c>
      <c r="I93" s="7">
        <v>0.2</v>
      </c>
      <c r="J93" s="7">
        <v>1.7</v>
      </c>
      <c r="K93" s="7">
        <v>1.8</v>
      </c>
      <c r="L93" s="122">
        <v>2</v>
      </c>
      <c r="M93" s="7">
        <v>0.1</v>
      </c>
      <c r="N93" s="7">
        <v>0.2</v>
      </c>
      <c r="O93" s="7">
        <v>0.2</v>
      </c>
      <c r="P93" s="122">
        <v>0.3</v>
      </c>
    </row>
    <row r="94" spans="1:28">
      <c r="A94" s="6" t="s">
        <v>8</v>
      </c>
      <c r="B94" s="122">
        <v>2.4</v>
      </c>
      <c r="C94" s="7">
        <v>0.6</v>
      </c>
      <c r="D94" s="7">
        <v>0</v>
      </c>
      <c r="E94" s="7">
        <v>0.5</v>
      </c>
      <c r="F94" s="7">
        <v>1.6</v>
      </c>
      <c r="G94" s="7">
        <v>0.4</v>
      </c>
      <c r="H94" s="7">
        <v>0</v>
      </c>
      <c r="I94" s="7">
        <v>0.3</v>
      </c>
      <c r="J94" s="7">
        <v>1.3</v>
      </c>
      <c r="K94" s="7">
        <v>2.1</v>
      </c>
      <c r="L94" s="122">
        <v>3.1</v>
      </c>
      <c r="M94" s="7">
        <v>0.3</v>
      </c>
      <c r="N94" s="7">
        <v>0.4</v>
      </c>
      <c r="O94" s="7">
        <v>0.4</v>
      </c>
      <c r="P94" s="122">
        <v>0.5</v>
      </c>
    </row>
    <row r="95" spans="1:28">
      <c r="A95" s="6" t="s">
        <v>9</v>
      </c>
      <c r="B95" s="122">
        <v>0</v>
      </c>
      <c r="C95" s="7">
        <v>0</v>
      </c>
      <c r="D95" s="7">
        <v>0</v>
      </c>
      <c r="E95" s="7">
        <v>0</v>
      </c>
      <c r="F95" s="7">
        <v>0</v>
      </c>
      <c r="G95" s="7">
        <v>0</v>
      </c>
      <c r="H95" s="7">
        <v>0.3</v>
      </c>
      <c r="I95" s="7">
        <v>0</v>
      </c>
      <c r="J95" s="7">
        <v>2.1</v>
      </c>
      <c r="K95" s="7">
        <v>2.2999999999999998</v>
      </c>
      <c r="L95" s="122">
        <v>4.3</v>
      </c>
      <c r="M95" s="7">
        <v>0</v>
      </c>
      <c r="N95" s="7">
        <v>0.1</v>
      </c>
      <c r="O95" s="7">
        <v>0.1</v>
      </c>
      <c r="P95" s="122">
        <v>0.6</v>
      </c>
    </row>
    <row r="96" spans="1:28">
      <c r="A96" s="6" t="s">
        <v>10</v>
      </c>
      <c r="B96" s="122">
        <v>6.4</v>
      </c>
      <c r="C96" s="7">
        <v>10.6</v>
      </c>
      <c r="D96" s="7">
        <v>6.2</v>
      </c>
      <c r="E96" s="7">
        <v>4.0999999999999996</v>
      </c>
      <c r="F96" s="7">
        <v>5.4</v>
      </c>
      <c r="G96" s="7">
        <v>3.5</v>
      </c>
      <c r="H96" s="7">
        <v>3.4</v>
      </c>
      <c r="I96" s="7">
        <v>3.5</v>
      </c>
      <c r="J96" s="7">
        <v>3.2</v>
      </c>
      <c r="K96" s="7">
        <v>3.3</v>
      </c>
      <c r="L96" s="122">
        <v>6.5</v>
      </c>
      <c r="M96" s="7">
        <v>5.0999999999999996</v>
      </c>
      <c r="N96" s="7">
        <v>3.5</v>
      </c>
      <c r="O96" s="7">
        <v>4.0999999999999996</v>
      </c>
      <c r="P96" s="122">
        <v>3.8</v>
      </c>
    </row>
    <row r="97" spans="1:29">
      <c r="A97" s="6" t="s">
        <v>11</v>
      </c>
      <c r="B97" s="122">
        <v>0</v>
      </c>
      <c r="C97" s="7">
        <v>0</v>
      </c>
      <c r="D97" s="7">
        <v>0</v>
      </c>
      <c r="E97" s="7">
        <v>0</v>
      </c>
      <c r="F97" s="7">
        <v>0</v>
      </c>
      <c r="G97" s="7">
        <v>0</v>
      </c>
      <c r="H97" s="7">
        <v>0</v>
      </c>
      <c r="I97" s="7">
        <v>0</v>
      </c>
      <c r="J97" s="7">
        <v>1.9</v>
      </c>
      <c r="K97" s="7">
        <v>2.2999999999999998</v>
      </c>
      <c r="L97" s="122">
        <v>6.4</v>
      </c>
      <c r="M97" s="7">
        <v>0</v>
      </c>
      <c r="N97" s="7">
        <v>0.1</v>
      </c>
      <c r="O97" s="7">
        <v>0.1</v>
      </c>
      <c r="P97" s="122">
        <v>0.5</v>
      </c>
    </row>
    <row r="98" spans="1:29">
      <c r="A98" s="5" t="s">
        <v>14</v>
      </c>
      <c r="B98" s="123"/>
      <c r="C98" s="7"/>
      <c r="D98" s="7"/>
      <c r="E98" s="7"/>
      <c r="F98" s="7"/>
      <c r="G98" s="7"/>
      <c r="H98" s="7"/>
      <c r="I98" s="7"/>
      <c r="J98" s="7"/>
      <c r="K98" s="7"/>
      <c r="L98" s="123"/>
      <c r="M98" s="7"/>
      <c r="N98" s="7"/>
      <c r="O98" s="7"/>
      <c r="P98" s="123"/>
      <c r="Q98" s="7"/>
    </row>
    <row r="99" spans="1:29">
      <c r="A99" s="6" t="s">
        <v>15</v>
      </c>
      <c r="B99" s="122">
        <v>1.2</v>
      </c>
      <c r="C99" s="7">
        <v>1</v>
      </c>
      <c r="D99" s="7">
        <v>0.7</v>
      </c>
      <c r="E99" s="7">
        <v>0.7</v>
      </c>
      <c r="F99" s="7">
        <v>0.9</v>
      </c>
      <c r="G99" s="7">
        <v>1</v>
      </c>
      <c r="H99" s="7">
        <v>0.9</v>
      </c>
      <c r="I99" s="7">
        <v>1</v>
      </c>
      <c r="J99" s="7">
        <v>1</v>
      </c>
      <c r="K99" s="7">
        <v>1.7</v>
      </c>
      <c r="L99" s="122">
        <v>1.8</v>
      </c>
      <c r="M99" s="7">
        <v>0.5</v>
      </c>
      <c r="N99" s="7">
        <v>0.5</v>
      </c>
      <c r="O99" s="7">
        <v>0.5</v>
      </c>
      <c r="P99" s="122">
        <v>0.5</v>
      </c>
      <c r="Q99" s="7"/>
    </row>
    <row r="100" spans="1:29">
      <c r="A100" s="6" t="s">
        <v>16</v>
      </c>
      <c r="B100" s="122">
        <v>4.0999999999999996</v>
      </c>
      <c r="C100" s="7">
        <v>4.0999999999999996</v>
      </c>
      <c r="D100" s="7">
        <v>4.4000000000000004</v>
      </c>
      <c r="E100" s="7">
        <v>4.5</v>
      </c>
      <c r="F100" s="7">
        <v>3.6</v>
      </c>
      <c r="G100" s="7">
        <v>3.9</v>
      </c>
      <c r="H100" s="7">
        <v>4.2</v>
      </c>
      <c r="I100" s="7">
        <v>4</v>
      </c>
      <c r="J100" s="7">
        <v>3.7</v>
      </c>
      <c r="K100" s="7">
        <v>4.5</v>
      </c>
      <c r="L100" s="122">
        <v>4.2</v>
      </c>
      <c r="M100" s="7">
        <v>3.6</v>
      </c>
      <c r="N100" s="7">
        <v>2.6</v>
      </c>
      <c r="O100" s="7">
        <v>2.6</v>
      </c>
      <c r="P100" s="122">
        <v>2.5</v>
      </c>
      <c r="Q100" s="7"/>
    </row>
    <row r="101" spans="1:29">
      <c r="A101" s="6" t="s">
        <v>17</v>
      </c>
      <c r="B101" s="122">
        <v>7.5</v>
      </c>
      <c r="C101" s="7">
        <v>9.6999999999999993</v>
      </c>
      <c r="D101" s="7">
        <v>9.6999999999999993</v>
      </c>
      <c r="E101" s="7">
        <v>9</v>
      </c>
      <c r="F101" s="7">
        <v>9.1999999999999993</v>
      </c>
      <c r="G101" s="7">
        <v>8.3000000000000007</v>
      </c>
      <c r="H101" s="7">
        <v>8.6999999999999993</v>
      </c>
      <c r="I101" s="7">
        <v>9.3000000000000007</v>
      </c>
      <c r="J101" s="7">
        <v>7.3</v>
      </c>
      <c r="K101" s="7">
        <v>8.6</v>
      </c>
      <c r="L101" s="122">
        <v>8.3000000000000007</v>
      </c>
      <c r="M101" s="7">
        <v>8.1999999999999993</v>
      </c>
      <c r="N101" s="7">
        <v>6.7</v>
      </c>
      <c r="O101" s="7">
        <v>6.7</v>
      </c>
      <c r="P101" s="122">
        <v>6.4</v>
      </c>
      <c r="Q101" s="7"/>
    </row>
    <row r="102" spans="1:29">
      <c r="A102" s="6" t="s">
        <v>18</v>
      </c>
      <c r="B102" s="122">
        <v>27.8</v>
      </c>
      <c r="C102" s="7">
        <v>20</v>
      </c>
      <c r="D102" s="7">
        <v>22.9</v>
      </c>
      <c r="E102" s="7">
        <v>21</v>
      </c>
      <c r="F102" s="7">
        <v>24.8</v>
      </c>
      <c r="G102" s="7">
        <v>20.100000000000001</v>
      </c>
      <c r="H102" s="7">
        <v>21.6</v>
      </c>
      <c r="I102" s="7">
        <v>16.100000000000001</v>
      </c>
      <c r="J102" s="7">
        <v>19.2</v>
      </c>
      <c r="K102" s="7">
        <v>22.1</v>
      </c>
      <c r="L102" s="122">
        <v>18.100000000000001</v>
      </c>
      <c r="M102" s="7">
        <v>19</v>
      </c>
      <c r="N102" s="7">
        <v>16.399999999999999</v>
      </c>
      <c r="O102" s="7">
        <v>15.9</v>
      </c>
      <c r="P102" s="122">
        <v>15.4</v>
      </c>
      <c r="Q102" s="7"/>
    </row>
    <row r="103" spans="1:29">
      <c r="A103" s="5" t="s">
        <v>12</v>
      </c>
      <c r="B103" s="123"/>
      <c r="C103" s="44"/>
      <c r="D103" s="44"/>
      <c r="E103" s="44"/>
      <c r="F103" s="44"/>
      <c r="G103" s="44"/>
      <c r="H103" s="44"/>
      <c r="I103" s="44"/>
      <c r="J103" s="44"/>
      <c r="K103" s="44"/>
      <c r="L103" s="123"/>
      <c r="M103" s="44"/>
      <c r="N103" s="44"/>
      <c r="O103" s="44"/>
      <c r="P103" s="123"/>
    </row>
    <row r="104" spans="1:29">
      <c r="A104" s="6" t="s">
        <v>19</v>
      </c>
      <c r="B104" s="122">
        <v>0.6</v>
      </c>
      <c r="C104" s="7">
        <v>0.2</v>
      </c>
      <c r="D104" s="7">
        <v>0.2</v>
      </c>
      <c r="E104" s="7">
        <v>0.2</v>
      </c>
      <c r="F104" s="7">
        <v>0.2</v>
      </c>
      <c r="G104" s="7">
        <v>0.2</v>
      </c>
      <c r="H104" s="7">
        <v>0.2</v>
      </c>
      <c r="I104" s="7">
        <v>0.2</v>
      </c>
      <c r="J104" s="7">
        <v>0.7</v>
      </c>
      <c r="K104" s="7">
        <v>0.8</v>
      </c>
      <c r="L104" s="122">
        <v>1.2</v>
      </c>
      <c r="M104" s="7">
        <v>0.2</v>
      </c>
      <c r="N104" s="7">
        <v>0.1</v>
      </c>
      <c r="O104" s="7">
        <v>0.1</v>
      </c>
      <c r="P104" s="122">
        <v>0.2</v>
      </c>
      <c r="Q104" s="45"/>
      <c r="R104" s="45"/>
      <c r="S104" s="45"/>
      <c r="T104" s="45"/>
      <c r="U104" s="45"/>
      <c r="V104" s="45"/>
      <c r="W104" s="45"/>
      <c r="X104" s="45"/>
      <c r="Y104" s="45"/>
      <c r="Z104" s="45"/>
      <c r="AA104" s="45"/>
      <c r="AB104" s="45"/>
      <c r="AC104" s="45"/>
    </row>
    <row r="105" spans="1:29">
      <c r="A105" s="6" t="s">
        <v>20</v>
      </c>
      <c r="B105" s="122">
        <v>0.4</v>
      </c>
      <c r="C105" s="7">
        <v>0.2</v>
      </c>
      <c r="D105" s="7">
        <v>0.1</v>
      </c>
      <c r="E105" s="7">
        <v>0.1</v>
      </c>
      <c r="F105" s="7">
        <v>0.3</v>
      </c>
      <c r="G105" s="7">
        <v>0.1</v>
      </c>
      <c r="H105" s="7">
        <v>0.1</v>
      </c>
      <c r="I105" s="7">
        <v>0.1</v>
      </c>
      <c r="J105" s="7">
        <v>0.5</v>
      </c>
      <c r="K105" s="7">
        <v>0.6</v>
      </c>
      <c r="L105" s="122">
        <v>1.4</v>
      </c>
      <c r="M105" s="7">
        <v>0.1</v>
      </c>
      <c r="N105" s="7">
        <v>0.1</v>
      </c>
      <c r="O105" s="7">
        <v>0.1</v>
      </c>
      <c r="P105" s="122">
        <v>0.2</v>
      </c>
      <c r="Q105" s="45"/>
      <c r="R105" s="45"/>
      <c r="S105" s="45"/>
      <c r="T105" s="45"/>
      <c r="U105" s="45"/>
      <c r="V105" s="45"/>
      <c r="W105" s="45"/>
      <c r="X105" s="45"/>
      <c r="Y105" s="45"/>
      <c r="Z105" s="45"/>
      <c r="AA105" s="45"/>
      <c r="AB105" s="45"/>
      <c r="AC105" s="45"/>
    </row>
    <row r="106" spans="1:29" s="10" customFormat="1" ht="15">
      <c r="A106" s="8" t="s">
        <v>13</v>
      </c>
      <c r="B106" s="124">
        <v>0.4</v>
      </c>
      <c r="C106" s="9">
        <v>0.1</v>
      </c>
      <c r="D106" s="9">
        <v>0.1</v>
      </c>
      <c r="E106" s="9">
        <v>0.1</v>
      </c>
      <c r="F106" s="9">
        <v>0.2</v>
      </c>
      <c r="G106" s="9">
        <v>0.2</v>
      </c>
      <c r="H106" s="9">
        <v>0.1</v>
      </c>
      <c r="I106" s="9">
        <v>0.1</v>
      </c>
      <c r="J106" s="9">
        <v>0.4</v>
      </c>
      <c r="K106" s="9">
        <v>0.6</v>
      </c>
      <c r="L106" s="124">
        <v>1.2</v>
      </c>
      <c r="M106" s="9">
        <v>0.1</v>
      </c>
      <c r="N106" s="9">
        <v>0.1</v>
      </c>
      <c r="O106" s="9">
        <v>0.1</v>
      </c>
      <c r="P106" s="125">
        <v>0.2</v>
      </c>
      <c r="Q106" s="47"/>
      <c r="R106" s="47"/>
      <c r="S106" s="47"/>
      <c r="T106" s="47"/>
      <c r="U106" s="47"/>
      <c r="V106" s="47"/>
      <c r="W106" s="47"/>
      <c r="X106" s="47"/>
      <c r="Y106" s="47"/>
      <c r="Z106" s="47"/>
      <c r="AA106" s="47"/>
      <c r="AB106" s="47"/>
      <c r="AC106" s="47"/>
    </row>
    <row r="107" spans="1:29">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C107" s="45"/>
    </row>
    <row r="108" spans="1:29">
      <c r="A108" s="38" t="s">
        <v>59</v>
      </c>
      <c r="B108" s="38"/>
      <c r="C108" s="37"/>
      <c r="D108" s="37"/>
      <c r="E108" s="37"/>
      <c r="F108" s="37"/>
      <c r="G108" s="37"/>
      <c r="H108" s="37"/>
      <c r="I108" s="37"/>
      <c r="J108" s="37"/>
      <c r="K108" s="37"/>
      <c r="L108" s="37"/>
      <c r="M108" s="37"/>
      <c r="N108" s="37"/>
      <c r="O108" s="37"/>
      <c r="P108" s="48"/>
      <c r="Q108" s="45"/>
      <c r="R108" s="45"/>
      <c r="S108" s="45"/>
      <c r="T108" s="45"/>
      <c r="U108" s="45"/>
      <c r="V108" s="45"/>
      <c r="W108" s="45"/>
      <c r="X108" s="45"/>
      <c r="Y108" s="45"/>
      <c r="Z108" s="45"/>
      <c r="AA108" s="45"/>
      <c r="AB108" s="45"/>
      <c r="AC108" s="45"/>
    </row>
    <row r="109" spans="1:29">
      <c r="A109" s="5" t="s">
        <v>3</v>
      </c>
      <c r="B109" s="5"/>
      <c r="C109" s="37"/>
      <c r="D109" s="37"/>
      <c r="E109" s="37"/>
      <c r="F109" s="37"/>
      <c r="G109" s="37"/>
      <c r="H109" s="37"/>
      <c r="I109" s="37"/>
      <c r="J109" s="37"/>
      <c r="K109" s="37"/>
      <c r="L109" s="37"/>
      <c r="M109" s="37"/>
      <c r="N109" s="37"/>
      <c r="O109" s="37"/>
      <c r="P109" s="48"/>
      <c r="Q109" s="45"/>
      <c r="R109" s="45"/>
      <c r="S109" s="45"/>
      <c r="T109" s="45"/>
      <c r="U109" s="45"/>
      <c r="V109" s="45"/>
      <c r="W109" s="45"/>
      <c r="X109" s="45"/>
      <c r="Y109" s="45"/>
      <c r="Z109" s="45"/>
      <c r="AA109" s="45"/>
      <c r="AB109" s="45"/>
      <c r="AC109" s="45"/>
    </row>
    <row r="110" spans="1:29">
      <c r="A110" s="6" t="s">
        <v>4</v>
      </c>
      <c r="B110" s="122">
        <v>0</v>
      </c>
      <c r="C110" s="7">
        <v>11.6</v>
      </c>
      <c r="D110" s="7">
        <v>5.0999999999999996</v>
      </c>
      <c r="E110" s="7">
        <v>4.3</v>
      </c>
      <c r="F110" s="7">
        <v>5.4</v>
      </c>
      <c r="G110" s="7">
        <v>4.5</v>
      </c>
      <c r="H110" s="7">
        <v>6.7</v>
      </c>
      <c r="I110" s="7">
        <v>5.9</v>
      </c>
      <c r="J110" s="7">
        <v>5.8</v>
      </c>
      <c r="K110" s="7">
        <v>8.3000000000000007</v>
      </c>
      <c r="L110" s="122">
        <v>7.4</v>
      </c>
      <c r="M110" s="7">
        <v>3.8</v>
      </c>
      <c r="N110" s="7">
        <v>2.2000000000000002</v>
      </c>
      <c r="O110" s="7">
        <v>2.4</v>
      </c>
      <c r="P110" s="122">
        <v>2.2999999999999998</v>
      </c>
      <c r="Q110" s="45"/>
      <c r="R110" s="45"/>
      <c r="S110" s="45"/>
      <c r="T110" s="45"/>
      <c r="U110" s="45"/>
      <c r="V110" s="45"/>
      <c r="W110" s="45"/>
      <c r="X110" s="45"/>
      <c r="Y110" s="45"/>
      <c r="Z110" s="45"/>
      <c r="AA110" s="45"/>
      <c r="AB110" s="45"/>
      <c r="AC110" s="45"/>
    </row>
    <row r="111" spans="1:29">
      <c r="A111" s="6" t="s">
        <v>5</v>
      </c>
      <c r="B111" s="126" t="s">
        <v>67</v>
      </c>
      <c r="C111" s="7">
        <v>5.2</v>
      </c>
      <c r="D111" s="7">
        <v>4.5999999999999996</v>
      </c>
      <c r="E111" s="7">
        <v>4.4000000000000004</v>
      </c>
      <c r="F111" s="7">
        <v>4</v>
      </c>
      <c r="G111" s="7">
        <v>4.7</v>
      </c>
      <c r="H111" s="7">
        <v>4.3</v>
      </c>
      <c r="I111" s="7">
        <v>6.8</v>
      </c>
      <c r="J111" s="7">
        <v>7</v>
      </c>
      <c r="K111" s="7">
        <v>9.9</v>
      </c>
      <c r="L111" s="122">
        <v>7.8</v>
      </c>
      <c r="M111" s="7">
        <v>3.5</v>
      </c>
      <c r="N111" s="7">
        <v>2.2000000000000002</v>
      </c>
      <c r="O111" s="7">
        <v>2.1</v>
      </c>
      <c r="P111" s="122">
        <v>2.2000000000000002</v>
      </c>
      <c r="Q111" s="45"/>
      <c r="R111" s="45"/>
      <c r="S111" s="45"/>
      <c r="T111" s="45"/>
      <c r="U111" s="45"/>
      <c r="V111" s="45"/>
      <c r="W111" s="45"/>
      <c r="X111" s="45"/>
      <c r="Y111" s="45"/>
      <c r="Z111" s="45"/>
      <c r="AA111" s="45"/>
      <c r="AB111" s="45"/>
      <c r="AC111" s="45"/>
    </row>
    <row r="112" spans="1:29">
      <c r="A112" s="6" t="s">
        <v>6</v>
      </c>
      <c r="B112" s="126" t="s">
        <v>67</v>
      </c>
      <c r="C112" s="7">
        <v>10.9</v>
      </c>
      <c r="D112" s="7">
        <v>6.6</v>
      </c>
      <c r="E112" s="7">
        <v>7</v>
      </c>
      <c r="F112" s="7">
        <v>7.1</v>
      </c>
      <c r="G112" s="7">
        <v>6.5</v>
      </c>
      <c r="H112" s="7">
        <v>7.5</v>
      </c>
      <c r="I112" s="7">
        <v>7</v>
      </c>
      <c r="J112" s="7">
        <v>8.5</v>
      </c>
      <c r="K112" s="7">
        <v>9.8000000000000007</v>
      </c>
      <c r="L112" s="122">
        <v>13.1</v>
      </c>
      <c r="M112" s="7">
        <v>5.2</v>
      </c>
      <c r="N112" s="7">
        <v>3.2</v>
      </c>
      <c r="O112" s="7">
        <v>3.2</v>
      </c>
      <c r="P112" s="122">
        <v>3.3</v>
      </c>
      <c r="Q112" s="45"/>
      <c r="R112" s="45"/>
      <c r="S112" s="45"/>
      <c r="T112" s="45"/>
      <c r="U112" s="45"/>
      <c r="V112" s="45"/>
      <c r="W112" s="45"/>
      <c r="X112" s="45"/>
      <c r="Y112" s="45"/>
      <c r="Z112" s="45"/>
      <c r="AA112" s="45"/>
      <c r="AB112" s="45"/>
      <c r="AC112" s="45"/>
    </row>
    <row r="113" spans="1:28">
      <c r="A113" s="6" t="s">
        <v>7</v>
      </c>
      <c r="B113" s="122">
        <v>0</v>
      </c>
      <c r="C113" s="7">
        <v>10.6</v>
      </c>
      <c r="D113" s="7">
        <v>11.6</v>
      </c>
      <c r="E113" s="7">
        <v>9.5</v>
      </c>
      <c r="F113" s="7">
        <v>10.3</v>
      </c>
      <c r="G113" s="7">
        <v>7.6</v>
      </c>
      <c r="H113" s="7">
        <v>6.6</v>
      </c>
      <c r="I113" s="7">
        <v>9.8000000000000007</v>
      </c>
      <c r="J113" s="7">
        <v>11.9</v>
      </c>
      <c r="K113" s="7">
        <v>11</v>
      </c>
      <c r="L113" s="122">
        <v>10.5</v>
      </c>
      <c r="M113" s="7">
        <v>8.3000000000000007</v>
      </c>
      <c r="N113" s="7">
        <v>4</v>
      </c>
      <c r="O113" s="7">
        <v>4</v>
      </c>
      <c r="P113" s="122">
        <v>3.8</v>
      </c>
    </row>
    <row r="114" spans="1:28">
      <c r="A114" s="6" t="s">
        <v>8</v>
      </c>
      <c r="B114" s="126" t="s">
        <v>67</v>
      </c>
      <c r="C114" s="7">
        <v>10.8</v>
      </c>
      <c r="D114" s="7">
        <v>7.2</v>
      </c>
      <c r="E114" s="7">
        <v>6.9</v>
      </c>
      <c r="F114" s="7">
        <v>8.4</v>
      </c>
      <c r="G114" s="7">
        <v>8.4</v>
      </c>
      <c r="H114" s="7">
        <v>9.1999999999999993</v>
      </c>
      <c r="I114" s="7">
        <v>10.3</v>
      </c>
      <c r="J114" s="7">
        <v>11.4</v>
      </c>
      <c r="K114" s="7">
        <v>13.8</v>
      </c>
      <c r="L114" s="122">
        <v>13.8</v>
      </c>
      <c r="M114" s="7">
        <v>5.0999999999999996</v>
      </c>
      <c r="N114" s="7">
        <v>4.2</v>
      </c>
      <c r="O114" s="7">
        <v>3.8</v>
      </c>
      <c r="P114" s="122">
        <v>3.7</v>
      </c>
    </row>
    <row r="115" spans="1:28">
      <c r="A115" s="6" t="s">
        <v>9</v>
      </c>
      <c r="B115" s="122">
        <v>0</v>
      </c>
      <c r="C115" s="7">
        <v>38.200000000000003</v>
      </c>
      <c r="D115" s="7">
        <v>10.7</v>
      </c>
      <c r="E115" s="7">
        <v>12</v>
      </c>
      <c r="F115" s="7">
        <v>15.1</v>
      </c>
      <c r="G115" s="7">
        <v>16.100000000000001</v>
      </c>
      <c r="H115" s="7">
        <v>15.3</v>
      </c>
      <c r="I115" s="7">
        <v>13.1</v>
      </c>
      <c r="J115" s="7">
        <v>10.3</v>
      </c>
      <c r="K115" s="7">
        <v>16.5</v>
      </c>
      <c r="L115" s="122">
        <v>16</v>
      </c>
      <c r="M115" s="7">
        <v>8.4</v>
      </c>
      <c r="N115" s="7">
        <v>5.4</v>
      </c>
      <c r="O115" s="7">
        <v>6</v>
      </c>
      <c r="P115" s="122">
        <v>5.8</v>
      </c>
    </row>
    <row r="116" spans="1:28">
      <c r="A116" s="6" t="s">
        <v>10</v>
      </c>
      <c r="B116" s="122">
        <v>0</v>
      </c>
      <c r="C116" s="7">
        <v>41.7</v>
      </c>
      <c r="D116" s="7">
        <v>10.8</v>
      </c>
      <c r="E116" s="7">
        <v>13.6</v>
      </c>
      <c r="F116" s="7">
        <v>14.3</v>
      </c>
      <c r="G116" s="7">
        <v>13.9</v>
      </c>
      <c r="H116" s="7">
        <v>13.4</v>
      </c>
      <c r="I116" s="7">
        <v>11.2</v>
      </c>
      <c r="J116" s="7">
        <v>14.9</v>
      </c>
      <c r="K116" s="7">
        <v>18.2</v>
      </c>
      <c r="L116" s="122">
        <v>26.9</v>
      </c>
      <c r="M116" s="7">
        <v>7.9</v>
      </c>
      <c r="N116" s="7">
        <v>4.8</v>
      </c>
      <c r="O116" s="7">
        <v>5.0999999999999996</v>
      </c>
      <c r="P116" s="122">
        <v>4.5</v>
      </c>
    </row>
    <row r="117" spans="1:28">
      <c r="A117" s="6" t="s">
        <v>11</v>
      </c>
      <c r="B117" s="126" t="s">
        <v>67</v>
      </c>
      <c r="C117" s="7">
        <v>16.600000000000001</v>
      </c>
      <c r="D117" s="7">
        <v>12.2</v>
      </c>
      <c r="E117" s="7">
        <v>6.6</v>
      </c>
      <c r="F117" s="7">
        <v>9.8000000000000007</v>
      </c>
      <c r="G117" s="7">
        <v>8.6</v>
      </c>
      <c r="H117" s="7">
        <v>11.8</v>
      </c>
      <c r="I117" s="7">
        <v>9.9</v>
      </c>
      <c r="J117" s="7">
        <v>10.5</v>
      </c>
      <c r="K117" s="7">
        <v>14.5</v>
      </c>
      <c r="L117" s="122">
        <v>14.9</v>
      </c>
      <c r="M117" s="7">
        <v>7.9</v>
      </c>
      <c r="N117" s="7">
        <v>3.4</v>
      </c>
      <c r="O117" s="7">
        <v>3.8</v>
      </c>
      <c r="P117" s="122">
        <v>3.8</v>
      </c>
    </row>
    <row r="118" spans="1:28">
      <c r="A118" s="5" t="s">
        <v>14</v>
      </c>
      <c r="B118" s="123"/>
      <c r="C118" s="7"/>
      <c r="D118" s="7"/>
      <c r="E118" s="7"/>
      <c r="F118" s="7"/>
      <c r="G118" s="7"/>
      <c r="H118" s="7"/>
      <c r="I118" s="7"/>
      <c r="J118" s="7"/>
      <c r="K118" s="7"/>
      <c r="L118" s="123"/>
      <c r="M118" s="7"/>
      <c r="N118" s="7"/>
      <c r="O118" s="7"/>
      <c r="P118" s="123"/>
      <c r="Q118" s="7"/>
    </row>
    <row r="119" spans="1:28">
      <c r="A119" s="6" t="s">
        <v>15</v>
      </c>
      <c r="B119" s="122">
        <v>40.700000000000003</v>
      </c>
      <c r="C119" s="7">
        <v>5.4</v>
      </c>
      <c r="D119" s="7">
        <v>3.6</v>
      </c>
      <c r="E119" s="7">
        <v>3</v>
      </c>
      <c r="F119" s="7">
        <v>2.4</v>
      </c>
      <c r="G119" s="7">
        <v>3</v>
      </c>
      <c r="H119" s="7">
        <v>3.4</v>
      </c>
      <c r="I119" s="7">
        <v>3.1</v>
      </c>
      <c r="J119" s="7">
        <v>3.9</v>
      </c>
      <c r="K119" s="7">
        <v>5.7</v>
      </c>
      <c r="L119" s="122">
        <v>5.3</v>
      </c>
      <c r="M119" s="7">
        <v>2.6</v>
      </c>
      <c r="N119" s="7">
        <v>1.6</v>
      </c>
      <c r="O119" s="7">
        <v>1.6</v>
      </c>
      <c r="P119" s="122">
        <v>1.5</v>
      </c>
      <c r="Q119" s="7"/>
    </row>
    <row r="120" spans="1:28">
      <c r="A120" s="6" t="s">
        <v>16</v>
      </c>
      <c r="B120" s="122">
        <v>0</v>
      </c>
      <c r="C120" s="7">
        <v>11.3</v>
      </c>
      <c r="D120" s="7">
        <v>10.4</v>
      </c>
      <c r="E120" s="7">
        <v>8</v>
      </c>
      <c r="F120" s="7">
        <v>8.9</v>
      </c>
      <c r="G120" s="7">
        <v>8</v>
      </c>
      <c r="H120" s="7">
        <v>8.8000000000000007</v>
      </c>
      <c r="I120" s="7">
        <v>9.6999999999999993</v>
      </c>
      <c r="J120" s="7">
        <v>9.6</v>
      </c>
      <c r="K120" s="7">
        <v>9.5</v>
      </c>
      <c r="L120" s="122">
        <v>11.1</v>
      </c>
      <c r="M120" s="7">
        <v>6.9</v>
      </c>
      <c r="N120" s="7">
        <v>4.2</v>
      </c>
      <c r="O120" s="7">
        <v>4.0999999999999996</v>
      </c>
      <c r="P120" s="122">
        <v>3.4</v>
      </c>
      <c r="Q120" s="7"/>
    </row>
    <row r="121" spans="1:28">
      <c r="A121" s="6" t="s">
        <v>17</v>
      </c>
      <c r="B121" s="122">
        <v>0</v>
      </c>
      <c r="C121" s="7">
        <v>25.1</v>
      </c>
      <c r="D121" s="7">
        <v>14.1</v>
      </c>
      <c r="E121" s="7">
        <v>20.100000000000001</v>
      </c>
      <c r="F121" s="7">
        <v>13.6</v>
      </c>
      <c r="G121" s="7">
        <v>18.2</v>
      </c>
      <c r="H121" s="7">
        <v>14.4</v>
      </c>
      <c r="I121" s="7">
        <v>10.199999999999999</v>
      </c>
      <c r="J121" s="7">
        <v>11.6</v>
      </c>
      <c r="K121" s="7">
        <v>17.5</v>
      </c>
      <c r="L121" s="122">
        <v>17.899999999999999</v>
      </c>
      <c r="M121" s="7">
        <v>11.5</v>
      </c>
      <c r="N121" s="7">
        <v>5.3</v>
      </c>
      <c r="O121" s="7">
        <v>5.9</v>
      </c>
      <c r="P121" s="122">
        <v>4.5999999999999996</v>
      </c>
      <c r="Q121" s="7"/>
    </row>
    <row r="122" spans="1:28">
      <c r="A122" s="6" t="s">
        <v>18</v>
      </c>
      <c r="B122" s="122">
        <v>0</v>
      </c>
      <c r="C122" s="7">
        <v>73.099999999999994</v>
      </c>
      <c r="D122" s="7">
        <v>31.9</v>
      </c>
      <c r="E122" s="7">
        <v>29.1</v>
      </c>
      <c r="F122" s="7">
        <v>25.7</v>
      </c>
      <c r="G122" s="7">
        <v>34.5</v>
      </c>
      <c r="H122" s="7">
        <v>27.7</v>
      </c>
      <c r="I122" s="7">
        <v>25</v>
      </c>
      <c r="J122" s="7">
        <v>26.3</v>
      </c>
      <c r="K122" s="7">
        <v>33.9</v>
      </c>
      <c r="L122" s="126" t="s">
        <v>67</v>
      </c>
      <c r="M122" s="7">
        <v>22.5</v>
      </c>
      <c r="N122" s="7">
        <v>16.399999999999999</v>
      </c>
      <c r="O122" s="7">
        <v>15</v>
      </c>
      <c r="P122" s="122">
        <v>12.9</v>
      </c>
      <c r="Q122" s="7"/>
    </row>
    <row r="123" spans="1:28">
      <c r="A123" s="5" t="s">
        <v>12</v>
      </c>
      <c r="B123" s="123"/>
      <c r="C123" s="44"/>
      <c r="D123" s="44"/>
      <c r="E123" s="44"/>
      <c r="F123" s="44"/>
      <c r="G123" s="44"/>
      <c r="H123" s="44"/>
      <c r="I123" s="44"/>
      <c r="J123" s="44"/>
      <c r="K123" s="44"/>
      <c r="L123" s="123"/>
      <c r="M123" s="44"/>
      <c r="N123" s="44"/>
      <c r="O123" s="44"/>
      <c r="P123" s="123"/>
    </row>
    <row r="124" spans="1:28">
      <c r="A124" s="6" t="s">
        <v>19</v>
      </c>
      <c r="B124" s="126" t="s">
        <v>67</v>
      </c>
      <c r="C124" s="7">
        <v>6.8</v>
      </c>
      <c r="D124" s="7">
        <v>4.9000000000000004</v>
      </c>
      <c r="E124" s="7">
        <v>4.9000000000000004</v>
      </c>
      <c r="F124" s="7">
        <v>3.2</v>
      </c>
      <c r="G124" s="7">
        <v>4.7</v>
      </c>
      <c r="H124" s="7">
        <v>4.0999999999999996</v>
      </c>
      <c r="I124" s="7">
        <v>3.4</v>
      </c>
      <c r="J124" s="7">
        <v>4.5</v>
      </c>
      <c r="K124" s="7">
        <v>6.5</v>
      </c>
      <c r="L124" s="122">
        <v>5.4</v>
      </c>
      <c r="M124" s="7">
        <v>3.7</v>
      </c>
      <c r="N124" s="7">
        <v>2.2000000000000002</v>
      </c>
      <c r="O124" s="7">
        <v>2.1</v>
      </c>
      <c r="P124" s="122">
        <v>2.2000000000000002</v>
      </c>
      <c r="Q124" s="45"/>
      <c r="R124" s="45"/>
      <c r="S124" s="45"/>
      <c r="T124" s="45"/>
      <c r="U124" s="45"/>
      <c r="V124" s="45"/>
      <c r="W124" s="45"/>
      <c r="X124" s="45"/>
      <c r="Y124" s="45"/>
      <c r="Z124" s="45"/>
      <c r="AA124" s="45"/>
      <c r="AB124" s="45"/>
    </row>
    <row r="125" spans="1:28">
      <c r="A125" s="6" t="s">
        <v>20</v>
      </c>
      <c r="B125" s="122">
        <v>42.3</v>
      </c>
      <c r="C125" s="7">
        <v>4.7</v>
      </c>
      <c r="D125" s="7">
        <v>3.1</v>
      </c>
      <c r="E125" s="7">
        <v>2.6</v>
      </c>
      <c r="F125" s="7">
        <v>2.9</v>
      </c>
      <c r="G125" s="7">
        <v>3.1</v>
      </c>
      <c r="H125" s="7">
        <v>4.4000000000000004</v>
      </c>
      <c r="I125" s="7">
        <v>5.4</v>
      </c>
      <c r="J125" s="7">
        <v>4.3</v>
      </c>
      <c r="K125" s="7">
        <v>4.0999999999999996</v>
      </c>
      <c r="L125" s="122">
        <v>4.7</v>
      </c>
      <c r="M125" s="7">
        <v>1.9</v>
      </c>
      <c r="N125" s="7">
        <v>1.4</v>
      </c>
      <c r="O125" s="7">
        <v>1.4</v>
      </c>
      <c r="P125" s="122">
        <v>1.3</v>
      </c>
      <c r="Q125" s="45"/>
      <c r="R125" s="45"/>
      <c r="S125" s="45"/>
      <c r="T125" s="45"/>
      <c r="U125" s="45"/>
      <c r="V125" s="45"/>
      <c r="W125" s="45"/>
      <c r="X125" s="45"/>
      <c r="Y125" s="45"/>
      <c r="Z125" s="45"/>
      <c r="AA125" s="45"/>
      <c r="AB125" s="45"/>
    </row>
    <row r="126" spans="1:28">
      <c r="A126" s="8" t="s">
        <v>13</v>
      </c>
      <c r="B126" s="124">
        <v>40.700000000000003</v>
      </c>
      <c r="C126" s="9">
        <v>4.7</v>
      </c>
      <c r="D126" s="9">
        <v>3</v>
      </c>
      <c r="E126" s="9">
        <v>2.5</v>
      </c>
      <c r="F126" s="9">
        <v>2.6</v>
      </c>
      <c r="G126" s="9">
        <v>2.7</v>
      </c>
      <c r="H126" s="9">
        <v>3.1</v>
      </c>
      <c r="I126" s="9">
        <v>2.9</v>
      </c>
      <c r="J126" s="9">
        <v>3.7</v>
      </c>
      <c r="K126" s="9">
        <v>4.3</v>
      </c>
      <c r="L126" s="124">
        <v>4.3</v>
      </c>
      <c r="M126" s="9">
        <v>2.1</v>
      </c>
      <c r="N126" s="9">
        <v>1.4</v>
      </c>
      <c r="O126" s="9">
        <v>1.4</v>
      </c>
      <c r="P126" s="125">
        <v>1.4</v>
      </c>
      <c r="Q126" s="45"/>
      <c r="R126" s="45"/>
      <c r="S126" s="45"/>
      <c r="T126" s="45"/>
      <c r="U126" s="45"/>
      <c r="V126" s="45"/>
      <c r="W126" s="45"/>
      <c r="X126" s="45"/>
      <c r="Y126" s="45"/>
      <c r="Z126" s="45"/>
      <c r="AA126" s="45"/>
      <c r="AB126" s="45"/>
    </row>
    <row r="127" spans="1:28">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row>
    <row r="128" spans="1:28">
      <c r="A128" s="38" t="s">
        <v>58</v>
      </c>
      <c r="B128" s="38"/>
      <c r="C128" s="37"/>
      <c r="D128" s="37"/>
      <c r="E128" s="37"/>
      <c r="F128" s="37"/>
      <c r="G128" s="37"/>
      <c r="H128" s="37"/>
      <c r="I128" s="37"/>
      <c r="J128" s="37"/>
      <c r="K128" s="37"/>
      <c r="L128" s="37"/>
      <c r="M128" s="37"/>
      <c r="N128" s="37"/>
      <c r="O128" s="37"/>
      <c r="P128" s="48"/>
      <c r="Q128" s="45"/>
      <c r="R128" s="45"/>
      <c r="S128" s="45"/>
      <c r="T128" s="45"/>
      <c r="U128" s="45"/>
      <c r="V128" s="45"/>
      <c r="W128" s="45"/>
      <c r="X128" s="45"/>
      <c r="Y128" s="45"/>
      <c r="Z128" s="45"/>
      <c r="AA128" s="45"/>
      <c r="AB128" s="45"/>
    </row>
    <row r="129" spans="1:28">
      <c r="A129" s="5" t="s">
        <v>3</v>
      </c>
      <c r="B129" s="5"/>
      <c r="C129" s="37"/>
      <c r="D129" s="37"/>
      <c r="E129" s="37"/>
      <c r="F129" s="37"/>
      <c r="G129" s="37"/>
      <c r="H129" s="37"/>
      <c r="I129" s="37"/>
      <c r="J129" s="37"/>
      <c r="K129" s="37"/>
      <c r="L129" s="37"/>
      <c r="M129" s="37"/>
      <c r="N129" s="37"/>
      <c r="O129" s="37"/>
      <c r="P129" s="48"/>
      <c r="Q129" s="45"/>
      <c r="R129" s="45"/>
      <c r="S129" s="45"/>
      <c r="T129" s="45"/>
      <c r="U129" s="45"/>
      <c r="V129" s="45"/>
      <c r="W129" s="45"/>
      <c r="X129" s="45"/>
      <c r="Y129" s="45"/>
      <c r="Z129" s="45"/>
      <c r="AA129" s="45"/>
      <c r="AB129" s="45"/>
    </row>
    <row r="130" spans="1:28">
      <c r="A130" s="6" t="s">
        <v>4</v>
      </c>
      <c r="B130" s="122">
        <v>0</v>
      </c>
      <c r="C130" s="7">
        <v>4</v>
      </c>
      <c r="D130" s="7">
        <v>3.6</v>
      </c>
      <c r="E130" s="7">
        <v>3.3</v>
      </c>
      <c r="F130" s="7">
        <v>3.8</v>
      </c>
      <c r="G130" s="7">
        <v>2.8</v>
      </c>
      <c r="H130" s="7">
        <v>3.7</v>
      </c>
      <c r="I130" s="7">
        <v>2.9</v>
      </c>
      <c r="J130" s="7">
        <v>2.5</v>
      </c>
      <c r="K130" s="7">
        <v>3</v>
      </c>
      <c r="L130" s="122">
        <v>2.2000000000000002</v>
      </c>
      <c r="M130" s="7">
        <v>2.8</v>
      </c>
      <c r="N130" s="7">
        <v>1.3</v>
      </c>
      <c r="O130" s="7">
        <v>1.4</v>
      </c>
      <c r="P130" s="122">
        <v>1.1000000000000001</v>
      </c>
      <c r="Q130" s="45"/>
      <c r="R130" s="45"/>
      <c r="S130" s="45"/>
      <c r="T130" s="45"/>
      <c r="U130" s="45"/>
      <c r="V130" s="45"/>
      <c r="W130" s="45"/>
      <c r="X130" s="45"/>
      <c r="Y130" s="45"/>
      <c r="Z130" s="45"/>
      <c r="AA130" s="45"/>
      <c r="AB130" s="45"/>
    </row>
    <row r="131" spans="1:28">
      <c r="A131" s="6" t="s">
        <v>5</v>
      </c>
      <c r="B131" s="126" t="s">
        <v>67</v>
      </c>
      <c r="C131" s="7">
        <v>2.1</v>
      </c>
      <c r="D131" s="7">
        <v>3.8</v>
      </c>
      <c r="E131" s="7">
        <v>3.7</v>
      </c>
      <c r="F131" s="7">
        <v>2.9</v>
      </c>
      <c r="G131" s="7">
        <v>2.9</v>
      </c>
      <c r="H131" s="7">
        <v>2.7</v>
      </c>
      <c r="I131" s="7">
        <v>3.2</v>
      </c>
      <c r="J131" s="7">
        <v>3.4</v>
      </c>
      <c r="K131" s="7">
        <v>3.6</v>
      </c>
      <c r="L131" s="122">
        <v>2.4</v>
      </c>
      <c r="M131" s="7">
        <v>2.9</v>
      </c>
      <c r="N131" s="7">
        <v>1.4</v>
      </c>
      <c r="O131" s="7">
        <v>1.3</v>
      </c>
      <c r="P131" s="122">
        <v>1.2</v>
      </c>
      <c r="Q131" s="45"/>
      <c r="R131" s="45"/>
      <c r="S131" s="45"/>
      <c r="T131" s="45"/>
      <c r="U131" s="45"/>
      <c r="V131" s="45"/>
      <c r="W131" s="45"/>
      <c r="X131" s="45"/>
      <c r="Y131" s="45"/>
      <c r="Z131" s="45"/>
      <c r="AA131" s="45"/>
      <c r="AB131" s="45"/>
    </row>
    <row r="132" spans="1:28">
      <c r="A132" s="6" t="s">
        <v>6</v>
      </c>
      <c r="B132" s="126" t="s">
        <v>67</v>
      </c>
      <c r="C132" s="7">
        <v>2.5</v>
      </c>
      <c r="D132" s="7">
        <v>3.6</v>
      </c>
      <c r="E132" s="7">
        <v>3.6</v>
      </c>
      <c r="F132" s="7">
        <v>4.0999999999999996</v>
      </c>
      <c r="G132" s="7">
        <v>3</v>
      </c>
      <c r="H132" s="7">
        <v>3.6</v>
      </c>
      <c r="I132" s="7">
        <v>3.5</v>
      </c>
      <c r="J132" s="7">
        <v>3.1</v>
      </c>
      <c r="K132" s="7">
        <v>2.7</v>
      </c>
      <c r="L132" s="122">
        <v>3</v>
      </c>
      <c r="M132" s="7">
        <v>2.7</v>
      </c>
      <c r="N132" s="7">
        <v>1.5</v>
      </c>
      <c r="O132" s="7">
        <v>1.4</v>
      </c>
      <c r="P132" s="122">
        <v>1.3</v>
      </c>
      <c r="Q132" s="45"/>
      <c r="R132" s="45"/>
      <c r="S132" s="45"/>
      <c r="T132" s="45"/>
      <c r="U132" s="45"/>
      <c r="V132" s="45"/>
      <c r="W132" s="45"/>
      <c r="X132" s="45"/>
      <c r="Y132" s="45"/>
      <c r="Z132" s="45"/>
      <c r="AA132" s="45"/>
      <c r="AB132" s="45"/>
    </row>
    <row r="133" spans="1:28">
      <c r="A133" s="6" t="s">
        <v>7</v>
      </c>
      <c r="B133" s="122">
        <v>0</v>
      </c>
      <c r="C133" s="7">
        <v>3.1</v>
      </c>
      <c r="D133" s="7">
        <v>6.4</v>
      </c>
      <c r="E133" s="7">
        <v>4.7</v>
      </c>
      <c r="F133" s="7">
        <v>6.1</v>
      </c>
      <c r="G133" s="7">
        <v>3.6</v>
      </c>
      <c r="H133" s="7">
        <v>2.4</v>
      </c>
      <c r="I133" s="7">
        <v>4</v>
      </c>
      <c r="J133" s="7">
        <v>5.0999999999999996</v>
      </c>
      <c r="K133" s="7">
        <v>4.4000000000000004</v>
      </c>
      <c r="L133" s="122">
        <v>2.4</v>
      </c>
      <c r="M133" s="7">
        <v>4.3</v>
      </c>
      <c r="N133" s="7">
        <v>1.8</v>
      </c>
      <c r="O133" s="7">
        <v>1.8</v>
      </c>
      <c r="P133" s="122">
        <v>1.4</v>
      </c>
      <c r="Q133" s="45"/>
      <c r="R133" s="45"/>
      <c r="S133" s="45"/>
      <c r="T133" s="45"/>
      <c r="U133" s="45"/>
      <c r="V133" s="45"/>
      <c r="W133" s="45"/>
      <c r="X133" s="45"/>
      <c r="Y133" s="45"/>
      <c r="Z133" s="45"/>
      <c r="AA133" s="45"/>
      <c r="AB133" s="45"/>
    </row>
    <row r="134" spans="1:28">
      <c r="A134" s="6" t="s">
        <v>8</v>
      </c>
      <c r="B134" s="126" t="s">
        <v>67</v>
      </c>
      <c r="C134" s="7">
        <v>3.7</v>
      </c>
      <c r="D134" s="7">
        <v>4.0999999999999996</v>
      </c>
      <c r="E134" s="7">
        <v>4.0999999999999996</v>
      </c>
      <c r="F134" s="7">
        <v>5.5</v>
      </c>
      <c r="G134" s="7">
        <v>4</v>
      </c>
      <c r="H134" s="7">
        <v>4.5</v>
      </c>
      <c r="I134" s="7">
        <v>4.7</v>
      </c>
      <c r="J134" s="7">
        <v>4.4000000000000004</v>
      </c>
      <c r="K134" s="7">
        <v>4.7</v>
      </c>
      <c r="L134" s="122">
        <v>3.9</v>
      </c>
      <c r="M134" s="7">
        <v>2.9</v>
      </c>
      <c r="N134" s="7">
        <v>2.1</v>
      </c>
      <c r="O134" s="7">
        <v>1.8</v>
      </c>
      <c r="P134" s="122">
        <v>1.6</v>
      </c>
    </row>
    <row r="135" spans="1:28">
      <c r="A135" s="6" t="s">
        <v>9</v>
      </c>
      <c r="B135" s="122">
        <v>0</v>
      </c>
      <c r="C135" s="7">
        <v>6.5</v>
      </c>
      <c r="D135" s="7">
        <v>5.8</v>
      </c>
      <c r="E135" s="7">
        <v>6.1</v>
      </c>
      <c r="F135" s="7">
        <v>5</v>
      </c>
      <c r="G135" s="7">
        <v>6.4</v>
      </c>
      <c r="H135" s="7">
        <v>5.8</v>
      </c>
      <c r="I135" s="7">
        <v>4.7</v>
      </c>
      <c r="J135" s="7">
        <v>4</v>
      </c>
      <c r="K135" s="7">
        <v>5.9</v>
      </c>
      <c r="L135" s="122">
        <v>4</v>
      </c>
      <c r="M135" s="7">
        <v>4.4000000000000004</v>
      </c>
      <c r="N135" s="7">
        <v>2.2000000000000002</v>
      </c>
      <c r="O135" s="7">
        <v>2.2999999999999998</v>
      </c>
      <c r="P135" s="122">
        <v>1.9</v>
      </c>
    </row>
    <row r="136" spans="1:28">
      <c r="A136" s="6" t="s">
        <v>10</v>
      </c>
      <c r="B136" s="122">
        <v>0</v>
      </c>
      <c r="C136" s="7">
        <v>5.9</v>
      </c>
      <c r="D136" s="7">
        <v>7.2</v>
      </c>
      <c r="E136" s="7">
        <v>6.4</v>
      </c>
      <c r="F136" s="7">
        <v>8.1</v>
      </c>
      <c r="G136" s="7">
        <v>7.6</v>
      </c>
      <c r="H136" s="7">
        <v>6.5</v>
      </c>
      <c r="I136" s="7">
        <v>6.1</v>
      </c>
      <c r="J136" s="7">
        <v>7.4</v>
      </c>
      <c r="K136" s="7">
        <v>8.3000000000000007</v>
      </c>
      <c r="L136" s="122">
        <v>11.5</v>
      </c>
      <c r="M136" s="7">
        <v>4.5</v>
      </c>
      <c r="N136" s="7">
        <v>2.6</v>
      </c>
      <c r="O136" s="7">
        <v>2.5</v>
      </c>
      <c r="P136" s="122">
        <v>2</v>
      </c>
    </row>
    <row r="137" spans="1:28">
      <c r="A137" s="6" t="s">
        <v>11</v>
      </c>
      <c r="B137" s="126" t="s">
        <v>67</v>
      </c>
      <c r="C137" s="7">
        <v>7.5</v>
      </c>
      <c r="D137" s="7">
        <v>10.8</v>
      </c>
      <c r="E137" s="7">
        <v>6.9</v>
      </c>
      <c r="F137" s="7">
        <v>8.6999999999999993</v>
      </c>
      <c r="G137" s="7">
        <v>7.6</v>
      </c>
      <c r="H137" s="7">
        <v>9.1</v>
      </c>
      <c r="I137" s="7">
        <v>8.6999999999999993</v>
      </c>
      <c r="J137" s="7">
        <v>10</v>
      </c>
      <c r="K137" s="7">
        <v>9.5</v>
      </c>
      <c r="L137" s="122">
        <v>9.1</v>
      </c>
      <c r="M137" s="7">
        <v>7.6</v>
      </c>
      <c r="N137" s="7">
        <v>3</v>
      </c>
      <c r="O137" s="7">
        <v>3.1</v>
      </c>
      <c r="P137" s="122">
        <v>2.8</v>
      </c>
    </row>
    <row r="138" spans="1:28">
      <c r="A138" s="5" t="s">
        <v>14</v>
      </c>
      <c r="B138" s="123"/>
      <c r="C138" s="7"/>
      <c r="D138" s="7"/>
      <c r="E138" s="7"/>
      <c r="F138" s="7"/>
      <c r="G138" s="7"/>
      <c r="H138" s="7"/>
      <c r="I138" s="7"/>
      <c r="J138" s="7"/>
      <c r="K138" s="7"/>
      <c r="L138" s="123"/>
      <c r="M138" s="7"/>
      <c r="N138" s="7"/>
      <c r="O138" s="7"/>
      <c r="P138" s="123"/>
      <c r="Q138" s="7"/>
    </row>
    <row r="139" spans="1:28">
      <c r="A139" s="6" t="s">
        <v>15</v>
      </c>
      <c r="B139" s="122">
        <v>0.2</v>
      </c>
      <c r="C139" s="7">
        <v>2.1</v>
      </c>
      <c r="D139" s="7">
        <v>2.8</v>
      </c>
      <c r="E139" s="7">
        <v>2.4</v>
      </c>
      <c r="F139" s="7">
        <v>1.9</v>
      </c>
      <c r="G139" s="7">
        <v>2</v>
      </c>
      <c r="H139" s="7">
        <v>2.1</v>
      </c>
      <c r="I139" s="7">
        <v>1.8</v>
      </c>
      <c r="J139" s="7">
        <v>1.9</v>
      </c>
      <c r="K139" s="7">
        <v>2.2000000000000002</v>
      </c>
      <c r="L139" s="122">
        <v>1.7</v>
      </c>
      <c r="M139" s="7">
        <v>2.1</v>
      </c>
      <c r="N139" s="7">
        <v>1</v>
      </c>
      <c r="O139" s="7">
        <v>1</v>
      </c>
      <c r="P139" s="122">
        <v>0.8</v>
      </c>
      <c r="Q139" s="7"/>
    </row>
    <row r="140" spans="1:28">
      <c r="A140" s="6" t="s">
        <v>16</v>
      </c>
      <c r="B140" s="122">
        <v>0</v>
      </c>
      <c r="C140" s="7">
        <v>1.9</v>
      </c>
      <c r="D140" s="7">
        <v>4.0999999999999996</v>
      </c>
      <c r="E140" s="7">
        <v>3.3</v>
      </c>
      <c r="F140" s="7">
        <v>3.3</v>
      </c>
      <c r="G140" s="7">
        <v>3.2</v>
      </c>
      <c r="H140" s="7">
        <v>3.2</v>
      </c>
      <c r="I140" s="7">
        <v>2.9</v>
      </c>
      <c r="J140" s="7">
        <v>3.2</v>
      </c>
      <c r="K140" s="7">
        <v>2.8</v>
      </c>
      <c r="L140" s="122">
        <v>2.4</v>
      </c>
      <c r="M140" s="7">
        <v>2.8</v>
      </c>
      <c r="N140" s="7">
        <v>1.5</v>
      </c>
      <c r="O140" s="7">
        <v>1.4</v>
      </c>
      <c r="P140" s="122">
        <v>1</v>
      </c>
      <c r="Q140" s="7"/>
    </row>
    <row r="141" spans="1:28">
      <c r="A141" s="6" t="s">
        <v>17</v>
      </c>
      <c r="B141" s="122">
        <v>0</v>
      </c>
      <c r="C141" s="7">
        <v>4.9000000000000004</v>
      </c>
      <c r="D141" s="7">
        <v>5.2</v>
      </c>
      <c r="E141" s="7">
        <v>6.1</v>
      </c>
      <c r="F141" s="7">
        <v>5.2</v>
      </c>
      <c r="G141" s="7">
        <v>5.4</v>
      </c>
      <c r="H141" s="7">
        <v>4.9000000000000004</v>
      </c>
      <c r="I141" s="7">
        <v>2.8</v>
      </c>
      <c r="J141" s="7">
        <v>3.1</v>
      </c>
      <c r="K141" s="7">
        <v>4.8</v>
      </c>
      <c r="L141" s="122">
        <v>3.2</v>
      </c>
      <c r="M141" s="7">
        <v>3.9</v>
      </c>
      <c r="N141" s="7">
        <v>1.6</v>
      </c>
      <c r="O141" s="7">
        <v>1.8</v>
      </c>
      <c r="P141" s="122">
        <v>1.2</v>
      </c>
      <c r="Q141" s="7"/>
    </row>
    <row r="142" spans="1:28">
      <c r="A142" s="6" t="s">
        <v>18</v>
      </c>
      <c r="B142" s="122">
        <v>0</v>
      </c>
      <c r="C142" s="7">
        <v>6.5</v>
      </c>
      <c r="D142" s="7">
        <v>6</v>
      </c>
      <c r="E142" s="7">
        <v>12.1</v>
      </c>
      <c r="F142" s="7">
        <v>14.2</v>
      </c>
      <c r="G142" s="7">
        <v>9.6999999999999993</v>
      </c>
      <c r="H142" s="7">
        <v>7.3</v>
      </c>
      <c r="I142" s="7">
        <v>6.7</v>
      </c>
      <c r="J142" s="7">
        <v>5.5</v>
      </c>
      <c r="K142" s="7">
        <v>5.4</v>
      </c>
      <c r="L142" s="126" t="s">
        <v>67</v>
      </c>
      <c r="M142" s="7">
        <v>7.2</v>
      </c>
      <c r="N142" s="7">
        <v>4.9000000000000004</v>
      </c>
      <c r="O142" s="7">
        <v>4.0999999999999996</v>
      </c>
      <c r="P142" s="122">
        <v>3.2</v>
      </c>
      <c r="Q142" s="7"/>
    </row>
    <row r="143" spans="1:28">
      <c r="A143" s="5" t="s">
        <v>12</v>
      </c>
      <c r="B143" s="123"/>
      <c r="C143" s="44"/>
      <c r="D143" s="44"/>
      <c r="E143" s="44"/>
      <c r="F143" s="44"/>
      <c r="G143" s="44"/>
      <c r="H143" s="44"/>
      <c r="I143" s="44"/>
      <c r="J143" s="44"/>
      <c r="K143" s="44"/>
      <c r="L143" s="123"/>
      <c r="M143" s="44"/>
      <c r="N143" s="44"/>
      <c r="O143" s="44"/>
      <c r="P143" s="123"/>
    </row>
    <row r="144" spans="1:28">
      <c r="A144" s="6" t="s">
        <v>19</v>
      </c>
      <c r="B144" s="126" t="s">
        <v>67</v>
      </c>
      <c r="C144" s="7">
        <v>1.7</v>
      </c>
      <c r="D144" s="7">
        <v>2.7</v>
      </c>
      <c r="E144" s="7">
        <v>3</v>
      </c>
      <c r="F144" s="7">
        <v>2</v>
      </c>
      <c r="G144" s="7">
        <v>2.4</v>
      </c>
      <c r="H144" s="7">
        <v>2.1</v>
      </c>
      <c r="I144" s="7">
        <v>1.6</v>
      </c>
      <c r="J144" s="7">
        <v>1.9</v>
      </c>
      <c r="K144" s="7">
        <v>2.2000000000000002</v>
      </c>
      <c r="L144" s="122">
        <v>1.7</v>
      </c>
      <c r="M144" s="7">
        <v>2.1</v>
      </c>
      <c r="N144" s="7">
        <v>1.1000000000000001</v>
      </c>
      <c r="O144" s="7">
        <v>1</v>
      </c>
      <c r="P144" s="122">
        <v>0.9</v>
      </c>
    </row>
    <row r="145" spans="1:16">
      <c r="A145" s="6" t="s">
        <v>20</v>
      </c>
      <c r="B145" s="122">
        <v>0.2</v>
      </c>
      <c r="C145" s="7">
        <v>2</v>
      </c>
      <c r="D145" s="7">
        <v>2.5</v>
      </c>
      <c r="E145" s="7">
        <v>2.1</v>
      </c>
      <c r="F145" s="7">
        <v>2.1</v>
      </c>
      <c r="G145" s="7">
        <v>1.9</v>
      </c>
      <c r="H145" s="7">
        <v>2.5</v>
      </c>
      <c r="I145" s="7">
        <v>2.7</v>
      </c>
      <c r="J145" s="7">
        <v>2</v>
      </c>
      <c r="K145" s="7">
        <v>1.5</v>
      </c>
      <c r="L145" s="122">
        <v>1.2</v>
      </c>
      <c r="M145" s="7">
        <v>1.5</v>
      </c>
      <c r="N145" s="7">
        <v>0.8</v>
      </c>
      <c r="O145" s="7">
        <v>0.8</v>
      </c>
      <c r="P145" s="122">
        <v>0.7</v>
      </c>
    </row>
    <row r="146" spans="1:16">
      <c r="A146" s="108" t="s">
        <v>13</v>
      </c>
      <c r="B146" s="124">
        <v>0.2</v>
      </c>
      <c r="C146" s="109">
        <v>1.5</v>
      </c>
      <c r="D146" s="109">
        <v>2.1</v>
      </c>
      <c r="E146" s="109">
        <v>1.7</v>
      </c>
      <c r="F146" s="109">
        <v>1.7</v>
      </c>
      <c r="G146" s="109">
        <v>1.5</v>
      </c>
      <c r="H146" s="109">
        <v>1.6</v>
      </c>
      <c r="I146" s="109">
        <v>1.4</v>
      </c>
      <c r="J146" s="109">
        <v>1.6</v>
      </c>
      <c r="K146" s="109">
        <v>1.5</v>
      </c>
      <c r="L146" s="124">
        <v>1.2</v>
      </c>
      <c r="M146" s="109">
        <v>1.4</v>
      </c>
      <c r="N146" s="109">
        <v>0.8</v>
      </c>
      <c r="O146" s="109">
        <v>0.7</v>
      </c>
      <c r="P146" s="125">
        <v>0.6</v>
      </c>
    </row>
    <row r="147" spans="1:16">
      <c r="B147" s="121"/>
      <c r="L147" s="118"/>
      <c r="P147" s="121"/>
    </row>
    <row r="149" spans="1:16">
      <c r="A149" s="99" t="s">
        <v>97</v>
      </c>
      <c r="B149" s="99"/>
    </row>
  </sheetData>
  <sheetProtection sheet="1" objects="1" scenarios="1"/>
  <mergeCells count="8">
    <mergeCell ref="A4:G4"/>
    <mergeCell ref="B7:P7"/>
    <mergeCell ref="A107:P107"/>
    <mergeCell ref="A127:P127"/>
    <mergeCell ref="A27:P27"/>
    <mergeCell ref="A47:P47"/>
    <mergeCell ref="A67:P67"/>
    <mergeCell ref="A87:P87"/>
  </mergeCells>
  <hyperlinks>
    <hyperlink ref="A149" r:id="rId1" display="© Commonwealth of Australia 2012" xr:uid="{00000000-0004-0000-0A00-000000000000}"/>
  </hyperlinks>
  <pageMargins left="0.7" right="0.7" top="0.75" bottom="0.75" header="0.3" footer="0.3"/>
  <pageSetup paperSize="9" orientation="portrait" horizontalDpi="1200" verticalDpi="1200"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C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20" customWidth="1"/>
    <col min="16" max="16" width="10.125" style="44" customWidth="1"/>
    <col min="17" max="16384" width="9" style="44"/>
  </cols>
  <sheetData>
    <row r="1" spans="1:28" s="119" customFormat="1" ht="68.099999999999994" customHeight="1">
      <c r="A1" s="119" t="s">
        <v>68</v>
      </c>
    </row>
    <row r="2" spans="1:28" ht="15.75">
      <c r="A2" s="18" t="s">
        <v>92</v>
      </c>
      <c r="B2" s="18"/>
      <c r="C2" s="44"/>
      <c r="D2" s="44"/>
      <c r="E2" s="44"/>
      <c r="F2" s="44"/>
      <c r="G2" s="44"/>
      <c r="H2" s="44"/>
      <c r="I2" s="44"/>
      <c r="J2" s="44"/>
      <c r="K2" s="44"/>
      <c r="L2" s="44"/>
      <c r="M2" s="44"/>
      <c r="N2" s="44"/>
      <c r="O2" s="44"/>
    </row>
    <row r="3" spans="1:28">
      <c r="A3" s="63" t="s">
        <v>109</v>
      </c>
      <c r="B3" s="63"/>
      <c r="C3" s="44"/>
      <c r="D3" s="44"/>
      <c r="E3" s="44"/>
      <c r="F3" s="44"/>
      <c r="G3" s="44"/>
      <c r="H3" s="44"/>
      <c r="I3" s="44"/>
      <c r="J3" s="44"/>
      <c r="K3" s="44"/>
      <c r="L3" s="44"/>
      <c r="M3" s="44"/>
      <c r="N3" s="44"/>
      <c r="O3" s="44"/>
    </row>
    <row r="4" spans="1:28">
      <c r="A4" s="202" t="s">
        <v>101</v>
      </c>
      <c r="B4" s="202"/>
      <c r="C4" s="202"/>
      <c r="D4" s="202"/>
      <c r="E4" s="202"/>
      <c r="F4" s="202"/>
      <c r="G4" s="202"/>
      <c r="H4" s="120"/>
      <c r="I4" s="120"/>
      <c r="J4" s="120"/>
      <c r="K4" s="120"/>
      <c r="L4" s="120"/>
      <c r="M4" s="120"/>
      <c r="N4" s="120"/>
      <c r="O4" s="120"/>
    </row>
    <row r="5" spans="1:28">
      <c r="A5" s="120"/>
      <c r="B5" s="120"/>
      <c r="C5" s="120"/>
      <c r="D5" s="120"/>
      <c r="E5" s="120"/>
      <c r="F5" s="120"/>
      <c r="G5" s="120"/>
      <c r="H5" s="120"/>
      <c r="I5" s="120"/>
      <c r="J5" s="120"/>
      <c r="K5" s="120"/>
      <c r="L5" s="120"/>
      <c r="M5" s="120"/>
      <c r="N5" s="120"/>
      <c r="O5" s="120"/>
    </row>
    <row r="6" spans="1:28">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28">
      <c r="A7" s="135"/>
      <c r="B7" s="203" t="s">
        <v>85</v>
      </c>
      <c r="C7" s="203"/>
      <c r="D7" s="203"/>
      <c r="E7" s="203"/>
      <c r="F7" s="203"/>
      <c r="G7" s="203"/>
      <c r="H7" s="203"/>
      <c r="I7" s="203"/>
      <c r="J7" s="203"/>
      <c r="K7" s="203"/>
      <c r="L7" s="203"/>
      <c r="M7" s="203"/>
      <c r="N7" s="203"/>
      <c r="O7" s="203"/>
      <c r="P7" s="203"/>
      <c r="Q7" s="42"/>
      <c r="R7" s="42"/>
      <c r="S7" s="42"/>
      <c r="T7" s="42"/>
      <c r="U7" s="42"/>
      <c r="V7" s="42"/>
      <c r="W7" s="42"/>
      <c r="X7" s="42"/>
      <c r="Y7" s="42"/>
      <c r="Z7" s="42"/>
      <c r="AA7" s="42"/>
      <c r="AB7" s="42"/>
    </row>
    <row r="8" spans="1:28"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row>
    <row r="9" spans="1:28">
      <c r="A9" s="5" t="s">
        <v>3</v>
      </c>
      <c r="B9" s="5"/>
      <c r="P9" s="45"/>
      <c r="Q9" s="45"/>
      <c r="R9" s="45"/>
      <c r="S9" s="45"/>
      <c r="T9" s="45"/>
      <c r="U9" s="45"/>
      <c r="V9" s="45"/>
      <c r="W9" s="45"/>
      <c r="X9" s="45"/>
      <c r="Y9" s="45"/>
      <c r="Z9" s="45"/>
      <c r="AA9" s="45"/>
      <c r="AB9" s="45"/>
    </row>
    <row r="10" spans="1:28">
      <c r="A10" s="6" t="s">
        <v>4</v>
      </c>
      <c r="B10" s="68">
        <v>0</v>
      </c>
      <c r="C10" s="22">
        <v>83.4</v>
      </c>
      <c r="D10" s="22">
        <v>209.6</v>
      </c>
      <c r="E10" s="22">
        <v>216.3</v>
      </c>
      <c r="F10" s="22">
        <v>184.7</v>
      </c>
      <c r="G10" s="22">
        <v>163.4</v>
      </c>
      <c r="H10" s="22">
        <v>134.9</v>
      </c>
      <c r="I10" s="22">
        <v>133</v>
      </c>
      <c r="J10" s="22">
        <v>106.6</v>
      </c>
      <c r="K10" s="22">
        <v>86.3</v>
      </c>
      <c r="L10" s="68">
        <v>103.6</v>
      </c>
      <c r="M10" s="22">
        <v>427.8</v>
      </c>
      <c r="N10" s="22">
        <v>1229.5999999999999</v>
      </c>
      <c r="O10" s="22">
        <v>1311.2</v>
      </c>
      <c r="P10" s="68">
        <v>1413.1</v>
      </c>
    </row>
    <row r="11" spans="1:28">
      <c r="A11" s="6" t="s">
        <v>5</v>
      </c>
      <c r="B11" s="68">
        <v>0</v>
      </c>
      <c r="C11" s="22">
        <v>72.2</v>
      </c>
      <c r="D11" s="22">
        <v>178.5</v>
      </c>
      <c r="E11" s="22">
        <v>184.1</v>
      </c>
      <c r="F11" s="22">
        <v>146.80000000000001</v>
      </c>
      <c r="G11" s="22">
        <v>144.4</v>
      </c>
      <c r="H11" s="22">
        <v>92.4</v>
      </c>
      <c r="I11" s="22">
        <v>109</v>
      </c>
      <c r="J11" s="22">
        <v>95.9</v>
      </c>
      <c r="K11" s="22">
        <v>68.400000000000006</v>
      </c>
      <c r="L11" s="68">
        <v>66.900000000000006</v>
      </c>
      <c r="M11" s="22">
        <v>361</v>
      </c>
      <c r="N11" s="22">
        <v>1020.7</v>
      </c>
      <c r="O11" s="22">
        <v>1092.4000000000001</v>
      </c>
      <c r="P11" s="68">
        <v>1160.8</v>
      </c>
    </row>
    <row r="12" spans="1:28">
      <c r="A12" s="6" t="s">
        <v>6</v>
      </c>
      <c r="B12" s="68">
        <v>0</v>
      </c>
      <c r="C12" s="22">
        <v>48.9</v>
      </c>
      <c r="D12" s="22">
        <v>96.9</v>
      </c>
      <c r="E12" s="22">
        <v>95.5</v>
      </c>
      <c r="F12" s="22">
        <v>89</v>
      </c>
      <c r="G12" s="22">
        <v>85.4</v>
      </c>
      <c r="H12" s="22">
        <v>73.3</v>
      </c>
      <c r="I12" s="22">
        <v>53.7</v>
      </c>
      <c r="J12" s="22">
        <v>54.2</v>
      </c>
      <c r="K12" s="22">
        <v>42.9</v>
      </c>
      <c r="L12" s="68">
        <v>42.8</v>
      </c>
      <c r="M12" s="22">
        <v>191.7</v>
      </c>
      <c r="N12" s="22">
        <v>588.70000000000005</v>
      </c>
      <c r="O12" s="22">
        <v>637.20000000000005</v>
      </c>
      <c r="P12" s="68">
        <v>680.4</v>
      </c>
    </row>
    <row r="13" spans="1:28">
      <c r="A13" s="6" t="s">
        <v>7</v>
      </c>
      <c r="B13" s="68">
        <v>0</v>
      </c>
      <c r="C13" s="22">
        <v>13.5</v>
      </c>
      <c r="D13" s="22">
        <v>35.9</v>
      </c>
      <c r="E13" s="22">
        <v>39.200000000000003</v>
      </c>
      <c r="F13" s="22">
        <v>31.6</v>
      </c>
      <c r="G13" s="22">
        <v>30</v>
      </c>
      <c r="H13" s="22">
        <v>26.3</v>
      </c>
      <c r="I13" s="22">
        <v>20.8</v>
      </c>
      <c r="J13" s="22">
        <v>20.399999999999999</v>
      </c>
      <c r="K13" s="22">
        <v>20.5</v>
      </c>
      <c r="L13" s="68">
        <v>25</v>
      </c>
      <c r="M13" s="22">
        <v>76.7</v>
      </c>
      <c r="N13" s="22">
        <v>223.2</v>
      </c>
      <c r="O13" s="22">
        <v>238.1</v>
      </c>
      <c r="P13" s="68">
        <v>263.60000000000002</v>
      </c>
    </row>
    <row r="14" spans="1:28">
      <c r="A14" s="6" t="s">
        <v>8</v>
      </c>
      <c r="B14" s="68">
        <v>0</v>
      </c>
      <c r="C14" s="22">
        <v>27.8</v>
      </c>
      <c r="D14" s="22">
        <v>74.3</v>
      </c>
      <c r="E14" s="22">
        <v>70.3</v>
      </c>
      <c r="F14" s="22">
        <v>54.8</v>
      </c>
      <c r="G14" s="22">
        <v>55.2</v>
      </c>
      <c r="H14" s="22">
        <v>41.5</v>
      </c>
      <c r="I14" s="22">
        <v>42.1</v>
      </c>
      <c r="J14" s="22">
        <v>31</v>
      </c>
      <c r="K14" s="22">
        <v>28.2</v>
      </c>
      <c r="L14" s="68">
        <v>29.9</v>
      </c>
      <c r="M14" s="22">
        <v>144.6</v>
      </c>
      <c r="N14" s="22">
        <v>400</v>
      </c>
      <c r="O14" s="22">
        <v>426.1</v>
      </c>
      <c r="P14" s="68">
        <v>458.9</v>
      </c>
    </row>
    <row r="15" spans="1:28">
      <c r="A15" s="6" t="s">
        <v>9</v>
      </c>
      <c r="B15" s="68">
        <v>0</v>
      </c>
      <c r="C15" s="22">
        <v>1.3</v>
      </c>
      <c r="D15" s="22">
        <v>6.6</v>
      </c>
      <c r="E15" s="22">
        <v>7</v>
      </c>
      <c r="F15" s="22">
        <v>7.1</v>
      </c>
      <c r="G15" s="22">
        <v>8.3000000000000007</v>
      </c>
      <c r="H15" s="22">
        <v>7.2</v>
      </c>
      <c r="I15" s="22">
        <v>7.1</v>
      </c>
      <c r="J15" s="22">
        <v>7.4</v>
      </c>
      <c r="K15" s="22">
        <v>5.7</v>
      </c>
      <c r="L15" s="68">
        <v>6.7</v>
      </c>
      <c r="M15" s="22">
        <v>13.9</v>
      </c>
      <c r="N15" s="22">
        <v>55.9</v>
      </c>
      <c r="O15" s="22">
        <v>57.7</v>
      </c>
      <c r="P15" s="68">
        <v>64.599999999999994</v>
      </c>
    </row>
    <row r="16" spans="1:28">
      <c r="A16" s="6" t="s">
        <v>10</v>
      </c>
      <c r="B16" s="68">
        <v>0</v>
      </c>
      <c r="C16" s="22">
        <v>0.9</v>
      </c>
      <c r="D16" s="22">
        <v>5.8</v>
      </c>
      <c r="E16" s="22">
        <v>7.8</v>
      </c>
      <c r="F16" s="22">
        <v>5.7</v>
      </c>
      <c r="G16" s="22">
        <v>4.9000000000000004</v>
      </c>
      <c r="H16" s="22">
        <v>4.3</v>
      </c>
      <c r="I16" s="22">
        <v>4.4000000000000004</v>
      </c>
      <c r="J16" s="22">
        <v>3.7</v>
      </c>
      <c r="K16" s="22">
        <v>2.4</v>
      </c>
      <c r="L16" s="68">
        <v>1.6</v>
      </c>
      <c r="M16" s="22">
        <v>13.6</v>
      </c>
      <c r="N16" s="22">
        <v>38.6</v>
      </c>
      <c r="O16" s="22">
        <v>39.4</v>
      </c>
      <c r="P16" s="68">
        <v>41</v>
      </c>
    </row>
    <row r="17" spans="1:28">
      <c r="A17" s="6" t="s">
        <v>11</v>
      </c>
      <c r="B17" s="68">
        <v>0</v>
      </c>
      <c r="C17" s="22">
        <v>6.6</v>
      </c>
      <c r="D17" s="22">
        <v>16</v>
      </c>
      <c r="E17" s="22">
        <v>18.8</v>
      </c>
      <c r="F17" s="22">
        <v>14.5</v>
      </c>
      <c r="G17" s="22">
        <v>11.8</v>
      </c>
      <c r="H17" s="22">
        <v>11.4</v>
      </c>
      <c r="I17" s="22">
        <v>11.9</v>
      </c>
      <c r="J17" s="22">
        <v>8.8000000000000007</v>
      </c>
      <c r="K17" s="22">
        <v>9</v>
      </c>
      <c r="L17" s="68">
        <v>10.9</v>
      </c>
      <c r="M17" s="22">
        <v>34.9</v>
      </c>
      <c r="N17" s="22">
        <v>101.8</v>
      </c>
      <c r="O17" s="22">
        <v>108.6</v>
      </c>
      <c r="P17" s="68">
        <v>119</v>
      </c>
    </row>
    <row r="18" spans="1:28">
      <c r="A18" s="5" t="s">
        <v>14</v>
      </c>
      <c r="B18" s="123"/>
      <c r="C18" s="23"/>
      <c r="D18" s="23"/>
      <c r="E18" s="23"/>
      <c r="F18" s="23"/>
      <c r="G18" s="23"/>
      <c r="H18" s="23"/>
      <c r="I18" s="23"/>
      <c r="J18" s="23"/>
      <c r="K18" s="23"/>
      <c r="L18" s="123"/>
      <c r="M18" s="23"/>
      <c r="N18" s="23"/>
      <c r="O18" s="23"/>
      <c r="P18" s="127"/>
    </row>
    <row r="19" spans="1:28">
      <c r="A19" s="6" t="s">
        <v>15</v>
      </c>
      <c r="B19" s="68">
        <v>0</v>
      </c>
      <c r="C19" s="22">
        <v>222.4</v>
      </c>
      <c r="D19" s="22">
        <v>547.5</v>
      </c>
      <c r="E19" s="22">
        <v>556.70000000000005</v>
      </c>
      <c r="F19" s="22">
        <v>452.4</v>
      </c>
      <c r="G19" s="22">
        <v>417.6</v>
      </c>
      <c r="H19" s="22">
        <v>316.60000000000002</v>
      </c>
      <c r="I19" s="22">
        <v>295.2</v>
      </c>
      <c r="J19" s="22">
        <v>249.9</v>
      </c>
      <c r="K19" s="22">
        <v>187.6</v>
      </c>
      <c r="L19" s="68">
        <v>212.4</v>
      </c>
      <c r="M19" s="22">
        <v>1102.5999999999999</v>
      </c>
      <c r="N19" s="22">
        <v>3023.3</v>
      </c>
      <c r="O19" s="22">
        <v>3247.7</v>
      </c>
      <c r="P19" s="68">
        <v>3460</v>
      </c>
    </row>
    <row r="20" spans="1:28">
      <c r="A20" s="6" t="s">
        <v>16</v>
      </c>
      <c r="B20" s="68">
        <v>0</v>
      </c>
      <c r="C20" s="22">
        <v>24.9</v>
      </c>
      <c r="D20" s="22">
        <v>46.9</v>
      </c>
      <c r="E20" s="22">
        <v>49.4</v>
      </c>
      <c r="F20" s="22">
        <v>53.2</v>
      </c>
      <c r="G20" s="22">
        <v>51.4</v>
      </c>
      <c r="H20" s="22">
        <v>45.6</v>
      </c>
      <c r="I20" s="22">
        <v>56.7</v>
      </c>
      <c r="J20" s="22">
        <v>53.7</v>
      </c>
      <c r="K20" s="22">
        <v>48.7</v>
      </c>
      <c r="L20" s="68">
        <v>46.1</v>
      </c>
      <c r="M20" s="22">
        <v>96.7</v>
      </c>
      <c r="N20" s="22">
        <v>406.5</v>
      </c>
      <c r="O20" s="22">
        <v>432.7</v>
      </c>
      <c r="P20" s="68">
        <v>479.2</v>
      </c>
    </row>
    <row r="21" spans="1:28">
      <c r="A21" s="6" t="s">
        <v>17</v>
      </c>
      <c r="B21" s="68">
        <v>0</v>
      </c>
      <c r="C21" s="22">
        <v>4.5</v>
      </c>
      <c r="D21" s="22">
        <v>27.6</v>
      </c>
      <c r="E21" s="22">
        <v>27.4</v>
      </c>
      <c r="F21" s="22">
        <v>24.3</v>
      </c>
      <c r="G21" s="22">
        <v>29.4</v>
      </c>
      <c r="H21" s="22">
        <v>22.5</v>
      </c>
      <c r="I21" s="22">
        <v>20</v>
      </c>
      <c r="J21" s="22">
        <v>18.7</v>
      </c>
      <c r="K21" s="22">
        <v>16.2</v>
      </c>
      <c r="L21" s="68">
        <v>20.2</v>
      </c>
      <c r="M21" s="22">
        <v>53.4</v>
      </c>
      <c r="N21" s="22">
        <v>184.1</v>
      </c>
      <c r="O21" s="22">
        <v>187.8</v>
      </c>
      <c r="P21" s="68">
        <v>209.5</v>
      </c>
    </row>
    <row r="22" spans="1:28">
      <c r="A22" s="6" t="s">
        <v>18</v>
      </c>
      <c r="B22" s="68">
        <v>0</v>
      </c>
      <c r="C22" s="22">
        <v>2.2000000000000002</v>
      </c>
      <c r="D22" s="22">
        <v>4.8</v>
      </c>
      <c r="E22" s="22">
        <v>7.6</v>
      </c>
      <c r="F22" s="22">
        <v>3.2</v>
      </c>
      <c r="G22" s="22">
        <v>3.1</v>
      </c>
      <c r="H22" s="22">
        <v>5.3</v>
      </c>
      <c r="I22" s="22">
        <v>9.4</v>
      </c>
      <c r="J22" s="22">
        <v>5.5</v>
      </c>
      <c r="K22" s="22">
        <v>7</v>
      </c>
      <c r="L22" s="68">
        <v>2.8</v>
      </c>
      <c r="M22" s="22">
        <v>12.8</v>
      </c>
      <c r="N22" s="22">
        <v>44</v>
      </c>
      <c r="O22" s="22">
        <v>45.4</v>
      </c>
      <c r="P22" s="68">
        <v>48.9</v>
      </c>
    </row>
    <row r="23" spans="1:28">
      <c r="A23" s="5" t="s">
        <v>12</v>
      </c>
      <c r="B23" s="123"/>
      <c r="L23" s="123"/>
      <c r="P23" s="127"/>
    </row>
    <row r="24" spans="1:28">
      <c r="A24" s="6" t="s">
        <v>19</v>
      </c>
      <c r="B24" s="68">
        <v>0</v>
      </c>
      <c r="C24" s="22">
        <v>92.5</v>
      </c>
      <c r="D24" s="22">
        <v>266.60000000000002</v>
      </c>
      <c r="E24" s="22">
        <v>281.3</v>
      </c>
      <c r="F24" s="22">
        <v>244.3</v>
      </c>
      <c r="G24" s="22">
        <v>229.4</v>
      </c>
      <c r="H24" s="22">
        <v>193</v>
      </c>
      <c r="I24" s="22">
        <v>167.3</v>
      </c>
      <c r="J24" s="22">
        <v>164.9</v>
      </c>
      <c r="K24" s="22">
        <v>136.1</v>
      </c>
      <c r="L24" s="68">
        <v>149.6</v>
      </c>
      <c r="M24" s="22">
        <v>545.9</v>
      </c>
      <c r="N24" s="22">
        <v>1680.2</v>
      </c>
      <c r="O24" s="22">
        <v>1772.8</v>
      </c>
      <c r="P24" s="68">
        <v>1923.2</v>
      </c>
    </row>
    <row r="25" spans="1:28">
      <c r="A25" s="6" t="s">
        <v>20</v>
      </c>
      <c r="B25" s="68">
        <v>0</v>
      </c>
      <c r="C25" s="22">
        <v>162.9</v>
      </c>
      <c r="D25" s="22">
        <v>359.6</v>
      </c>
      <c r="E25" s="22">
        <v>361.9</v>
      </c>
      <c r="F25" s="22">
        <v>286.89999999999998</v>
      </c>
      <c r="G25" s="22">
        <v>271</v>
      </c>
      <c r="H25" s="22">
        <v>199.9</v>
      </c>
      <c r="I25" s="22">
        <v>214.6</v>
      </c>
      <c r="J25" s="22">
        <v>160.9</v>
      </c>
      <c r="K25" s="22">
        <v>125</v>
      </c>
      <c r="L25" s="68">
        <v>135.6</v>
      </c>
      <c r="M25" s="22">
        <v>722.5</v>
      </c>
      <c r="N25" s="22">
        <v>1977.7</v>
      </c>
      <c r="O25" s="22">
        <v>2141.9</v>
      </c>
      <c r="P25" s="68">
        <v>2275.8000000000002</v>
      </c>
      <c r="Q25" s="45"/>
      <c r="R25" s="45"/>
      <c r="S25" s="45"/>
      <c r="T25" s="45"/>
      <c r="U25" s="45"/>
      <c r="V25" s="45"/>
      <c r="W25" s="45"/>
      <c r="X25" s="45"/>
      <c r="Y25" s="45"/>
      <c r="Z25" s="45"/>
      <c r="AA25" s="45"/>
      <c r="AB25" s="45"/>
    </row>
    <row r="26" spans="1:28" s="16" customFormat="1">
      <c r="A26" s="8" t="s">
        <v>13</v>
      </c>
      <c r="B26" s="71">
        <v>0</v>
      </c>
      <c r="C26" s="24">
        <v>257.5</v>
      </c>
      <c r="D26" s="24">
        <v>625.70000000000005</v>
      </c>
      <c r="E26" s="24">
        <v>640.4</v>
      </c>
      <c r="F26" s="24">
        <v>531.6</v>
      </c>
      <c r="G26" s="24">
        <v>501.2</v>
      </c>
      <c r="H26" s="24">
        <v>391.7</v>
      </c>
      <c r="I26" s="24">
        <v>380.6</v>
      </c>
      <c r="J26" s="24">
        <v>327.2</v>
      </c>
      <c r="K26" s="24">
        <v>261.60000000000002</v>
      </c>
      <c r="L26" s="71">
        <v>284.39999999999998</v>
      </c>
      <c r="M26" s="24">
        <v>1267.4000000000001</v>
      </c>
      <c r="N26" s="24">
        <v>3657.9</v>
      </c>
      <c r="O26" s="24">
        <v>3912</v>
      </c>
      <c r="P26" s="110">
        <v>4199</v>
      </c>
      <c r="Q26" s="41"/>
      <c r="R26" s="41"/>
      <c r="S26" s="41"/>
      <c r="T26" s="41"/>
      <c r="U26" s="41"/>
      <c r="V26" s="41"/>
      <c r="W26" s="41"/>
      <c r="X26" s="41"/>
      <c r="Y26" s="41"/>
      <c r="Z26" s="41"/>
      <c r="AA26" s="41"/>
      <c r="AB26" s="41"/>
    </row>
    <row r="27" spans="1:28">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row>
    <row r="28" spans="1:28">
      <c r="A28" s="66" t="s">
        <v>36</v>
      </c>
      <c r="B28" s="66"/>
      <c r="C28" s="38"/>
      <c r="D28" s="38"/>
      <c r="E28" s="38"/>
      <c r="F28" s="38"/>
      <c r="G28" s="38"/>
      <c r="H28" s="38"/>
      <c r="I28" s="38"/>
      <c r="J28" s="38"/>
      <c r="K28" s="38"/>
      <c r="L28" s="38"/>
      <c r="M28" s="38"/>
      <c r="N28" s="38"/>
      <c r="O28" s="38"/>
      <c r="P28" s="48"/>
      <c r="Q28" s="20"/>
      <c r="R28" s="20"/>
      <c r="S28" s="20"/>
      <c r="T28" s="20"/>
      <c r="U28" s="20"/>
      <c r="V28" s="20"/>
      <c r="W28" s="20"/>
      <c r="X28" s="20"/>
      <c r="Y28" s="20"/>
      <c r="Z28" s="20"/>
      <c r="AA28" s="20"/>
      <c r="AB28" s="20"/>
    </row>
    <row r="29" spans="1:28">
      <c r="A29" s="5" t="s">
        <v>3</v>
      </c>
      <c r="B29" s="5"/>
      <c r="C29" s="38"/>
      <c r="D29" s="38"/>
      <c r="E29" s="38"/>
      <c r="F29" s="38"/>
      <c r="G29" s="38"/>
      <c r="H29" s="38"/>
      <c r="I29" s="38"/>
      <c r="J29" s="38"/>
      <c r="K29" s="38"/>
      <c r="L29" s="38"/>
      <c r="M29" s="38"/>
      <c r="N29" s="38"/>
      <c r="O29" s="38"/>
      <c r="P29" s="48"/>
      <c r="Q29" s="20"/>
      <c r="R29" s="20"/>
      <c r="S29" s="20"/>
      <c r="T29" s="20"/>
      <c r="U29" s="20"/>
      <c r="V29" s="20"/>
      <c r="W29" s="20"/>
      <c r="X29" s="20"/>
      <c r="Y29" s="20"/>
      <c r="Z29" s="20"/>
      <c r="AA29" s="20"/>
      <c r="AB29" s="20"/>
    </row>
    <row r="30" spans="1:28">
      <c r="A30" s="6" t="s">
        <v>4</v>
      </c>
      <c r="B30" s="68">
        <v>461.6</v>
      </c>
      <c r="C30" s="22">
        <v>507.9</v>
      </c>
      <c r="D30" s="22">
        <v>535.1</v>
      </c>
      <c r="E30" s="22">
        <v>534.20000000000005</v>
      </c>
      <c r="F30" s="22">
        <v>496</v>
      </c>
      <c r="G30" s="22">
        <v>523.79999999999995</v>
      </c>
      <c r="H30" s="22">
        <v>482.3</v>
      </c>
      <c r="I30" s="22">
        <v>499.6</v>
      </c>
      <c r="J30" s="22">
        <v>458.4</v>
      </c>
      <c r="K30" s="22">
        <v>408</v>
      </c>
      <c r="L30" s="68">
        <v>623.6</v>
      </c>
      <c r="M30" s="22">
        <v>1071.8</v>
      </c>
      <c r="N30" s="22">
        <v>3939.3</v>
      </c>
      <c r="O30" s="22">
        <v>4447.3</v>
      </c>
      <c r="P30" s="68">
        <v>5534.1</v>
      </c>
      <c r="Q30" s="45"/>
      <c r="R30" s="45"/>
      <c r="S30" s="45"/>
      <c r="T30" s="45"/>
      <c r="U30" s="45"/>
      <c r="V30" s="45"/>
      <c r="W30" s="45"/>
      <c r="X30" s="45"/>
      <c r="Y30" s="45"/>
      <c r="Z30" s="45"/>
      <c r="AA30" s="45"/>
      <c r="AB30" s="45"/>
    </row>
    <row r="31" spans="1:28">
      <c r="A31" s="6" t="s">
        <v>5</v>
      </c>
      <c r="B31" s="68">
        <v>357.1</v>
      </c>
      <c r="C31" s="22">
        <v>413.6</v>
      </c>
      <c r="D31" s="22">
        <v>448.9</v>
      </c>
      <c r="E31" s="22">
        <v>438.5</v>
      </c>
      <c r="F31" s="22">
        <v>394</v>
      </c>
      <c r="G31" s="22">
        <v>416.5</v>
      </c>
      <c r="H31" s="22">
        <v>383</v>
      </c>
      <c r="I31" s="22">
        <v>379.1</v>
      </c>
      <c r="J31" s="22">
        <v>348.7</v>
      </c>
      <c r="K31" s="22">
        <v>298.60000000000002</v>
      </c>
      <c r="L31" s="68">
        <v>468</v>
      </c>
      <c r="M31" s="22">
        <v>886.9</v>
      </c>
      <c r="N31" s="22">
        <v>3110.9</v>
      </c>
      <c r="O31" s="22">
        <v>3524.7</v>
      </c>
      <c r="P31" s="68">
        <v>4346.6000000000004</v>
      </c>
    </row>
    <row r="32" spans="1:28">
      <c r="A32" s="6" t="s">
        <v>6</v>
      </c>
      <c r="B32" s="68">
        <v>305.8</v>
      </c>
      <c r="C32" s="22">
        <v>331.4</v>
      </c>
      <c r="D32" s="22">
        <v>342.1</v>
      </c>
      <c r="E32" s="22">
        <v>329.5</v>
      </c>
      <c r="F32" s="22">
        <v>310.5</v>
      </c>
      <c r="G32" s="22">
        <v>337.2</v>
      </c>
      <c r="H32" s="22">
        <v>308</v>
      </c>
      <c r="I32" s="22">
        <v>314.60000000000002</v>
      </c>
      <c r="J32" s="22">
        <v>285</v>
      </c>
      <c r="K32" s="22">
        <v>246.2</v>
      </c>
      <c r="L32" s="68">
        <v>383.9</v>
      </c>
      <c r="M32" s="22">
        <v>672</v>
      </c>
      <c r="N32" s="22">
        <v>2469.6</v>
      </c>
      <c r="O32" s="22">
        <v>2800</v>
      </c>
      <c r="P32" s="68">
        <v>3490</v>
      </c>
    </row>
    <row r="33" spans="1:28">
      <c r="A33" s="6" t="s">
        <v>7</v>
      </c>
      <c r="B33" s="68">
        <v>100.4</v>
      </c>
      <c r="C33" s="22">
        <v>112.9</v>
      </c>
      <c r="D33" s="22">
        <v>115.2</v>
      </c>
      <c r="E33" s="22">
        <v>109.8</v>
      </c>
      <c r="F33" s="22">
        <v>103.2</v>
      </c>
      <c r="G33" s="22">
        <v>113.7</v>
      </c>
      <c r="H33" s="22">
        <v>112</v>
      </c>
      <c r="I33" s="22">
        <v>116.4</v>
      </c>
      <c r="J33" s="22">
        <v>110.6</v>
      </c>
      <c r="K33" s="22">
        <v>97</v>
      </c>
      <c r="L33" s="68">
        <v>153</v>
      </c>
      <c r="M33" s="22">
        <v>224</v>
      </c>
      <c r="N33" s="22">
        <v>876.3</v>
      </c>
      <c r="O33" s="22">
        <v>989.6</v>
      </c>
      <c r="P33" s="68">
        <v>1244.4000000000001</v>
      </c>
    </row>
    <row r="34" spans="1:28">
      <c r="A34" s="6" t="s">
        <v>8</v>
      </c>
      <c r="B34" s="68">
        <v>159.30000000000001</v>
      </c>
      <c r="C34" s="22">
        <v>185.8</v>
      </c>
      <c r="D34" s="22">
        <v>219.1</v>
      </c>
      <c r="E34" s="22">
        <v>201.3</v>
      </c>
      <c r="F34" s="22">
        <v>176.2</v>
      </c>
      <c r="G34" s="22">
        <v>186.9</v>
      </c>
      <c r="H34" s="22">
        <v>171.7</v>
      </c>
      <c r="I34" s="22">
        <v>169.7</v>
      </c>
      <c r="J34" s="22">
        <v>149.1</v>
      </c>
      <c r="K34" s="22">
        <v>132.1</v>
      </c>
      <c r="L34" s="68">
        <v>187.5</v>
      </c>
      <c r="M34" s="22">
        <v>419.7</v>
      </c>
      <c r="N34" s="22">
        <v>1404</v>
      </c>
      <c r="O34" s="22">
        <v>1591.1</v>
      </c>
      <c r="P34" s="68">
        <v>1934.5</v>
      </c>
    </row>
    <row r="35" spans="1:28">
      <c r="A35" s="6" t="s">
        <v>9</v>
      </c>
      <c r="B35" s="68">
        <v>33.1</v>
      </c>
      <c r="C35" s="22">
        <v>31.8</v>
      </c>
      <c r="D35" s="22">
        <v>29.1</v>
      </c>
      <c r="E35" s="22">
        <v>29.3</v>
      </c>
      <c r="F35" s="22">
        <v>29.3</v>
      </c>
      <c r="G35" s="22">
        <v>34.1</v>
      </c>
      <c r="H35" s="22">
        <v>34.200000000000003</v>
      </c>
      <c r="I35" s="22">
        <v>37.700000000000003</v>
      </c>
      <c r="J35" s="22">
        <v>35.700000000000003</v>
      </c>
      <c r="K35" s="22">
        <v>34.4</v>
      </c>
      <c r="L35" s="68">
        <v>52.1</v>
      </c>
      <c r="M35" s="22">
        <v>59</v>
      </c>
      <c r="N35" s="22">
        <v>263.2</v>
      </c>
      <c r="O35" s="22">
        <v>294.3</v>
      </c>
      <c r="P35" s="68">
        <v>378.9</v>
      </c>
    </row>
    <row r="36" spans="1:28">
      <c r="A36" s="6" t="s">
        <v>10</v>
      </c>
      <c r="B36" s="68">
        <v>15.4</v>
      </c>
      <c r="C36" s="22">
        <v>16.3</v>
      </c>
      <c r="D36" s="22">
        <v>20.100000000000001</v>
      </c>
      <c r="E36" s="22">
        <v>20</v>
      </c>
      <c r="F36" s="22">
        <v>17.2</v>
      </c>
      <c r="G36" s="22">
        <v>17</v>
      </c>
      <c r="H36" s="22">
        <v>15.1</v>
      </c>
      <c r="I36" s="22">
        <v>14.7</v>
      </c>
      <c r="J36" s="22">
        <v>13.4</v>
      </c>
      <c r="K36" s="22">
        <v>10.4</v>
      </c>
      <c r="L36" s="68">
        <v>11.2</v>
      </c>
      <c r="M36" s="22">
        <v>39.799999999999997</v>
      </c>
      <c r="N36" s="22">
        <v>127.6</v>
      </c>
      <c r="O36" s="22">
        <v>144</v>
      </c>
      <c r="P36" s="68">
        <v>170.2</v>
      </c>
    </row>
    <row r="37" spans="1:28">
      <c r="A37" s="6" t="s">
        <v>11</v>
      </c>
      <c r="B37" s="68">
        <v>23.8</v>
      </c>
      <c r="C37" s="22">
        <v>31.6</v>
      </c>
      <c r="D37" s="22">
        <v>34.9</v>
      </c>
      <c r="E37" s="22">
        <v>32.799999999999997</v>
      </c>
      <c r="F37" s="22">
        <v>28.7</v>
      </c>
      <c r="G37" s="22">
        <v>28.4</v>
      </c>
      <c r="H37" s="22">
        <v>24.2</v>
      </c>
      <c r="I37" s="22">
        <v>24</v>
      </c>
      <c r="J37" s="22">
        <v>20.7</v>
      </c>
      <c r="K37" s="22">
        <v>19.899999999999999</v>
      </c>
      <c r="L37" s="68">
        <v>26.3</v>
      </c>
      <c r="M37" s="22">
        <v>66.8</v>
      </c>
      <c r="N37" s="22">
        <v>212.2</v>
      </c>
      <c r="O37" s="22">
        <v>244.8</v>
      </c>
      <c r="P37" s="68">
        <v>294.39999999999998</v>
      </c>
    </row>
    <row r="38" spans="1:28">
      <c r="A38" s="5" t="s">
        <v>14</v>
      </c>
      <c r="B38" s="123"/>
      <c r="C38" s="23"/>
      <c r="D38" s="23"/>
      <c r="E38" s="23"/>
      <c r="F38" s="23"/>
      <c r="G38" s="23"/>
      <c r="H38" s="23"/>
      <c r="I38" s="23"/>
      <c r="J38" s="23"/>
      <c r="K38" s="23"/>
      <c r="L38" s="127"/>
      <c r="M38" s="23"/>
      <c r="N38" s="23"/>
      <c r="O38" s="23"/>
      <c r="P38" s="127"/>
    </row>
    <row r="39" spans="1:28">
      <c r="A39" s="6" t="s">
        <v>15</v>
      </c>
      <c r="B39" s="68">
        <v>1027.5999999999999</v>
      </c>
      <c r="C39" s="22">
        <v>1238.3</v>
      </c>
      <c r="D39" s="22">
        <v>1339.4</v>
      </c>
      <c r="E39" s="22">
        <v>1296</v>
      </c>
      <c r="F39" s="22">
        <v>1152.0999999999999</v>
      </c>
      <c r="G39" s="22">
        <v>1192.3</v>
      </c>
      <c r="H39" s="22">
        <v>1090.0999999999999</v>
      </c>
      <c r="I39" s="22">
        <v>1062.8</v>
      </c>
      <c r="J39" s="22">
        <v>955.6</v>
      </c>
      <c r="K39" s="22">
        <v>819.9</v>
      </c>
      <c r="L39" s="68">
        <v>1261</v>
      </c>
      <c r="M39" s="22">
        <v>2636.4</v>
      </c>
      <c r="N39" s="22">
        <v>8910.7000000000007</v>
      </c>
      <c r="O39" s="22">
        <v>10148.200000000001</v>
      </c>
      <c r="P39" s="68">
        <v>12438.3</v>
      </c>
    </row>
    <row r="40" spans="1:28">
      <c r="A40" s="6" t="s">
        <v>16</v>
      </c>
      <c r="B40" s="68">
        <v>271</v>
      </c>
      <c r="C40" s="22">
        <v>253.9</v>
      </c>
      <c r="D40" s="22">
        <v>215.7</v>
      </c>
      <c r="E40" s="22">
        <v>228.2</v>
      </c>
      <c r="F40" s="22">
        <v>235.9</v>
      </c>
      <c r="G40" s="22">
        <v>271.3</v>
      </c>
      <c r="H40" s="22">
        <v>266</v>
      </c>
      <c r="I40" s="22">
        <v>281.5</v>
      </c>
      <c r="J40" s="22">
        <v>275.10000000000002</v>
      </c>
      <c r="K40" s="22">
        <v>267.5</v>
      </c>
      <c r="L40" s="68">
        <v>409.1</v>
      </c>
      <c r="M40" s="22">
        <v>446.1</v>
      </c>
      <c r="N40" s="22">
        <v>2044.1</v>
      </c>
      <c r="O40" s="22">
        <v>2299</v>
      </c>
      <c r="P40" s="68">
        <v>2979.1</v>
      </c>
    </row>
    <row r="41" spans="1:28">
      <c r="A41" s="6" t="s">
        <v>17</v>
      </c>
      <c r="B41" s="68">
        <v>131.80000000000001</v>
      </c>
      <c r="C41" s="22">
        <v>106.2</v>
      </c>
      <c r="D41" s="22">
        <v>154.5</v>
      </c>
      <c r="E41" s="22">
        <v>131.1</v>
      </c>
      <c r="F41" s="22">
        <v>142.1</v>
      </c>
      <c r="G41" s="22">
        <v>161.6</v>
      </c>
      <c r="H41" s="22">
        <v>144.19999999999999</v>
      </c>
      <c r="I41" s="22">
        <v>172.2</v>
      </c>
      <c r="J41" s="22">
        <v>159.1</v>
      </c>
      <c r="K41" s="22">
        <v>122.7</v>
      </c>
      <c r="L41" s="68">
        <v>190.8</v>
      </c>
      <c r="M41" s="22">
        <v>287.3</v>
      </c>
      <c r="N41" s="22">
        <v>1190.9000000000001</v>
      </c>
      <c r="O41" s="22">
        <v>1297.5999999999999</v>
      </c>
      <c r="P41" s="68">
        <v>1617.4</v>
      </c>
    </row>
    <row r="42" spans="1:28">
      <c r="A42" s="6" t="s">
        <v>18</v>
      </c>
      <c r="B42" s="68">
        <v>25.4</v>
      </c>
      <c r="C42" s="22">
        <v>29.5</v>
      </c>
      <c r="D42" s="22">
        <v>29.7</v>
      </c>
      <c r="E42" s="22">
        <v>38.6</v>
      </c>
      <c r="F42" s="22">
        <v>24.4</v>
      </c>
      <c r="G42" s="22">
        <v>32.299999999999997</v>
      </c>
      <c r="H42" s="22">
        <v>30.5</v>
      </c>
      <c r="I42" s="22">
        <v>36.6</v>
      </c>
      <c r="J42" s="22">
        <v>31</v>
      </c>
      <c r="K42" s="22">
        <v>35.4</v>
      </c>
      <c r="L42" s="68">
        <v>44.7</v>
      </c>
      <c r="M42" s="22">
        <v>67.900000000000006</v>
      </c>
      <c r="N42" s="22">
        <v>259</v>
      </c>
      <c r="O42" s="22">
        <v>288.89999999999998</v>
      </c>
      <c r="P42" s="68">
        <v>356.9</v>
      </c>
    </row>
    <row r="43" spans="1:28">
      <c r="A43" s="5" t="s">
        <v>12</v>
      </c>
      <c r="B43" s="123"/>
      <c r="L43" s="127"/>
      <c r="P43" s="127"/>
    </row>
    <row r="44" spans="1:28">
      <c r="A44" s="6" t="s">
        <v>19</v>
      </c>
      <c r="B44" s="68">
        <v>747.8</v>
      </c>
      <c r="C44" s="22">
        <v>830.2</v>
      </c>
      <c r="D44" s="22">
        <v>874.3</v>
      </c>
      <c r="E44" s="22">
        <v>850.5</v>
      </c>
      <c r="F44" s="22">
        <v>773.5</v>
      </c>
      <c r="G44" s="22">
        <v>818.8</v>
      </c>
      <c r="H44" s="22">
        <v>758.4</v>
      </c>
      <c r="I44" s="22">
        <v>766.7</v>
      </c>
      <c r="J44" s="22">
        <v>707</v>
      </c>
      <c r="K44" s="22">
        <v>609.1</v>
      </c>
      <c r="L44" s="68">
        <v>939.5</v>
      </c>
      <c r="M44" s="22">
        <v>1724.9</v>
      </c>
      <c r="N44" s="22">
        <v>6157.9</v>
      </c>
      <c r="O44" s="22">
        <v>6987</v>
      </c>
      <c r="P44" s="68">
        <v>8674.6</v>
      </c>
    </row>
    <row r="45" spans="1:28">
      <c r="A45" s="6" t="s">
        <v>20</v>
      </c>
      <c r="B45" s="68">
        <v>705.9</v>
      </c>
      <c r="C45" s="22">
        <v>805.2</v>
      </c>
      <c r="D45" s="22">
        <v>865.6</v>
      </c>
      <c r="E45" s="22">
        <v>849.7</v>
      </c>
      <c r="F45" s="22">
        <v>780.2</v>
      </c>
      <c r="G45" s="22">
        <v>839.6</v>
      </c>
      <c r="H45" s="22">
        <v>773.6</v>
      </c>
      <c r="I45" s="22">
        <v>789</v>
      </c>
      <c r="J45" s="22">
        <v>715.6</v>
      </c>
      <c r="K45" s="22">
        <v>635.9</v>
      </c>
      <c r="L45" s="68">
        <v>964.4</v>
      </c>
      <c r="M45" s="22">
        <v>1713</v>
      </c>
      <c r="N45" s="22">
        <v>6245.3</v>
      </c>
      <c r="O45" s="22">
        <v>7050.8</v>
      </c>
      <c r="P45" s="68">
        <v>8718.5</v>
      </c>
    </row>
    <row r="46" spans="1:28" s="10" customFormat="1" ht="15">
      <c r="A46" s="8" t="s">
        <v>13</v>
      </c>
      <c r="B46" s="71">
        <v>1456.8</v>
      </c>
      <c r="C46" s="24">
        <v>1632.9</v>
      </c>
      <c r="D46" s="24">
        <v>1742.4</v>
      </c>
      <c r="E46" s="24">
        <v>1696.6</v>
      </c>
      <c r="F46" s="24">
        <v>1552.8</v>
      </c>
      <c r="G46" s="24">
        <v>1657.2</v>
      </c>
      <c r="H46" s="24">
        <v>1530.3</v>
      </c>
      <c r="I46" s="24">
        <v>1556.1</v>
      </c>
      <c r="J46" s="24">
        <v>1420.9</v>
      </c>
      <c r="K46" s="24">
        <v>1245</v>
      </c>
      <c r="L46" s="71">
        <v>1903.9</v>
      </c>
      <c r="M46" s="24">
        <v>3439.3</v>
      </c>
      <c r="N46" s="24">
        <v>12402.7</v>
      </c>
      <c r="O46" s="24">
        <v>14033.8</v>
      </c>
      <c r="P46" s="110">
        <v>17394.5</v>
      </c>
      <c r="Q46" s="46"/>
      <c r="R46" s="46"/>
      <c r="S46" s="46"/>
      <c r="T46" s="46"/>
      <c r="U46" s="46"/>
      <c r="V46" s="46"/>
      <c r="W46" s="46"/>
      <c r="X46" s="46"/>
      <c r="Y46" s="46"/>
      <c r="Z46" s="46"/>
      <c r="AA46" s="46"/>
      <c r="AB46" s="46"/>
    </row>
    <row r="47" spans="1:28"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row>
    <row r="48" spans="1:28">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row>
    <row r="49" spans="1:28">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row>
    <row r="50" spans="1:28">
      <c r="A50" s="6" t="s">
        <v>4</v>
      </c>
      <c r="B50" s="68">
        <v>0</v>
      </c>
      <c r="C50" s="22">
        <v>16.399999999999999</v>
      </c>
      <c r="D50" s="22">
        <v>39.200000000000003</v>
      </c>
      <c r="E50" s="22">
        <v>40.5</v>
      </c>
      <c r="F50" s="22">
        <v>37.200000000000003</v>
      </c>
      <c r="G50" s="22">
        <v>31.2</v>
      </c>
      <c r="H50" s="22">
        <v>28</v>
      </c>
      <c r="I50" s="22">
        <v>26.6</v>
      </c>
      <c r="J50" s="22">
        <v>23.2</v>
      </c>
      <c r="K50" s="22">
        <v>21.1</v>
      </c>
      <c r="L50" s="68">
        <v>16.600000000000001</v>
      </c>
      <c r="M50" s="22">
        <v>39.9</v>
      </c>
      <c r="N50" s="22">
        <v>31.2</v>
      </c>
      <c r="O50" s="22">
        <v>29.5</v>
      </c>
      <c r="P50" s="68">
        <v>25.5</v>
      </c>
      <c r="Q50" s="46"/>
      <c r="R50" s="46"/>
      <c r="S50" s="46"/>
      <c r="T50" s="46"/>
      <c r="U50" s="46"/>
      <c r="V50" s="46"/>
      <c r="W50" s="46"/>
      <c r="X50" s="46"/>
      <c r="Y50" s="46"/>
      <c r="Z50" s="46"/>
      <c r="AA50" s="46"/>
      <c r="AB50" s="46"/>
    </row>
    <row r="51" spans="1:28">
      <c r="A51" s="6" t="s">
        <v>5</v>
      </c>
      <c r="B51" s="68">
        <v>0</v>
      </c>
      <c r="C51" s="22">
        <v>17.399999999999999</v>
      </c>
      <c r="D51" s="22">
        <v>39.799999999999997</v>
      </c>
      <c r="E51" s="22">
        <v>42</v>
      </c>
      <c r="F51" s="22">
        <v>37.299999999999997</v>
      </c>
      <c r="G51" s="22">
        <v>34.700000000000003</v>
      </c>
      <c r="H51" s="22">
        <v>24.1</v>
      </c>
      <c r="I51" s="22">
        <v>28.8</v>
      </c>
      <c r="J51" s="22">
        <v>27.5</v>
      </c>
      <c r="K51" s="22">
        <v>22.9</v>
      </c>
      <c r="L51" s="68">
        <v>14.3</v>
      </c>
      <c r="M51" s="22">
        <v>40.700000000000003</v>
      </c>
      <c r="N51" s="22">
        <v>32.799999999999997</v>
      </c>
      <c r="O51" s="22">
        <v>31</v>
      </c>
      <c r="P51" s="68">
        <v>26.7</v>
      </c>
      <c r="Q51" s="46"/>
      <c r="R51" s="46"/>
      <c r="S51" s="46"/>
      <c r="T51" s="46"/>
      <c r="U51" s="46"/>
      <c r="V51" s="46"/>
      <c r="W51" s="46"/>
      <c r="X51" s="46"/>
      <c r="Y51" s="46"/>
      <c r="Z51" s="46"/>
      <c r="AA51" s="46"/>
      <c r="AB51" s="46"/>
    </row>
    <row r="52" spans="1:28">
      <c r="A52" s="6" t="s">
        <v>6</v>
      </c>
      <c r="B52" s="68">
        <v>0</v>
      </c>
      <c r="C52" s="22">
        <v>14.8</v>
      </c>
      <c r="D52" s="22">
        <v>28.3</v>
      </c>
      <c r="E52" s="22">
        <v>29</v>
      </c>
      <c r="F52" s="22">
        <v>28.7</v>
      </c>
      <c r="G52" s="22">
        <v>25.3</v>
      </c>
      <c r="H52" s="22">
        <v>23.8</v>
      </c>
      <c r="I52" s="22">
        <v>17.100000000000001</v>
      </c>
      <c r="J52" s="22">
        <v>19</v>
      </c>
      <c r="K52" s="22">
        <v>17.399999999999999</v>
      </c>
      <c r="L52" s="68">
        <v>11.1</v>
      </c>
      <c r="M52" s="22">
        <v>28.5</v>
      </c>
      <c r="N52" s="22">
        <v>23.8</v>
      </c>
      <c r="O52" s="22">
        <v>22.8</v>
      </c>
      <c r="P52" s="68">
        <v>19.5</v>
      </c>
    </row>
    <row r="53" spans="1:28">
      <c r="A53" s="6" t="s">
        <v>7</v>
      </c>
      <c r="B53" s="68">
        <v>0</v>
      </c>
      <c r="C53" s="22">
        <v>11.9</v>
      </c>
      <c r="D53" s="22">
        <v>31.1</v>
      </c>
      <c r="E53" s="22">
        <v>35.700000000000003</v>
      </c>
      <c r="F53" s="22">
        <v>30.6</v>
      </c>
      <c r="G53" s="22">
        <v>26.4</v>
      </c>
      <c r="H53" s="22">
        <v>23.5</v>
      </c>
      <c r="I53" s="22">
        <v>17.8</v>
      </c>
      <c r="J53" s="22">
        <v>18.399999999999999</v>
      </c>
      <c r="K53" s="22">
        <v>21.2</v>
      </c>
      <c r="L53" s="68">
        <v>16.3</v>
      </c>
      <c r="M53" s="22">
        <v>34.200000000000003</v>
      </c>
      <c r="N53" s="22">
        <v>25.5</v>
      </c>
      <c r="O53" s="22">
        <v>24.1</v>
      </c>
      <c r="P53" s="68">
        <v>21.2</v>
      </c>
    </row>
    <row r="54" spans="1:28">
      <c r="A54" s="6" t="s">
        <v>8</v>
      </c>
      <c r="B54" s="68">
        <v>0</v>
      </c>
      <c r="C54" s="22">
        <v>15</v>
      </c>
      <c r="D54" s="22">
        <v>33.9</v>
      </c>
      <c r="E54" s="22">
        <v>34.9</v>
      </c>
      <c r="F54" s="22">
        <v>31.1</v>
      </c>
      <c r="G54" s="22">
        <v>29.5</v>
      </c>
      <c r="H54" s="22">
        <v>24.1</v>
      </c>
      <c r="I54" s="22">
        <v>24.8</v>
      </c>
      <c r="J54" s="22">
        <v>20.8</v>
      </c>
      <c r="K54" s="22">
        <v>21.3</v>
      </c>
      <c r="L54" s="68">
        <v>15.9</v>
      </c>
      <c r="M54" s="22">
        <v>34.4</v>
      </c>
      <c r="N54" s="22">
        <v>28.5</v>
      </c>
      <c r="O54" s="22">
        <v>26.8</v>
      </c>
      <c r="P54" s="68">
        <v>23.7</v>
      </c>
    </row>
    <row r="55" spans="1:28">
      <c r="A55" s="6" t="s">
        <v>9</v>
      </c>
      <c r="B55" s="68">
        <v>0</v>
      </c>
      <c r="C55" s="22">
        <v>4</v>
      </c>
      <c r="D55" s="22">
        <v>22.7</v>
      </c>
      <c r="E55" s="22">
        <v>24</v>
      </c>
      <c r="F55" s="22">
        <v>24.3</v>
      </c>
      <c r="G55" s="22">
        <v>24.4</v>
      </c>
      <c r="H55" s="22">
        <v>20.9</v>
      </c>
      <c r="I55" s="22">
        <v>18.899999999999999</v>
      </c>
      <c r="J55" s="22">
        <v>20.8</v>
      </c>
      <c r="K55" s="22">
        <v>16.7</v>
      </c>
      <c r="L55" s="68">
        <v>12.9</v>
      </c>
      <c r="M55" s="22">
        <v>23.6</v>
      </c>
      <c r="N55" s="22">
        <v>21.2</v>
      </c>
      <c r="O55" s="22">
        <v>19.600000000000001</v>
      </c>
      <c r="P55" s="68">
        <v>17</v>
      </c>
    </row>
    <row r="56" spans="1:28">
      <c r="A56" s="6" t="s">
        <v>10</v>
      </c>
      <c r="B56" s="68">
        <v>0</v>
      </c>
      <c r="C56" s="22">
        <v>5.6</v>
      </c>
      <c r="D56" s="22">
        <v>29.1</v>
      </c>
      <c r="E56" s="22">
        <v>38.9</v>
      </c>
      <c r="F56" s="22">
        <v>32.9</v>
      </c>
      <c r="G56" s="22">
        <v>28.8</v>
      </c>
      <c r="H56" s="22">
        <v>28.3</v>
      </c>
      <c r="I56" s="22">
        <v>29.9</v>
      </c>
      <c r="J56" s="22">
        <v>27.5</v>
      </c>
      <c r="K56" s="22">
        <v>22.6</v>
      </c>
      <c r="L56" s="68">
        <v>14.3</v>
      </c>
      <c r="M56" s="22">
        <v>34.200000000000003</v>
      </c>
      <c r="N56" s="22">
        <v>30.3</v>
      </c>
      <c r="O56" s="22">
        <v>27.3</v>
      </c>
      <c r="P56" s="68">
        <v>24.1</v>
      </c>
    </row>
    <row r="57" spans="1:28">
      <c r="A57" s="6" t="s">
        <v>11</v>
      </c>
      <c r="B57" s="68">
        <v>0</v>
      </c>
      <c r="C57" s="22">
        <v>21</v>
      </c>
      <c r="D57" s="22">
        <v>45.9</v>
      </c>
      <c r="E57" s="22">
        <v>57.3</v>
      </c>
      <c r="F57" s="22">
        <v>50.4</v>
      </c>
      <c r="G57" s="22">
        <v>41.7</v>
      </c>
      <c r="H57" s="22">
        <v>47.2</v>
      </c>
      <c r="I57" s="22">
        <v>49.7</v>
      </c>
      <c r="J57" s="22">
        <v>42.3</v>
      </c>
      <c r="K57" s="22">
        <v>45.1</v>
      </c>
      <c r="L57" s="68">
        <v>41.4</v>
      </c>
      <c r="M57" s="22">
        <v>52.2</v>
      </c>
      <c r="N57" s="22">
        <v>48</v>
      </c>
      <c r="O57" s="22">
        <v>44.4</v>
      </c>
      <c r="P57" s="68">
        <v>40.4</v>
      </c>
    </row>
    <row r="58" spans="1:28">
      <c r="A58" s="5" t="s">
        <v>14</v>
      </c>
      <c r="B58" s="123"/>
      <c r="C58" s="23"/>
      <c r="D58" s="23"/>
      <c r="E58" s="23"/>
      <c r="F58" s="23"/>
      <c r="G58" s="23"/>
      <c r="H58" s="23"/>
      <c r="I58" s="23"/>
      <c r="J58" s="23"/>
      <c r="K58" s="23"/>
      <c r="L58" s="123"/>
      <c r="M58" s="23"/>
      <c r="N58" s="23"/>
      <c r="O58" s="23"/>
      <c r="P58" s="123"/>
    </row>
    <row r="59" spans="1:28">
      <c r="A59" s="6" t="s">
        <v>15</v>
      </c>
      <c r="B59" s="68">
        <v>0</v>
      </c>
      <c r="C59" s="22">
        <v>18</v>
      </c>
      <c r="D59" s="22">
        <v>40.9</v>
      </c>
      <c r="E59" s="22">
        <v>43</v>
      </c>
      <c r="F59" s="22">
        <v>39.299999999999997</v>
      </c>
      <c r="G59" s="22">
        <v>35</v>
      </c>
      <c r="H59" s="22">
        <v>29</v>
      </c>
      <c r="I59" s="22">
        <v>27.8</v>
      </c>
      <c r="J59" s="22">
        <v>26.1</v>
      </c>
      <c r="K59" s="22">
        <v>22.9</v>
      </c>
      <c r="L59" s="68">
        <v>16.8</v>
      </c>
      <c r="M59" s="22">
        <v>41.8</v>
      </c>
      <c r="N59" s="22">
        <v>33.9</v>
      </c>
      <c r="O59" s="22">
        <v>32</v>
      </c>
      <c r="P59" s="68">
        <v>27.8</v>
      </c>
    </row>
    <row r="60" spans="1:28">
      <c r="A60" s="6" t="s">
        <v>16</v>
      </c>
      <c r="B60" s="68">
        <v>0</v>
      </c>
      <c r="C60" s="22">
        <v>9.8000000000000007</v>
      </c>
      <c r="D60" s="22">
        <v>21.7</v>
      </c>
      <c r="E60" s="22">
        <v>21.6</v>
      </c>
      <c r="F60" s="22">
        <v>22.6</v>
      </c>
      <c r="G60" s="22">
        <v>18.899999999999999</v>
      </c>
      <c r="H60" s="22">
        <v>17.2</v>
      </c>
      <c r="I60" s="22">
        <v>20.100000000000001</v>
      </c>
      <c r="J60" s="22">
        <v>19.5</v>
      </c>
      <c r="K60" s="22">
        <v>18.2</v>
      </c>
      <c r="L60" s="68">
        <v>11.3</v>
      </c>
      <c r="M60" s="22">
        <v>21.7</v>
      </c>
      <c r="N60" s="22">
        <v>19.899999999999999</v>
      </c>
      <c r="O60" s="22">
        <v>18.8</v>
      </c>
      <c r="P60" s="68">
        <v>16.100000000000001</v>
      </c>
    </row>
    <row r="61" spans="1:28">
      <c r="A61" s="6" t="s">
        <v>17</v>
      </c>
      <c r="B61" s="68">
        <v>0</v>
      </c>
      <c r="C61" s="22">
        <v>4.2</v>
      </c>
      <c r="D61" s="22">
        <v>17.899999999999999</v>
      </c>
      <c r="E61" s="22">
        <v>20.9</v>
      </c>
      <c r="F61" s="22">
        <v>17.100000000000001</v>
      </c>
      <c r="G61" s="22">
        <v>18.2</v>
      </c>
      <c r="H61" s="22">
        <v>15.6</v>
      </c>
      <c r="I61" s="22">
        <v>11.6</v>
      </c>
      <c r="J61" s="22">
        <v>11.7</v>
      </c>
      <c r="K61" s="22">
        <v>13.2</v>
      </c>
      <c r="L61" s="68">
        <v>10.6</v>
      </c>
      <c r="M61" s="22">
        <v>18.600000000000001</v>
      </c>
      <c r="N61" s="22">
        <v>15.5</v>
      </c>
      <c r="O61" s="22">
        <v>14.5</v>
      </c>
      <c r="P61" s="68">
        <v>13</v>
      </c>
    </row>
    <row r="62" spans="1:28">
      <c r="A62" s="6" t="s">
        <v>18</v>
      </c>
      <c r="B62" s="68">
        <v>0</v>
      </c>
      <c r="C62" s="22">
        <v>7.4</v>
      </c>
      <c r="D62" s="22">
        <v>16</v>
      </c>
      <c r="E62" s="22">
        <v>19.8</v>
      </c>
      <c r="F62" s="22">
        <v>13.2</v>
      </c>
      <c r="G62" s="22">
        <v>9.6999999999999993</v>
      </c>
      <c r="H62" s="22">
        <v>17.3</v>
      </c>
      <c r="I62" s="22">
        <v>25.7</v>
      </c>
      <c r="J62" s="22">
        <v>17.8</v>
      </c>
      <c r="K62" s="22">
        <v>19.899999999999999</v>
      </c>
      <c r="L62" s="68">
        <v>6.3</v>
      </c>
      <c r="M62" s="22">
        <v>18.899999999999999</v>
      </c>
      <c r="N62" s="22">
        <v>17</v>
      </c>
      <c r="O62" s="22">
        <v>15.7</v>
      </c>
      <c r="P62" s="68">
        <v>13.7</v>
      </c>
    </row>
    <row r="63" spans="1:28">
      <c r="A63" s="5" t="s">
        <v>12</v>
      </c>
      <c r="B63" s="123"/>
      <c r="L63" s="123"/>
      <c r="P63" s="123"/>
    </row>
    <row r="64" spans="1:28">
      <c r="A64" s="6" t="s">
        <v>19</v>
      </c>
      <c r="B64" s="68">
        <v>0</v>
      </c>
      <c r="C64" s="22">
        <v>11.1</v>
      </c>
      <c r="D64" s="22">
        <v>30.5</v>
      </c>
      <c r="E64" s="22">
        <v>33.1</v>
      </c>
      <c r="F64" s="22">
        <v>31.6</v>
      </c>
      <c r="G64" s="22">
        <v>28</v>
      </c>
      <c r="H64" s="22">
        <v>25.5</v>
      </c>
      <c r="I64" s="22">
        <v>21.8</v>
      </c>
      <c r="J64" s="22">
        <v>23.3</v>
      </c>
      <c r="K64" s="22">
        <v>22.3</v>
      </c>
      <c r="L64" s="68">
        <v>15.9</v>
      </c>
      <c r="M64" s="22">
        <v>31.6</v>
      </c>
      <c r="N64" s="22">
        <v>27.3</v>
      </c>
      <c r="O64" s="22">
        <v>25.4</v>
      </c>
      <c r="P64" s="68">
        <v>22.2</v>
      </c>
    </row>
    <row r="65" spans="1:28">
      <c r="A65" s="6" t="s">
        <v>20</v>
      </c>
      <c r="B65" s="68">
        <v>0</v>
      </c>
      <c r="C65" s="22">
        <v>20.2</v>
      </c>
      <c r="D65" s="22">
        <v>41.5</v>
      </c>
      <c r="E65" s="22">
        <v>42.6</v>
      </c>
      <c r="F65" s="22">
        <v>36.799999999999997</v>
      </c>
      <c r="G65" s="22">
        <v>32.299999999999997</v>
      </c>
      <c r="H65" s="22">
        <v>25.8</v>
      </c>
      <c r="I65" s="22">
        <v>27.2</v>
      </c>
      <c r="J65" s="22">
        <v>22.5</v>
      </c>
      <c r="K65" s="22">
        <v>19.7</v>
      </c>
      <c r="L65" s="68">
        <v>14.1</v>
      </c>
      <c r="M65" s="22">
        <v>42.2</v>
      </c>
      <c r="N65" s="22">
        <v>31.7</v>
      </c>
      <c r="O65" s="22">
        <v>30.4</v>
      </c>
      <c r="P65" s="68">
        <v>26.1</v>
      </c>
      <c r="Q65" s="46"/>
      <c r="R65" s="46"/>
      <c r="S65" s="46"/>
      <c r="T65" s="46"/>
      <c r="U65" s="46"/>
      <c r="V65" s="46"/>
      <c r="W65" s="46"/>
      <c r="X65" s="46"/>
      <c r="Y65" s="46"/>
      <c r="Z65" s="46"/>
      <c r="AA65" s="46"/>
      <c r="AB65" s="46"/>
    </row>
    <row r="66" spans="1:28" s="16" customFormat="1">
      <c r="A66" s="8" t="s">
        <v>13</v>
      </c>
      <c r="B66" s="71">
        <v>0</v>
      </c>
      <c r="C66" s="24">
        <v>15.8</v>
      </c>
      <c r="D66" s="24">
        <v>35.9</v>
      </c>
      <c r="E66" s="24">
        <v>37.700000000000003</v>
      </c>
      <c r="F66" s="24">
        <v>34.200000000000003</v>
      </c>
      <c r="G66" s="24">
        <v>30.2</v>
      </c>
      <c r="H66" s="24">
        <v>25.6</v>
      </c>
      <c r="I66" s="24">
        <v>24.5</v>
      </c>
      <c r="J66" s="24">
        <v>23</v>
      </c>
      <c r="K66" s="24">
        <v>21</v>
      </c>
      <c r="L66" s="71">
        <v>14.9</v>
      </c>
      <c r="M66" s="24">
        <v>36.9</v>
      </c>
      <c r="N66" s="24">
        <v>29.5</v>
      </c>
      <c r="O66" s="24">
        <v>27.9</v>
      </c>
      <c r="P66" s="110">
        <v>24.1</v>
      </c>
      <c r="Q66" s="41"/>
      <c r="R66" s="41"/>
      <c r="S66" s="41"/>
      <c r="T66" s="41"/>
      <c r="U66" s="41"/>
      <c r="V66" s="41"/>
      <c r="W66" s="41"/>
      <c r="X66" s="41"/>
      <c r="Y66" s="41"/>
      <c r="Z66" s="41"/>
      <c r="AA66" s="41"/>
      <c r="AB66" s="41"/>
    </row>
    <row r="67" spans="1:28"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row>
    <row r="68" spans="1:28">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row>
    <row r="69" spans="1:28">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row>
    <row r="70" spans="1:28">
      <c r="A70" s="6" t="s">
        <v>4</v>
      </c>
      <c r="B70" s="68">
        <v>0</v>
      </c>
      <c r="C70" s="22">
        <v>10.5</v>
      </c>
      <c r="D70" s="22">
        <v>4.9000000000000004</v>
      </c>
      <c r="E70" s="22">
        <v>5.5</v>
      </c>
      <c r="F70" s="22">
        <v>5.0999999999999996</v>
      </c>
      <c r="G70" s="22">
        <v>6.5</v>
      </c>
      <c r="H70" s="22">
        <v>5.6</v>
      </c>
      <c r="I70" s="22">
        <v>6</v>
      </c>
      <c r="J70" s="22">
        <v>7.8</v>
      </c>
      <c r="K70" s="22">
        <v>8.1999999999999993</v>
      </c>
      <c r="L70" s="68">
        <v>8</v>
      </c>
      <c r="M70" s="22">
        <v>3.5</v>
      </c>
      <c r="N70" s="22">
        <v>2.2000000000000002</v>
      </c>
      <c r="O70" s="22">
        <v>2.1</v>
      </c>
      <c r="P70" s="68">
        <v>2.2999999999999998</v>
      </c>
      <c r="Q70" s="46"/>
      <c r="R70" s="46"/>
      <c r="S70" s="46"/>
      <c r="T70" s="46"/>
      <c r="U70" s="46"/>
      <c r="V70" s="46"/>
      <c r="W70" s="46"/>
      <c r="X70" s="46"/>
      <c r="Y70" s="46"/>
      <c r="Z70" s="46"/>
      <c r="AA70" s="46"/>
      <c r="AB70" s="46"/>
    </row>
    <row r="71" spans="1:28">
      <c r="A71" s="6" t="s">
        <v>5</v>
      </c>
      <c r="B71" s="68">
        <v>0</v>
      </c>
      <c r="C71" s="22">
        <v>7.4</v>
      </c>
      <c r="D71" s="22">
        <v>5.5</v>
      </c>
      <c r="E71" s="22">
        <v>4.5999999999999996</v>
      </c>
      <c r="F71" s="22">
        <v>4.5</v>
      </c>
      <c r="G71" s="22">
        <v>4.9000000000000004</v>
      </c>
      <c r="H71" s="22">
        <v>6.2</v>
      </c>
      <c r="I71" s="22">
        <v>5.8</v>
      </c>
      <c r="J71" s="22">
        <v>8.5</v>
      </c>
      <c r="K71" s="22">
        <v>7.9</v>
      </c>
      <c r="L71" s="68">
        <v>10.8</v>
      </c>
      <c r="M71" s="22">
        <v>3.9</v>
      </c>
      <c r="N71" s="22">
        <v>2</v>
      </c>
      <c r="O71" s="22">
        <v>2</v>
      </c>
      <c r="P71" s="68">
        <v>2.1</v>
      </c>
    </row>
    <row r="72" spans="1:28">
      <c r="A72" s="6" t="s">
        <v>6</v>
      </c>
      <c r="B72" s="68">
        <v>0</v>
      </c>
      <c r="C72" s="22">
        <v>12.9</v>
      </c>
      <c r="D72" s="22">
        <v>8.4</v>
      </c>
      <c r="E72" s="22">
        <v>7.5</v>
      </c>
      <c r="F72" s="22">
        <v>7</v>
      </c>
      <c r="G72" s="22">
        <v>7</v>
      </c>
      <c r="H72" s="22">
        <v>7.4</v>
      </c>
      <c r="I72" s="22">
        <v>8.6999999999999993</v>
      </c>
      <c r="J72" s="22">
        <v>8.4</v>
      </c>
      <c r="K72" s="22">
        <v>10.3</v>
      </c>
      <c r="L72" s="68">
        <v>12.2</v>
      </c>
      <c r="M72" s="22">
        <v>6.3</v>
      </c>
      <c r="N72" s="22">
        <v>3.1</v>
      </c>
      <c r="O72" s="22">
        <v>3.1</v>
      </c>
      <c r="P72" s="68">
        <v>2.9</v>
      </c>
    </row>
    <row r="73" spans="1:28">
      <c r="A73" s="6" t="s">
        <v>7</v>
      </c>
      <c r="B73" s="68">
        <v>0</v>
      </c>
      <c r="C73" s="22">
        <v>18.3</v>
      </c>
      <c r="D73" s="22">
        <v>8.6</v>
      </c>
      <c r="E73" s="22">
        <v>7.6</v>
      </c>
      <c r="F73" s="22">
        <v>7.6</v>
      </c>
      <c r="G73" s="22">
        <v>8.1</v>
      </c>
      <c r="H73" s="22">
        <v>8.6</v>
      </c>
      <c r="I73" s="22">
        <v>12.1</v>
      </c>
      <c r="J73" s="22">
        <v>11.3</v>
      </c>
      <c r="K73" s="22">
        <v>12.7</v>
      </c>
      <c r="L73" s="68">
        <v>12.6</v>
      </c>
      <c r="M73" s="22">
        <v>5.4</v>
      </c>
      <c r="N73" s="22">
        <v>3</v>
      </c>
      <c r="O73" s="22">
        <v>3.1</v>
      </c>
      <c r="P73" s="68">
        <v>3.2</v>
      </c>
    </row>
    <row r="74" spans="1:28">
      <c r="A74" s="6" t="s">
        <v>8</v>
      </c>
      <c r="B74" s="68">
        <v>0</v>
      </c>
      <c r="C74" s="22">
        <v>13.4</v>
      </c>
      <c r="D74" s="22">
        <v>7.4</v>
      </c>
      <c r="E74" s="22">
        <v>7.4</v>
      </c>
      <c r="F74" s="22">
        <v>11.3</v>
      </c>
      <c r="G74" s="22">
        <v>8.1</v>
      </c>
      <c r="H74" s="22">
        <v>9.5</v>
      </c>
      <c r="I74" s="22">
        <v>11</v>
      </c>
      <c r="J74" s="22">
        <v>10.5</v>
      </c>
      <c r="K74" s="22">
        <v>10.4</v>
      </c>
      <c r="L74" s="68">
        <v>13.6</v>
      </c>
      <c r="M74" s="22">
        <v>5.8</v>
      </c>
      <c r="N74" s="22">
        <v>4.7</v>
      </c>
      <c r="O74" s="22">
        <v>4.5999999999999996</v>
      </c>
      <c r="P74" s="68">
        <v>4.5</v>
      </c>
    </row>
    <row r="75" spans="1:28">
      <c r="A75" s="6" t="s">
        <v>9</v>
      </c>
      <c r="B75" s="68">
        <v>0</v>
      </c>
      <c r="C75" s="22">
        <v>47.7</v>
      </c>
      <c r="D75" s="22">
        <v>13.7</v>
      </c>
      <c r="E75" s="22">
        <v>15.1</v>
      </c>
      <c r="F75" s="22">
        <v>13.9</v>
      </c>
      <c r="G75" s="22">
        <v>11</v>
      </c>
      <c r="H75" s="22">
        <v>13.9</v>
      </c>
      <c r="I75" s="22">
        <v>12.8</v>
      </c>
      <c r="J75" s="22">
        <v>13.3</v>
      </c>
      <c r="K75" s="22">
        <v>16.7</v>
      </c>
      <c r="L75" s="68">
        <v>14.4</v>
      </c>
      <c r="M75" s="22">
        <v>10.1</v>
      </c>
      <c r="N75" s="22">
        <v>5.3</v>
      </c>
      <c r="O75" s="22">
        <v>5.2</v>
      </c>
      <c r="P75" s="68">
        <v>5.2</v>
      </c>
    </row>
    <row r="76" spans="1:28">
      <c r="A76" s="6" t="s">
        <v>10</v>
      </c>
      <c r="B76" s="68">
        <v>0</v>
      </c>
      <c r="C76" s="22">
        <v>49.1</v>
      </c>
      <c r="D76" s="22">
        <v>11.7</v>
      </c>
      <c r="E76" s="22">
        <v>10.5</v>
      </c>
      <c r="F76" s="22">
        <v>11.1</v>
      </c>
      <c r="G76" s="22">
        <v>15.4</v>
      </c>
      <c r="H76" s="22">
        <v>15.4</v>
      </c>
      <c r="I76" s="22">
        <v>12.3</v>
      </c>
      <c r="J76" s="22">
        <v>18.3</v>
      </c>
      <c r="K76" s="22">
        <v>24.4</v>
      </c>
      <c r="L76" s="68">
        <v>30.6</v>
      </c>
      <c r="M76" s="22">
        <v>8.5</v>
      </c>
      <c r="N76" s="22">
        <v>4.5</v>
      </c>
      <c r="O76" s="22">
        <v>4.4000000000000004</v>
      </c>
      <c r="P76" s="68">
        <v>4.5</v>
      </c>
    </row>
    <row r="77" spans="1:28">
      <c r="A77" s="6" t="s">
        <v>11</v>
      </c>
      <c r="B77" s="68">
        <v>0</v>
      </c>
      <c r="C77" s="22">
        <v>19.600000000000001</v>
      </c>
      <c r="D77" s="22">
        <v>10.9</v>
      </c>
      <c r="E77" s="22">
        <v>7.4</v>
      </c>
      <c r="F77" s="22">
        <v>8.1</v>
      </c>
      <c r="G77" s="22">
        <v>11.3</v>
      </c>
      <c r="H77" s="22">
        <v>11.9</v>
      </c>
      <c r="I77" s="22">
        <v>10.4</v>
      </c>
      <c r="J77" s="22">
        <v>13.9</v>
      </c>
      <c r="K77" s="22">
        <v>10.9</v>
      </c>
      <c r="L77" s="68">
        <v>14</v>
      </c>
      <c r="M77" s="22">
        <v>6.6</v>
      </c>
      <c r="N77" s="22">
        <v>5.0999999999999996</v>
      </c>
      <c r="O77" s="22">
        <v>5.3</v>
      </c>
      <c r="P77" s="68">
        <v>5.4</v>
      </c>
    </row>
    <row r="78" spans="1:28">
      <c r="A78" s="5" t="s">
        <v>14</v>
      </c>
      <c r="B78" s="123"/>
      <c r="C78" s="25"/>
      <c r="D78" s="25"/>
      <c r="E78" s="25"/>
      <c r="F78" s="25"/>
      <c r="G78" s="25"/>
      <c r="H78" s="25"/>
      <c r="I78" s="25"/>
      <c r="J78" s="25"/>
      <c r="K78" s="25"/>
      <c r="L78" s="123"/>
      <c r="M78" s="25"/>
      <c r="N78" s="25"/>
      <c r="O78" s="25"/>
      <c r="P78" s="123"/>
    </row>
    <row r="79" spans="1:28">
      <c r="A79" s="6" t="s">
        <v>15</v>
      </c>
      <c r="B79" s="68">
        <v>0</v>
      </c>
      <c r="C79" s="22">
        <v>6</v>
      </c>
      <c r="D79" s="22">
        <v>2.7</v>
      </c>
      <c r="E79" s="22">
        <v>2.8</v>
      </c>
      <c r="F79" s="22">
        <v>3.1</v>
      </c>
      <c r="G79" s="22">
        <v>3.5</v>
      </c>
      <c r="H79" s="22">
        <v>4.0999999999999996</v>
      </c>
      <c r="I79" s="22">
        <v>3.7</v>
      </c>
      <c r="J79" s="22">
        <v>4.5</v>
      </c>
      <c r="K79" s="22">
        <v>5.2</v>
      </c>
      <c r="L79" s="68">
        <v>6</v>
      </c>
      <c r="M79" s="22">
        <v>2.2999999999999998</v>
      </c>
      <c r="N79" s="22">
        <v>1.1000000000000001</v>
      </c>
      <c r="O79" s="22">
        <v>1.2</v>
      </c>
      <c r="P79" s="68">
        <v>1.3</v>
      </c>
    </row>
    <row r="80" spans="1:28">
      <c r="A80" s="6" t="s">
        <v>16</v>
      </c>
      <c r="B80" s="68">
        <v>0</v>
      </c>
      <c r="C80" s="22">
        <v>17.7</v>
      </c>
      <c r="D80" s="22">
        <v>16.2</v>
      </c>
      <c r="E80" s="22">
        <v>13.3</v>
      </c>
      <c r="F80" s="22">
        <v>9.1999999999999993</v>
      </c>
      <c r="G80" s="22">
        <v>11.9</v>
      </c>
      <c r="H80" s="22">
        <v>10.3</v>
      </c>
      <c r="I80" s="22">
        <v>12.3</v>
      </c>
      <c r="J80" s="22">
        <v>8.9</v>
      </c>
      <c r="K80" s="22">
        <v>13.4</v>
      </c>
      <c r="L80" s="68">
        <v>11</v>
      </c>
      <c r="M80" s="22">
        <v>12.5</v>
      </c>
      <c r="N80" s="22">
        <v>5.4</v>
      </c>
      <c r="O80" s="22">
        <v>5.2</v>
      </c>
      <c r="P80" s="68">
        <v>4.4000000000000004</v>
      </c>
    </row>
    <row r="81" spans="1:28">
      <c r="A81" s="6" t="s">
        <v>17</v>
      </c>
      <c r="B81" s="68">
        <v>0</v>
      </c>
      <c r="C81" s="22">
        <v>43.9</v>
      </c>
      <c r="D81" s="22">
        <v>17.3</v>
      </c>
      <c r="E81" s="22">
        <v>17</v>
      </c>
      <c r="F81" s="22">
        <v>13.1</v>
      </c>
      <c r="G81" s="22">
        <v>11.9</v>
      </c>
      <c r="H81" s="22">
        <v>13.4</v>
      </c>
      <c r="I81" s="22">
        <v>17.7</v>
      </c>
      <c r="J81" s="22">
        <v>14.7</v>
      </c>
      <c r="K81" s="22">
        <v>19.3</v>
      </c>
      <c r="L81" s="68">
        <v>19.899999999999999</v>
      </c>
      <c r="M81" s="22">
        <v>13.5</v>
      </c>
      <c r="N81" s="22">
        <v>7.9</v>
      </c>
      <c r="O81" s="22">
        <v>8.1</v>
      </c>
      <c r="P81" s="68">
        <v>7.5</v>
      </c>
    </row>
    <row r="82" spans="1:28">
      <c r="A82" s="6" t="s">
        <v>18</v>
      </c>
      <c r="B82" s="68">
        <v>0</v>
      </c>
      <c r="C82" s="22">
        <v>46.4</v>
      </c>
      <c r="D82" s="22">
        <v>43.7</v>
      </c>
      <c r="E82" s="22">
        <v>22.3</v>
      </c>
      <c r="F82" s="22">
        <v>38.700000000000003</v>
      </c>
      <c r="G82" s="22">
        <v>45.9</v>
      </c>
      <c r="H82" s="22">
        <v>27.6</v>
      </c>
      <c r="I82" s="22">
        <v>38</v>
      </c>
      <c r="J82" s="22">
        <v>30.1</v>
      </c>
      <c r="K82" s="22">
        <v>35.799999999999997</v>
      </c>
      <c r="L82" s="68">
        <v>49.6</v>
      </c>
      <c r="M82" s="22">
        <v>18.899999999999999</v>
      </c>
      <c r="N82" s="22">
        <v>14.1</v>
      </c>
      <c r="O82" s="22">
        <v>13.7</v>
      </c>
      <c r="P82" s="68">
        <v>12.1</v>
      </c>
    </row>
    <row r="83" spans="1:28">
      <c r="A83" s="5" t="s">
        <v>12</v>
      </c>
      <c r="B83" s="123"/>
      <c r="C83" s="25"/>
      <c r="D83" s="25"/>
      <c r="E83" s="25"/>
      <c r="F83" s="25"/>
      <c r="G83" s="25"/>
      <c r="H83" s="25"/>
      <c r="I83" s="25"/>
      <c r="J83" s="25"/>
      <c r="K83" s="25"/>
      <c r="L83" s="123"/>
      <c r="M83" s="25"/>
      <c r="N83" s="25"/>
      <c r="O83" s="25"/>
      <c r="P83" s="123"/>
    </row>
    <row r="84" spans="1:28">
      <c r="A84" s="6" t="s">
        <v>19</v>
      </c>
      <c r="B84" s="68">
        <v>0</v>
      </c>
      <c r="C84" s="22">
        <v>7.5</v>
      </c>
      <c r="D84" s="22">
        <v>4.5999999999999996</v>
      </c>
      <c r="E84" s="22">
        <v>4</v>
      </c>
      <c r="F84" s="22">
        <v>3.8</v>
      </c>
      <c r="G84" s="22">
        <v>4.7</v>
      </c>
      <c r="H84" s="22">
        <v>3.6</v>
      </c>
      <c r="I84" s="22">
        <v>4.4000000000000004</v>
      </c>
      <c r="J84" s="22">
        <v>4.8</v>
      </c>
      <c r="K84" s="22">
        <v>5.6</v>
      </c>
      <c r="L84" s="68">
        <v>6.2</v>
      </c>
      <c r="M84" s="22">
        <v>3.1</v>
      </c>
      <c r="N84" s="22">
        <v>1.6</v>
      </c>
      <c r="O84" s="22">
        <v>1.6</v>
      </c>
      <c r="P84" s="68">
        <v>1.6</v>
      </c>
    </row>
    <row r="85" spans="1:28">
      <c r="A85" s="6" t="s">
        <v>20</v>
      </c>
      <c r="B85" s="68">
        <v>0</v>
      </c>
      <c r="C85" s="22">
        <v>5.3</v>
      </c>
      <c r="D85" s="22">
        <v>2.9</v>
      </c>
      <c r="E85" s="22">
        <v>3.1</v>
      </c>
      <c r="F85" s="22">
        <v>2.6</v>
      </c>
      <c r="G85" s="22">
        <v>3.8</v>
      </c>
      <c r="H85" s="22">
        <v>4.5999999999999996</v>
      </c>
      <c r="I85" s="22">
        <v>3.4</v>
      </c>
      <c r="J85" s="22">
        <v>4.9000000000000004</v>
      </c>
      <c r="K85" s="22">
        <v>6</v>
      </c>
      <c r="L85" s="68">
        <v>6.7</v>
      </c>
      <c r="M85" s="22">
        <v>2.2000000000000002</v>
      </c>
      <c r="N85" s="22">
        <v>0.9</v>
      </c>
      <c r="O85" s="22">
        <v>0.7</v>
      </c>
      <c r="P85" s="68">
        <v>0.9</v>
      </c>
      <c r="Q85" s="45"/>
      <c r="R85" s="45"/>
      <c r="S85" s="45"/>
      <c r="T85" s="45"/>
      <c r="U85" s="45"/>
      <c r="V85" s="45"/>
      <c r="W85" s="45"/>
      <c r="X85" s="45"/>
      <c r="Y85" s="45"/>
      <c r="Z85" s="45"/>
      <c r="AA85" s="45"/>
      <c r="AB85" s="45"/>
    </row>
    <row r="86" spans="1:28" s="16" customFormat="1">
      <c r="A86" s="8" t="s">
        <v>13</v>
      </c>
      <c r="B86" s="71">
        <v>0</v>
      </c>
      <c r="C86" s="24">
        <v>5.2</v>
      </c>
      <c r="D86" s="24">
        <v>2.4</v>
      </c>
      <c r="E86" s="24">
        <v>2.6</v>
      </c>
      <c r="F86" s="24">
        <v>2.5</v>
      </c>
      <c r="G86" s="24">
        <v>3.2</v>
      </c>
      <c r="H86" s="24">
        <v>3.2</v>
      </c>
      <c r="I86" s="24">
        <v>2.8</v>
      </c>
      <c r="J86" s="24">
        <v>4</v>
      </c>
      <c r="K86" s="24">
        <v>4.4000000000000004</v>
      </c>
      <c r="L86" s="71">
        <v>5.3</v>
      </c>
      <c r="M86" s="24">
        <v>1.9</v>
      </c>
      <c r="N86" s="24">
        <v>0.9</v>
      </c>
      <c r="O86" s="24">
        <v>0.9</v>
      </c>
      <c r="P86" s="110">
        <v>1</v>
      </c>
      <c r="Q86" s="41"/>
      <c r="R86" s="41"/>
      <c r="S86" s="41"/>
      <c r="T86" s="41"/>
      <c r="U86" s="41"/>
      <c r="V86" s="41"/>
      <c r="W86" s="41"/>
      <c r="X86" s="41"/>
      <c r="Y86" s="41"/>
      <c r="Z86" s="41"/>
      <c r="AA86" s="41"/>
      <c r="AB86" s="41"/>
    </row>
    <row r="87" spans="1:28">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row>
    <row r="88" spans="1:28">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row>
    <row r="89" spans="1:28">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row>
    <row r="90" spans="1:28">
      <c r="A90" s="6" t="s">
        <v>4</v>
      </c>
      <c r="B90" s="68">
        <v>0.7</v>
      </c>
      <c r="C90" s="22">
        <v>0.3</v>
      </c>
      <c r="D90" s="22">
        <v>0.2</v>
      </c>
      <c r="E90" s="22">
        <v>0.2</v>
      </c>
      <c r="F90" s="22">
        <v>0.2</v>
      </c>
      <c r="G90" s="22">
        <v>0.2</v>
      </c>
      <c r="H90" s="22">
        <v>0.2</v>
      </c>
      <c r="I90" s="22">
        <v>0.2</v>
      </c>
      <c r="J90" s="22">
        <v>1</v>
      </c>
      <c r="K90" s="22">
        <v>1</v>
      </c>
      <c r="L90" s="68">
        <v>0.6</v>
      </c>
      <c r="M90" s="22">
        <v>0.1</v>
      </c>
      <c r="N90" s="22">
        <v>0.1</v>
      </c>
      <c r="O90" s="22">
        <v>0.1</v>
      </c>
      <c r="P90" s="68">
        <v>0.1</v>
      </c>
      <c r="Q90" s="45"/>
      <c r="R90" s="45"/>
      <c r="S90" s="45"/>
      <c r="T90" s="45"/>
      <c r="U90" s="45"/>
      <c r="V90" s="45"/>
      <c r="W90" s="45"/>
      <c r="X90" s="45"/>
      <c r="Y90" s="45"/>
      <c r="Z90" s="45"/>
      <c r="AA90" s="45"/>
      <c r="AB90" s="45"/>
    </row>
    <row r="91" spans="1:28">
      <c r="A91" s="6" t="s">
        <v>5</v>
      </c>
      <c r="B91" s="68">
        <v>0.3</v>
      </c>
      <c r="C91" s="22">
        <v>0.5</v>
      </c>
      <c r="D91" s="22">
        <v>0.4</v>
      </c>
      <c r="E91" s="22">
        <v>0.4</v>
      </c>
      <c r="F91" s="22">
        <v>0.3</v>
      </c>
      <c r="G91" s="22">
        <v>0.3</v>
      </c>
      <c r="H91" s="22">
        <v>0.3</v>
      </c>
      <c r="I91" s="22">
        <v>0.4</v>
      </c>
      <c r="J91" s="22">
        <v>1.2</v>
      </c>
      <c r="K91" s="22">
        <v>1.6</v>
      </c>
      <c r="L91" s="68">
        <v>0.6</v>
      </c>
      <c r="M91" s="22">
        <v>0.3</v>
      </c>
      <c r="N91" s="22">
        <v>0.2</v>
      </c>
      <c r="O91" s="22">
        <v>0.2</v>
      </c>
      <c r="P91" s="68">
        <v>0.2</v>
      </c>
    </row>
    <row r="92" spans="1:28">
      <c r="A92" s="6" t="s">
        <v>6</v>
      </c>
      <c r="B92" s="68">
        <v>0.7</v>
      </c>
      <c r="C92" s="22">
        <v>1</v>
      </c>
      <c r="D92" s="22">
        <v>0.5</v>
      </c>
      <c r="E92" s="22">
        <v>0.4</v>
      </c>
      <c r="F92" s="22">
        <v>0.4</v>
      </c>
      <c r="G92" s="22">
        <v>0.8</v>
      </c>
      <c r="H92" s="22">
        <v>0.7</v>
      </c>
      <c r="I92" s="22">
        <v>0.4</v>
      </c>
      <c r="J92" s="22">
        <v>1</v>
      </c>
      <c r="K92" s="22">
        <v>1.2</v>
      </c>
      <c r="L92" s="68">
        <v>0.6</v>
      </c>
      <c r="M92" s="22">
        <v>0.3</v>
      </c>
      <c r="N92" s="22">
        <v>0.3</v>
      </c>
      <c r="O92" s="22">
        <v>0.4</v>
      </c>
      <c r="P92" s="68">
        <v>0.3</v>
      </c>
    </row>
    <row r="93" spans="1:28">
      <c r="A93" s="6" t="s">
        <v>7</v>
      </c>
      <c r="B93" s="68">
        <v>4.5</v>
      </c>
      <c r="C93" s="22">
        <v>0.6</v>
      </c>
      <c r="D93" s="22">
        <v>0.6</v>
      </c>
      <c r="E93" s="22">
        <v>0.5</v>
      </c>
      <c r="F93" s="22">
        <v>0.5</v>
      </c>
      <c r="G93" s="22">
        <v>0.6</v>
      </c>
      <c r="H93" s="22">
        <v>0.6</v>
      </c>
      <c r="I93" s="22">
        <v>0.6</v>
      </c>
      <c r="J93" s="22">
        <v>2.1</v>
      </c>
      <c r="K93" s="22">
        <v>2.5</v>
      </c>
      <c r="L93" s="68">
        <v>0.6</v>
      </c>
      <c r="M93" s="22">
        <v>0.3</v>
      </c>
      <c r="N93" s="22">
        <v>0.2</v>
      </c>
      <c r="O93" s="22">
        <v>0.2</v>
      </c>
      <c r="P93" s="68">
        <v>0.4</v>
      </c>
    </row>
    <row r="94" spans="1:28">
      <c r="A94" s="6" t="s">
        <v>8</v>
      </c>
      <c r="B94" s="68">
        <v>1.7</v>
      </c>
      <c r="C94" s="22">
        <v>1.4</v>
      </c>
      <c r="D94" s="22">
        <v>0.8</v>
      </c>
      <c r="E94" s="22">
        <v>0.7</v>
      </c>
      <c r="F94" s="22">
        <v>0.8</v>
      </c>
      <c r="G94" s="22">
        <v>0.5</v>
      </c>
      <c r="H94" s="22">
        <v>1.1000000000000001</v>
      </c>
      <c r="I94" s="22">
        <v>0.7</v>
      </c>
      <c r="J94" s="22">
        <v>1.3</v>
      </c>
      <c r="K94" s="22">
        <v>1.6</v>
      </c>
      <c r="L94" s="68">
        <v>0.6</v>
      </c>
      <c r="M94" s="22">
        <v>0.6</v>
      </c>
      <c r="N94" s="22">
        <v>0.5</v>
      </c>
      <c r="O94" s="22">
        <v>0.6</v>
      </c>
      <c r="P94" s="68">
        <v>0.6</v>
      </c>
    </row>
    <row r="95" spans="1:28">
      <c r="A95" s="6" t="s">
        <v>9</v>
      </c>
      <c r="B95" s="68">
        <v>1</v>
      </c>
      <c r="C95" s="22">
        <v>0.9</v>
      </c>
      <c r="D95" s="22">
        <v>0.9</v>
      </c>
      <c r="E95" s="22">
        <v>1</v>
      </c>
      <c r="F95" s="22">
        <v>1</v>
      </c>
      <c r="G95" s="22">
        <v>0.8</v>
      </c>
      <c r="H95" s="22">
        <v>0.8</v>
      </c>
      <c r="I95" s="22">
        <v>0.7</v>
      </c>
      <c r="J95" s="22">
        <v>2.2999999999999998</v>
      </c>
      <c r="K95" s="22">
        <v>2.4</v>
      </c>
      <c r="L95" s="68">
        <v>1.1000000000000001</v>
      </c>
      <c r="M95" s="22">
        <v>0.5</v>
      </c>
      <c r="N95" s="22">
        <v>0.1</v>
      </c>
      <c r="O95" s="22">
        <v>0.1</v>
      </c>
      <c r="P95" s="68">
        <v>0.2</v>
      </c>
    </row>
    <row r="96" spans="1:28">
      <c r="A96" s="6" t="s">
        <v>10</v>
      </c>
      <c r="B96" s="68">
        <v>3.6</v>
      </c>
      <c r="C96" s="22">
        <v>4.2</v>
      </c>
      <c r="D96" s="22">
        <v>4.5</v>
      </c>
      <c r="E96" s="22">
        <v>4</v>
      </c>
      <c r="F96" s="22">
        <v>2.6</v>
      </c>
      <c r="G96" s="22">
        <v>3.2</v>
      </c>
      <c r="H96" s="22">
        <v>4.4000000000000004</v>
      </c>
      <c r="I96" s="22">
        <v>2.7</v>
      </c>
      <c r="J96" s="22">
        <v>3.2</v>
      </c>
      <c r="K96" s="22">
        <v>5</v>
      </c>
      <c r="L96" s="68">
        <v>4.3</v>
      </c>
      <c r="M96" s="22">
        <v>4.0999999999999996</v>
      </c>
      <c r="N96" s="22">
        <v>2.6</v>
      </c>
      <c r="O96" s="22">
        <v>2.7</v>
      </c>
      <c r="P96" s="68">
        <v>2.6</v>
      </c>
    </row>
    <row r="97" spans="1:29">
      <c r="A97" s="6" t="s">
        <v>11</v>
      </c>
      <c r="B97" s="68">
        <v>1.5</v>
      </c>
      <c r="C97" s="22">
        <v>1.1000000000000001</v>
      </c>
      <c r="D97" s="22">
        <v>1.1000000000000001</v>
      </c>
      <c r="E97" s="22">
        <v>1.1000000000000001</v>
      </c>
      <c r="F97" s="22">
        <v>1.3</v>
      </c>
      <c r="G97" s="22">
        <v>1.4</v>
      </c>
      <c r="H97" s="22">
        <v>1.7</v>
      </c>
      <c r="I97" s="22">
        <v>1.5</v>
      </c>
      <c r="J97" s="22">
        <v>3</v>
      </c>
      <c r="K97" s="22">
        <v>2.9</v>
      </c>
      <c r="L97" s="68">
        <v>1.7</v>
      </c>
      <c r="M97" s="22">
        <v>0.6</v>
      </c>
      <c r="N97" s="22">
        <v>0.2</v>
      </c>
      <c r="O97" s="22">
        <v>0.2</v>
      </c>
      <c r="P97" s="68">
        <v>0.1</v>
      </c>
    </row>
    <row r="98" spans="1:29">
      <c r="A98" s="5" t="s">
        <v>14</v>
      </c>
      <c r="B98" s="123"/>
      <c r="C98" s="25"/>
      <c r="D98" s="25"/>
      <c r="E98" s="25"/>
      <c r="F98" s="25"/>
      <c r="G98" s="25"/>
      <c r="H98" s="25"/>
      <c r="I98" s="25"/>
      <c r="J98" s="25"/>
      <c r="K98" s="25"/>
      <c r="L98" s="123"/>
      <c r="M98" s="25"/>
      <c r="N98" s="25"/>
      <c r="O98" s="25"/>
      <c r="P98" s="123"/>
    </row>
    <row r="99" spans="1:29">
      <c r="A99" s="6" t="s">
        <v>15</v>
      </c>
      <c r="B99" s="68">
        <v>1.3</v>
      </c>
      <c r="C99" s="22">
        <v>1</v>
      </c>
      <c r="D99" s="22">
        <v>0.9</v>
      </c>
      <c r="E99" s="22">
        <v>0.9</v>
      </c>
      <c r="F99" s="22">
        <v>0.8</v>
      </c>
      <c r="G99" s="22">
        <v>1</v>
      </c>
      <c r="H99" s="22">
        <v>0.8</v>
      </c>
      <c r="I99" s="22">
        <v>0.8</v>
      </c>
      <c r="J99" s="22">
        <v>1.1000000000000001</v>
      </c>
      <c r="K99" s="22">
        <v>1.6</v>
      </c>
      <c r="L99" s="68">
        <v>1</v>
      </c>
      <c r="M99" s="22">
        <v>0.7</v>
      </c>
      <c r="N99" s="22">
        <v>0.5</v>
      </c>
      <c r="O99" s="22">
        <v>0.5</v>
      </c>
      <c r="P99" s="68">
        <v>0.5</v>
      </c>
    </row>
    <row r="100" spans="1:29">
      <c r="A100" s="6" t="s">
        <v>16</v>
      </c>
      <c r="B100" s="68">
        <v>5.3</v>
      </c>
      <c r="C100" s="22">
        <v>5.0999999999999996</v>
      </c>
      <c r="D100" s="22">
        <v>5.3</v>
      </c>
      <c r="E100" s="22">
        <v>6.1</v>
      </c>
      <c r="F100" s="22">
        <v>4.7</v>
      </c>
      <c r="G100" s="22">
        <v>5.8</v>
      </c>
      <c r="H100" s="22">
        <v>4.3</v>
      </c>
      <c r="I100" s="22">
        <v>5.0999999999999996</v>
      </c>
      <c r="J100" s="22">
        <v>4.3</v>
      </c>
      <c r="K100" s="22">
        <v>4.3</v>
      </c>
      <c r="L100" s="68">
        <v>4.3</v>
      </c>
      <c r="M100" s="22">
        <v>4.9000000000000004</v>
      </c>
      <c r="N100" s="22">
        <v>3.3</v>
      </c>
      <c r="O100" s="22">
        <v>3.2</v>
      </c>
      <c r="P100" s="68">
        <v>2.9</v>
      </c>
    </row>
    <row r="101" spans="1:29">
      <c r="A101" s="6" t="s">
        <v>17</v>
      </c>
      <c r="B101" s="68">
        <v>6.8</v>
      </c>
      <c r="C101" s="22">
        <v>10.4</v>
      </c>
      <c r="D101" s="22">
        <v>6.4</v>
      </c>
      <c r="E101" s="22">
        <v>7.3</v>
      </c>
      <c r="F101" s="22">
        <v>5.8</v>
      </c>
      <c r="G101" s="22">
        <v>7.4</v>
      </c>
      <c r="H101" s="22">
        <v>5.8</v>
      </c>
      <c r="I101" s="22">
        <v>8</v>
      </c>
      <c r="J101" s="22">
        <v>5.9</v>
      </c>
      <c r="K101" s="22">
        <v>6.7</v>
      </c>
      <c r="L101" s="68">
        <v>6.4</v>
      </c>
      <c r="M101" s="22">
        <v>5.2</v>
      </c>
      <c r="N101" s="22">
        <v>4.0999999999999996</v>
      </c>
      <c r="O101" s="22">
        <v>4.0999999999999996</v>
      </c>
      <c r="P101" s="68">
        <v>4</v>
      </c>
    </row>
    <row r="102" spans="1:29">
      <c r="A102" s="6" t="s">
        <v>18</v>
      </c>
      <c r="B102" s="68">
        <v>14.9</v>
      </c>
      <c r="C102" s="22">
        <v>16</v>
      </c>
      <c r="D102" s="22">
        <v>22.6</v>
      </c>
      <c r="E102" s="22">
        <v>18.7</v>
      </c>
      <c r="F102" s="22">
        <v>20.399999999999999</v>
      </c>
      <c r="G102" s="22">
        <v>19.5</v>
      </c>
      <c r="H102" s="22">
        <v>17.5</v>
      </c>
      <c r="I102" s="22">
        <v>14.4</v>
      </c>
      <c r="J102" s="22">
        <v>16.7</v>
      </c>
      <c r="K102" s="22">
        <v>18</v>
      </c>
      <c r="L102" s="68">
        <v>18.2</v>
      </c>
      <c r="M102" s="22">
        <v>17.399999999999999</v>
      </c>
      <c r="N102" s="22">
        <v>12.1</v>
      </c>
      <c r="O102" s="22">
        <v>11.6</v>
      </c>
      <c r="P102" s="68">
        <v>11.3</v>
      </c>
    </row>
    <row r="103" spans="1:29">
      <c r="A103" s="5" t="s">
        <v>12</v>
      </c>
      <c r="B103" s="123"/>
      <c r="C103" s="25"/>
      <c r="D103" s="25"/>
      <c r="E103" s="25"/>
      <c r="F103" s="25"/>
      <c r="G103" s="25"/>
      <c r="H103" s="25"/>
      <c r="I103" s="25"/>
      <c r="J103" s="25"/>
      <c r="K103" s="25"/>
      <c r="L103" s="123"/>
      <c r="M103" s="25"/>
      <c r="N103" s="25"/>
      <c r="O103" s="25"/>
      <c r="P103" s="123"/>
    </row>
    <row r="104" spans="1:29">
      <c r="A104" s="6" t="s">
        <v>19</v>
      </c>
      <c r="B104" s="68">
        <v>0.4</v>
      </c>
      <c r="C104" s="22">
        <v>0.4</v>
      </c>
      <c r="D104" s="22">
        <v>0.2</v>
      </c>
      <c r="E104" s="22">
        <v>0.2</v>
      </c>
      <c r="F104" s="22">
        <v>0.2</v>
      </c>
      <c r="G104" s="22">
        <v>0.3</v>
      </c>
      <c r="H104" s="22">
        <v>0.3</v>
      </c>
      <c r="I104" s="22">
        <v>0.2</v>
      </c>
      <c r="J104" s="22">
        <v>0.8</v>
      </c>
      <c r="K104" s="22">
        <v>0.9</v>
      </c>
      <c r="L104" s="68">
        <v>0.4</v>
      </c>
      <c r="M104" s="22">
        <v>0.2</v>
      </c>
      <c r="N104" s="22">
        <v>0.1</v>
      </c>
      <c r="O104" s="22">
        <v>0.2</v>
      </c>
      <c r="P104" s="68">
        <v>0.1</v>
      </c>
      <c r="Q104" s="45"/>
      <c r="R104" s="45"/>
      <c r="S104" s="45"/>
      <c r="T104" s="45"/>
      <c r="U104" s="45"/>
      <c r="V104" s="45"/>
      <c r="W104" s="45"/>
      <c r="X104" s="45"/>
      <c r="Y104" s="45"/>
      <c r="Z104" s="45"/>
      <c r="AA104" s="45"/>
      <c r="AB104" s="45"/>
      <c r="AC104" s="45"/>
    </row>
    <row r="105" spans="1:29">
      <c r="A105" s="6" t="s">
        <v>20</v>
      </c>
      <c r="B105" s="68">
        <v>0.6</v>
      </c>
      <c r="C105" s="22">
        <v>0.3</v>
      </c>
      <c r="D105" s="22">
        <v>0.2</v>
      </c>
      <c r="E105" s="22">
        <v>0.2</v>
      </c>
      <c r="F105" s="22">
        <v>0.2</v>
      </c>
      <c r="G105" s="22">
        <v>0.1</v>
      </c>
      <c r="H105" s="22">
        <v>0.2</v>
      </c>
      <c r="I105" s="22">
        <v>0.1</v>
      </c>
      <c r="J105" s="22">
        <v>0.7</v>
      </c>
      <c r="K105" s="22">
        <v>0.8</v>
      </c>
      <c r="L105" s="68">
        <v>0.3</v>
      </c>
      <c r="M105" s="22">
        <v>0.2</v>
      </c>
      <c r="N105" s="22">
        <v>0.1</v>
      </c>
      <c r="O105" s="22">
        <v>0.1</v>
      </c>
      <c r="P105" s="68">
        <v>0.1</v>
      </c>
      <c r="Q105" s="45"/>
      <c r="R105" s="45"/>
      <c r="S105" s="45"/>
      <c r="T105" s="45"/>
      <c r="U105" s="45"/>
      <c r="V105" s="45"/>
      <c r="W105" s="45"/>
      <c r="X105" s="45"/>
      <c r="Y105" s="45"/>
      <c r="Z105" s="45"/>
      <c r="AA105" s="45"/>
      <c r="AB105" s="45"/>
      <c r="AC105" s="45"/>
    </row>
    <row r="106" spans="1:29" s="10" customFormat="1" ht="15">
      <c r="A106" s="8" t="s">
        <v>13</v>
      </c>
      <c r="B106" s="71">
        <v>0.4</v>
      </c>
      <c r="C106" s="24">
        <v>0.2</v>
      </c>
      <c r="D106" s="24">
        <v>0.1</v>
      </c>
      <c r="E106" s="24">
        <v>0.1</v>
      </c>
      <c r="F106" s="24">
        <v>0.1</v>
      </c>
      <c r="G106" s="24">
        <v>0.2</v>
      </c>
      <c r="H106" s="24">
        <v>0.2</v>
      </c>
      <c r="I106" s="24">
        <v>0.1</v>
      </c>
      <c r="J106" s="24">
        <v>0.5</v>
      </c>
      <c r="K106" s="24">
        <v>0.7</v>
      </c>
      <c r="L106" s="71">
        <v>0.3</v>
      </c>
      <c r="M106" s="24">
        <v>0.1</v>
      </c>
      <c r="N106" s="24">
        <v>0.1</v>
      </c>
      <c r="O106" s="24">
        <v>0.1</v>
      </c>
      <c r="P106" s="110">
        <v>0.1</v>
      </c>
      <c r="Q106" s="47"/>
      <c r="R106" s="47"/>
      <c r="S106" s="47"/>
      <c r="T106" s="47"/>
      <c r="U106" s="47"/>
      <c r="V106" s="47"/>
      <c r="W106" s="47"/>
      <c r="X106" s="47"/>
      <c r="Y106" s="47"/>
      <c r="Z106" s="47"/>
      <c r="AA106" s="47"/>
      <c r="AB106" s="47"/>
      <c r="AC106" s="47"/>
    </row>
    <row r="107" spans="1:29"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C107" s="45"/>
    </row>
    <row r="108" spans="1:29">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C108" s="45"/>
    </row>
    <row r="109" spans="1:29">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C109" s="45"/>
    </row>
    <row r="110" spans="1:29">
      <c r="A110" s="6" t="s">
        <v>4</v>
      </c>
      <c r="B110" s="68">
        <v>0</v>
      </c>
      <c r="C110" s="22">
        <v>10.5</v>
      </c>
      <c r="D110" s="22">
        <v>4.9000000000000004</v>
      </c>
      <c r="E110" s="22">
        <v>5.5</v>
      </c>
      <c r="F110" s="22">
        <v>5.0999999999999996</v>
      </c>
      <c r="G110" s="22">
        <v>6.5</v>
      </c>
      <c r="H110" s="22">
        <v>5.6</v>
      </c>
      <c r="I110" s="22">
        <v>6</v>
      </c>
      <c r="J110" s="22">
        <v>7.7</v>
      </c>
      <c r="K110" s="22">
        <v>8.1</v>
      </c>
      <c r="L110" s="68">
        <v>8</v>
      </c>
      <c r="M110" s="22">
        <v>3.5</v>
      </c>
      <c r="N110" s="22">
        <v>2.2000000000000002</v>
      </c>
      <c r="O110" s="22">
        <v>2.1</v>
      </c>
      <c r="P110" s="68">
        <v>2.2999999999999998</v>
      </c>
      <c r="Q110" s="45"/>
      <c r="R110" s="45"/>
      <c r="S110" s="45"/>
      <c r="T110" s="45"/>
      <c r="U110" s="45"/>
      <c r="V110" s="45"/>
      <c r="W110" s="45"/>
      <c r="X110" s="45"/>
      <c r="Y110" s="45"/>
      <c r="Z110" s="45"/>
      <c r="AA110" s="45"/>
      <c r="AB110" s="45"/>
      <c r="AC110" s="45"/>
    </row>
    <row r="111" spans="1:29">
      <c r="A111" s="6" t="s">
        <v>5</v>
      </c>
      <c r="B111" s="68">
        <v>0</v>
      </c>
      <c r="C111" s="22">
        <v>7.4</v>
      </c>
      <c r="D111" s="22">
        <v>5.5</v>
      </c>
      <c r="E111" s="22">
        <v>4.5</v>
      </c>
      <c r="F111" s="22">
        <v>4.5</v>
      </c>
      <c r="G111" s="22">
        <v>4.9000000000000004</v>
      </c>
      <c r="H111" s="22">
        <v>6.2</v>
      </c>
      <c r="I111" s="22">
        <v>5.8</v>
      </c>
      <c r="J111" s="22">
        <v>8.4</v>
      </c>
      <c r="K111" s="22">
        <v>7.7</v>
      </c>
      <c r="L111" s="68">
        <v>10.8</v>
      </c>
      <c r="M111" s="22">
        <v>3.9</v>
      </c>
      <c r="N111" s="22">
        <v>2</v>
      </c>
      <c r="O111" s="22">
        <v>2</v>
      </c>
      <c r="P111" s="68">
        <v>2.1</v>
      </c>
      <c r="Q111" s="45"/>
      <c r="R111" s="45"/>
      <c r="S111" s="45"/>
      <c r="T111" s="45"/>
      <c r="U111" s="45"/>
      <c r="V111" s="45"/>
      <c r="W111" s="45"/>
      <c r="X111" s="45"/>
      <c r="Y111" s="45"/>
      <c r="Z111" s="45"/>
      <c r="AA111" s="45"/>
      <c r="AB111" s="45"/>
      <c r="AC111" s="45"/>
    </row>
    <row r="112" spans="1:29">
      <c r="A112" s="6" t="s">
        <v>6</v>
      </c>
      <c r="B112" s="68">
        <v>0</v>
      </c>
      <c r="C112" s="22">
        <v>12.8</v>
      </c>
      <c r="D112" s="22">
        <v>8.3000000000000007</v>
      </c>
      <c r="E112" s="22">
        <v>7.5</v>
      </c>
      <c r="F112" s="22">
        <v>7</v>
      </c>
      <c r="G112" s="22">
        <v>7</v>
      </c>
      <c r="H112" s="22">
        <v>7.4</v>
      </c>
      <c r="I112" s="22">
        <v>8.6999999999999993</v>
      </c>
      <c r="J112" s="22">
        <v>8.3000000000000007</v>
      </c>
      <c r="K112" s="22">
        <v>10.3</v>
      </c>
      <c r="L112" s="68">
        <v>12.2</v>
      </c>
      <c r="M112" s="22">
        <v>6.3</v>
      </c>
      <c r="N112" s="22">
        <v>3.1</v>
      </c>
      <c r="O112" s="22">
        <v>3.1</v>
      </c>
      <c r="P112" s="68">
        <v>2.9</v>
      </c>
      <c r="Q112" s="45"/>
      <c r="R112" s="45"/>
      <c r="S112" s="45"/>
      <c r="T112" s="45"/>
      <c r="U112" s="45"/>
      <c r="V112" s="45"/>
      <c r="W112" s="45"/>
      <c r="X112" s="45"/>
      <c r="Y112" s="45"/>
      <c r="Z112" s="45"/>
      <c r="AA112" s="45"/>
      <c r="AB112" s="45"/>
      <c r="AC112" s="45"/>
    </row>
    <row r="113" spans="1:28">
      <c r="A113" s="6" t="s">
        <v>7</v>
      </c>
      <c r="B113" s="68">
        <v>0</v>
      </c>
      <c r="C113" s="22">
        <v>18.3</v>
      </c>
      <c r="D113" s="22">
        <v>8.5</v>
      </c>
      <c r="E113" s="22">
        <v>7.6</v>
      </c>
      <c r="F113" s="22">
        <v>7.6</v>
      </c>
      <c r="G113" s="22">
        <v>8</v>
      </c>
      <c r="H113" s="22">
        <v>8.5</v>
      </c>
      <c r="I113" s="22">
        <v>12.1</v>
      </c>
      <c r="J113" s="22">
        <v>11.1</v>
      </c>
      <c r="K113" s="22">
        <v>12.5</v>
      </c>
      <c r="L113" s="68">
        <v>12.6</v>
      </c>
      <c r="M113" s="22">
        <v>5.4</v>
      </c>
      <c r="N113" s="22">
        <v>3</v>
      </c>
      <c r="O113" s="22">
        <v>3.1</v>
      </c>
      <c r="P113" s="68">
        <v>3.2</v>
      </c>
    </row>
    <row r="114" spans="1:28">
      <c r="A114" s="6" t="s">
        <v>8</v>
      </c>
      <c r="B114" s="68">
        <v>0</v>
      </c>
      <c r="C114" s="22">
        <v>13.3</v>
      </c>
      <c r="D114" s="22">
        <v>7.4</v>
      </c>
      <c r="E114" s="22">
        <v>7.3</v>
      </c>
      <c r="F114" s="22">
        <v>11.3</v>
      </c>
      <c r="G114" s="22">
        <v>8.1</v>
      </c>
      <c r="H114" s="22">
        <v>9.4</v>
      </c>
      <c r="I114" s="22">
        <v>11</v>
      </c>
      <c r="J114" s="22">
        <v>10.5</v>
      </c>
      <c r="K114" s="22">
        <v>10.3</v>
      </c>
      <c r="L114" s="68">
        <v>13.6</v>
      </c>
      <c r="M114" s="22">
        <v>5.8</v>
      </c>
      <c r="N114" s="22">
        <v>4.7</v>
      </c>
      <c r="O114" s="22">
        <v>4.5</v>
      </c>
      <c r="P114" s="68">
        <v>4.5</v>
      </c>
    </row>
    <row r="115" spans="1:28">
      <c r="A115" s="6" t="s">
        <v>9</v>
      </c>
      <c r="B115" s="68">
        <v>0</v>
      </c>
      <c r="C115" s="22">
        <v>47.7</v>
      </c>
      <c r="D115" s="22">
        <v>13.7</v>
      </c>
      <c r="E115" s="22">
        <v>15.1</v>
      </c>
      <c r="F115" s="22">
        <v>13.9</v>
      </c>
      <c r="G115" s="22">
        <v>11</v>
      </c>
      <c r="H115" s="22">
        <v>13.9</v>
      </c>
      <c r="I115" s="22">
        <v>12.8</v>
      </c>
      <c r="J115" s="22">
        <v>13.1</v>
      </c>
      <c r="K115" s="22">
        <v>16.600000000000001</v>
      </c>
      <c r="L115" s="68">
        <v>14.4</v>
      </c>
      <c r="M115" s="22">
        <v>10.1</v>
      </c>
      <c r="N115" s="22">
        <v>5.3</v>
      </c>
      <c r="O115" s="22">
        <v>5.2</v>
      </c>
      <c r="P115" s="68">
        <v>5.2</v>
      </c>
    </row>
    <row r="116" spans="1:28">
      <c r="A116" s="6" t="s">
        <v>10</v>
      </c>
      <c r="B116" s="68">
        <v>0</v>
      </c>
      <c r="C116" s="22">
        <v>49</v>
      </c>
      <c r="D116" s="22">
        <v>10.8</v>
      </c>
      <c r="E116" s="22">
        <v>9.8000000000000007</v>
      </c>
      <c r="F116" s="22">
        <v>10.8</v>
      </c>
      <c r="G116" s="22">
        <v>15.1</v>
      </c>
      <c r="H116" s="22">
        <v>14.8</v>
      </c>
      <c r="I116" s="22">
        <v>12</v>
      </c>
      <c r="J116" s="22">
        <v>18</v>
      </c>
      <c r="K116" s="22">
        <v>23.9</v>
      </c>
      <c r="L116" s="68">
        <v>30.3</v>
      </c>
      <c r="M116" s="22">
        <v>7.4</v>
      </c>
      <c r="N116" s="22">
        <v>3.6</v>
      </c>
      <c r="O116" s="22">
        <v>3.5</v>
      </c>
      <c r="P116" s="68">
        <v>3.7</v>
      </c>
    </row>
    <row r="117" spans="1:28">
      <c r="A117" s="6" t="s">
        <v>11</v>
      </c>
      <c r="B117" s="68">
        <v>0</v>
      </c>
      <c r="C117" s="22">
        <v>19.5</v>
      </c>
      <c r="D117" s="22">
        <v>10.9</v>
      </c>
      <c r="E117" s="22">
        <v>7.3</v>
      </c>
      <c r="F117" s="22">
        <v>8</v>
      </c>
      <c r="G117" s="22">
        <v>11.2</v>
      </c>
      <c r="H117" s="22">
        <v>11.8</v>
      </c>
      <c r="I117" s="22">
        <v>10.3</v>
      </c>
      <c r="J117" s="22">
        <v>13.6</v>
      </c>
      <c r="K117" s="22">
        <v>10.5</v>
      </c>
      <c r="L117" s="68">
        <v>13.9</v>
      </c>
      <c r="M117" s="22">
        <v>6.6</v>
      </c>
      <c r="N117" s="22">
        <v>5.0999999999999996</v>
      </c>
      <c r="O117" s="22">
        <v>5.3</v>
      </c>
      <c r="P117" s="68">
        <v>5.4</v>
      </c>
    </row>
    <row r="118" spans="1:28">
      <c r="A118" s="5" t="s">
        <v>14</v>
      </c>
      <c r="B118" s="123"/>
      <c r="C118" s="25"/>
      <c r="D118" s="25"/>
      <c r="E118" s="25"/>
      <c r="F118" s="25"/>
      <c r="G118" s="25"/>
      <c r="H118" s="25"/>
      <c r="I118" s="25"/>
      <c r="J118" s="25"/>
      <c r="K118" s="25"/>
      <c r="L118" s="123"/>
      <c r="M118" s="25"/>
      <c r="N118" s="25"/>
      <c r="O118" s="25"/>
      <c r="P118" s="127"/>
    </row>
    <row r="119" spans="1:28">
      <c r="A119" s="6" t="s">
        <v>15</v>
      </c>
      <c r="B119" s="68">
        <v>0</v>
      </c>
      <c r="C119" s="22">
        <v>5.9</v>
      </c>
      <c r="D119" s="22">
        <v>2.6</v>
      </c>
      <c r="E119" s="22">
        <v>2.7</v>
      </c>
      <c r="F119" s="22">
        <v>3</v>
      </c>
      <c r="G119" s="22">
        <v>3.4</v>
      </c>
      <c r="H119" s="22">
        <v>4.0999999999999996</v>
      </c>
      <c r="I119" s="22">
        <v>3.6</v>
      </c>
      <c r="J119" s="22">
        <v>4.4000000000000004</v>
      </c>
      <c r="K119" s="22">
        <v>4.9000000000000004</v>
      </c>
      <c r="L119" s="68">
        <v>5.9</v>
      </c>
      <c r="M119" s="22">
        <v>2.1</v>
      </c>
      <c r="N119" s="22">
        <v>1</v>
      </c>
      <c r="O119" s="22">
        <v>1</v>
      </c>
      <c r="P119" s="68">
        <v>1.2</v>
      </c>
    </row>
    <row r="120" spans="1:28">
      <c r="A120" s="6" t="s">
        <v>16</v>
      </c>
      <c r="B120" s="68">
        <v>0</v>
      </c>
      <c r="C120" s="22">
        <v>17</v>
      </c>
      <c r="D120" s="22">
        <v>15.3</v>
      </c>
      <c r="E120" s="22">
        <v>11.8</v>
      </c>
      <c r="F120" s="22">
        <v>7.9</v>
      </c>
      <c r="G120" s="22">
        <v>10.4</v>
      </c>
      <c r="H120" s="22">
        <v>9.4</v>
      </c>
      <c r="I120" s="22">
        <v>11.2</v>
      </c>
      <c r="J120" s="22">
        <v>7.8</v>
      </c>
      <c r="K120" s="22">
        <v>12.7</v>
      </c>
      <c r="L120" s="68">
        <v>10.1</v>
      </c>
      <c r="M120" s="22">
        <v>11.5</v>
      </c>
      <c r="N120" s="22">
        <v>4.2</v>
      </c>
      <c r="O120" s="22">
        <v>4.0999999999999996</v>
      </c>
      <c r="P120" s="68">
        <v>3.3</v>
      </c>
    </row>
    <row r="121" spans="1:28">
      <c r="A121" s="6" t="s">
        <v>17</v>
      </c>
      <c r="B121" s="68">
        <v>0</v>
      </c>
      <c r="C121" s="22">
        <v>42.7</v>
      </c>
      <c r="D121" s="22">
        <v>16.100000000000001</v>
      </c>
      <c r="E121" s="22">
        <v>15.4</v>
      </c>
      <c r="F121" s="22">
        <v>11.8</v>
      </c>
      <c r="G121" s="22">
        <v>9.1999999999999993</v>
      </c>
      <c r="H121" s="22">
        <v>12.1</v>
      </c>
      <c r="I121" s="22">
        <v>15.8</v>
      </c>
      <c r="J121" s="22">
        <v>13.5</v>
      </c>
      <c r="K121" s="22">
        <v>18</v>
      </c>
      <c r="L121" s="68">
        <v>18.8</v>
      </c>
      <c r="M121" s="22">
        <v>12.4</v>
      </c>
      <c r="N121" s="22">
        <v>6.8</v>
      </c>
      <c r="O121" s="22">
        <v>7</v>
      </c>
      <c r="P121" s="68">
        <v>6.3</v>
      </c>
    </row>
    <row r="122" spans="1:28">
      <c r="A122" s="6" t="s">
        <v>18</v>
      </c>
      <c r="B122" s="68">
        <v>0</v>
      </c>
      <c r="C122" s="22">
        <v>43.6</v>
      </c>
      <c r="D122" s="22">
        <v>37.4</v>
      </c>
      <c r="E122" s="22">
        <v>12.1</v>
      </c>
      <c r="F122" s="22">
        <v>32.799999999999997</v>
      </c>
      <c r="G122" s="22">
        <v>41.5</v>
      </c>
      <c r="H122" s="22">
        <v>21.3</v>
      </c>
      <c r="I122" s="22">
        <v>35.1</v>
      </c>
      <c r="J122" s="22">
        <v>25</v>
      </c>
      <c r="K122" s="22">
        <v>30.9</v>
      </c>
      <c r="L122" s="68">
        <v>46.1</v>
      </c>
      <c r="M122" s="22">
        <v>7.5</v>
      </c>
      <c r="N122" s="22">
        <v>7.2</v>
      </c>
      <c r="O122" s="22">
        <v>7.3</v>
      </c>
      <c r="P122" s="68">
        <v>4.3</v>
      </c>
    </row>
    <row r="123" spans="1:28">
      <c r="A123" s="5" t="s">
        <v>12</v>
      </c>
      <c r="B123" s="123"/>
      <c r="C123" s="25"/>
      <c r="D123" s="25"/>
      <c r="E123" s="25"/>
      <c r="F123" s="25"/>
      <c r="G123" s="25"/>
      <c r="H123" s="25"/>
      <c r="I123" s="25"/>
      <c r="J123" s="25"/>
      <c r="K123" s="25"/>
      <c r="L123" s="123"/>
      <c r="M123" s="25"/>
      <c r="N123" s="25"/>
      <c r="O123" s="25"/>
      <c r="P123" s="127"/>
    </row>
    <row r="124" spans="1:28">
      <c r="A124" s="6" t="s">
        <v>19</v>
      </c>
      <c r="B124" s="68">
        <v>0</v>
      </c>
      <c r="C124" s="22">
        <v>7.5</v>
      </c>
      <c r="D124" s="22">
        <v>4.5999999999999996</v>
      </c>
      <c r="E124" s="22">
        <v>4</v>
      </c>
      <c r="F124" s="22">
        <v>3.8</v>
      </c>
      <c r="G124" s="22">
        <v>4.7</v>
      </c>
      <c r="H124" s="22">
        <v>3.6</v>
      </c>
      <c r="I124" s="22">
        <v>4.4000000000000004</v>
      </c>
      <c r="J124" s="22">
        <v>4.7</v>
      </c>
      <c r="K124" s="22">
        <v>5.6</v>
      </c>
      <c r="L124" s="68">
        <v>6.2</v>
      </c>
      <c r="M124" s="22">
        <v>3.1</v>
      </c>
      <c r="N124" s="22">
        <v>1.5</v>
      </c>
      <c r="O124" s="22">
        <v>1.6</v>
      </c>
      <c r="P124" s="68">
        <v>1.6</v>
      </c>
      <c r="Q124" s="45"/>
      <c r="R124" s="45"/>
      <c r="S124" s="45"/>
      <c r="T124" s="45"/>
      <c r="U124" s="45"/>
      <c r="V124" s="45"/>
      <c r="W124" s="45"/>
      <c r="X124" s="45"/>
      <c r="Y124" s="45"/>
      <c r="Z124" s="45"/>
      <c r="AA124" s="45"/>
      <c r="AB124" s="45"/>
    </row>
    <row r="125" spans="1:28">
      <c r="A125" s="6" t="s">
        <v>20</v>
      </c>
      <c r="B125" s="68">
        <v>0</v>
      </c>
      <c r="C125" s="22">
        <v>5.3</v>
      </c>
      <c r="D125" s="22">
        <v>2.9</v>
      </c>
      <c r="E125" s="22">
        <v>3.1</v>
      </c>
      <c r="F125" s="22">
        <v>2.6</v>
      </c>
      <c r="G125" s="22">
        <v>3.8</v>
      </c>
      <c r="H125" s="22">
        <v>4.5999999999999996</v>
      </c>
      <c r="I125" s="22">
        <v>3.4</v>
      </c>
      <c r="J125" s="22">
        <v>4.9000000000000004</v>
      </c>
      <c r="K125" s="22">
        <v>6</v>
      </c>
      <c r="L125" s="68">
        <v>6.7</v>
      </c>
      <c r="M125" s="22">
        <v>2.2000000000000002</v>
      </c>
      <c r="N125" s="22">
        <v>0.9</v>
      </c>
      <c r="O125" s="22">
        <v>0.7</v>
      </c>
      <c r="P125" s="68">
        <v>0.9</v>
      </c>
      <c r="Q125" s="45"/>
      <c r="R125" s="45"/>
      <c r="S125" s="45"/>
      <c r="T125" s="45"/>
      <c r="U125" s="45"/>
      <c r="V125" s="45"/>
      <c r="W125" s="45"/>
      <c r="X125" s="45"/>
      <c r="Y125" s="45"/>
      <c r="Z125" s="45"/>
      <c r="AA125" s="45"/>
      <c r="AB125" s="45"/>
    </row>
    <row r="126" spans="1:28" s="16" customFormat="1">
      <c r="A126" s="8" t="s">
        <v>13</v>
      </c>
      <c r="B126" s="71">
        <v>0</v>
      </c>
      <c r="C126" s="24">
        <v>5.2</v>
      </c>
      <c r="D126" s="24">
        <v>2.4</v>
      </c>
      <c r="E126" s="24">
        <v>2.6</v>
      </c>
      <c r="F126" s="24">
        <v>2.5</v>
      </c>
      <c r="G126" s="24">
        <v>3.2</v>
      </c>
      <c r="H126" s="24">
        <v>3.2</v>
      </c>
      <c r="I126" s="24">
        <v>2.8</v>
      </c>
      <c r="J126" s="24">
        <v>3.9</v>
      </c>
      <c r="K126" s="24">
        <v>4.4000000000000004</v>
      </c>
      <c r="L126" s="71">
        <v>5.3</v>
      </c>
      <c r="M126" s="24">
        <v>1.9</v>
      </c>
      <c r="N126" s="24">
        <v>0.9</v>
      </c>
      <c r="O126" s="24">
        <v>0.9</v>
      </c>
      <c r="P126" s="110">
        <v>1</v>
      </c>
      <c r="Q126" s="41"/>
      <c r="R126" s="41"/>
      <c r="S126" s="41"/>
      <c r="T126" s="41"/>
      <c r="U126" s="41"/>
      <c r="V126" s="41"/>
      <c r="W126" s="41"/>
      <c r="X126" s="41"/>
      <c r="Y126" s="41"/>
      <c r="Z126" s="41"/>
      <c r="AA126" s="41"/>
      <c r="AB126" s="41"/>
    </row>
    <row r="127" spans="1:28"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row>
    <row r="128" spans="1:28">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row>
    <row r="129" spans="1:28">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row>
    <row r="130" spans="1:28">
      <c r="A130" s="6" t="s">
        <v>4</v>
      </c>
      <c r="B130" s="68">
        <v>0</v>
      </c>
      <c r="C130" s="22">
        <v>3.4</v>
      </c>
      <c r="D130" s="22">
        <v>3.7</v>
      </c>
      <c r="E130" s="22">
        <v>4.3</v>
      </c>
      <c r="F130" s="22">
        <v>3.7</v>
      </c>
      <c r="G130" s="22">
        <v>4</v>
      </c>
      <c r="H130" s="22">
        <v>3.1</v>
      </c>
      <c r="I130" s="22">
        <v>3.1</v>
      </c>
      <c r="J130" s="22">
        <v>3.5</v>
      </c>
      <c r="K130" s="22">
        <v>3.4</v>
      </c>
      <c r="L130" s="68">
        <v>2.6</v>
      </c>
      <c r="M130" s="22">
        <v>2.8</v>
      </c>
      <c r="N130" s="22">
        <v>1.3</v>
      </c>
      <c r="O130" s="22">
        <v>1.2</v>
      </c>
      <c r="P130" s="68">
        <v>1.1000000000000001</v>
      </c>
      <c r="Q130" s="45"/>
      <c r="R130" s="45"/>
      <c r="S130" s="45"/>
      <c r="T130" s="45"/>
      <c r="U130" s="45"/>
      <c r="V130" s="45"/>
      <c r="W130" s="45"/>
      <c r="X130" s="45"/>
      <c r="Y130" s="45"/>
      <c r="Z130" s="45"/>
      <c r="AA130" s="45"/>
      <c r="AB130" s="45"/>
    </row>
    <row r="131" spans="1:28">
      <c r="A131" s="6" t="s">
        <v>5</v>
      </c>
      <c r="B131" s="68">
        <v>0</v>
      </c>
      <c r="C131" s="22">
        <v>2.5</v>
      </c>
      <c r="D131" s="22">
        <v>4.3</v>
      </c>
      <c r="E131" s="22">
        <v>3.7</v>
      </c>
      <c r="F131" s="22">
        <v>3.3</v>
      </c>
      <c r="G131" s="22">
        <v>3.3</v>
      </c>
      <c r="H131" s="22">
        <v>2.9</v>
      </c>
      <c r="I131" s="22">
        <v>3.3</v>
      </c>
      <c r="J131" s="22">
        <v>4.5</v>
      </c>
      <c r="K131" s="22">
        <v>3.5</v>
      </c>
      <c r="L131" s="68">
        <v>3</v>
      </c>
      <c r="M131" s="22">
        <v>3.1</v>
      </c>
      <c r="N131" s="22">
        <v>1.3</v>
      </c>
      <c r="O131" s="22">
        <v>1.2</v>
      </c>
      <c r="P131" s="68">
        <v>1.1000000000000001</v>
      </c>
      <c r="Q131" s="45"/>
      <c r="R131" s="45"/>
      <c r="S131" s="45"/>
      <c r="T131" s="45"/>
      <c r="U131" s="45"/>
      <c r="V131" s="45"/>
      <c r="W131" s="45"/>
      <c r="X131" s="45"/>
      <c r="Y131" s="45"/>
      <c r="Z131" s="45"/>
      <c r="AA131" s="45"/>
      <c r="AB131" s="45"/>
    </row>
    <row r="132" spans="1:28">
      <c r="A132" s="6" t="s">
        <v>6</v>
      </c>
      <c r="B132" s="68">
        <v>0</v>
      </c>
      <c r="C132" s="22">
        <v>3.7</v>
      </c>
      <c r="D132" s="22">
        <v>4.5999999999999996</v>
      </c>
      <c r="E132" s="22">
        <v>4.3</v>
      </c>
      <c r="F132" s="22">
        <v>3.9</v>
      </c>
      <c r="G132" s="22">
        <v>3.5</v>
      </c>
      <c r="H132" s="22">
        <v>3.4</v>
      </c>
      <c r="I132" s="22">
        <v>2.9</v>
      </c>
      <c r="J132" s="22">
        <v>3.1</v>
      </c>
      <c r="K132" s="22">
        <v>3.5</v>
      </c>
      <c r="L132" s="68">
        <v>2.7</v>
      </c>
      <c r="M132" s="22">
        <v>3.5</v>
      </c>
      <c r="N132" s="22">
        <v>1.4</v>
      </c>
      <c r="O132" s="22">
        <v>1.4</v>
      </c>
      <c r="P132" s="68">
        <v>1.1000000000000001</v>
      </c>
      <c r="Q132" s="45"/>
      <c r="R132" s="45"/>
      <c r="S132" s="45"/>
      <c r="T132" s="45"/>
      <c r="U132" s="45"/>
      <c r="V132" s="45"/>
      <c r="W132" s="45"/>
      <c r="X132" s="45"/>
      <c r="Y132" s="45"/>
      <c r="Z132" s="45"/>
      <c r="AA132" s="45"/>
      <c r="AB132" s="45"/>
    </row>
    <row r="133" spans="1:28">
      <c r="A133" s="6" t="s">
        <v>7</v>
      </c>
      <c r="B133" s="68">
        <v>0</v>
      </c>
      <c r="C133" s="22">
        <v>4.3</v>
      </c>
      <c r="D133" s="22">
        <v>5.2</v>
      </c>
      <c r="E133" s="22">
        <v>5.3</v>
      </c>
      <c r="F133" s="22">
        <v>4.5</v>
      </c>
      <c r="G133" s="22">
        <v>4.2</v>
      </c>
      <c r="H133" s="22">
        <v>3.9</v>
      </c>
      <c r="I133" s="22">
        <v>4.2</v>
      </c>
      <c r="J133" s="22">
        <v>4</v>
      </c>
      <c r="K133" s="22">
        <v>5.2</v>
      </c>
      <c r="L133" s="68">
        <v>4</v>
      </c>
      <c r="M133" s="22">
        <v>3.6</v>
      </c>
      <c r="N133" s="22">
        <v>1.5</v>
      </c>
      <c r="O133" s="22">
        <v>1.5</v>
      </c>
      <c r="P133" s="68">
        <v>1.3</v>
      </c>
      <c r="Q133" s="45"/>
      <c r="R133" s="45"/>
      <c r="S133" s="45"/>
      <c r="T133" s="45"/>
      <c r="U133" s="45"/>
      <c r="V133" s="45"/>
      <c r="W133" s="45"/>
      <c r="X133" s="45"/>
      <c r="Y133" s="45"/>
      <c r="Z133" s="45"/>
      <c r="AA133" s="45"/>
      <c r="AB133" s="45"/>
    </row>
    <row r="134" spans="1:28">
      <c r="A134" s="6" t="s">
        <v>8</v>
      </c>
      <c r="B134" s="68">
        <v>0</v>
      </c>
      <c r="C134" s="22">
        <v>3.9</v>
      </c>
      <c r="D134" s="22">
        <v>4.9000000000000004</v>
      </c>
      <c r="E134" s="22">
        <v>5</v>
      </c>
      <c r="F134" s="22">
        <v>6.9</v>
      </c>
      <c r="G134" s="22">
        <v>4.7</v>
      </c>
      <c r="H134" s="22">
        <v>4.4000000000000004</v>
      </c>
      <c r="I134" s="22">
        <v>5.3</v>
      </c>
      <c r="J134" s="22">
        <v>4.3</v>
      </c>
      <c r="K134" s="22">
        <v>4.3</v>
      </c>
      <c r="L134" s="68">
        <v>4.2</v>
      </c>
      <c r="M134" s="22">
        <v>3.9</v>
      </c>
      <c r="N134" s="22">
        <v>2.6</v>
      </c>
      <c r="O134" s="22">
        <v>2.4</v>
      </c>
      <c r="P134" s="68">
        <v>2.1</v>
      </c>
    </row>
    <row r="135" spans="1:28">
      <c r="A135" s="6" t="s">
        <v>9</v>
      </c>
      <c r="B135" s="68">
        <v>0</v>
      </c>
      <c r="C135" s="22">
        <v>3.7</v>
      </c>
      <c r="D135" s="22">
        <v>6.1</v>
      </c>
      <c r="E135" s="22">
        <v>7.1</v>
      </c>
      <c r="F135" s="22">
        <v>6.6</v>
      </c>
      <c r="G135" s="22">
        <v>5.3</v>
      </c>
      <c r="H135" s="22">
        <v>5.7</v>
      </c>
      <c r="I135" s="22">
        <v>4.7</v>
      </c>
      <c r="J135" s="22">
        <v>5.3</v>
      </c>
      <c r="K135" s="22">
        <v>5.4</v>
      </c>
      <c r="L135" s="68">
        <v>3.6</v>
      </c>
      <c r="M135" s="22">
        <v>4.7</v>
      </c>
      <c r="N135" s="22">
        <v>2.2000000000000002</v>
      </c>
      <c r="O135" s="22">
        <v>2</v>
      </c>
      <c r="P135" s="68">
        <v>1.7</v>
      </c>
    </row>
    <row r="136" spans="1:28">
      <c r="A136" s="6" t="s">
        <v>10</v>
      </c>
      <c r="B136" s="68">
        <v>0</v>
      </c>
      <c r="C136" s="22">
        <v>5.4</v>
      </c>
      <c r="D136" s="22">
        <v>6.2</v>
      </c>
      <c r="E136" s="22">
        <v>7.5</v>
      </c>
      <c r="F136" s="22">
        <v>6.9</v>
      </c>
      <c r="G136" s="22">
        <v>8.5</v>
      </c>
      <c r="H136" s="22">
        <v>8.1999999999999993</v>
      </c>
      <c r="I136" s="22">
        <v>7</v>
      </c>
      <c r="J136" s="22">
        <v>9.6999999999999993</v>
      </c>
      <c r="K136" s="22">
        <v>10.6</v>
      </c>
      <c r="L136" s="68">
        <v>8.5</v>
      </c>
      <c r="M136" s="22">
        <v>5</v>
      </c>
      <c r="N136" s="22">
        <v>2.1</v>
      </c>
      <c r="O136" s="22">
        <v>1.9</v>
      </c>
      <c r="P136" s="68">
        <v>1.7</v>
      </c>
    </row>
    <row r="137" spans="1:28">
      <c r="A137" s="6" t="s">
        <v>11</v>
      </c>
      <c r="B137" s="68">
        <v>0</v>
      </c>
      <c r="C137" s="22">
        <v>8.1</v>
      </c>
      <c r="D137" s="22">
        <v>9.8000000000000007</v>
      </c>
      <c r="E137" s="22">
        <v>8.1999999999999993</v>
      </c>
      <c r="F137" s="22">
        <v>7.9</v>
      </c>
      <c r="G137" s="22">
        <v>9.1999999999999993</v>
      </c>
      <c r="H137" s="22">
        <v>10.9</v>
      </c>
      <c r="I137" s="22">
        <v>10</v>
      </c>
      <c r="J137" s="22">
        <v>11.3</v>
      </c>
      <c r="K137" s="22">
        <v>9.3000000000000007</v>
      </c>
      <c r="L137" s="68">
        <v>11.3</v>
      </c>
      <c r="M137" s="22">
        <v>6.8</v>
      </c>
      <c r="N137" s="22">
        <v>4.8</v>
      </c>
      <c r="O137" s="22">
        <v>4.5999999999999996</v>
      </c>
      <c r="P137" s="68">
        <v>4.3</v>
      </c>
    </row>
    <row r="138" spans="1:28">
      <c r="A138" s="5" t="s">
        <v>14</v>
      </c>
      <c r="B138" s="127"/>
      <c r="C138" s="26"/>
      <c r="D138" s="26"/>
      <c r="E138" s="26"/>
      <c r="F138" s="26"/>
      <c r="G138" s="26"/>
      <c r="H138" s="26"/>
      <c r="I138" s="26"/>
      <c r="J138" s="26"/>
      <c r="K138" s="26"/>
      <c r="L138" s="127"/>
      <c r="M138" s="26"/>
      <c r="N138" s="26"/>
      <c r="O138" s="26"/>
      <c r="P138" s="127"/>
    </row>
    <row r="139" spans="1:28">
      <c r="A139" s="6" t="s">
        <v>15</v>
      </c>
      <c r="B139" s="68">
        <v>0</v>
      </c>
      <c r="C139" s="22">
        <v>2.1</v>
      </c>
      <c r="D139" s="22">
        <v>2.1</v>
      </c>
      <c r="E139" s="22">
        <v>2.2999999999999998</v>
      </c>
      <c r="F139" s="22">
        <v>2.2999999999999998</v>
      </c>
      <c r="G139" s="22">
        <v>2.2999999999999998</v>
      </c>
      <c r="H139" s="22">
        <v>2.2999999999999998</v>
      </c>
      <c r="I139" s="22">
        <v>2</v>
      </c>
      <c r="J139" s="22">
        <v>2.2999999999999998</v>
      </c>
      <c r="K139" s="22">
        <v>2.2000000000000002</v>
      </c>
      <c r="L139" s="68">
        <v>1.9</v>
      </c>
      <c r="M139" s="22">
        <v>1.7</v>
      </c>
      <c r="N139" s="22">
        <v>0.7</v>
      </c>
      <c r="O139" s="22">
        <v>0.6</v>
      </c>
      <c r="P139" s="68">
        <v>0.7</v>
      </c>
    </row>
    <row r="140" spans="1:28">
      <c r="A140" s="6" t="s">
        <v>16</v>
      </c>
      <c r="B140" s="68">
        <v>0</v>
      </c>
      <c r="C140" s="22">
        <v>3.3</v>
      </c>
      <c r="D140" s="22">
        <v>6.5</v>
      </c>
      <c r="E140" s="22">
        <v>5</v>
      </c>
      <c r="F140" s="22">
        <v>3.5</v>
      </c>
      <c r="G140" s="22">
        <v>3.9</v>
      </c>
      <c r="H140" s="22">
        <v>3.2</v>
      </c>
      <c r="I140" s="22">
        <v>4.4000000000000004</v>
      </c>
      <c r="J140" s="22">
        <v>3</v>
      </c>
      <c r="K140" s="22">
        <v>4.5</v>
      </c>
      <c r="L140" s="68">
        <v>2.2000000000000002</v>
      </c>
      <c r="M140" s="22">
        <v>4.9000000000000004</v>
      </c>
      <c r="N140" s="22">
        <v>1.7</v>
      </c>
      <c r="O140" s="22">
        <v>1.5</v>
      </c>
      <c r="P140" s="68">
        <v>1</v>
      </c>
    </row>
    <row r="141" spans="1:28">
      <c r="A141" s="6" t="s">
        <v>17</v>
      </c>
      <c r="B141" s="68">
        <v>0</v>
      </c>
      <c r="C141" s="22">
        <v>3.5</v>
      </c>
      <c r="D141" s="22">
        <v>5.6</v>
      </c>
      <c r="E141" s="22">
        <v>6.3</v>
      </c>
      <c r="F141" s="22">
        <v>3.9</v>
      </c>
      <c r="G141" s="22">
        <v>3.3</v>
      </c>
      <c r="H141" s="22">
        <v>3.7</v>
      </c>
      <c r="I141" s="22">
        <v>3.6</v>
      </c>
      <c r="J141" s="22">
        <v>3.1</v>
      </c>
      <c r="K141" s="22">
        <v>4.7</v>
      </c>
      <c r="L141" s="68">
        <v>3.9</v>
      </c>
      <c r="M141" s="22">
        <v>4.5</v>
      </c>
      <c r="N141" s="22">
        <v>2</v>
      </c>
      <c r="O141" s="22">
        <v>2</v>
      </c>
      <c r="P141" s="68">
        <v>1.6</v>
      </c>
    </row>
    <row r="142" spans="1:28">
      <c r="A142" s="6" t="s">
        <v>18</v>
      </c>
      <c r="B142" s="68">
        <v>0</v>
      </c>
      <c r="C142" s="22">
        <v>6.3</v>
      </c>
      <c r="D142" s="22">
        <v>11.8</v>
      </c>
      <c r="E142" s="22">
        <v>4.7</v>
      </c>
      <c r="F142" s="22">
        <v>8.5</v>
      </c>
      <c r="G142" s="22">
        <v>7.9</v>
      </c>
      <c r="H142" s="22">
        <v>7.2</v>
      </c>
      <c r="I142" s="22">
        <v>17.7</v>
      </c>
      <c r="J142" s="22">
        <v>8.6999999999999993</v>
      </c>
      <c r="K142" s="22">
        <v>12</v>
      </c>
      <c r="L142" s="68">
        <v>5.7</v>
      </c>
      <c r="M142" s="22">
        <v>2.8</v>
      </c>
      <c r="N142" s="22">
        <v>2.4</v>
      </c>
      <c r="O142" s="22">
        <v>2.2000000000000002</v>
      </c>
      <c r="P142" s="68">
        <v>1.2</v>
      </c>
    </row>
    <row r="143" spans="1:28">
      <c r="A143" s="5" t="s">
        <v>12</v>
      </c>
      <c r="B143" s="127"/>
      <c r="C143" s="27"/>
      <c r="D143" s="27"/>
      <c r="E143" s="27"/>
      <c r="F143" s="27"/>
      <c r="G143" s="27"/>
      <c r="H143" s="27"/>
      <c r="I143" s="27"/>
      <c r="J143" s="27"/>
      <c r="K143" s="27"/>
      <c r="L143" s="127"/>
      <c r="M143" s="27"/>
      <c r="N143" s="27"/>
      <c r="O143" s="27"/>
      <c r="P143" s="127"/>
    </row>
    <row r="144" spans="1:28">
      <c r="A144" s="6" t="s">
        <v>19</v>
      </c>
      <c r="B144" s="68">
        <v>0</v>
      </c>
      <c r="C144" s="22">
        <v>1.6</v>
      </c>
      <c r="D144" s="22">
        <v>2.7</v>
      </c>
      <c r="E144" s="22">
        <v>2.6</v>
      </c>
      <c r="F144" s="22">
        <v>2.2999999999999998</v>
      </c>
      <c r="G144" s="22">
        <v>2.6</v>
      </c>
      <c r="H144" s="22">
        <v>1.8</v>
      </c>
      <c r="I144" s="22">
        <v>1.9</v>
      </c>
      <c r="J144" s="22">
        <v>2.2000000000000002</v>
      </c>
      <c r="K144" s="22">
        <v>2.4</v>
      </c>
      <c r="L144" s="68">
        <v>1.9</v>
      </c>
      <c r="M144" s="22">
        <v>1.9</v>
      </c>
      <c r="N144" s="22">
        <v>0.8</v>
      </c>
      <c r="O144" s="22">
        <v>0.8</v>
      </c>
      <c r="P144" s="68">
        <v>0.7</v>
      </c>
    </row>
    <row r="145" spans="1:16">
      <c r="A145" s="6" t="s">
        <v>20</v>
      </c>
      <c r="B145" s="68">
        <v>0</v>
      </c>
      <c r="C145" s="22">
        <v>2.1</v>
      </c>
      <c r="D145" s="22">
        <v>2.2999999999999998</v>
      </c>
      <c r="E145" s="22">
        <v>2.6</v>
      </c>
      <c r="F145" s="22">
        <v>1.9</v>
      </c>
      <c r="G145" s="22">
        <v>2.4</v>
      </c>
      <c r="H145" s="22">
        <v>2.2999999999999998</v>
      </c>
      <c r="I145" s="22">
        <v>1.8</v>
      </c>
      <c r="J145" s="22">
        <v>2.1</v>
      </c>
      <c r="K145" s="22">
        <v>2.2999999999999998</v>
      </c>
      <c r="L145" s="68">
        <v>1.9</v>
      </c>
      <c r="M145" s="22">
        <v>1.8</v>
      </c>
      <c r="N145" s="22">
        <v>0.5</v>
      </c>
      <c r="O145" s="22">
        <v>0.4</v>
      </c>
      <c r="P145" s="68">
        <v>0.5</v>
      </c>
    </row>
    <row r="146" spans="1:16" s="16" customFormat="1">
      <c r="A146" s="108" t="s">
        <v>13</v>
      </c>
      <c r="B146" s="71">
        <v>0</v>
      </c>
      <c r="C146" s="115">
        <v>1.6</v>
      </c>
      <c r="D146" s="115">
        <v>1.7</v>
      </c>
      <c r="E146" s="115">
        <v>1.9</v>
      </c>
      <c r="F146" s="115">
        <v>1.7</v>
      </c>
      <c r="G146" s="115">
        <v>1.9</v>
      </c>
      <c r="H146" s="115">
        <v>1.6</v>
      </c>
      <c r="I146" s="115">
        <v>1.3</v>
      </c>
      <c r="J146" s="115">
        <v>1.8</v>
      </c>
      <c r="K146" s="115">
        <v>1.8</v>
      </c>
      <c r="L146" s="71">
        <v>1.5</v>
      </c>
      <c r="M146" s="115">
        <v>1.4</v>
      </c>
      <c r="N146" s="115">
        <v>0.5</v>
      </c>
      <c r="O146" s="115">
        <v>0.5</v>
      </c>
      <c r="P146" s="110">
        <v>0.5</v>
      </c>
    </row>
    <row r="147" spans="1:16">
      <c r="B147" s="121"/>
      <c r="L147" s="118"/>
      <c r="P147" s="121"/>
    </row>
    <row r="149" spans="1:16">
      <c r="A149" s="99" t="s">
        <v>97</v>
      </c>
      <c r="B149" s="99"/>
    </row>
  </sheetData>
  <sheetProtection sheet="1" objects="1" scenarios="1"/>
  <mergeCells count="8">
    <mergeCell ref="A4:G4"/>
    <mergeCell ref="B7:P7"/>
    <mergeCell ref="A107:P107"/>
    <mergeCell ref="A127:P127"/>
    <mergeCell ref="A27:P27"/>
    <mergeCell ref="A47:P47"/>
    <mergeCell ref="A67:P67"/>
    <mergeCell ref="A87:P87"/>
  </mergeCells>
  <hyperlinks>
    <hyperlink ref="A149" r:id="rId1" display="© Commonwealth of Australia 2012" xr:uid="{00000000-0004-0000-0B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ustomWidth="1"/>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102</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1.8</v>
      </c>
      <c r="C10" s="52">
        <v>93.4</v>
      </c>
      <c r="D10" s="52">
        <v>194.8</v>
      </c>
      <c r="E10" s="52">
        <v>245.2</v>
      </c>
      <c r="F10" s="52">
        <v>205.3</v>
      </c>
      <c r="G10" s="52">
        <v>185.2</v>
      </c>
      <c r="H10" s="52">
        <v>122.6</v>
      </c>
      <c r="I10" s="52">
        <v>139.80000000000001</v>
      </c>
      <c r="J10" s="52">
        <v>109.4</v>
      </c>
      <c r="K10" s="52">
        <v>85.2</v>
      </c>
      <c r="L10" s="68">
        <v>102.8</v>
      </c>
      <c r="M10" s="52">
        <v>444</v>
      </c>
      <c r="N10" s="52">
        <v>1294.2</v>
      </c>
      <c r="O10" s="52">
        <v>1384</v>
      </c>
      <c r="P10" s="68">
        <v>1490.3</v>
      </c>
      <c r="Q10" s="32"/>
      <c r="R10" s="32"/>
      <c r="S10" s="32"/>
      <c r="T10" s="32"/>
      <c r="U10" s="32"/>
      <c r="V10" s="32"/>
      <c r="W10" s="32"/>
      <c r="X10" s="32"/>
      <c r="Y10" s="32"/>
      <c r="Z10" s="32"/>
      <c r="AA10" s="32"/>
      <c r="AB10" s="32"/>
    </row>
    <row r="11" spans="1:42">
      <c r="A11" s="6" t="s">
        <v>5</v>
      </c>
      <c r="B11" s="68">
        <v>0</v>
      </c>
      <c r="C11" s="52">
        <v>102.3</v>
      </c>
      <c r="D11" s="52">
        <v>190.3</v>
      </c>
      <c r="E11" s="52">
        <v>195.9</v>
      </c>
      <c r="F11" s="52">
        <v>177.7</v>
      </c>
      <c r="G11" s="52">
        <v>150.19999999999999</v>
      </c>
      <c r="H11" s="52">
        <v>108.9</v>
      </c>
      <c r="I11" s="52">
        <v>108.6</v>
      </c>
      <c r="J11" s="52">
        <v>82</v>
      </c>
      <c r="K11" s="52">
        <v>76.599999999999994</v>
      </c>
      <c r="L11" s="68">
        <v>88.7</v>
      </c>
      <c r="M11" s="52">
        <v>383.9</v>
      </c>
      <c r="N11" s="52">
        <v>1085.8</v>
      </c>
      <c r="O11" s="52">
        <v>1185.8</v>
      </c>
      <c r="P11" s="68">
        <v>1277.7</v>
      </c>
      <c r="Q11" s="32"/>
      <c r="R11" s="32"/>
      <c r="S11" s="32"/>
      <c r="T11" s="32"/>
      <c r="U11" s="32"/>
      <c r="V11" s="32"/>
      <c r="W11" s="32"/>
      <c r="X11" s="32"/>
      <c r="Y11" s="32"/>
      <c r="Z11" s="32"/>
      <c r="AA11" s="32"/>
      <c r="AB11" s="32"/>
    </row>
    <row r="12" spans="1:42">
      <c r="A12" s="6" t="s">
        <v>6</v>
      </c>
      <c r="B12" s="68">
        <v>1.4</v>
      </c>
      <c r="C12" s="52">
        <v>50.9</v>
      </c>
      <c r="D12" s="52">
        <v>91.3</v>
      </c>
      <c r="E12" s="52">
        <v>102.8</v>
      </c>
      <c r="F12" s="52">
        <v>104.6</v>
      </c>
      <c r="G12" s="52">
        <v>99.9</v>
      </c>
      <c r="H12" s="52">
        <v>74.5</v>
      </c>
      <c r="I12" s="52">
        <v>61.8</v>
      </c>
      <c r="J12" s="52">
        <v>56.5</v>
      </c>
      <c r="K12" s="52">
        <v>47</v>
      </c>
      <c r="L12" s="68">
        <v>47.9</v>
      </c>
      <c r="M12" s="52">
        <v>190.6</v>
      </c>
      <c r="N12" s="52">
        <v>636.20000000000005</v>
      </c>
      <c r="O12" s="52">
        <v>687</v>
      </c>
      <c r="P12" s="68">
        <v>739.2</v>
      </c>
      <c r="Q12" s="32"/>
      <c r="R12" s="32"/>
      <c r="S12" s="32"/>
      <c r="T12" s="32"/>
      <c r="U12" s="32"/>
      <c r="V12" s="32"/>
      <c r="W12" s="32"/>
      <c r="X12" s="32"/>
      <c r="Y12" s="32"/>
      <c r="Z12" s="32"/>
      <c r="AA12" s="32"/>
      <c r="AB12" s="32"/>
    </row>
    <row r="13" spans="1:42">
      <c r="A13" s="6" t="s">
        <v>7</v>
      </c>
      <c r="B13" s="68">
        <v>0</v>
      </c>
      <c r="C13" s="52">
        <v>18.600000000000001</v>
      </c>
      <c r="D13" s="52">
        <v>36.700000000000003</v>
      </c>
      <c r="E13" s="52">
        <v>41.9</v>
      </c>
      <c r="F13" s="52">
        <v>36.9</v>
      </c>
      <c r="G13" s="52">
        <v>31.8</v>
      </c>
      <c r="H13" s="52">
        <v>26.1</v>
      </c>
      <c r="I13" s="52">
        <v>20.100000000000001</v>
      </c>
      <c r="J13" s="52">
        <v>23</v>
      </c>
      <c r="K13" s="52">
        <v>24.8</v>
      </c>
      <c r="L13" s="68">
        <v>22.9</v>
      </c>
      <c r="M13" s="52">
        <v>78.3</v>
      </c>
      <c r="N13" s="52">
        <v>239.1</v>
      </c>
      <c r="O13" s="52">
        <v>255.6</v>
      </c>
      <c r="P13" s="68">
        <v>279.3</v>
      </c>
      <c r="Q13" s="32"/>
      <c r="R13" s="32"/>
      <c r="S13" s="32"/>
      <c r="T13" s="32"/>
      <c r="U13" s="32"/>
      <c r="V13" s="32"/>
      <c r="W13" s="32"/>
      <c r="X13" s="32"/>
      <c r="Y13" s="32"/>
      <c r="Z13" s="32"/>
      <c r="AA13" s="32"/>
      <c r="AB13" s="32"/>
    </row>
    <row r="14" spans="1:42">
      <c r="A14" s="6" t="s">
        <v>8</v>
      </c>
      <c r="B14" s="68">
        <v>0</v>
      </c>
      <c r="C14" s="52">
        <v>31.1</v>
      </c>
      <c r="D14" s="52">
        <v>77.5</v>
      </c>
      <c r="E14" s="52">
        <v>79.099999999999994</v>
      </c>
      <c r="F14" s="52">
        <v>59.8</v>
      </c>
      <c r="G14" s="52">
        <v>58.4</v>
      </c>
      <c r="H14" s="52">
        <v>42.9</v>
      </c>
      <c r="I14" s="52">
        <v>41.9</v>
      </c>
      <c r="J14" s="52">
        <v>35.200000000000003</v>
      </c>
      <c r="K14" s="52">
        <v>31.2</v>
      </c>
      <c r="L14" s="68">
        <v>26.3</v>
      </c>
      <c r="M14" s="52">
        <v>155.5</v>
      </c>
      <c r="N14" s="52">
        <v>420.4</v>
      </c>
      <c r="O14" s="52">
        <v>451.2</v>
      </c>
      <c r="P14" s="68">
        <v>476.7</v>
      </c>
      <c r="Q14" s="32"/>
      <c r="R14" s="32"/>
      <c r="S14" s="32"/>
      <c r="T14" s="32"/>
      <c r="U14" s="32"/>
      <c r="V14" s="32"/>
      <c r="W14" s="32"/>
      <c r="X14" s="32"/>
      <c r="Y14" s="32"/>
      <c r="Z14" s="32"/>
      <c r="AA14" s="32"/>
      <c r="AB14" s="32"/>
    </row>
    <row r="15" spans="1:42">
      <c r="A15" s="6" t="s">
        <v>9</v>
      </c>
      <c r="B15" s="68">
        <v>0</v>
      </c>
      <c r="C15" s="52">
        <v>2.6</v>
      </c>
      <c r="D15" s="52">
        <v>6.8</v>
      </c>
      <c r="E15" s="52">
        <v>8</v>
      </c>
      <c r="F15" s="52">
        <v>6</v>
      </c>
      <c r="G15" s="52">
        <v>9.4</v>
      </c>
      <c r="H15" s="52">
        <v>7</v>
      </c>
      <c r="I15" s="52">
        <v>8</v>
      </c>
      <c r="J15" s="52">
        <v>6.9</v>
      </c>
      <c r="K15" s="52">
        <v>6.4</v>
      </c>
      <c r="L15" s="68">
        <v>6.2</v>
      </c>
      <c r="M15" s="52">
        <v>14.8</v>
      </c>
      <c r="N15" s="52">
        <v>57.8</v>
      </c>
      <c r="O15" s="52">
        <v>60.1</v>
      </c>
      <c r="P15" s="68">
        <v>67</v>
      </c>
      <c r="Q15" s="32"/>
      <c r="R15" s="32"/>
      <c r="S15" s="32"/>
      <c r="T15" s="32"/>
      <c r="U15" s="32"/>
      <c r="V15" s="32"/>
      <c r="W15" s="32"/>
      <c r="X15" s="32"/>
      <c r="Y15" s="32"/>
      <c r="Z15" s="32"/>
      <c r="AA15" s="32"/>
      <c r="AB15" s="32"/>
    </row>
    <row r="16" spans="1:42">
      <c r="A16" s="6" t="s">
        <v>10</v>
      </c>
      <c r="B16" s="68">
        <v>0</v>
      </c>
      <c r="C16" s="52">
        <v>1.8</v>
      </c>
      <c r="D16" s="52">
        <v>7.1</v>
      </c>
      <c r="E16" s="52">
        <v>5.8</v>
      </c>
      <c r="F16" s="52">
        <v>5.5</v>
      </c>
      <c r="G16" s="52">
        <v>4.3</v>
      </c>
      <c r="H16" s="52">
        <v>3.5</v>
      </c>
      <c r="I16" s="52">
        <v>3</v>
      </c>
      <c r="J16" s="52">
        <v>2.4</v>
      </c>
      <c r="K16" s="52">
        <v>1.7</v>
      </c>
      <c r="L16" s="68">
        <v>2.2000000000000002</v>
      </c>
      <c r="M16" s="52">
        <v>13.1</v>
      </c>
      <c r="N16" s="52">
        <v>33.1</v>
      </c>
      <c r="O16" s="52">
        <v>35.4</v>
      </c>
      <c r="P16" s="68">
        <v>37.1</v>
      </c>
      <c r="Q16" s="32"/>
      <c r="R16" s="32"/>
      <c r="S16" s="32"/>
      <c r="T16" s="32"/>
      <c r="U16" s="32"/>
      <c r="V16" s="32"/>
      <c r="W16" s="32"/>
      <c r="X16" s="32"/>
      <c r="Y16" s="32"/>
      <c r="Z16" s="32"/>
      <c r="AA16" s="32"/>
      <c r="AB16" s="32"/>
    </row>
    <row r="17" spans="1:42">
      <c r="A17" s="6" t="s">
        <v>11</v>
      </c>
      <c r="B17" s="68">
        <v>0</v>
      </c>
      <c r="C17" s="52">
        <v>4.5999999999999996</v>
      </c>
      <c r="D17" s="52">
        <v>16.600000000000001</v>
      </c>
      <c r="E17" s="52">
        <v>16.8</v>
      </c>
      <c r="F17" s="52">
        <v>13.7</v>
      </c>
      <c r="G17" s="52">
        <v>12.9</v>
      </c>
      <c r="H17" s="52">
        <v>11.7</v>
      </c>
      <c r="I17" s="52">
        <v>10.4</v>
      </c>
      <c r="J17" s="52">
        <v>8.8000000000000007</v>
      </c>
      <c r="K17" s="52">
        <v>9.1</v>
      </c>
      <c r="L17" s="68">
        <v>10.7</v>
      </c>
      <c r="M17" s="52">
        <v>32.799999999999997</v>
      </c>
      <c r="N17" s="52">
        <v>99.6</v>
      </c>
      <c r="O17" s="52">
        <v>103.5</v>
      </c>
      <c r="P17" s="68">
        <v>113.3</v>
      </c>
      <c r="Q17" s="32"/>
      <c r="R17" s="32"/>
      <c r="S17" s="32"/>
      <c r="T17" s="32"/>
      <c r="U17" s="32"/>
      <c r="V17" s="32"/>
      <c r="W17" s="32"/>
      <c r="X17" s="32"/>
      <c r="Y17" s="32"/>
      <c r="Z17" s="32"/>
      <c r="AA17" s="32"/>
      <c r="AB17" s="32"/>
    </row>
    <row r="18" spans="1:42">
      <c r="A18" s="5" t="s">
        <v>14</v>
      </c>
      <c r="B18" s="123"/>
      <c r="C18" s="53"/>
      <c r="D18" s="53"/>
      <c r="E18" s="53"/>
      <c r="F18" s="53"/>
      <c r="G18" s="53"/>
      <c r="H18" s="53"/>
      <c r="I18" s="53"/>
      <c r="J18" s="53"/>
      <c r="K18" s="53"/>
      <c r="L18" s="123"/>
      <c r="M18" s="53"/>
      <c r="N18" s="53"/>
      <c r="O18" s="53"/>
      <c r="P18" s="123"/>
      <c r="Q18" s="31"/>
      <c r="R18" s="31"/>
      <c r="S18" s="31"/>
      <c r="T18" s="31"/>
      <c r="U18" s="31"/>
      <c r="V18" s="31"/>
      <c r="W18" s="31"/>
      <c r="X18" s="31"/>
      <c r="Y18" s="31"/>
      <c r="Z18" s="31"/>
      <c r="AA18" s="31"/>
    </row>
    <row r="19" spans="1:42">
      <c r="A19" s="6" t="s">
        <v>15</v>
      </c>
      <c r="B19" s="68">
        <v>3.1</v>
      </c>
      <c r="C19" s="52">
        <v>266.5</v>
      </c>
      <c r="D19" s="52">
        <v>543.9</v>
      </c>
      <c r="E19" s="52">
        <v>605.9</v>
      </c>
      <c r="F19" s="52">
        <v>516.9</v>
      </c>
      <c r="G19" s="52">
        <v>469.6</v>
      </c>
      <c r="H19" s="52">
        <v>324.7</v>
      </c>
      <c r="I19" s="52">
        <v>314.10000000000002</v>
      </c>
      <c r="J19" s="52">
        <v>248.6</v>
      </c>
      <c r="K19" s="52">
        <v>211.2</v>
      </c>
      <c r="L19" s="68">
        <v>229.1</v>
      </c>
      <c r="M19" s="52">
        <v>1150.9000000000001</v>
      </c>
      <c r="N19" s="52">
        <v>3233.5</v>
      </c>
      <c r="O19" s="52">
        <v>3500.4</v>
      </c>
      <c r="P19" s="68">
        <v>3734.5</v>
      </c>
      <c r="Q19" s="32"/>
      <c r="R19" s="32"/>
      <c r="S19" s="32"/>
      <c r="T19" s="32"/>
      <c r="U19" s="32"/>
      <c r="V19" s="32"/>
      <c r="W19" s="32"/>
      <c r="X19" s="32"/>
      <c r="Y19" s="32"/>
      <c r="Z19" s="32"/>
      <c r="AA19" s="32"/>
      <c r="AB19" s="32"/>
    </row>
    <row r="20" spans="1:42">
      <c r="A20" s="6" t="s">
        <v>16</v>
      </c>
      <c r="B20" s="68">
        <v>0</v>
      </c>
      <c r="C20" s="52">
        <v>20.2</v>
      </c>
      <c r="D20" s="52">
        <v>39.5</v>
      </c>
      <c r="E20" s="52">
        <v>51.4</v>
      </c>
      <c r="F20" s="52">
        <v>54.3</v>
      </c>
      <c r="G20" s="52">
        <v>54.4</v>
      </c>
      <c r="H20" s="52">
        <v>47.6</v>
      </c>
      <c r="I20" s="52">
        <v>50.5</v>
      </c>
      <c r="J20" s="52">
        <v>47.6</v>
      </c>
      <c r="K20" s="52">
        <v>48.1</v>
      </c>
      <c r="L20" s="68">
        <v>51.4</v>
      </c>
      <c r="M20" s="52">
        <v>89.7</v>
      </c>
      <c r="N20" s="52">
        <v>394.6</v>
      </c>
      <c r="O20" s="52">
        <v>418</v>
      </c>
      <c r="P20" s="68">
        <v>471.1</v>
      </c>
      <c r="Q20" s="32"/>
      <c r="R20" s="32"/>
      <c r="S20" s="32"/>
      <c r="T20" s="32"/>
      <c r="U20" s="32"/>
      <c r="V20" s="32"/>
      <c r="W20" s="32"/>
      <c r="X20" s="32"/>
      <c r="Y20" s="32"/>
      <c r="Z20" s="32"/>
      <c r="AA20" s="32"/>
      <c r="AB20" s="32"/>
    </row>
    <row r="21" spans="1:42">
      <c r="A21" s="6" t="s">
        <v>17</v>
      </c>
      <c r="B21" s="68">
        <v>0</v>
      </c>
      <c r="C21" s="52">
        <v>10.5</v>
      </c>
      <c r="D21" s="52">
        <v>26.5</v>
      </c>
      <c r="E21" s="52">
        <v>30.2</v>
      </c>
      <c r="F21" s="52">
        <v>30</v>
      </c>
      <c r="G21" s="52">
        <v>25.8</v>
      </c>
      <c r="H21" s="52">
        <v>20.399999999999999</v>
      </c>
      <c r="I21" s="52">
        <v>20.5</v>
      </c>
      <c r="J21" s="52">
        <v>20.7</v>
      </c>
      <c r="K21" s="52">
        <v>16.3</v>
      </c>
      <c r="L21" s="68">
        <v>26.9</v>
      </c>
      <c r="M21" s="52">
        <v>53.9</v>
      </c>
      <c r="N21" s="52">
        <v>186.5</v>
      </c>
      <c r="O21" s="52">
        <v>198.5</v>
      </c>
      <c r="P21" s="68">
        <v>225.7</v>
      </c>
      <c r="Q21" s="32"/>
      <c r="R21" s="32"/>
      <c r="S21" s="32"/>
      <c r="T21" s="32"/>
      <c r="U21" s="32"/>
      <c r="V21" s="32"/>
      <c r="W21" s="32"/>
      <c r="X21" s="32"/>
      <c r="Y21" s="32"/>
      <c r="Z21" s="32"/>
      <c r="AA21" s="32"/>
      <c r="AB21" s="32"/>
    </row>
    <row r="22" spans="1:42">
      <c r="A22" s="6" t="s">
        <v>18</v>
      </c>
      <c r="B22" s="68">
        <v>0</v>
      </c>
      <c r="C22" s="52">
        <v>1</v>
      </c>
      <c r="D22" s="52">
        <v>8.4</v>
      </c>
      <c r="E22" s="52">
        <v>6.3</v>
      </c>
      <c r="F22" s="52">
        <v>5.6</v>
      </c>
      <c r="G22" s="52">
        <v>7.5</v>
      </c>
      <c r="H22" s="52">
        <v>3</v>
      </c>
      <c r="I22" s="52">
        <v>5.2</v>
      </c>
      <c r="J22" s="52">
        <v>6.4</v>
      </c>
      <c r="K22" s="52">
        <v>2.8</v>
      </c>
      <c r="L22" s="68">
        <v>1.2</v>
      </c>
      <c r="M22" s="52">
        <v>15.2</v>
      </c>
      <c r="N22" s="52">
        <v>46.6</v>
      </c>
      <c r="O22" s="52">
        <v>47.6</v>
      </c>
      <c r="P22" s="68">
        <v>49.8</v>
      </c>
      <c r="Q22" s="32"/>
      <c r="R22" s="32"/>
      <c r="S22" s="32"/>
      <c r="T22" s="32"/>
      <c r="U22" s="32"/>
      <c r="V22" s="32"/>
      <c r="W22" s="32"/>
      <c r="X22" s="32"/>
      <c r="Y22" s="32"/>
      <c r="Z22" s="32"/>
      <c r="AA22" s="32"/>
      <c r="AB22" s="32"/>
    </row>
    <row r="23" spans="1:42">
      <c r="A23" s="5" t="s">
        <v>12</v>
      </c>
      <c r="B23" s="123"/>
      <c r="C23" s="54"/>
      <c r="D23" s="54"/>
      <c r="E23" s="54"/>
      <c r="F23" s="54"/>
      <c r="G23" s="54"/>
      <c r="H23" s="54"/>
      <c r="I23" s="54"/>
      <c r="J23" s="54"/>
      <c r="K23" s="54"/>
      <c r="L23" s="123"/>
      <c r="M23" s="54"/>
      <c r="N23" s="54"/>
      <c r="O23" s="54"/>
      <c r="P23" s="123"/>
    </row>
    <row r="24" spans="1:42">
      <c r="A24" s="6" t="s">
        <v>19</v>
      </c>
      <c r="B24" s="68">
        <v>1.9</v>
      </c>
      <c r="C24" s="52">
        <v>120.8</v>
      </c>
      <c r="D24" s="52">
        <v>268.5</v>
      </c>
      <c r="E24" s="52">
        <v>305.3</v>
      </c>
      <c r="F24" s="52">
        <v>270.3</v>
      </c>
      <c r="G24" s="52">
        <v>251.8</v>
      </c>
      <c r="H24" s="52">
        <v>176.4</v>
      </c>
      <c r="I24" s="52">
        <v>178.5</v>
      </c>
      <c r="J24" s="52">
        <v>157.69999999999999</v>
      </c>
      <c r="K24" s="52">
        <v>138.6</v>
      </c>
      <c r="L24" s="68">
        <v>167.8</v>
      </c>
      <c r="M24" s="52">
        <v>573.79999999999995</v>
      </c>
      <c r="N24" s="52">
        <v>1750.3</v>
      </c>
      <c r="O24" s="52">
        <v>1870.2</v>
      </c>
      <c r="P24" s="68">
        <v>2040</v>
      </c>
      <c r="Q24" s="32"/>
      <c r="R24" s="32"/>
      <c r="S24" s="32"/>
      <c r="T24" s="32"/>
      <c r="U24" s="32"/>
      <c r="V24" s="32"/>
      <c r="W24" s="32"/>
      <c r="X24" s="32"/>
      <c r="Y24" s="32"/>
      <c r="Z24" s="32"/>
      <c r="AA24" s="32"/>
      <c r="AB24" s="32"/>
    </row>
    <row r="25" spans="1:42">
      <c r="A25" s="6" t="s">
        <v>20</v>
      </c>
      <c r="B25" s="68">
        <v>4.0999999999999996</v>
      </c>
      <c r="C25" s="52">
        <v>182.1</v>
      </c>
      <c r="D25" s="52">
        <v>348.6</v>
      </c>
      <c r="E25" s="52">
        <v>385.3</v>
      </c>
      <c r="F25" s="52">
        <v>334.9</v>
      </c>
      <c r="G25" s="52">
        <v>302.10000000000002</v>
      </c>
      <c r="H25" s="52">
        <v>219.1</v>
      </c>
      <c r="I25" s="52">
        <v>211.1</v>
      </c>
      <c r="J25" s="52">
        <v>165.7</v>
      </c>
      <c r="K25" s="52">
        <v>141.9</v>
      </c>
      <c r="L25" s="68">
        <v>143.80000000000001</v>
      </c>
      <c r="M25" s="52">
        <v>737.8</v>
      </c>
      <c r="N25" s="52">
        <v>2113.6999999999998</v>
      </c>
      <c r="O25" s="52">
        <v>2295.6999999999998</v>
      </c>
      <c r="P25" s="68">
        <v>2443.1</v>
      </c>
      <c r="Q25" s="32"/>
      <c r="R25" s="32"/>
      <c r="S25" s="32"/>
      <c r="T25" s="32"/>
      <c r="U25" s="32"/>
      <c r="V25" s="32"/>
      <c r="W25" s="32"/>
      <c r="X25" s="32"/>
      <c r="Y25" s="32"/>
      <c r="Z25" s="32"/>
      <c r="AA25" s="32"/>
      <c r="AB25" s="32"/>
    </row>
    <row r="26" spans="1:42">
      <c r="A26" s="8" t="s">
        <v>13</v>
      </c>
      <c r="B26" s="71">
        <v>4.5999999999999996</v>
      </c>
      <c r="C26" s="106">
        <v>299.8</v>
      </c>
      <c r="D26" s="106">
        <v>616.5</v>
      </c>
      <c r="E26" s="106">
        <v>693.5</v>
      </c>
      <c r="F26" s="106">
        <v>607.4</v>
      </c>
      <c r="G26" s="106">
        <v>557.9</v>
      </c>
      <c r="H26" s="106">
        <v>394.6</v>
      </c>
      <c r="I26" s="106">
        <v>390</v>
      </c>
      <c r="J26" s="106">
        <v>324.7</v>
      </c>
      <c r="K26" s="106">
        <v>277.89999999999998</v>
      </c>
      <c r="L26" s="71">
        <v>311.10000000000002</v>
      </c>
      <c r="M26" s="106">
        <v>1310.5999999999999</v>
      </c>
      <c r="N26" s="106">
        <v>3861.7</v>
      </c>
      <c r="O26" s="106">
        <v>4163.6000000000004</v>
      </c>
      <c r="P26" s="110">
        <v>4480.8</v>
      </c>
      <c r="Q26" s="32"/>
      <c r="R26" s="32"/>
      <c r="S26" s="32"/>
      <c r="T26" s="32"/>
      <c r="U26" s="32"/>
      <c r="V26" s="32"/>
      <c r="W26" s="32"/>
      <c r="X26" s="32"/>
      <c r="Y26" s="32"/>
      <c r="Z26" s="32"/>
      <c r="AA26" s="32"/>
      <c r="AB26" s="32"/>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3"/>
      <c r="R28" s="33"/>
      <c r="S28" s="33"/>
      <c r="T28" s="33"/>
      <c r="U28" s="33"/>
      <c r="V28" s="33"/>
      <c r="W28" s="33"/>
      <c r="X28" s="33"/>
      <c r="Y28" s="33"/>
      <c r="Z28" s="33"/>
      <c r="AA28" s="33"/>
      <c r="AB28" s="33"/>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3"/>
      <c r="R29" s="33"/>
      <c r="S29" s="33"/>
      <c r="T29" s="33"/>
      <c r="U29" s="33"/>
      <c r="V29" s="33"/>
      <c r="W29" s="33"/>
      <c r="X29" s="33"/>
      <c r="Y29" s="33"/>
      <c r="Z29" s="33"/>
      <c r="AA29" s="33"/>
      <c r="AB29" s="33"/>
      <c r="AC29" s="44"/>
      <c r="AD29" s="45"/>
      <c r="AE29" s="45"/>
      <c r="AF29" s="45"/>
      <c r="AG29" s="45"/>
      <c r="AH29" s="45"/>
      <c r="AI29" s="45"/>
      <c r="AJ29" s="45"/>
      <c r="AK29" s="45"/>
      <c r="AL29" s="45"/>
      <c r="AM29" s="45"/>
      <c r="AN29" s="45"/>
      <c r="AO29" s="45"/>
      <c r="AP29" s="45"/>
    </row>
    <row r="30" spans="1:42">
      <c r="A30" s="6" t="s">
        <v>4</v>
      </c>
      <c r="B30" s="68">
        <v>460.5</v>
      </c>
      <c r="C30" s="55">
        <v>514</v>
      </c>
      <c r="D30" s="55">
        <v>544.20000000000005</v>
      </c>
      <c r="E30" s="55">
        <v>554.29999999999995</v>
      </c>
      <c r="F30" s="55">
        <v>502.8</v>
      </c>
      <c r="G30" s="55">
        <v>525.70000000000005</v>
      </c>
      <c r="H30" s="55">
        <v>486.4</v>
      </c>
      <c r="I30" s="55">
        <v>499.8</v>
      </c>
      <c r="J30" s="55">
        <v>474.2</v>
      </c>
      <c r="K30" s="55">
        <v>413.2</v>
      </c>
      <c r="L30" s="68">
        <v>647.5</v>
      </c>
      <c r="M30" s="55">
        <v>1097.3</v>
      </c>
      <c r="N30" s="55">
        <v>3998.5</v>
      </c>
      <c r="O30" s="55">
        <v>4513.8999999999996</v>
      </c>
      <c r="P30" s="68">
        <v>5623.5</v>
      </c>
      <c r="Q30" s="32"/>
      <c r="R30" s="32"/>
      <c r="S30" s="32"/>
      <c r="T30" s="32"/>
      <c r="U30" s="32"/>
      <c r="V30" s="32"/>
      <c r="W30" s="32"/>
      <c r="X30" s="32"/>
      <c r="Y30" s="32"/>
      <c r="Z30" s="32"/>
      <c r="AA30" s="32"/>
      <c r="AB30" s="32"/>
    </row>
    <row r="31" spans="1:42">
      <c r="A31" s="6" t="s">
        <v>5</v>
      </c>
      <c r="B31" s="68">
        <v>354.8</v>
      </c>
      <c r="C31" s="55">
        <v>423.8</v>
      </c>
      <c r="D31" s="55">
        <v>459.8</v>
      </c>
      <c r="E31" s="55">
        <v>456.7</v>
      </c>
      <c r="F31" s="55">
        <v>401.7</v>
      </c>
      <c r="G31" s="55">
        <v>415.8</v>
      </c>
      <c r="H31" s="55">
        <v>392.5</v>
      </c>
      <c r="I31" s="55">
        <v>381.7</v>
      </c>
      <c r="J31" s="55">
        <v>353.2</v>
      </c>
      <c r="K31" s="55">
        <v>312.89999999999998</v>
      </c>
      <c r="L31" s="68">
        <v>477.5</v>
      </c>
      <c r="M31" s="55">
        <v>914.7</v>
      </c>
      <c r="N31" s="55">
        <v>3174.5</v>
      </c>
      <c r="O31" s="55">
        <v>3596.1</v>
      </c>
      <c r="P31" s="68">
        <v>4428.2</v>
      </c>
      <c r="Q31" s="32"/>
      <c r="R31" s="32"/>
      <c r="S31" s="32"/>
      <c r="T31" s="32"/>
      <c r="U31" s="32"/>
      <c r="V31" s="32"/>
      <c r="W31" s="32"/>
      <c r="X31" s="32"/>
      <c r="Y31" s="32"/>
      <c r="Z31" s="32"/>
      <c r="AA31" s="32"/>
      <c r="AB31" s="32"/>
    </row>
    <row r="32" spans="1:42">
      <c r="A32" s="6" t="s">
        <v>6</v>
      </c>
      <c r="B32" s="68">
        <v>303.10000000000002</v>
      </c>
      <c r="C32" s="55">
        <v>334.5</v>
      </c>
      <c r="D32" s="55">
        <v>341</v>
      </c>
      <c r="E32" s="55">
        <v>335.2</v>
      </c>
      <c r="F32" s="55">
        <v>308.7</v>
      </c>
      <c r="G32" s="55">
        <v>336.7</v>
      </c>
      <c r="H32" s="55">
        <v>315.3</v>
      </c>
      <c r="I32" s="55">
        <v>312.5</v>
      </c>
      <c r="J32" s="55">
        <v>289.89999999999998</v>
      </c>
      <c r="K32" s="55">
        <v>252.7</v>
      </c>
      <c r="L32" s="68">
        <v>391.6</v>
      </c>
      <c r="M32" s="55">
        <v>673</v>
      </c>
      <c r="N32" s="55">
        <v>2487.8000000000002</v>
      </c>
      <c r="O32" s="55">
        <v>2822.2</v>
      </c>
      <c r="P32" s="68">
        <v>3517.3</v>
      </c>
      <c r="Q32" s="32"/>
      <c r="R32" s="32"/>
      <c r="S32" s="32"/>
      <c r="T32" s="32"/>
      <c r="U32" s="32"/>
      <c r="V32" s="32"/>
      <c r="W32" s="32"/>
      <c r="X32" s="32"/>
      <c r="Y32" s="32"/>
      <c r="Z32" s="32"/>
      <c r="AA32" s="32"/>
      <c r="AB32" s="32"/>
    </row>
    <row r="33" spans="1:42">
      <c r="A33" s="6" t="s">
        <v>7</v>
      </c>
      <c r="B33" s="68">
        <v>104.9</v>
      </c>
      <c r="C33" s="55">
        <v>113.4</v>
      </c>
      <c r="D33" s="55">
        <v>115.2</v>
      </c>
      <c r="E33" s="55">
        <v>112.4</v>
      </c>
      <c r="F33" s="55">
        <v>102.5</v>
      </c>
      <c r="G33" s="55">
        <v>111.9</v>
      </c>
      <c r="H33" s="55">
        <v>114.1</v>
      </c>
      <c r="I33" s="55">
        <v>115.3</v>
      </c>
      <c r="J33" s="55">
        <v>112.6</v>
      </c>
      <c r="K33" s="55">
        <v>98.5</v>
      </c>
      <c r="L33" s="68">
        <v>159.80000000000001</v>
      </c>
      <c r="M33" s="55">
        <v>228.6</v>
      </c>
      <c r="N33" s="55">
        <v>882.6</v>
      </c>
      <c r="O33" s="55">
        <v>996.3</v>
      </c>
      <c r="P33" s="68">
        <v>1261</v>
      </c>
      <c r="Q33" s="32"/>
      <c r="R33" s="32"/>
      <c r="S33" s="32"/>
      <c r="T33" s="32"/>
      <c r="U33" s="32"/>
      <c r="V33" s="32"/>
      <c r="W33" s="32"/>
      <c r="X33" s="32"/>
      <c r="Y33" s="32"/>
      <c r="Z33" s="32"/>
      <c r="AA33" s="32"/>
      <c r="AB33" s="32"/>
    </row>
    <row r="34" spans="1:42">
      <c r="A34" s="6" t="s">
        <v>8</v>
      </c>
      <c r="B34" s="68">
        <v>163.6</v>
      </c>
      <c r="C34" s="55">
        <v>185</v>
      </c>
      <c r="D34" s="55">
        <v>221.1</v>
      </c>
      <c r="E34" s="55">
        <v>212</v>
      </c>
      <c r="F34" s="55">
        <v>181.5</v>
      </c>
      <c r="G34" s="55">
        <v>187.7</v>
      </c>
      <c r="H34" s="55">
        <v>177.2</v>
      </c>
      <c r="I34" s="55">
        <v>169.5</v>
      </c>
      <c r="J34" s="55">
        <v>151.69999999999999</v>
      </c>
      <c r="K34" s="55">
        <v>137.4</v>
      </c>
      <c r="L34" s="68">
        <v>192.3</v>
      </c>
      <c r="M34" s="55">
        <v>430.6</v>
      </c>
      <c r="N34" s="55">
        <v>1434.1</v>
      </c>
      <c r="O34" s="55">
        <v>1619.6</v>
      </c>
      <c r="P34" s="68">
        <v>1973.3</v>
      </c>
      <c r="Q34" s="32"/>
      <c r="R34" s="32"/>
      <c r="S34" s="32"/>
      <c r="T34" s="32"/>
      <c r="U34" s="32"/>
      <c r="V34" s="32"/>
      <c r="W34" s="32"/>
      <c r="X34" s="32"/>
      <c r="Y34" s="32"/>
      <c r="Z34" s="32"/>
      <c r="AA34" s="32"/>
      <c r="AB34" s="32"/>
    </row>
    <row r="35" spans="1:42">
      <c r="A35" s="6" t="s">
        <v>9</v>
      </c>
      <c r="B35" s="68">
        <v>33.9</v>
      </c>
      <c r="C35" s="55">
        <v>31.5</v>
      </c>
      <c r="D35" s="55">
        <v>29.3</v>
      </c>
      <c r="E35" s="55">
        <v>29.9</v>
      </c>
      <c r="F35" s="55">
        <v>28.4</v>
      </c>
      <c r="G35" s="55">
        <v>33.5</v>
      </c>
      <c r="H35" s="55">
        <v>33.700000000000003</v>
      </c>
      <c r="I35" s="55">
        <v>37.1</v>
      </c>
      <c r="J35" s="55">
        <v>35.299999999999997</v>
      </c>
      <c r="K35" s="55">
        <v>34.4</v>
      </c>
      <c r="L35" s="68">
        <v>54</v>
      </c>
      <c r="M35" s="55">
        <v>58.5</v>
      </c>
      <c r="N35" s="55">
        <v>261.7</v>
      </c>
      <c r="O35" s="55">
        <v>292.60000000000002</v>
      </c>
      <c r="P35" s="68">
        <v>380.6</v>
      </c>
      <c r="Q35" s="32"/>
      <c r="R35" s="32"/>
      <c r="S35" s="32"/>
      <c r="T35" s="32"/>
      <c r="U35" s="32"/>
      <c r="V35" s="32"/>
      <c r="W35" s="32"/>
      <c r="X35" s="32"/>
      <c r="Y35" s="32"/>
      <c r="Z35" s="32"/>
      <c r="AA35" s="32"/>
      <c r="AB35" s="32"/>
    </row>
    <row r="36" spans="1:42">
      <c r="A36" s="6" t="s">
        <v>10</v>
      </c>
      <c r="B36" s="68">
        <v>15.3</v>
      </c>
      <c r="C36" s="55">
        <v>16.399999999999999</v>
      </c>
      <c r="D36" s="55">
        <v>21.1</v>
      </c>
      <c r="E36" s="55">
        <v>19.600000000000001</v>
      </c>
      <c r="F36" s="55">
        <v>17</v>
      </c>
      <c r="G36" s="55">
        <v>16.8</v>
      </c>
      <c r="H36" s="55">
        <v>15.1</v>
      </c>
      <c r="I36" s="55">
        <v>14.2</v>
      </c>
      <c r="J36" s="55">
        <v>11.6</v>
      </c>
      <c r="K36" s="55">
        <v>9.6999999999999993</v>
      </c>
      <c r="L36" s="68">
        <v>10.8</v>
      </c>
      <c r="M36" s="55">
        <v>40.200000000000003</v>
      </c>
      <c r="N36" s="55">
        <v>124.6</v>
      </c>
      <c r="O36" s="55">
        <v>141.4</v>
      </c>
      <c r="P36" s="68">
        <v>167.4</v>
      </c>
      <c r="Q36" s="32"/>
      <c r="R36" s="32"/>
      <c r="S36" s="32"/>
      <c r="T36" s="32"/>
      <c r="U36" s="32"/>
      <c r="V36" s="32"/>
      <c r="W36" s="32"/>
      <c r="X36" s="32"/>
      <c r="Y36" s="32"/>
      <c r="Z36" s="32"/>
      <c r="AA36" s="32"/>
      <c r="AB36" s="32"/>
    </row>
    <row r="37" spans="1:42">
      <c r="A37" s="6" t="s">
        <v>11</v>
      </c>
      <c r="B37" s="68">
        <v>22.7</v>
      </c>
      <c r="C37" s="55">
        <v>29.5</v>
      </c>
      <c r="D37" s="55">
        <v>33.200000000000003</v>
      </c>
      <c r="E37" s="55">
        <v>32.299999999999997</v>
      </c>
      <c r="F37" s="55">
        <v>28.3</v>
      </c>
      <c r="G37" s="55">
        <v>28.1</v>
      </c>
      <c r="H37" s="55">
        <v>25.3</v>
      </c>
      <c r="I37" s="55">
        <v>24.6</v>
      </c>
      <c r="J37" s="55">
        <v>21.9</v>
      </c>
      <c r="K37" s="55">
        <v>19.399999999999999</v>
      </c>
      <c r="L37" s="68">
        <v>27.3</v>
      </c>
      <c r="M37" s="55">
        <v>66.599999999999994</v>
      </c>
      <c r="N37" s="55">
        <v>211.4</v>
      </c>
      <c r="O37" s="55">
        <v>242</v>
      </c>
      <c r="P37" s="68">
        <v>292.89999999999998</v>
      </c>
      <c r="Q37" s="32"/>
      <c r="R37" s="32"/>
      <c r="S37" s="32"/>
      <c r="T37" s="32"/>
      <c r="U37" s="32"/>
      <c r="V37" s="32"/>
      <c r="W37" s="32"/>
      <c r="X37" s="32"/>
      <c r="Y37" s="32"/>
      <c r="Z37" s="32"/>
      <c r="AA37" s="32"/>
      <c r="AB37" s="32"/>
    </row>
    <row r="38" spans="1:42">
      <c r="A38" s="5" t="s">
        <v>14</v>
      </c>
      <c r="B38" s="123"/>
      <c r="C38" s="56"/>
      <c r="D38" s="56"/>
      <c r="E38" s="56"/>
      <c r="F38" s="56"/>
      <c r="G38" s="56"/>
      <c r="H38" s="56"/>
      <c r="I38" s="56"/>
      <c r="J38" s="56"/>
      <c r="K38" s="56"/>
      <c r="L38" s="123"/>
      <c r="M38" s="56"/>
      <c r="N38" s="56"/>
      <c r="O38" s="56"/>
      <c r="P38" s="123"/>
    </row>
    <row r="39" spans="1:42">
      <c r="A39" s="6" t="s">
        <v>15</v>
      </c>
      <c r="B39" s="68">
        <v>1045.5</v>
      </c>
      <c r="C39" s="55">
        <v>1283.3</v>
      </c>
      <c r="D39" s="55">
        <v>1362.8</v>
      </c>
      <c r="E39" s="55">
        <v>1350.6</v>
      </c>
      <c r="F39" s="55">
        <v>1172.2</v>
      </c>
      <c r="G39" s="55">
        <v>1214.8</v>
      </c>
      <c r="H39" s="55">
        <v>1131.8</v>
      </c>
      <c r="I39" s="55">
        <v>1075.2</v>
      </c>
      <c r="J39" s="55">
        <v>967.8</v>
      </c>
      <c r="K39" s="55">
        <v>860.4</v>
      </c>
      <c r="L39" s="68">
        <v>1291.5</v>
      </c>
      <c r="M39" s="55">
        <v>2715.5</v>
      </c>
      <c r="N39" s="55">
        <v>9136.7000000000007</v>
      </c>
      <c r="O39" s="55">
        <v>10421.5</v>
      </c>
      <c r="P39" s="68">
        <v>12755.3</v>
      </c>
      <c r="Q39" s="32"/>
      <c r="R39" s="32"/>
      <c r="S39" s="32"/>
      <c r="T39" s="32"/>
      <c r="U39" s="32"/>
      <c r="V39" s="32"/>
      <c r="W39" s="32"/>
      <c r="X39" s="32"/>
      <c r="Y39" s="32"/>
      <c r="Z39" s="32"/>
      <c r="AA39" s="32"/>
      <c r="AB39" s="32"/>
    </row>
    <row r="40" spans="1:42">
      <c r="A40" s="6" t="s">
        <v>16</v>
      </c>
      <c r="B40" s="68">
        <v>254.5</v>
      </c>
      <c r="C40" s="55">
        <v>223.9</v>
      </c>
      <c r="D40" s="55">
        <v>217.4</v>
      </c>
      <c r="E40" s="55">
        <v>211.1</v>
      </c>
      <c r="F40" s="55">
        <v>235.2</v>
      </c>
      <c r="G40" s="55">
        <v>255.3</v>
      </c>
      <c r="H40" s="55">
        <v>259.2</v>
      </c>
      <c r="I40" s="55">
        <v>281.7</v>
      </c>
      <c r="J40" s="55">
        <v>286.5</v>
      </c>
      <c r="K40" s="55">
        <v>245</v>
      </c>
      <c r="L40" s="68">
        <v>420.3</v>
      </c>
      <c r="M40" s="55">
        <v>424.8</v>
      </c>
      <c r="N40" s="55">
        <v>1989.2</v>
      </c>
      <c r="O40" s="55">
        <v>2211.1999999999998</v>
      </c>
      <c r="P40" s="68">
        <v>2887.7</v>
      </c>
      <c r="Q40" s="32"/>
      <c r="R40" s="32"/>
      <c r="S40" s="32"/>
      <c r="T40" s="32"/>
      <c r="U40" s="32"/>
      <c r="V40" s="32"/>
      <c r="W40" s="32"/>
      <c r="X40" s="32"/>
      <c r="Y40" s="32"/>
      <c r="Z40" s="32"/>
      <c r="AA40" s="32"/>
      <c r="AB40" s="32"/>
    </row>
    <row r="41" spans="1:42">
      <c r="A41" s="6" t="s">
        <v>17</v>
      </c>
      <c r="B41" s="68">
        <v>132.1</v>
      </c>
      <c r="C41" s="55">
        <v>113.1</v>
      </c>
      <c r="D41" s="55">
        <v>144.5</v>
      </c>
      <c r="E41" s="55">
        <v>149.6</v>
      </c>
      <c r="F41" s="55">
        <v>139</v>
      </c>
      <c r="G41" s="55">
        <v>146.19999999999999</v>
      </c>
      <c r="H41" s="55">
        <v>132.80000000000001</v>
      </c>
      <c r="I41" s="55">
        <v>163</v>
      </c>
      <c r="J41" s="55">
        <v>159.6</v>
      </c>
      <c r="K41" s="55">
        <v>140.19999999999999</v>
      </c>
      <c r="L41" s="68">
        <v>214.7</v>
      </c>
      <c r="M41" s="55">
        <v>293.60000000000002</v>
      </c>
      <c r="N41" s="55">
        <v>1177.3</v>
      </c>
      <c r="O41" s="55">
        <v>1291</v>
      </c>
      <c r="P41" s="68">
        <v>1636.2</v>
      </c>
      <c r="Q41" s="32"/>
      <c r="R41" s="32"/>
      <c r="S41" s="32"/>
      <c r="T41" s="32"/>
      <c r="U41" s="32"/>
      <c r="V41" s="32"/>
      <c r="W41" s="32"/>
      <c r="X41" s="32"/>
      <c r="Y41" s="32"/>
      <c r="Z41" s="32"/>
      <c r="AA41" s="32"/>
      <c r="AB41" s="32"/>
    </row>
    <row r="42" spans="1:42">
      <c r="A42" s="6" t="s">
        <v>18</v>
      </c>
      <c r="B42" s="68">
        <v>24.7</v>
      </c>
      <c r="C42" s="55">
        <v>29.8</v>
      </c>
      <c r="D42" s="55">
        <v>42.5</v>
      </c>
      <c r="E42" s="55">
        <v>37.799999999999997</v>
      </c>
      <c r="F42" s="55">
        <v>24.2</v>
      </c>
      <c r="G42" s="55">
        <v>35.799999999999997</v>
      </c>
      <c r="H42" s="55">
        <v>32</v>
      </c>
      <c r="I42" s="55">
        <v>37.5</v>
      </c>
      <c r="J42" s="55">
        <v>35.700000000000003</v>
      </c>
      <c r="K42" s="55">
        <v>27.3</v>
      </c>
      <c r="L42" s="68">
        <v>39.1</v>
      </c>
      <c r="M42" s="55">
        <v>78.599999999999994</v>
      </c>
      <c r="N42" s="55">
        <v>272.3</v>
      </c>
      <c r="O42" s="55">
        <v>300.10000000000002</v>
      </c>
      <c r="P42" s="68">
        <v>366.2</v>
      </c>
      <c r="Q42" s="32"/>
      <c r="R42" s="32"/>
      <c r="S42" s="32"/>
      <c r="T42" s="32"/>
      <c r="U42" s="32"/>
      <c r="V42" s="32"/>
      <c r="W42" s="32"/>
      <c r="X42" s="32"/>
      <c r="Y42" s="32"/>
      <c r="Z42" s="32"/>
      <c r="AA42" s="32"/>
      <c r="AB42" s="32"/>
    </row>
    <row r="43" spans="1:42">
      <c r="A43" s="5" t="s">
        <v>12</v>
      </c>
      <c r="B43" s="123"/>
      <c r="C43" s="57"/>
      <c r="D43" s="57"/>
      <c r="E43" s="57"/>
      <c r="F43" s="57"/>
      <c r="G43" s="57"/>
      <c r="H43" s="57"/>
      <c r="I43" s="57"/>
      <c r="J43" s="57"/>
      <c r="K43" s="57"/>
      <c r="L43" s="123"/>
      <c r="M43" s="57"/>
      <c r="N43" s="57"/>
      <c r="O43" s="57"/>
      <c r="P43" s="123"/>
    </row>
    <row r="44" spans="1:42">
      <c r="A44" s="6" t="s">
        <v>19</v>
      </c>
      <c r="B44" s="68">
        <v>745.1</v>
      </c>
      <c r="C44" s="55">
        <v>840</v>
      </c>
      <c r="D44" s="55">
        <v>881.8</v>
      </c>
      <c r="E44" s="55">
        <v>873.5</v>
      </c>
      <c r="F44" s="55">
        <v>781.1</v>
      </c>
      <c r="G44" s="55">
        <v>816.2</v>
      </c>
      <c r="H44" s="55">
        <v>770.1</v>
      </c>
      <c r="I44" s="55">
        <v>768.1</v>
      </c>
      <c r="J44" s="55">
        <v>710.9</v>
      </c>
      <c r="K44" s="55">
        <v>630.70000000000005</v>
      </c>
      <c r="L44" s="68">
        <v>972.1</v>
      </c>
      <c r="M44" s="55">
        <v>1754.9</v>
      </c>
      <c r="N44" s="55">
        <v>6234.4</v>
      </c>
      <c r="O44" s="55">
        <v>7072.2</v>
      </c>
      <c r="P44" s="68">
        <v>8792.1</v>
      </c>
      <c r="Q44" s="32"/>
      <c r="R44" s="32"/>
      <c r="S44" s="32"/>
      <c r="T44" s="32"/>
      <c r="U44" s="32"/>
      <c r="V44" s="32"/>
      <c r="W44" s="32"/>
      <c r="X44" s="32"/>
      <c r="Y44" s="32"/>
      <c r="Z44" s="32"/>
      <c r="AA44" s="32"/>
      <c r="AB44" s="32"/>
    </row>
    <row r="45" spans="1:42">
      <c r="A45" s="6" t="s">
        <v>20</v>
      </c>
      <c r="B45" s="68">
        <v>712.1</v>
      </c>
      <c r="C45" s="55">
        <v>810</v>
      </c>
      <c r="D45" s="55">
        <v>880.3</v>
      </c>
      <c r="E45" s="55">
        <v>875.4</v>
      </c>
      <c r="F45" s="55">
        <v>791.2</v>
      </c>
      <c r="G45" s="55">
        <v>836.5</v>
      </c>
      <c r="H45" s="55">
        <v>785.9</v>
      </c>
      <c r="I45" s="55">
        <v>788.2</v>
      </c>
      <c r="J45" s="55">
        <v>734.7</v>
      </c>
      <c r="K45" s="55">
        <v>645</v>
      </c>
      <c r="L45" s="68">
        <v>994.1</v>
      </c>
      <c r="M45" s="55">
        <v>1758.6</v>
      </c>
      <c r="N45" s="55">
        <v>6341.7</v>
      </c>
      <c r="O45" s="55">
        <v>7149.8</v>
      </c>
      <c r="P45" s="68">
        <v>8854.6</v>
      </c>
      <c r="Q45" s="32"/>
      <c r="R45" s="32"/>
      <c r="S45" s="32"/>
      <c r="T45" s="32"/>
      <c r="U45" s="32"/>
      <c r="V45" s="32"/>
      <c r="W45" s="32"/>
      <c r="X45" s="32"/>
      <c r="Y45" s="32"/>
      <c r="Z45" s="32"/>
      <c r="AA45" s="32"/>
      <c r="AB45" s="32"/>
    </row>
    <row r="46" spans="1:42">
      <c r="A46" s="8" t="s">
        <v>13</v>
      </c>
      <c r="B46" s="71">
        <v>1456.7</v>
      </c>
      <c r="C46" s="58">
        <v>1649.1</v>
      </c>
      <c r="D46" s="58">
        <v>1763.1</v>
      </c>
      <c r="E46" s="58">
        <v>1748.9</v>
      </c>
      <c r="F46" s="58">
        <v>1573.2</v>
      </c>
      <c r="G46" s="58">
        <v>1652.3</v>
      </c>
      <c r="H46" s="58">
        <v>1556.8</v>
      </c>
      <c r="I46" s="58">
        <v>1556.3</v>
      </c>
      <c r="J46" s="58">
        <v>1447.4</v>
      </c>
      <c r="K46" s="58">
        <v>1276.0999999999999</v>
      </c>
      <c r="L46" s="71">
        <v>1966.6</v>
      </c>
      <c r="M46" s="58">
        <v>3513.6</v>
      </c>
      <c r="N46" s="58">
        <v>12574.8</v>
      </c>
      <c r="O46" s="58">
        <v>14223.4</v>
      </c>
      <c r="P46" s="110">
        <v>17644.5</v>
      </c>
      <c r="Q46" s="40"/>
      <c r="R46" s="40"/>
      <c r="S46" s="40"/>
      <c r="T46" s="40"/>
      <c r="U46" s="40"/>
      <c r="V46" s="40"/>
      <c r="W46" s="40"/>
      <c r="X46" s="40"/>
      <c r="Y46" s="40"/>
      <c r="Z46" s="40"/>
      <c r="AA46" s="40"/>
      <c r="AB46" s="40"/>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68">
        <v>0.4</v>
      </c>
      <c r="C50" s="28">
        <v>18.2</v>
      </c>
      <c r="D50" s="28">
        <v>35.799999999999997</v>
      </c>
      <c r="E50" s="28">
        <v>44.2</v>
      </c>
      <c r="F50" s="28">
        <v>40.799999999999997</v>
      </c>
      <c r="G50" s="28">
        <v>35.200000000000003</v>
      </c>
      <c r="H50" s="28">
        <v>25.2</v>
      </c>
      <c r="I50" s="28">
        <v>28</v>
      </c>
      <c r="J50" s="28">
        <v>23.1</v>
      </c>
      <c r="K50" s="28">
        <v>20.6</v>
      </c>
      <c r="L50" s="68">
        <v>15.9</v>
      </c>
      <c r="M50" s="28">
        <v>40.5</v>
      </c>
      <c r="N50" s="28">
        <v>32.4</v>
      </c>
      <c r="O50" s="28">
        <v>30.7</v>
      </c>
      <c r="P50" s="68">
        <v>26.5</v>
      </c>
      <c r="Q50" s="40"/>
      <c r="R50" s="40"/>
      <c r="S50" s="40"/>
      <c r="T50" s="40"/>
      <c r="U50" s="40"/>
      <c r="V50" s="40"/>
      <c r="W50" s="40"/>
      <c r="X50" s="40"/>
      <c r="Y50" s="40"/>
      <c r="Z50" s="40"/>
      <c r="AA50" s="40"/>
      <c r="AB50" s="40"/>
    </row>
    <row r="51" spans="1:42">
      <c r="A51" s="6" t="s">
        <v>5</v>
      </c>
      <c r="B51" s="68">
        <v>0</v>
      </c>
      <c r="C51" s="28">
        <v>24.1</v>
      </c>
      <c r="D51" s="28">
        <v>41.4</v>
      </c>
      <c r="E51" s="28">
        <v>42.9</v>
      </c>
      <c r="F51" s="28">
        <v>44.2</v>
      </c>
      <c r="G51" s="28">
        <v>36.1</v>
      </c>
      <c r="H51" s="28">
        <v>27.8</v>
      </c>
      <c r="I51" s="28">
        <v>28.5</v>
      </c>
      <c r="J51" s="28">
        <v>23.2</v>
      </c>
      <c r="K51" s="28">
        <v>24.5</v>
      </c>
      <c r="L51" s="68">
        <v>18.600000000000001</v>
      </c>
      <c r="M51" s="28">
        <v>42</v>
      </c>
      <c r="N51" s="28">
        <v>34.200000000000003</v>
      </c>
      <c r="O51" s="28">
        <v>33</v>
      </c>
      <c r="P51" s="68">
        <v>28.9</v>
      </c>
      <c r="Q51" s="40"/>
      <c r="R51" s="40"/>
      <c r="S51" s="40"/>
      <c r="T51" s="40"/>
      <c r="U51" s="40"/>
      <c r="V51" s="40"/>
      <c r="W51" s="40"/>
      <c r="X51" s="40"/>
      <c r="Y51" s="40"/>
      <c r="Z51" s="40"/>
      <c r="AA51" s="40"/>
      <c r="AB51" s="40"/>
    </row>
    <row r="52" spans="1:42">
      <c r="A52" s="6" t="s">
        <v>6</v>
      </c>
      <c r="B52" s="68">
        <v>0.5</v>
      </c>
      <c r="C52" s="28">
        <v>15.2</v>
      </c>
      <c r="D52" s="28">
        <v>26.8</v>
      </c>
      <c r="E52" s="28">
        <v>30.7</v>
      </c>
      <c r="F52" s="28">
        <v>33.9</v>
      </c>
      <c r="G52" s="28">
        <v>29.7</v>
      </c>
      <c r="H52" s="28">
        <v>23.6</v>
      </c>
      <c r="I52" s="28">
        <v>19.8</v>
      </c>
      <c r="J52" s="28">
        <v>19.5</v>
      </c>
      <c r="K52" s="28">
        <v>18.600000000000001</v>
      </c>
      <c r="L52" s="68">
        <v>12.2</v>
      </c>
      <c r="M52" s="28">
        <v>28.3</v>
      </c>
      <c r="N52" s="28">
        <v>25.6</v>
      </c>
      <c r="O52" s="28">
        <v>24.3</v>
      </c>
      <c r="P52" s="68">
        <v>21</v>
      </c>
      <c r="Q52" s="32"/>
      <c r="R52" s="32"/>
      <c r="S52" s="32"/>
      <c r="T52" s="32"/>
      <c r="U52" s="32"/>
      <c r="V52" s="32"/>
      <c r="W52" s="32"/>
      <c r="X52" s="32"/>
      <c r="Y52" s="32"/>
      <c r="Z52" s="32"/>
      <c r="AA52" s="32"/>
      <c r="AB52" s="32"/>
    </row>
    <row r="53" spans="1:42">
      <c r="A53" s="6" t="s">
        <v>7</v>
      </c>
      <c r="B53" s="68">
        <v>0</v>
      </c>
      <c r="C53" s="28">
        <v>16.399999999999999</v>
      </c>
      <c r="D53" s="28">
        <v>31.9</v>
      </c>
      <c r="E53" s="28">
        <v>37.299999999999997</v>
      </c>
      <c r="F53" s="28">
        <v>36</v>
      </c>
      <c r="G53" s="28">
        <v>28.4</v>
      </c>
      <c r="H53" s="28">
        <v>22.9</v>
      </c>
      <c r="I53" s="28">
        <v>17.399999999999999</v>
      </c>
      <c r="J53" s="28">
        <v>20.399999999999999</v>
      </c>
      <c r="K53" s="28">
        <v>25.2</v>
      </c>
      <c r="L53" s="68">
        <v>14.3</v>
      </c>
      <c r="M53" s="28">
        <v>34.200000000000003</v>
      </c>
      <c r="N53" s="28">
        <v>27.1</v>
      </c>
      <c r="O53" s="28">
        <v>25.7</v>
      </c>
      <c r="P53" s="68">
        <v>22.1</v>
      </c>
      <c r="Q53" s="32"/>
      <c r="R53" s="32"/>
      <c r="S53" s="32"/>
      <c r="T53" s="32"/>
      <c r="U53" s="32"/>
      <c r="V53" s="32"/>
      <c r="W53" s="32"/>
      <c r="X53" s="32"/>
      <c r="Y53" s="32"/>
      <c r="Z53" s="32"/>
      <c r="AA53" s="32"/>
      <c r="AB53" s="32"/>
    </row>
    <row r="54" spans="1:42">
      <c r="A54" s="6" t="s">
        <v>8</v>
      </c>
      <c r="B54" s="68">
        <v>0</v>
      </c>
      <c r="C54" s="28">
        <v>16.8</v>
      </c>
      <c r="D54" s="28">
        <v>35</v>
      </c>
      <c r="E54" s="28">
        <v>37.299999999999997</v>
      </c>
      <c r="F54" s="28">
        <v>33</v>
      </c>
      <c r="G54" s="28">
        <v>31.1</v>
      </c>
      <c r="H54" s="28">
        <v>24.2</v>
      </c>
      <c r="I54" s="28">
        <v>24.7</v>
      </c>
      <c r="J54" s="28">
        <v>23.2</v>
      </c>
      <c r="K54" s="28">
        <v>22.7</v>
      </c>
      <c r="L54" s="68">
        <v>13.7</v>
      </c>
      <c r="M54" s="28">
        <v>36.1</v>
      </c>
      <c r="N54" s="28">
        <v>29.3</v>
      </c>
      <c r="O54" s="28">
        <v>27.9</v>
      </c>
      <c r="P54" s="68">
        <v>24.2</v>
      </c>
      <c r="Q54" s="32"/>
      <c r="R54" s="32"/>
      <c r="S54" s="32"/>
      <c r="T54" s="32"/>
      <c r="U54" s="32"/>
      <c r="V54" s="32"/>
      <c r="W54" s="32"/>
      <c r="X54" s="32"/>
      <c r="Y54" s="32"/>
      <c r="Z54" s="32"/>
      <c r="AA54" s="32"/>
      <c r="AB54" s="32"/>
    </row>
    <row r="55" spans="1:42">
      <c r="A55" s="6" t="s">
        <v>9</v>
      </c>
      <c r="B55" s="68">
        <v>0</v>
      </c>
      <c r="C55" s="28">
        <v>8.1</v>
      </c>
      <c r="D55" s="28">
        <v>23.4</v>
      </c>
      <c r="E55" s="28">
        <v>26.6</v>
      </c>
      <c r="F55" s="28">
        <v>21</v>
      </c>
      <c r="G55" s="28">
        <v>28</v>
      </c>
      <c r="H55" s="28">
        <v>20.7</v>
      </c>
      <c r="I55" s="28">
        <v>21.5</v>
      </c>
      <c r="J55" s="28">
        <v>19.5</v>
      </c>
      <c r="K55" s="28">
        <v>18.600000000000001</v>
      </c>
      <c r="L55" s="68">
        <v>11.5</v>
      </c>
      <c r="M55" s="28">
        <v>25.3</v>
      </c>
      <c r="N55" s="28">
        <v>22.1</v>
      </c>
      <c r="O55" s="28">
        <v>20.5</v>
      </c>
      <c r="P55" s="68">
        <v>17.600000000000001</v>
      </c>
      <c r="Q55" s="32"/>
      <c r="R55" s="32"/>
      <c r="S55" s="32"/>
      <c r="T55" s="32"/>
      <c r="U55" s="32"/>
      <c r="V55" s="32"/>
      <c r="W55" s="32"/>
      <c r="X55" s="32"/>
      <c r="Y55" s="32"/>
      <c r="Z55" s="32"/>
      <c r="AA55" s="32"/>
      <c r="AB55" s="32"/>
    </row>
    <row r="56" spans="1:42">
      <c r="A56" s="6" t="s">
        <v>10</v>
      </c>
      <c r="B56" s="68">
        <v>0</v>
      </c>
      <c r="C56" s="28">
        <v>10.7</v>
      </c>
      <c r="D56" s="28">
        <v>33.9</v>
      </c>
      <c r="E56" s="28">
        <v>29.5</v>
      </c>
      <c r="F56" s="28">
        <v>32.299999999999997</v>
      </c>
      <c r="G56" s="28">
        <v>25.6</v>
      </c>
      <c r="H56" s="28">
        <v>23.3</v>
      </c>
      <c r="I56" s="28">
        <v>21</v>
      </c>
      <c r="J56" s="28">
        <v>20.6</v>
      </c>
      <c r="K56" s="28">
        <v>17.8</v>
      </c>
      <c r="L56" s="68">
        <v>20.399999999999999</v>
      </c>
      <c r="M56" s="28">
        <v>32.5</v>
      </c>
      <c r="N56" s="28">
        <v>26.6</v>
      </c>
      <c r="O56" s="28">
        <v>25</v>
      </c>
      <c r="P56" s="68">
        <v>22.2</v>
      </c>
      <c r="Q56" s="32"/>
      <c r="R56" s="32"/>
      <c r="S56" s="32"/>
      <c r="T56" s="32"/>
      <c r="U56" s="32"/>
      <c r="V56" s="32"/>
      <c r="W56" s="32"/>
      <c r="X56" s="32"/>
      <c r="Y56" s="32"/>
      <c r="Z56" s="32"/>
      <c r="AA56" s="32"/>
      <c r="AB56" s="32"/>
    </row>
    <row r="57" spans="1:42">
      <c r="A57" s="6" t="s">
        <v>11</v>
      </c>
      <c r="B57" s="68">
        <v>0</v>
      </c>
      <c r="C57" s="28">
        <v>15.5</v>
      </c>
      <c r="D57" s="28">
        <v>49.9</v>
      </c>
      <c r="E57" s="28">
        <v>52.1</v>
      </c>
      <c r="F57" s="28">
        <v>48.4</v>
      </c>
      <c r="G57" s="28">
        <v>46</v>
      </c>
      <c r="H57" s="28">
        <v>46.1</v>
      </c>
      <c r="I57" s="28">
        <v>42.4</v>
      </c>
      <c r="J57" s="28">
        <v>40.5</v>
      </c>
      <c r="K57" s="28">
        <v>46.9</v>
      </c>
      <c r="L57" s="68">
        <v>39.200000000000003</v>
      </c>
      <c r="M57" s="28">
        <v>49.2</v>
      </c>
      <c r="N57" s="28">
        <v>47.1</v>
      </c>
      <c r="O57" s="28">
        <v>42.8</v>
      </c>
      <c r="P57" s="68">
        <v>38.700000000000003</v>
      </c>
      <c r="Q57" s="32"/>
      <c r="R57" s="32"/>
      <c r="S57" s="32"/>
      <c r="T57" s="32"/>
      <c r="U57" s="32"/>
      <c r="V57" s="32"/>
      <c r="W57" s="32"/>
      <c r="X57" s="32"/>
      <c r="Y57" s="32"/>
      <c r="Z57" s="32"/>
      <c r="AA57" s="32"/>
      <c r="AB57" s="32"/>
    </row>
    <row r="58" spans="1:42">
      <c r="A58" s="5" t="s">
        <v>14</v>
      </c>
      <c r="B58" s="123"/>
      <c r="C58" s="7"/>
      <c r="D58" s="7"/>
      <c r="E58" s="7"/>
      <c r="F58" s="7"/>
      <c r="G58" s="7"/>
      <c r="H58" s="7"/>
      <c r="I58" s="7"/>
      <c r="J58" s="7"/>
      <c r="K58" s="7"/>
      <c r="L58" s="123"/>
      <c r="M58" s="7"/>
      <c r="N58" s="7"/>
      <c r="O58" s="7"/>
      <c r="P58" s="123"/>
    </row>
    <row r="59" spans="1:42">
      <c r="A59" s="6" t="s">
        <v>15</v>
      </c>
      <c r="B59" s="68">
        <v>0.3</v>
      </c>
      <c r="C59" s="28">
        <v>20.8</v>
      </c>
      <c r="D59" s="28">
        <v>39.9</v>
      </c>
      <c r="E59" s="28">
        <v>44.9</v>
      </c>
      <c r="F59" s="28">
        <v>44.1</v>
      </c>
      <c r="G59" s="28">
        <v>38.700000000000003</v>
      </c>
      <c r="H59" s="28">
        <v>28.7</v>
      </c>
      <c r="I59" s="28">
        <v>29.2</v>
      </c>
      <c r="J59" s="28">
        <v>25.7</v>
      </c>
      <c r="K59" s="28">
        <v>24.5</v>
      </c>
      <c r="L59" s="68">
        <v>17.7</v>
      </c>
      <c r="M59" s="28">
        <v>42.4</v>
      </c>
      <c r="N59" s="28">
        <v>35.4</v>
      </c>
      <c r="O59" s="28">
        <v>33.6</v>
      </c>
      <c r="P59" s="68">
        <v>29.3</v>
      </c>
      <c r="Q59" s="32"/>
      <c r="R59" s="32"/>
      <c r="S59" s="32"/>
      <c r="T59" s="32"/>
      <c r="U59" s="32"/>
      <c r="V59" s="32"/>
      <c r="W59" s="32"/>
      <c r="X59" s="32"/>
      <c r="Y59" s="32"/>
      <c r="Z59" s="32"/>
      <c r="AA59" s="32"/>
      <c r="AB59" s="32"/>
    </row>
    <row r="60" spans="1:42">
      <c r="A60" s="6" t="s">
        <v>16</v>
      </c>
      <c r="B60" s="68">
        <v>0</v>
      </c>
      <c r="C60" s="28">
        <v>9</v>
      </c>
      <c r="D60" s="28">
        <v>18.2</v>
      </c>
      <c r="E60" s="28">
        <v>24.4</v>
      </c>
      <c r="F60" s="28">
        <v>23.1</v>
      </c>
      <c r="G60" s="28">
        <v>21.3</v>
      </c>
      <c r="H60" s="28">
        <v>18.399999999999999</v>
      </c>
      <c r="I60" s="28">
        <v>17.899999999999999</v>
      </c>
      <c r="J60" s="28">
        <v>16.600000000000001</v>
      </c>
      <c r="K60" s="28">
        <v>19.600000000000001</v>
      </c>
      <c r="L60" s="68">
        <v>12.2</v>
      </c>
      <c r="M60" s="28">
        <v>21.1</v>
      </c>
      <c r="N60" s="28">
        <v>19.8</v>
      </c>
      <c r="O60" s="28">
        <v>18.899999999999999</v>
      </c>
      <c r="P60" s="68">
        <v>16.3</v>
      </c>
      <c r="Q60" s="32"/>
      <c r="R60" s="32"/>
      <c r="S60" s="32"/>
      <c r="T60" s="32"/>
      <c r="U60" s="32"/>
      <c r="V60" s="32"/>
      <c r="W60" s="32"/>
      <c r="X60" s="32"/>
      <c r="Y60" s="32"/>
      <c r="Z60" s="32"/>
      <c r="AA60" s="32"/>
      <c r="AB60" s="32"/>
    </row>
    <row r="61" spans="1:42">
      <c r="A61" s="6" t="s">
        <v>17</v>
      </c>
      <c r="B61" s="68">
        <v>0</v>
      </c>
      <c r="C61" s="28">
        <v>9.3000000000000007</v>
      </c>
      <c r="D61" s="28">
        <v>18.399999999999999</v>
      </c>
      <c r="E61" s="28">
        <v>20.2</v>
      </c>
      <c r="F61" s="28">
        <v>21.6</v>
      </c>
      <c r="G61" s="28">
        <v>17.600000000000001</v>
      </c>
      <c r="H61" s="28">
        <v>15.4</v>
      </c>
      <c r="I61" s="28">
        <v>12.6</v>
      </c>
      <c r="J61" s="28">
        <v>13</v>
      </c>
      <c r="K61" s="28">
        <v>11.6</v>
      </c>
      <c r="L61" s="68">
        <v>12.5</v>
      </c>
      <c r="M61" s="28">
        <v>18.399999999999999</v>
      </c>
      <c r="N61" s="28">
        <v>15.8</v>
      </c>
      <c r="O61" s="28">
        <v>15.4</v>
      </c>
      <c r="P61" s="68">
        <v>13.8</v>
      </c>
      <c r="Q61" s="32"/>
      <c r="R61" s="32"/>
      <c r="S61" s="32"/>
      <c r="T61" s="32"/>
      <c r="U61" s="32"/>
      <c r="V61" s="32"/>
      <c r="W61" s="32"/>
      <c r="X61" s="32"/>
      <c r="Y61" s="32"/>
      <c r="Z61" s="32"/>
      <c r="AA61" s="32"/>
      <c r="AB61" s="32"/>
    </row>
    <row r="62" spans="1:42">
      <c r="A62" s="6" t="s">
        <v>18</v>
      </c>
      <c r="B62" s="68">
        <v>0</v>
      </c>
      <c r="C62" s="28">
        <v>3.3</v>
      </c>
      <c r="D62" s="28">
        <v>19.7</v>
      </c>
      <c r="E62" s="28">
        <v>16.600000000000001</v>
      </c>
      <c r="F62" s="28">
        <v>23.1</v>
      </c>
      <c r="G62" s="28">
        <v>21</v>
      </c>
      <c r="H62" s="28">
        <v>9.5</v>
      </c>
      <c r="I62" s="28">
        <v>13.8</v>
      </c>
      <c r="J62" s="28">
        <v>17.899999999999999</v>
      </c>
      <c r="K62" s="28">
        <v>10.4</v>
      </c>
      <c r="L62" s="68">
        <v>3.1</v>
      </c>
      <c r="M62" s="28">
        <v>19.3</v>
      </c>
      <c r="N62" s="28">
        <v>17.100000000000001</v>
      </c>
      <c r="O62" s="28">
        <v>15.9</v>
      </c>
      <c r="P62" s="68">
        <v>13.6</v>
      </c>
      <c r="Q62" s="32"/>
      <c r="R62" s="32"/>
      <c r="S62" s="32"/>
      <c r="T62" s="32"/>
      <c r="U62" s="32"/>
      <c r="V62" s="32"/>
      <c r="W62" s="32"/>
      <c r="X62" s="32"/>
      <c r="Y62" s="32"/>
      <c r="Z62" s="32"/>
      <c r="AA62" s="32"/>
      <c r="AB62" s="32"/>
    </row>
    <row r="63" spans="1:42">
      <c r="A63" s="5" t="s">
        <v>12</v>
      </c>
      <c r="B63" s="123"/>
      <c r="L63" s="123"/>
      <c r="P63" s="123"/>
    </row>
    <row r="64" spans="1:42">
      <c r="A64" s="6" t="s">
        <v>19</v>
      </c>
      <c r="B64" s="68">
        <v>0.3</v>
      </c>
      <c r="C64" s="28">
        <v>14.4</v>
      </c>
      <c r="D64" s="28">
        <v>30.4</v>
      </c>
      <c r="E64" s="28">
        <v>35</v>
      </c>
      <c r="F64" s="28">
        <v>34.6</v>
      </c>
      <c r="G64" s="28">
        <v>30.8</v>
      </c>
      <c r="H64" s="28">
        <v>22.9</v>
      </c>
      <c r="I64" s="28">
        <v>23.2</v>
      </c>
      <c r="J64" s="28">
        <v>22.2</v>
      </c>
      <c r="K64" s="28">
        <v>22</v>
      </c>
      <c r="L64" s="68">
        <v>17.3</v>
      </c>
      <c r="M64" s="28">
        <v>32.700000000000003</v>
      </c>
      <c r="N64" s="28">
        <v>28.1</v>
      </c>
      <c r="O64" s="28">
        <v>26.4</v>
      </c>
      <c r="P64" s="68">
        <v>23.2</v>
      </c>
      <c r="Q64" s="32"/>
      <c r="R64" s="32"/>
      <c r="S64" s="32"/>
      <c r="T64" s="32"/>
      <c r="U64" s="32"/>
      <c r="V64" s="32"/>
      <c r="W64" s="32"/>
      <c r="X64" s="32"/>
      <c r="Y64" s="32"/>
      <c r="Z64" s="32"/>
      <c r="AA64" s="32"/>
      <c r="AB64" s="32"/>
    </row>
    <row r="65" spans="1:42">
      <c r="A65" s="6" t="s">
        <v>20</v>
      </c>
      <c r="B65" s="68">
        <v>0.6</v>
      </c>
      <c r="C65" s="28">
        <v>22.5</v>
      </c>
      <c r="D65" s="28">
        <v>39.6</v>
      </c>
      <c r="E65" s="28">
        <v>44</v>
      </c>
      <c r="F65" s="28">
        <v>42.3</v>
      </c>
      <c r="G65" s="28">
        <v>36.1</v>
      </c>
      <c r="H65" s="28">
        <v>27.9</v>
      </c>
      <c r="I65" s="28">
        <v>26.8</v>
      </c>
      <c r="J65" s="28">
        <v>22.6</v>
      </c>
      <c r="K65" s="28">
        <v>22</v>
      </c>
      <c r="L65" s="68">
        <v>14.5</v>
      </c>
      <c r="M65" s="28">
        <v>42</v>
      </c>
      <c r="N65" s="28">
        <v>33.299999999999997</v>
      </c>
      <c r="O65" s="28">
        <v>32.1</v>
      </c>
      <c r="P65" s="68">
        <v>27.6</v>
      </c>
      <c r="Q65" s="40"/>
      <c r="R65" s="40"/>
      <c r="S65" s="40"/>
      <c r="T65" s="40"/>
      <c r="U65" s="40"/>
      <c r="V65" s="40"/>
      <c r="W65" s="40"/>
      <c r="X65" s="40"/>
      <c r="Y65" s="40"/>
      <c r="Z65" s="40"/>
      <c r="AA65" s="40"/>
      <c r="AB65" s="40"/>
    </row>
    <row r="66" spans="1:42">
      <c r="A66" s="8" t="s">
        <v>13</v>
      </c>
      <c r="B66" s="71">
        <v>0.3</v>
      </c>
      <c r="C66" s="107">
        <v>18.2</v>
      </c>
      <c r="D66" s="107">
        <v>35</v>
      </c>
      <c r="E66" s="107">
        <v>39.700000000000003</v>
      </c>
      <c r="F66" s="107">
        <v>38.6</v>
      </c>
      <c r="G66" s="107">
        <v>33.799999999999997</v>
      </c>
      <c r="H66" s="107">
        <v>25.3</v>
      </c>
      <c r="I66" s="107">
        <v>25.1</v>
      </c>
      <c r="J66" s="107">
        <v>22.4</v>
      </c>
      <c r="K66" s="107">
        <v>21.8</v>
      </c>
      <c r="L66" s="71">
        <v>15.8</v>
      </c>
      <c r="M66" s="107">
        <v>37.299999999999997</v>
      </c>
      <c r="N66" s="107">
        <v>30.7</v>
      </c>
      <c r="O66" s="107">
        <v>29.3</v>
      </c>
      <c r="P66" s="110">
        <v>25.4</v>
      </c>
      <c r="Q66" s="40"/>
      <c r="R66" s="40"/>
      <c r="S66" s="40"/>
      <c r="T66" s="40"/>
      <c r="U66" s="40"/>
      <c r="V66" s="40"/>
      <c r="W66" s="40"/>
      <c r="X66" s="40"/>
      <c r="Y66" s="40"/>
      <c r="Z66" s="40"/>
      <c r="AA66" s="40"/>
      <c r="AB66" s="40"/>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28" t="s">
        <v>67</v>
      </c>
      <c r="C70" s="28">
        <v>11.4</v>
      </c>
      <c r="D70" s="28">
        <v>5</v>
      </c>
      <c r="E70" s="28">
        <v>3.3</v>
      </c>
      <c r="F70" s="28">
        <v>4</v>
      </c>
      <c r="G70" s="28">
        <v>5.0999999999999996</v>
      </c>
      <c r="H70" s="28">
        <v>7.5</v>
      </c>
      <c r="I70" s="28">
        <v>6.3</v>
      </c>
      <c r="J70" s="28">
        <v>6.5</v>
      </c>
      <c r="K70" s="28">
        <v>8.6</v>
      </c>
      <c r="L70" s="68">
        <v>8.9</v>
      </c>
      <c r="M70" s="28">
        <v>2.5</v>
      </c>
      <c r="N70" s="28">
        <v>2.2000000000000002</v>
      </c>
      <c r="O70" s="28">
        <v>2.2000000000000002</v>
      </c>
      <c r="P70" s="68">
        <v>2.2000000000000002</v>
      </c>
      <c r="Q70" s="40"/>
      <c r="R70" s="40"/>
      <c r="S70" s="40"/>
      <c r="T70" s="40"/>
      <c r="U70" s="40"/>
      <c r="V70" s="40"/>
      <c r="W70" s="40"/>
      <c r="X70" s="40"/>
      <c r="Y70" s="40"/>
      <c r="Z70" s="40"/>
      <c r="AA70" s="40"/>
      <c r="AB70" s="40"/>
    </row>
    <row r="71" spans="1:42">
      <c r="A71" s="6" t="s">
        <v>5</v>
      </c>
      <c r="B71" s="68">
        <v>0</v>
      </c>
      <c r="C71" s="28">
        <v>5.7</v>
      </c>
      <c r="D71" s="28">
        <v>5.3</v>
      </c>
      <c r="E71" s="28">
        <v>4.0999999999999996</v>
      </c>
      <c r="F71" s="28">
        <v>4.3</v>
      </c>
      <c r="G71" s="28">
        <v>5.4</v>
      </c>
      <c r="H71" s="28">
        <v>8.6</v>
      </c>
      <c r="I71" s="28">
        <v>5.9</v>
      </c>
      <c r="J71" s="28">
        <v>6.2</v>
      </c>
      <c r="K71" s="28">
        <v>10.9</v>
      </c>
      <c r="L71" s="68">
        <v>8.8000000000000007</v>
      </c>
      <c r="M71" s="28">
        <v>3.4</v>
      </c>
      <c r="N71" s="28">
        <v>2.2999999999999998</v>
      </c>
      <c r="O71" s="28">
        <v>2.2000000000000002</v>
      </c>
      <c r="P71" s="68">
        <v>2.2000000000000002</v>
      </c>
      <c r="Q71" s="32"/>
      <c r="R71" s="32"/>
      <c r="S71" s="32"/>
      <c r="T71" s="32"/>
      <c r="U71" s="32"/>
      <c r="V71" s="32"/>
      <c r="W71" s="32"/>
      <c r="X71" s="32"/>
      <c r="Y71" s="32"/>
      <c r="Z71" s="32"/>
      <c r="AA71" s="32"/>
      <c r="AB71" s="32"/>
    </row>
    <row r="72" spans="1:42">
      <c r="A72" s="6" t="s">
        <v>6</v>
      </c>
      <c r="B72" s="128" t="s">
        <v>67</v>
      </c>
      <c r="C72" s="28">
        <v>8.1</v>
      </c>
      <c r="D72" s="28">
        <v>7.8</v>
      </c>
      <c r="E72" s="28">
        <v>7.3</v>
      </c>
      <c r="F72" s="28">
        <v>5.8</v>
      </c>
      <c r="G72" s="28">
        <v>7</v>
      </c>
      <c r="H72" s="28">
        <v>9.4</v>
      </c>
      <c r="I72" s="28">
        <v>10</v>
      </c>
      <c r="J72" s="28">
        <v>10.5</v>
      </c>
      <c r="K72" s="28">
        <v>11.2</v>
      </c>
      <c r="L72" s="68">
        <v>10.5</v>
      </c>
      <c r="M72" s="28">
        <v>5.8</v>
      </c>
      <c r="N72" s="28">
        <v>3.1</v>
      </c>
      <c r="O72" s="28">
        <v>2.7</v>
      </c>
      <c r="P72" s="68">
        <v>2.7</v>
      </c>
      <c r="Q72" s="32"/>
      <c r="R72" s="32"/>
      <c r="S72" s="32"/>
      <c r="T72" s="32"/>
      <c r="U72" s="32"/>
      <c r="V72" s="32"/>
      <c r="W72" s="32"/>
      <c r="X72" s="32"/>
      <c r="Y72" s="32"/>
      <c r="Z72" s="32"/>
      <c r="AA72" s="32"/>
      <c r="AB72" s="32"/>
    </row>
    <row r="73" spans="1:42">
      <c r="A73" s="6" t="s">
        <v>7</v>
      </c>
      <c r="B73" s="68">
        <v>0</v>
      </c>
      <c r="C73" s="28">
        <v>16.2</v>
      </c>
      <c r="D73" s="28">
        <v>6</v>
      </c>
      <c r="E73" s="28">
        <v>7.8</v>
      </c>
      <c r="F73" s="28">
        <v>7.8</v>
      </c>
      <c r="G73" s="28">
        <v>11.2</v>
      </c>
      <c r="H73" s="28">
        <v>13.1</v>
      </c>
      <c r="I73" s="28">
        <v>10.4</v>
      </c>
      <c r="J73" s="28">
        <v>10.3</v>
      </c>
      <c r="K73" s="28">
        <v>11.2</v>
      </c>
      <c r="L73" s="68">
        <v>13.1</v>
      </c>
      <c r="M73" s="28">
        <v>4.5999999999999996</v>
      </c>
      <c r="N73" s="28">
        <v>3.9</v>
      </c>
      <c r="O73" s="28">
        <v>3.9</v>
      </c>
      <c r="P73" s="68">
        <v>3.6</v>
      </c>
      <c r="Q73" s="32"/>
      <c r="R73" s="32"/>
      <c r="S73" s="32"/>
      <c r="T73" s="32"/>
      <c r="U73" s="32"/>
      <c r="V73" s="32"/>
      <c r="W73" s="32"/>
      <c r="X73" s="32"/>
      <c r="Y73" s="32"/>
      <c r="Z73" s="32"/>
      <c r="AA73" s="32"/>
      <c r="AB73" s="32"/>
    </row>
    <row r="74" spans="1:42">
      <c r="A74" s="6" t="s">
        <v>8</v>
      </c>
      <c r="B74" s="68">
        <v>0</v>
      </c>
      <c r="C74" s="28">
        <v>13.8</v>
      </c>
      <c r="D74" s="28">
        <v>8.6999999999999993</v>
      </c>
      <c r="E74" s="28">
        <v>7.6</v>
      </c>
      <c r="F74" s="28">
        <v>7.5</v>
      </c>
      <c r="G74" s="28">
        <v>6.7</v>
      </c>
      <c r="H74" s="28">
        <v>14.6</v>
      </c>
      <c r="I74" s="28">
        <v>10</v>
      </c>
      <c r="J74" s="28">
        <v>10.199999999999999</v>
      </c>
      <c r="K74" s="28">
        <v>9.4</v>
      </c>
      <c r="L74" s="68">
        <v>13.2</v>
      </c>
      <c r="M74" s="28">
        <v>6.1</v>
      </c>
      <c r="N74" s="28">
        <v>3.6</v>
      </c>
      <c r="O74" s="28">
        <v>3.6</v>
      </c>
      <c r="P74" s="68">
        <v>3.7</v>
      </c>
      <c r="Q74" s="32"/>
      <c r="R74" s="32"/>
      <c r="S74" s="32"/>
      <c r="T74" s="32"/>
      <c r="U74" s="32"/>
      <c r="V74" s="32"/>
      <c r="W74" s="32"/>
      <c r="X74" s="32"/>
      <c r="Y74" s="32"/>
      <c r="Z74" s="32"/>
      <c r="AA74" s="32"/>
      <c r="AB74" s="32"/>
    </row>
    <row r="75" spans="1:42">
      <c r="A75" s="6" t="s">
        <v>9</v>
      </c>
      <c r="B75" s="68">
        <v>0</v>
      </c>
      <c r="C75" s="28">
        <v>25.7</v>
      </c>
      <c r="D75" s="28">
        <v>17.100000000000001</v>
      </c>
      <c r="E75" s="28">
        <v>13.7</v>
      </c>
      <c r="F75" s="28">
        <v>16.5</v>
      </c>
      <c r="G75" s="28">
        <v>8.8000000000000007</v>
      </c>
      <c r="H75" s="28">
        <v>14.5</v>
      </c>
      <c r="I75" s="28">
        <v>13.4</v>
      </c>
      <c r="J75" s="28">
        <v>17.399999999999999</v>
      </c>
      <c r="K75" s="28">
        <v>16.2</v>
      </c>
      <c r="L75" s="68">
        <v>19.899999999999999</v>
      </c>
      <c r="M75" s="28">
        <v>9</v>
      </c>
      <c r="N75" s="28">
        <v>5.3</v>
      </c>
      <c r="O75" s="28">
        <v>4.8</v>
      </c>
      <c r="P75" s="68">
        <v>4.5999999999999996</v>
      </c>
      <c r="Q75" s="32"/>
      <c r="R75" s="32"/>
      <c r="S75" s="32"/>
      <c r="T75" s="32"/>
      <c r="U75" s="32"/>
      <c r="V75" s="32"/>
      <c r="W75" s="32"/>
      <c r="X75" s="32"/>
      <c r="Y75" s="32"/>
      <c r="Z75" s="32"/>
      <c r="AA75" s="32"/>
      <c r="AB75" s="32"/>
    </row>
    <row r="76" spans="1:42">
      <c r="A76" s="6" t="s">
        <v>10</v>
      </c>
      <c r="B76" s="68">
        <v>0</v>
      </c>
      <c r="C76" s="28">
        <v>32.6</v>
      </c>
      <c r="D76" s="28">
        <v>13.3</v>
      </c>
      <c r="E76" s="28">
        <v>12.6</v>
      </c>
      <c r="F76" s="28">
        <v>13.8</v>
      </c>
      <c r="G76" s="28">
        <v>13.6</v>
      </c>
      <c r="H76" s="28">
        <v>16.3</v>
      </c>
      <c r="I76" s="28">
        <v>15.5</v>
      </c>
      <c r="J76" s="28">
        <v>17.600000000000001</v>
      </c>
      <c r="K76" s="28">
        <v>23.9</v>
      </c>
      <c r="L76" s="68">
        <v>20.3</v>
      </c>
      <c r="M76" s="28">
        <v>11.1</v>
      </c>
      <c r="N76" s="28">
        <v>5.4</v>
      </c>
      <c r="O76" s="28">
        <v>5.4</v>
      </c>
      <c r="P76" s="68">
        <v>5.2</v>
      </c>
      <c r="Q76" s="32"/>
      <c r="R76" s="32"/>
      <c r="S76" s="32"/>
      <c r="T76" s="32"/>
      <c r="U76" s="32"/>
      <c r="V76" s="32"/>
      <c r="W76" s="32"/>
      <c r="X76" s="32"/>
      <c r="Y76" s="32"/>
      <c r="Z76" s="32"/>
      <c r="AA76" s="32"/>
      <c r="AB76" s="32"/>
    </row>
    <row r="77" spans="1:42">
      <c r="A77" s="6" t="s">
        <v>11</v>
      </c>
      <c r="B77" s="68">
        <v>0</v>
      </c>
      <c r="C77" s="28">
        <v>29.1</v>
      </c>
      <c r="D77" s="28">
        <v>9.5</v>
      </c>
      <c r="E77" s="28">
        <v>7.4</v>
      </c>
      <c r="F77" s="28">
        <v>10.5</v>
      </c>
      <c r="G77" s="28">
        <v>12.1</v>
      </c>
      <c r="H77" s="28">
        <v>11</v>
      </c>
      <c r="I77" s="28">
        <v>9.4</v>
      </c>
      <c r="J77" s="28">
        <v>14</v>
      </c>
      <c r="K77" s="28">
        <v>10.5</v>
      </c>
      <c r="L77" s="68">
        <v>13.4</v>
      </c>
      <c r="M77" s="28">
        <v>5.8</v>
      </c>
      <c r="N77" s="28">
        <v>4.2</v>
      </c>
      <c r="O77" s="28">
        <v>3.9</v>
      </c>
      <c r="P77" s="68">
        <v>3.9</v>
      </c>
      <c r="Q77" s="32"/>
      <c r="R77" s="32"/>
      <c r="S77" s="32"/>
      <c r="T77" s="32"/>
      <c r="U77" s="32"/>
      <c r="V77" s="32"/>
      <c r="W77" s="32"/>
      <c r="X77" s="32"/>
      <c r="Y77" s="32"/>
      <c r="Z77" s="32"/>
      <c r="AA77" s="32"/>
      <c r="AB77" s="32"/>
    </row>
    <row r="78" spans="1:42">
      <c r="A78" s="5" t="s">
        <v>14</v>
      </c>
      <c r="B78" s="123"/>
      <c r="C78" s="15"/>
      <c r="D78" s="15"/>
      <c r="E78" s="15"/>
      <c r="F78" s="15"/>
      <c r="G78" s="15"/>
      <c r="H78" s="15"/>
      <c r="I78" s="15"/>
      <c r="J78" s="15"/>
      <c r="K78" s="15"/>
      <c r="L78" s="123"/>
      <c r="M78" s="15"/>
      <c r="N78" s="15"/>
      <c r="O78" s="15"/>
      <c r="P78" s="123"/>
    </row>
    <row r="79" spans="1:42">
      <c r="A79" s="6" t="s">
        <v>15</v>
      </c>
      <c r="B79" s="128" t="s">
        <v>67</v>
      </c>
      <c r="C79" s="28">
        <v>4.2</v>
      </c>
      <c r="D79" s="28">
        <v>2.4</v>
      </c>
      <c r="E79" s="28">
        <v>2.5</v>
      </c>
      <c r="F79" s="28">
        <v>2.4</v>
      </c>
      <c r="G79" s="28">
        <v>2.8</v>
      </c>
      <c r="H79" s="28">
        <v>4.5999999999999996</v>
      </c>
      <c r="I79" s="28">
        <v>3.9</v>
      </c>
      <c r="J79" s="28">
        <v>3.9</v>
      </c>
      <c r="K79" s="28">
        <v>4.3</v>
      </c>
      <c r="L79" s="68">
        <v>4.5</v>
      </c>
      <c r="M79" s="28">
        <v>1.4</v>
      </c>
      <c r="N79" s="28">
        <v>1.2</v>
      </c>
      <c r="O79" s="28">
        <v>1.1000000000000001</v>
      </c>
      <c r="P79" s="68">
        <v>1</v>
      </c>
      <c r="Q79" s="32"/>
      <c r="R79" s="32"/>
      <c r="S79" s="32"/>
      <c r="T79" s="32"/>
      <c r="U79" s="32"/>
      <c r="V79" s="32"/>
      <c r="W79" s="32"/>
      <c r="X79" s="32"/>
      <c r="Y79" s="32"/>
      <c r="Z79" s="32"/>
      <c r="AA79" s="32"/>
      <c r="AB79" s="32"/>
    </row>
    <row r="80" spans="1:42">
      <c r="A80" s="6" t="s">
        <v>16</v>
      </c>
      <c r="B80" s="68">
        <v>0</v>
      </c>
      <c r="C80" s="28">
        <v>25.3</v>
      </c>
      <c r="D80" s="28">
        <v>15.4</v>
      </c>
      <c r="E80" s="28">
        <v>12.1</v>
      </c>
      <c r="F80" s="28">
        <v>9.6999999999999993</v>
      </c>
      <c r="G80" s="28">
        <v>8.1</v>
      </c>
      <c r="H80" s="28">
        <v>13.6</v>
      </c>
      <c r="I80" s="28">
        <v>12.5</v>
      </c>
      <c r="J80" s="28">
        <v>13.1</v>
      </c>
      <c r="K80" s="28">
        <v>12.5</v>
      </c>
      <c r="L80" s="68">
        <v>11.2</v>
      </c>
      <c r="M80" s="28">
        <v>8.3000000000000007</v>
      </c>
      <c r="N80" s="28">
        <v>5.5</v>
      </c>
      <c r="O80" s="28">
        <v>5.6</v>
      </c>
      <c r="P80" s="68">
        <v>5.2</v>
      </c>
      <c r="Q80" s="32"/>
      <c r="R80" s="32"/>
      <c r="S80" s="32"/>
      <c r="T80" s="32"/>
      <c r="U80" s="32"/>
      <c r="V80" s="32"/>
      <c r="W80" s="32"/>
      <c r="X80" s="32"/>
      <c r="Y80" s="32"/>
      <c r="Z80" s="32"/>
      <c r="AA80" s="32"/>
      <c r="AB80" s="32"/>
    </row>
    <row r="81" spans="1:42">
      <c r="A81" s="6" t="s">
        <v>17</v>
      </c>
      <c r="B81" s="68">
        <v>0</v>
      </c>
      <c r="C81" s="28">
        <v>36.700000000000003</v>
      </c>
      <c r="D81" s="28">
        <v>18.3</v>
      </c>
      <c r="E81" s="28">
        <v>16.3</v>
      </c>
      <c r="F81" s="28">
        <v>18.899999999999999</v>
      </c>
      <c r="G81" s="28">
        <v>14.3</v>
      </c>
      <c r="H81" s="28">
        <v>20.399999999999999</v>
      </c>
      <c r="I81" s="28">
        <v>18.8</v>
      </c>
      <c r="J81" s="28">
        <v>13.6</v>
      </c>
      <c r="K81" s="28">
        <v>23</v>
      </c>
      <c r="L81" s="68">
        <v>17.399999999999999</v>
      </c>
      <c r="M81" s="28">
        <v>14.2</v>
      </c>
      <c r="N81" s="28">
        <v>9.9</v>
      </c>
      <c r="O81" s="28">
        <v>9.6999999999999993</v>
      </c>
      <c r="P81" s="68">
        <v>9.1999999999999993</v>
      </c>
      <c r="Q81" s="32"/>
      <c r="R81" s="32"/>
      <c r="S81" s="32"/>
      <c r="T81" s="32"/>
      <c r="U81" s="32"/>
      <c r="V81" s="32"/>
      <c r="W81" s="32"/>
      <c r="X81" s="32"/>
      <c r="Y81" s="32"/>
      <c r="Z81" s="32"/>
      <c r="AA81" s="32"/>
      <c r="AB81" s="32"/>
    </row>
    <row r="82" spans="1:42">
      <c r="A82" s="6" t="s">
        <v>18</v>
      </c>
      <c r="B82" s="68">
        <v>0</v>
      </c>
      <c r="C82" s="28" t="s">
        <v>67</v>
      </c>
      <c r="D82" s="28">
        <v>41.4</v>
      </c>
      <c r="E82" s="28">
        <v>36.1</v>
      </c>
      <c r="F82" s="28">
        <v>29.9</v>
      </c>
      <c r="G82" s="28">
        <v>48.1</v>
      </c>
      <c r="H82" s="28">
        <v>42.1</v>
      </c>
      <c r="I82" s="28" t="s">
        <v>67</v>
      </c>
      <c r="J82" s="28">
        <v>36.299999999999997</v>
      </c>
      <c r="K82" s="28">
        <v>40.200000000000003</v>
      </c>
      <c r="L82" s="128" t="s">
        <v>67</v>
      </c>
      <c r="M82" s="28">
        <v>27.3</v>
      </c>
      <c r="N82" s="28">
        <v>16.7</v>
      </c>
      <c r="O82" s="28">
        <v>16.7</v>
      </c>
      <c r="P82" s="68">
        <v>16.100000000000001</v>
      </c>
      <c r="Q82" s="32"/>
      <c r="R82" s="32"/>
      <c r="S82" s="32"/>
      <c r="T82" s="32"/>
      <c r="U82" s="32"/>
      <c r="V82" s="32"/>
      <c r="W82" s="32"/>
      <c r="X82" s="32"/>
      <c r="Y82" s="32"/>
      <c r="Z82" s="32"/>
      <c r="AA82" s="32"/>
      <c r="AB82" s="32"/>
    </row>
    <row r="83" spans="1:42">
      <c r="A83" s="5" t="s">
        <v>12</v>
      </c>
      <c r="B83" s="123"/>
      <c r="C83" s="15"/>
      <c r="D83" s="15"/>
      <c r="E83" s="15"/>
      <c r="F83" s="15"/>
      <c r="G83" s="15"/>
      <c r="H83" s="15"/>
      <c r="I83" s="15"/>
      <c r="J83" s="15"/>
      <c r="K83" s="15"/>
      <c r="L83" s="123"/>
      <c r="M83" s="15"/>
      <c r="N83" s="15"/>
      <c r="O83" s="15"/>
      <c r="P83" s="123"/>
    </row>
    <row r="84" spans="1:42">
      <c r="A84" s="6" t="s">
        <v>19</v>
      </c>
      <c r="B84" s="128" t="s">
        <v>67</v>
      </c>
      <c r="C84" s="28">
        <v>6.2</v>
      </c>
      <c r="D84" s="28">
        <v>3.6</v>
      </c>
      <c r="E84" s="28">
        <v>3.5</v>
      </c>
      <c r="F84" s="28">
        <v>3.6</v>
      </c>
      <c r="G84" s="28">
        <v>4.0999999999999996</v>
      </c>
      <c r="H84" s="28">
        <v>5.3</v>
      </c>
      <c r="I84" s="28">
        <v>4.3</v>
      </c>
      <c r="J84" s="28">
        <v>3.6</v>
      </c>
      <c r="K84" s="28">
        <v>5.4</v>
      </c>
      <c r="L84" s="68">
        <v>5.5</v>
      </c>
      <c r="M84" s="28">
        <v>2.1</v>
      </c>
      <c r="N84" s="28">
        <v>1.6</v>
      </c>
      <c r="O84" s="28">
        <v>1.5</v>
      </c>
      <c r="P84" s="68">
        <v>1.5</v>
      </c>
      <c r="Q84" s="32"/>
      <c r="R84" s="32"/>
      <c r="S84" s="32"/>
      <c r="T84" s="32"/>
      <c r="U84" s="32"/>
      <c r="V84" s="32"/>
      <c r="W84" s="32"/>
      <c r="X84" s="32"/>
      <c r="Y84" s="32"/>
      <c r="Z84" s="32"/>
      <c r="AA84" s="32"/>
      <c r="AB84" s="32"/>
    </row>
    <row r="85" spans="1:42">
      <c r="A85" s="6" t="s">
        <v>20</v>
      </c>
      <c r="B85" s="68">
        <v>36.1</v>
      </c>
      <c r="C85" s="28">
        <v>5.4</v>
      </c>
      <c r="D85" s="28">
        <v>3.1</v>
      </c>
      <c r="E85" s="28">
        <v>2.4</v>
      </c>
      <c r="F85" s="28">
        <v>2.5</v>
      </c>
      <c r="G85" s="28">
        <v>2.9</v>
      </c>
      <c r="H85" s="28">
        <v>5</v>
      </c>
      <c r="I85" s="28">
        <v>3.7</v>
      </c>
      <c r="J85" s="28">
        <v>4.5</v>
      </c>
      <c r="K85" s="28">
        <v>6.4</v>
      </c>
      <c r="L85" s="68">
        <v>5.4</v>
      </c>
      <c r="M85" s="28">
        <v>1.7</v>
      </c>
      <c r="N85" s="28">
        <v>1.1000000000000001</v>
      </c>
      <c r="O85" s="28">
        <v>1</v>
      </c>
      <c r="P85" s="68">
        <v>1</v>
      </c>
      <c r="Q85" s="32"/>
      <c r="R85" s="32"/>
      <c r="S85" s="32"/>
      <c r="T85" s="32"/>
      <c r="U85" s="32"/>
      <c r="V85" s="32"/>
      <c r="W85" s="32"/>
      <c r="X85" s="32"/>
      <c r="Y85" s="32"/>
      <c r="Z85" s="32"/>
      <c r="AA85" s="32"/>
      <c r="AB85" s="32"/>
    </row>
    <row r="86" spans="1:42">
      <c r="A86" s="8" t="s">
        <v>13</v>
      </c>
      <c r="B86" s="71">
        <v>37.5</v>
      </c>
      <c r="C86" s="107">
        <v>4.3</v>
      </c>
      <c r="D86" s="107">
        <v>2.6</v>
      </c>
      <c r="E86" s="107">
        <v>2.2000000000000002</v>
      </c>
      <c r="F86" s="107">
        <v>2.4</v>
      </c>
      <c r="G86" s="107">
        <v>2.6</v>
      </c>
      <c r="H86" s="107">
        <v>4.3</v>
      </c>
      <c r="I86" s="107">
        <v>3.3</v>
      </c>
      <c r="J86" s="107">
        <v>3.1</v>
      </c>
      <c r="K86" s="107">
        <v>4.0999999999999996</v>
      </c>
      <c r="L86" s="71">
        <v>4.0999999999999996</v>
      </c>
      <c r="M86" s="107">
        <v>1.3</v>
      </c>
      <c r="N86" s="107">
        <v>1.1000000000000001</v>
      </c>
      <c r="O86" s="107">
        <v>1</v>
      </c>
      <c r="P86" s="110">
        <v>1</v>
      </c>
      <c r="Q86" s="32"/>
      <c r="R86" s="32"/>
      <c r="S86" s="32"/>
      <c r="T86" s="32"/>
      <c r="U86" s="32"/>
      <c r="V86" s="32"/>
      <c r="W86" s="32"/>
      <c r="X86" s="32"/>
      <c r="Y86" s="32"/>
      <c r="Z86" s="32"/>
      <c r="AA86" s="32"/>
      <c r="AB86" s="32"/>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1.2</v>
      </c>
      <c r="C90" s="29">
        <v>0.3</v>
      </c>
      <c r="D90" s="29">
        <v>0.3</v>
      </c>
      <c r="E90" s="29">
        <v>0.2</v>
      </c>
      <c r="F90" s="29">
        <v>0.3</v>
      </c>
      <c r="G90" s="29">
        <v>0.3</v>
      </c>
      <c r="H90" s="29">
        <v>0.3</v>
      </c>
      <c r="I90" s="29">
        <v>0.2</v>
      </c>
      <c r="J90" s="29">
        <v>1.1000000000000001</v>
      </c>
      <c r="K90" s="29">
        <v>1.3</v>
      </c>
      <c r="L90" s="68">
        <v>0.7</v>
      </c>
      <c r="M90" s="29">
        <v>0.1</v>
      </c>
      <c r="N90" s="29">
        <v>0.1</v>
      </c>
      <c r="O90" s="29">
        <v>0.1</v>
      </c>
      <c r="P90" s="68">
        <v>0.1</v>
      </c>
      <c r="Q90" s="32"/>
      <c r="R90" s="32"/>
      <c r="S90" s="32"/>
      <c r="T90" s="32"/>
      <c r="U90" s="32"/>
      <c r="V90" s="32"/>
      <c r="W90" s="32"/>
      <c r="X90" s="32"/>
      <c r="Y90" s="32"/>
      <c r="Z90" s="32"/>
      <c r="AA90" s="32"/>
      <c r="AB90" s="32"/>
    </row>
    <row r="91" spans="1:42">
      <c r="A91" s="6" t="s">
        <v>5</v>
      </c>
      <c r="B91" s="68">
        <v>1.5</v>
      </c>
      <c r="C91" s="29">
        <v>0.3</v>
      </c>
      <c r="D91" s="29">
        <v>0.3</v>
      </c>
      <c r="E91" s="29">
        <v>0.3</v>
      </c>
      <c r="F91" s="29">
        <v>0.3</v>
      </c>
      <c r="G91" s="29">
        <v>0.3</v>
      </c>
      <c r="H91" s="29">
        <v>0.3</v>
      </c>
      <c r="I91" s="29">
        <v>0.3</v>
      </c>
      <c r="J91" s="29">
        <v>1.1000000000000001</v>
      </c>
      <c r="K91" s="29">
        <v>1.3</v>
      </c>
      <c r="L91" s="68">
        <v>1</v>
      </c>
      <c r="M91" s="29">
        <v>0.1</v>
      </c>
      <c r="N91" s="29">
        <v>0.1</v>
      </c>
      <c r="O91" s="29">
        <v>0.1</v>
      </c>
      <c r="P91" s="68">
        <v>0.2</v>
      </c>
      <c r="Q91" s="32"/>
      <c r="R91" s="32"/>
      <c r="S91" s="32"/>
      <c r="T91" s="32"/>
      <c r="U91" s="32"/>
      <c r="V91" s="32"/>
      <c r="W91" s="32"/>
      <c r="X91" s="32"/>
      <c r="Y91" s="32"/>
      <c r="Z91" s="32"/>
      <c r="AA91" s="32"/>
      <c r="AB91" s="32"/>
    </row>
    <row r="92" spans="1:42">
      <c r="A92" s="6" t="s">
        <v>6</v>
      </c>
      <c r="B92" s="68">
        <v>1.4</v>
      </c>
      <c r="C92" s="29">
        <v>0.6</v>
      </c>
      <c r="D92" s="29">
        <v>0.6</v>
      </c>
      <c r="E92" s="29">
        <v>0.5</v>
      </c>
      <c r="F92" s="29">
        <v>0.4</v>
      </c>
      <c r="G92" s="29">
        <v>0.6</v>
      </c>
      <c r="H92" s="29">
        <v>0.3</v>
      </c>
      <c r="I92" s="29">
        <v>0.4</v>
      </c>
      <c r="J92" s="29">
        <v>1.5</v>
      </c>
      <c r="K92" s="29">
        <v>1.7</v>
      </c>
      <c r="L92" s="68">
        <v>0.9</v>
      </c>
      <c r="M92" s="29">
        <v>0.5</v>
      </c>
      <c r="N92" s="29">
        <v>0.2</v>
      </c>
      <c r="O92" s="29">
        <v>0.3</v>
      </c>
      <c r="P92" s="68">
        <v>0.3</v>
      </c>
      <c r="Q92" s="32"/>
      <c r="R92" s="32"/>
      <c r="S92" s="32"/>
      <c r="T92" s="32"/>
      <c r="U92" s="32"/>
      <c r="V92" s="32"/>
      <c r="W92" s="32"/>
      <c r="X92" s="32"/>
      <c r="Y92" s="32"/>
      <c r="Z92" s="32"/>
      <c r="AA92" s="32"/>
      <c r="AB92" s="32"/>
    </row>
    <row r="93" spans="1:42">
      <c r="A93" s="6" t="s">
        <v>7</v>
      </c>
      <c r="B93" s="68">
        <v>0.5</v>
      </c>
      <c r="C93" s="29">
        <v>0.5</v>
      </c>
      <c r="D93" s="29">
        <v>0.5</v>
      </c>
      <c r="E93" s="29">
        <v>0.6</v>
      </c>
      <c r="F93" s="29">
        <v>0.6</v>
      </c>
      <c r="G93" s="29">
        <v>0.5</v>
      </c>
      <c r="H93" s="29">
        <v>0.5</v>
      </c>
      <c r="I93" s="29">
        <v>0.5</v>
      </c>
      <c r="J93" s="29">
        <v>1.8</v>
      </c>
      <c r="K93" s="29">
        <v>2.2000000000000002</v>
      </c>
      <c r="L93" s="68">
        <v>0.5</v>
      </c>
      <c r="M93" s="29">
        <v>0.3</v>
      </c>
      <c r="N93" s="29">
        <v>0.1</v>
      </c>
      <c r="O93" s="29">
        <v>0.1</v>
      </c>
      <c r="P93" s="68">
        <v>0.1</v>
      </c>
      <c r="Q93" s="32"/>
      <c r="R93" s="32"/>
      <c r="S93" s="32"/>
      <c r="T93" s="32"/>
      <c r="U93" s="32"/>
      <c r="V93" s="32"/>
      <c r="W93" s="32"/>
      <c r="X93" s="32"/>
      <c r="Y93" s="32"/>
      <c r="Z93" s="32"/>
      <c r="AA93" s="32"/>
      <c r="AB93" s="32"/>
    </row>
    <row r="94" spans="1:42">
      <c r="A94" s="6" t="s">
        <v>8</v>
      </c>
      <c r="B94" s="68">
        <v>0.5</v>
      </c>
      <c r="C94" s="29">
        <v>0.6</v>
      </c>
      <c r="D94" s="29">
        <v>0.5</v>
      </c>
      <c r="E94" s="29">
        <v>0.5</v>
      </c>
      <c r="F94" s="29">
        <v>0.5</v>
      </c>
      <c r="G94" s="29">
        <v>0.6</v>
      </c>
      <c r="H94" s="29">
        <v>0.5</v>
      </c>
      <c r="I94" s="29">
        <v>0.6</v>
      </c>
      <c r="J94" s="29">
        <v>1.6</v>
      </c>
      <c r="K94" s="29">
        <v>1.8</v>
      </c>
      <c r="L94" s="68">
        <v>0.8</v>
      </c>
      <c r="M94" s="29">
        <v>0.2</v>
      </c>
      <c r="N94" s="29">
        <v>0.1</v>
      </c>
      <c r="O94" s="29">
        <v>0.1</v>
      </c>
      <c r="P94" s="68">
        <v>0.1</v>
      </c>
      <c r="Q94" s="32"/>
      <c r="R94" s="32"/>
      <c r="S94" s="32"/>
      <c r="T94" s="32"/>
      <c r="U94" s="32"/>
      <c r="V94" s="32"/>
      <c r="W94" s="32"/>
      <c r="X94" s="32"/>
      <c r="Y94" s="32"/>
      <c r="Z94" s="32"/>
      <c r="AA94" s="32"/>
      <c r="AB94" s="32"/>
    </row>
    <row r="95" spans="1:42">
      <c r="A95" s="6" t="s">
        <v>9</v>
      </c>
      <c r="B95" s="68">
        <v>0.7</v>
      </c>
      <c r="C95" s="29">
        <v>1</v>
      </c>
      <c r="D95" s="29">
        <v>1.2</v>
      </c>
      <c r="E95" s="29">
        <v>1</v>
      </c>
      <c r="F95" s="29">
        <v>1</v>
      </c>
      <c r="G95" s="29">
        <v>0.7</v>
      </c>
      <c r="H95" s="29">
        <v>0.8</v>
      </c>
      <c r="I95" s="29">
        <v>0.8</v>
      </c>
      <c r="J95" s="29">
        <v>2.5</v>
      </c>
      <c r="K95" s="29">
        <v>1.9</v>
      </c>
      <c r="L95" s="68">
        <v>0.8</v>
      </c>
      <c r="M95" s="29">
        <v>0.6</v>
      </c>
      <c r="N95" s="29">
        <v>0.4</v>
      </c>
      <c r="O95" s="29">
        <v>0.4</v>
      </c>
      <c r="P95" s="68">
        <v>0.3</v>
      </c>
      <c r="Q95" s="32"/>
      <c r="R95" s="32"/>
      <c r="S95" s="32"/>
      <c r="T95" s="32"/>
      <c r="U95" s="32"/>
      <c r="V95" s="32"/>
      <c r="W95" s="32"/>
      <c r="X95" s="32"/>
      <c r="Y95" s="32"/>
      <c r="Z95" s="32"/>
      <c r="AA95" s="32"/>
      <c r="AB95" s="32"/>
    </row>
    <row r="96" spans="1:42">
      <c r="A96" s="6" t="s">
        <v>10</v>
      </c>
      <c r="B96" s="68">
        <v>3.6</v>
      </c>
      <c r="C96" s="29">
        <v>5</v>
      </c>
      <c r="D96" s="29">
        <v>3</v>
      </c>
      <c r="E96" s="29">
        <v>4.5</v>
      </c>
      <c r="F96" s="29">
        <v>3</v>
      </c>
      <c r="G96" s="29">
        <v>3.5</v>
      </c>
      <c r="H96" s="29">
        <v>3.7</v>
      </c>
      <c r="I96" s="29">
        <v>5.4</v>
      </c>
      <c r="J96" s="29">
        <v>5</v>
      </c>
      <c r="K96" s="29">
        <v>6.1</v>
      </c>
      <c r="L96" s="68">
        <v>6.5</v>
      </c>
      <c r="M96" s="29">
        <v>3.2</v>
      </c>
      <c r="N96" s="29">
        <v>2.9</v>
      </c>
      <c r="O96" s="29">
        <v>2.8</v>
      </c>
      <c r="P96" s="68">
        <v>2.7</v>
      </c>
      <c r="Q96" s="32"/>
      <c r="R96" s="32"/>
      <c r="S96" s="32"/>
      <c r="T96" s="32"/>
      <c r="U96" s="32"/>
      <c r="V96" s="32"/>
      <c r="W96" s="32"/>
      <c r="X96" s="32"/>
      <c r="Y96" s="32"/>
      <c r="Z96" s="32"/>
      <c r="AA96" s="32"/>
      <c r="AB96" s="32"/>
    </row>
    <row r="97" spans="1:42">
      <c r="A97" s="6" t="s">
        <v>11</v>
      </c>
      <c r="B97" s="68">
        <v>2</v>
      </c>
      <c r="C97" s="29">
        <v>1.7</v>
      </c>
      <c r="D97" s="29">
        <v>1.6</v>
      </c>
      <c r="E97" s="29">
        <v>1.2</v>
      </c>
      <c r="F97" s="29">
        <v>1.2</v>
      </c>
      <c r="G97" s="29">
        <v>1.5</v>
      </c>
      <c r="H97" s="29">
        <v>1.6</v>
      </c>
      <c r="I97" s="29">
        <v>1.4</v>
      </c>
      <c r="J97" s="29">
        <v>3.4</v>
      </c>
      <c r="K97" s="29">
        <v>3.7</v>
      </c>
      <c r="L97" s="68">
        <v>2.1</v>
      </c>
      <c r="M97" s="29">
        <v>0.7</v>
      </c>
      <c r="N97" s="29">
        <v>0.2</v>
      </c>
      <c r="O97" s="29">
        <v>0.2</v>
      </c>
      <c r="P97" s="68">
        <v>0.2</v>
      </c>
      <c r="Q97" s="32"/>
      <c r="R97" s="32"/>
      <c r="S97" s="32"/>
      <c r="T97" s="32"/>
      <c r="U97" s="32"/>
      <c r="V97" s="32"/>
      <c r="W97" s="32"/>
      <c r="X97" s="32"/>
      <c r="Y97" s="32"/>
      <c r="Z97" s="32"/>
      <c r="AA97" s="32"/>
      <c r="AB97" s="32"/>
    </row>
    <row r="98" spans="1:42">
      <c r="A98" s="5" t="s">
        <v>14</v>
      </c>
      <c r="B98" s="123"/>
      <c r="C98" s="25"/>
      <c r="D98" s="25"/>
      <c r="E98" s="25"/>
      <c r="F98" s="25"/>
      <c r="G98" s="25"/>
      <c r="H98" s="25"/>
      <c r="I98" s="25"/>
      <c r="J98" s="25"/>
      <c r="K98" s="25"/>
      <c r="L98" s="123"/>
      <c r="M98" s="25"/>
      <c r="N98" s="25"/>
      <c r="O98" s="25"/>
      <c r="P98" s="123"/>
    </row>
    <row r="99" spans="1:42">
      <c r="A99" s="6" t="s">
        <v>15</v>
      </c>
      <c r="B99" s="68">
        <v>1</v>
      </c>
      <c r="C99" s="29">
        <v>1</v>
      </c>
      <c r="D99" s="29">
        <v>0.6</v>
      </c>
      <c r="E99" s="29">
        <v>0.8</v>
      </c>
      <c r="F99" s="29">
        <v>0.7</v>
      </c>
      <c r="G99" s="29">
        <v>0.9</v>
      </c>
      <c r="H99" s="29">
        <v>0.7</v>
      </c>
      <c r="I99" s="29">
        <v>1</v>
      </c>
      <c r="J99" s="29">
        <v>1</v>
      </c>
      <c r="K99" s="29">
        <v>1.3</v>
      </c>
      <c r="L99" s="68">
        <v>1</v>
      </c>
      <c r="M99" s="29">
        <v>0.6</v>
      </c>
      <c r="N99" s="29">
        <v>0.5</v>
      </c>
      <c r="O99" s="29">
        <v>0.5</v>
      </c>
      <c r="P99" s="68">
        <v>0.5</v>
      </c>
      <c r="Q99" s="32"/>
      <c r="R99" s="32"/>
      <c r="S99" s="32"/>
      <c r="T99" s="32"/>
      <c r="U99" s="32"/>
      <c r="V99" s="32"/>
      <c r="W99" s="32"/>
      <c r="X99" s="32"/>
      <c r="Y99" s="32"/>
      <c r="Z99" s="32"/>
      <c r="AA99" s="32"/>
      <c r="AB99" s="32"/>
    </row>
    <row r="100" spans="1:42">
      <c r="A100" s="6" t="s">
        <v>16</v>
      </c>
      <c r="B100" s="68">
        <v>5.0999999999999996</v>
      </c>
      <c r="C100" s="29">
        <v>5.9</v>
      </c>
      <c r="D100" s="29">
        <v>6.3</v>
      </c>
      <c r="E100" s="29">
        <v>6.2</v>
      </c>
      <c r="F100" s="29">
        <v>5.0999999999999996</v>
      </c>
      <c r="G100" s="29">
        <v>6.1</v>
      </c>
      <c r="H100" s="29">
        <v>3.9</v>
      </c>
      <c r="I100" s="29">
        <v>4.5</v>
      </c>
      <c r="J100" s="29">
        <v>4.5999999999999996</v>
      </c>
      <c r="K100" s="29">
        <v>5</v>
      </c>
      <c r="L100" s="68">
        <v>4.3</v>
      </c>
      <c r="M100" s="29">
        <v>5.5</v>
      </c>
      <c r="N100" s="29">
        <v>3.5</v>
      </c>
      <c r="O100" s="29">
        <v>3.4</v>
      </c>
      <c r="P100" s="68">
        <v>3.3</v>
      </c>
      <c r="Q100" s="32"/>
      <c r="R100" s="32"/>
      <c r="S100" s="32"/>
      <c r="T100" s="32"/>
      <c r="U100" s="32"/>
      <c r="V100" s="32"/>
      <c r="W100" s="32"/>
      <c r="X100" s="32"/>
      <c r="Y100" s="32"/>
      <c r="Z100" s="32"/>
      <c r="AA100" s="32"/>
      <c r="AB100" s="32"/>
    </row>
    <row r="101" spans="1:42">
      <c r="A101" s="6" t="s">
        <v>17</v>
      </c>
      <c r="B101" s="68">
        <v>7.7</v>
      </c>
      <c r="C101" s="29">
        <v>7.8</v>
      </c>
      <c r="D101" s="29">
        <v>7.4</v>
      </c>
      <c r="E101" s="29">
        <v>8.4</v>
      </c>
      <c r="F101" s="29">
        <v>8.5</v>
      </c>
      <c r="G101" s="29">
        <v>7.2</v>
      </c>
      <c r="H101" s="29">
        <v>6.5</v>
      </c>
      <c r="I101" s="29">
        <v>5.0999999999999996</v>
      </c>
      <c r="J101" s="29">
        <v>6.1</v>
      </c>
      <c r="K101" s="29">
        <v>8</v>
      </c>
      <c r="L101" s="68">
        <v>7.5</v>
      </c>
      <c r="M101" s="29">
        <v>6.5</v>
      </c>
      <c r="N101" s="29">
        <v>4.7</v>
      </c>
      <c r="O101" s="29">
        <v>4.5</v>
      </c>
      <c r="P101" s="68">
        <v>4.7</v>
      </c>
      <c r="Q101" s="32"/>
      <c r="R101" s="32"/>
      <c r="S101" s="32"/>
      <c r="T101" s="32"/>
      <c r="U101" s="32"/>
      <c r="V101" s="32"/>
      <c r="W101" s="32"/>
      <c r="X101" s="32"/>
      <c r="Y101" s="32"/>
      <c r="Z101" s="32"/>
      <c r="AA101" s="32"/>
      <c r="AB101" s="32"/>
    </row>
    <row r="102" spans="1:42">
      <c r="A102" s="6" t="s">
        <v>18</v>
      </c>
      <c r="B102" s="68">
        <v>23.6</v>
      </c>
      <c r="C102" s="29">
        <v>18.399999999999999</v>
      </c>
      <c r="D102" s="29">
        <v>15.2</v>
      </c>
      <c r="E102" s="29">
        <v>15.9</v>
      </c>
      <c r="F102" s="29">
        <v>16.899999999999999</v>
      </c>
      <c r="G102" s="29">
        <v>20.9</v>
      </c>
      <c r="H102" s="29">
        <v>19.399999999999999</v>
      </c>
      <c r="I102" s="29">
        <v>17.8</v>
      </c>
      <c r="J102" s="29">
        <v>16</v>
      </c>
      <c r="K102" s="29">
        <v>12.6</v>
      </c>
      <c r="L102" s="68">
        <v>19.100000000000001</v>
      </c>
      <c r="M102" s="29">
        <v>13.7</v>
      </c>
      <c r="N102" s="29">
        <v>10.199999999999999</v>
      </c>
      <c r="O102" s="29">
        <v>10.4</v>
      </c>
      <c r="P102" s="68">
        <v>10.1</v>
      </c>
      <c r="Q102" s="32"/>
      <c r="R102" s="32"/>
      <c r="S102" s="32"/>
      <c r="T102" s="32"/>
      <c r="U102" s="32"/>
      <c r="V102" s="32"/>
      <c r="W102" s="32"/>
      <c r="X102" s="32"/>
      <c r="Y102" s="32"/>
      <c r="Z102" s="32"/>
      <c r="AA102" s="32"/>
      <c r="AB102" s="32"/>
    </row>
    <row r="103" spans="1:42">
      <c r="A103" s="5" t="s">
        <v>12</v>
      </c>
      <c r="B103" s="123"/>
      <c r="C103" s="25"/>
      <c r="D103" s="25"/>
      <c r="E103" s="25"/>
      <c r="F103" s="25"/>
      <c r="G103" s="25"/>
      <c r="H103" s="25"/>
      <c r="I103" s="25"/>
      <c r="J103" s="25"/>
      <c r="K103" s="25"/>
      <c r="L103" s="123"/>
      <c r="M103" s="25"/>
      <c r="N103" s="25"/>
      <c r="O103" s="25"/>
      <c r="P103" s="123"/>
    </row>
    <row r="104" spans="1:42">
      <c r="A104" s="6" t="s">
        <v>19</v>
      </c>
      <c r="B104" s="68">
        <v>1.1000000000000001</v>
      </c>
      <c r="C104" s="29">
        <v>0.3</v>
      </c>
      <c r="D104" s="29">
        <v>0.2</v>
      </c>
      <c r="E104" s="29">
        <v>0.2</v>
      </c>
      <c r="F104" s="29">
        <v>0.2</v>
      </c>
      <c r="G104" s="29">
        <v>0.2</v>
      </c>
      <c r="H104" s="29">
        <v>0.2</v>
      </c>
      <c r="I104" s="29">
        <v>0.2</v>
      </c>
      <c r="J104" s="29">
        <v>0.8</v>
      </c>
      <c r="K104" s="29">
        <v>0.9</v>
      </c>
      <c r="L104" s="68">
        <v>0.4</v>
      </c>
      <c r="M104" s="29">
        <v>0.2</v>
      </c>
      <c r="N104" s="29">
        <v>0.1</v>
      </c>
      <c r="O104" s="29">
        <v>0.1</v>
      </c>
      <c r="P104" s="68">
        <v>0.2</v>
      </c>
      <c r="Q104" s="32"/>
      <c r="R104" s="32"/>
      <c r="S104" s="32"/>
      <c r="T104" s="32"/>
      <c r="U104" s="32"/>
      <c r="V104" s="32"/>
      <c r="W104" s="32"/>
      <c r="X104" s="32"/>
      <c r="Y104" s="32"/>
      <c r="Z104" s="32"/>
      <c r="AA104" s="32"/>
      <c r="AB104" s="32"/>
    </row>
    <row r="105" spans="1:42">
      <c r="A105" s="6" t="s">
        <v>20</v>
      </c>
      <c r="B105" s="68">
        <v>0.6</v>
      </c>
      <c r="C105" s="29">
        <v>0.1</v>
      </c>
      <c r="D105" s="29">
        <v>0.1</v>
      </c>
      <c r="E105" s="29">
        <v>0.1</v>
      </c>
      <c r="F105" s="29">
        <v>0.1</v>
      </c>
      <c r="G105" s="29">
        <v>0.2</v>
      </c>
      <c r="H105" s="29">
        <v>0.1</v>
      </c>
      <c r="I105" s="29">
        <v>0.2</v>
      </c>
      <c r="J105" s="29">
        <v>0.7</v>
      </c>
      <c r="K105" s="29">
        <v>0.7</v>
      </c>
      <c r="L105" s="68">
        <v>0.4</v>
      </c>
      <c r="M105" s="29">
        <v>0.1</v>
      </c>
      <c r="N105" s="29">
        <v>0.1</v>
      </c>
      <c r="O105" s="29">
        <v>0.1</v>
      </c>
      <c r="P105" s="68">
        <v>0.1</v>
      </c>
      <c r="Q105" s="32"/>
      <c r="R105" s="32"/>
      <c r="S105" s="32"/>
      <c r="T105" s="32"/>
      <c r="U105" s="32"/>
      <c r="V105" s="32"/>
      <c r="W105" s="32"/>
      <c r="X105" s="32"/>
      <c r="Y105" s="32"/>
      <c r="Z105" s="32"/>
      <c r="AA105" s="32"/>
      <c r="AB105" s="32"/>
    </row>
    <row r="106" spans="1:42">
      <c r="A106" s="8" t="s">
        <v>13</v>
      </c>
      <c r="B106" s="71">
        <v>0.7</v>
      </c>
      <c r="C106" s="30">
        <v>0.1</v>
      </c>
      <c r="D106" s="30">
        <v>0.1</v>
      </c>
      <c r="E106" s="30">
        <v>0.1</v>
      </c>
      <c r="F106" s="30">
        <v>0.1</v>
      </c>
      <c r="G106" s="30">
        <v>0.2</v>
      </c>
      <c r="H106" s="30">
        <v>0.1</v>
      </c>
      <c r="I106" s="30">
        <v>0.1</v>
      </c>
      <c r="J106" s="30">
        <v>0.5</v>
      </c>
      <c r="K106" s="30">
        <v>0.5</v>
      </c>
      <c r="L106" s="71">
        <v>0.4</v>
      </c>
      <c r="M106" s="30">
        <v>0.1</v>
      </c>
      <c r="N106" s="30">
        <v>0.1</v>
      </c>
      <c r="O106" s="30">
        <v>0.1</v>
      </c>
      <c r="P106" s="110">
        <v>0.1</v>
      </c>
      <c r="Q106" s="32"/>
      <c r="R106" s="32"/>
      <c r="S106" s="32"/>
      <c r="T106" s="32"/>
      <c r="U106" s="32"/>
      <c r="V106" s="32"/>
      <c r="W106" s="32"/>
      <c r="X106" s="32"/>
      <c r="Y106" s="32"/>
      <c r="Z106" s="32"/>
      <c r="AA106" s="32"/>
      <c r="AB106" s="32"/>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28" t="s">
        <v>67</v>
      </c>
      <c r="C110" s="28">
        <v>11.4</v>
      </c>
      <c r="D110" s="28">
        <v>5</v>
      </c>
      <c r="E110" s="28">
        <v>3.3</v>
      </c>
      <c r="F110" s="28">
        <v>4</v>
      </c>
      <c r="G110" s="28">
        <v>5.0999999999999996</v>
      </c>
      <c r="H110" s="28">
        <v>7.5</v>
      </c>
      <c r="I110" s="28">
        <v>6.3</v>
      </c>
      <c r="J110" s="28">
        <v>6.4</v>
      </c>
      <c r="K110" s="28">
        <v>8.5</v>
      </c>
      <c r="L110" s="68">
        <v>8.9</v>
      </c>
      <c r="M110" s="28">
        <v>2.5</v>
      </c>
      <c r="N110" s="28">
        <v>2.2000000000000002</v>
      </c>
      <c r="O110" s="28">
        <v>2.2000000000000002</v>
      </c>
      <c r="P110" s="68">
        <v>2.2000000000000002</v>
      </c>
      <c r="Q110" s="32"/>
      <c r="R110" s="32"/>
      <c r="S110" s="32"/>
      <c r="T110" s="32"/>
      <c r="U110" s="32"/>
      <c r="V110" s="32"/>
      <c r="W110" s="32"/>
      <c r="X110" s="32"/>
      <c r="Y110" s="32"/>
      <c r="Z110" s="32"/>
      <c r="AA110" s="32"/>
      <c r="AB110" s="32"/>
    </row>
    <row r="111" spans="1:42">
      <c r="A111" s="6" t="s">
        <v>5</v>
      </c>
      <c r="B111" s="68">
        <v>0</v>
      </c>
      <c r="C111" s="28">
        <v>5.7</v>
      </c>
      <c r="D111" s="28">
        <v>5.3</v>
      </c>
      <c r="E111" s="28">
        <v>4.0999999999999996</v>
      </c>
      <c r="F111" s="28">
        <v>4.3</v>
      </c>
      <c r="G111" s="28">
        <v>5.4</v>
      </c>
      <c r="H111" s="28">
        <v>8.6</v>
      </c>
      <c r="I111" s="28">
        <v>5.9</v>
      </c>
      <c r="J111" s="28">
        <v>6.1</v>
      </c>
      <c r="K111" s="28">
        <v>10.8</v>
      </c>
      <c r="L111" s="68">
        <v>8.6999999999999993</v>
      </c>
      <c r="M111" s="28">
        <v>3.4</v>
      </c>
      <c r="N111" s="28">
        <v>2.2999999999999998</v>
      </c>
      <c r="O111" s="28">
        <v>2.2000000000000002</v>
      </c>
      <c r="P111" s="68">
        <v>2.2000000000000002</v>
      </c>
      <c r="Q111" s="32"/>
      <c r="R111" s="32"/>
      <c r="S111" s="32"/>
      <c r="T111" s="32"/>
      <c r="U111" s="32"/>
      <c r="V111" s="32"/>
      <c r="W111" s="32"/>
      <c r="X111" s="32"/>
      <c r="Y111" s="32"/>
      <c r="Z111" s="32"/>
      <c r="AA111" s="32"/>
      <c r="AB111" s="32"/>
    </row>
    <row r="112" spans="1:42">
      <c r="A112" s="6" t="s">
        <v>6</v>
      </c>
      <c r="B112" s="128" t="s">
        <v>67</v>
      </c>
      <c r="C112" s="28">
        <v>8.1</v>
      </c>
      <c r="D112" s="28">
        <v>7.8</v>
      </c>
      <c r="E112" s="28">
        <v>7.2</v>
      </c>
      <c r="F112" s="28">
        <v>5.8</v>
      </c>
      <c r="G112" s="28">
        <v>7</v>
      </c>
      <c r="H112" s="28">
        <v>9.4</v>
      </c>
      <c r="I112" s="28">
        <v>10</v>
      </c>
      <c r="J112" s="28">
        <v>10.4</v>
      </c>
      <c r="K112" s="28">
        <v>11.1</v>
      </c>
      <c r="L112" s="68">
        <v>10.5</v>
      </c>
      <c r="M112" s="28">
        <v>5.7</v>
      </c>
      <c r="N112" s="28">
        <v>3.1</v>
      </c>
      <c r="O112" s="28">
        <v>2.7</v>
      </c>
      <c r="P112" s="68">
        <v>2.7</v>
      </c>
      <c r="Q112" s="32"/>
      <c r="R112" s="32"/>
      <c r="S112" s="32"/>
      <c r="T112" s="32"/>
      <c r="U112" s="32"/>
      <c r="V112" s="32"/>
      <c r="W112" s="32"/>
      <c r="X112" s="32"/>
      <c r="Y112" s="32"/>
      <c r="Z112" s="32"/>
      <c r="AA112" s="32"/>
      <c r="AB112" s="32"/>
    </row>
    <row r="113" spans="1:42">
      <c r="A113" s="6" t="s">
        <v>7</v>
      </c>
      <c r="B113" s="68">
        <v>0</v>
      </c>
      <c r="C113" s="28">
        <v>16.100000000000001</v>
      </c>
      <c r="D113" s="28">
        <v>6</v>
      </c>
      <c r="E113" s="28">
        <v>7.8</v>
      </c>
      <c r="F113" s="28">
        <v>7.7</v>
      </c>
      <c r="G113" s="28">
        <v>11.2</v>
      </c>
      <c r="H113" s="28">
        <v>13.1</v>
      </c>
      <c r="I113" s="28">
        <v>10.4</v>
      </c>
      <c r="J113" s="28">
        <v>10.1</v>
      </c>
      <c r="K113" s="28">
        <v>11</v>
      </c>
      <c r="L113" s="68">
        <v>13.1</v>
      </c>
      <c r="M113" s="28">
        <v>4.5999999999999996</v>
      </c>
      <c r="N113" s="28">
        <v>3.9</v>
      </c>
      <c r="O113" s="28">
        <v>3.9</v>
      </c>
      <c r="P113" s="68">
        <v>3.6</v>
      </c>
      <c r="Q113" s="32"/>
      <c r="R113" s="32"/>
      <c r="S113" s="32"/>
      <c r="T113" s="32"/>
      <c r="U113" s="32"/>
      <c r="V113" s="32"/>
      <c r="W113" s="32"/>
      <c r="X113" s="32"/>
      <c r="Y113" s="32"/>
      <c r="Z113" s="32"/>
      <c r="AA113" s="32"/>
      <c r="AB113" s="32"/>
    </row>
    <row r="114" spans="1:42">
      <c r="A114" s="6" t="s">
        <v>8</v>
      </c>
      <c r="B114" s="68">
        <v>0</v>
      </c>
      <c r="C114" s="28">
        <v>13.7</v>
      </c>
      <c r="D114" s="28">
        <v>8.6999999999999993</v>
      </c>
      <c r="E114" s="28">
        <v>7.5</v>
      </c>
      <c r="F114" s="28">
        <v>7.5</v>
      </c>
      <c r="G114" s="28">
        <v>6.6</v>
      </c>
      <c r="H114" s="28">
        <v>14.5</v>
      </c>
      <c r="I114" s="28">
        <v>10</v>
      </c>
      <c r="J114" s="28">
        <v>10.1</v>
      </c>
      <c r="K114" s="28">
        <v>9.1999999999999993</v>
      </c>
      <c r="L114" s="68">
        <v>13.2</v>
      </c>
      <c r="M114" s="28">
        <v>6.1</v>
      </c>
      <c r="N114" s="28">
        <v>3.6</v>
      </c>
      <c r="O114" s="28">
        <v>3.6</v>
      </c>
      <c r="P114" s="68">
        <v>3.7</v>
      </c>
      <c r="Q114" s="32"/>
      <c r="R114" s="32"/>
      <c r="S114" s="32"/>
      <c r="T114" s="32"/>
      <c r="U114" s="32"/>
      <c r="V114" s="32"/>
      <c r="W114" s="32"/>
      <c r="X114" s="32"/>
      <c r="Y114" s="32"/>
      <c r="Z114" s="32"/>
      <c r="AA114" s="32"/>
      <c r="AB114" s="32"/>
    </row>
    <row r="115" spans="1:42">
      <c r="A115" s="6" t="s">
        <v>9</v>
      </c>
      <c r="B115" s="68">
        <v>0</v>
      </c>
      <c r="C115" s="28">
        <v>25.7</v>
      </c>
      <c r="D115" s="28">
        <v>17.100000000000001</v>
      </c>
      <c r="E115" s="28">
        <v>13.7</v>
      </c>
      <c r="F115" s="28">
        <v>16.5</v>
      </c>
      <c r="G115" s="28">
        <v>8.8000000000000007</v>
      </c>
      <c r="H115" s="28">
        <v>14.5</v>
      </c>
      <c r="I115" s="28">
        <v>13.3</v>
      </c>
      <c r="J115" s="28">
        <v>17.2</v>
      </c>
      <c r="K115" s="28">
        <v>16.100000000000001</v>
      </c>
      <c r="L115" s="68">
        <v>19.899999999999999</v>
      </c>
      <c r="M115" s="28">
        <v>9</v>
      </c>
      <c r="N115" s="28">
        <v>5.3</v>
      </c>
      <c r="O115" s="28">
        <v>4.8</v>
      </c>
      <c r="P115" s="68">
        <v>4.5999999999999996</v>
      </c>
      <c r="Q115" s="32"/>
      <c r="R115" s="32"/>
      <c r="S115" s="32"/>
      <c r="T115" s="32"/>
      <c r="U115" s="32"/>
      <c r="V115" s="32"/>
      <c r="W115" s="32"/>
      <c r="X115" s="32"/>
      <c r="Y115" s="32"/>
      <c r="Z115" s="32"/>
      <c r="AA115" s="32"/>
      <c r="AB115" s="32"/>
    </row>
    <row r="116" spans="1:42">
      <c r="A116" s="6" t="s">
        <v>10</v>
      </c>
      <c r="B116" s="68">
        <v>0</v>
      </c>
      <c r="C116" s="28">
        <v>32.200000000000003</v>
      </c>
      <c r="D116" s="28">
        <v>13</v>
      </c>
      <c r="E116" s="28">
        <v>11.7</v>
      </c>
      <c r="F116" s="28">
        <v>13.4</v>
      </c>
      <c r="G116" s="28">
        <v>13.1</v>
      </c>
      <c r="H116" s="28">
        <v>15.8</v>
      </c>
      <c r="I116" s="28">
        <v>14.6</v>
      </c>
      <c r="J116" s="28">
        <v>16.899999999999999</v>
      </c>
      <c r="K116" s="28">
        <v>23.1</v>
      </c>
      <c r="L116" s="68">
        <v>19.2</v>
      </c>
      <c r="M116" s="28">
        <v>10.6</v>
      </c>
      <c r="N116" s="28">
        <v>4.5</v>
      </c>
      <c r="O116" s="28">
        <v>4.7</v>
      </c>
      <c r="P116" s="68">
        <v>4.4000000000000004</v>
      </c>
      <c r="Q116" s="32"/>
      <c r="R116" s="32"/>
      <c r="S116" s="32"/>
      <c r="T116" s="32"/>
      <c r="U116" s="32"/>
      <c r="V116" s="32"/>
      <c r="W116" s="32"/>
      <c r="X116" s="32"/>
      <c r="Y116" s="32"/>
      <c r="Z116" s="32"/>
      <c r="AA116" s="32"/>
      <c r="AB116" s="32"/>
    </row>
    <row r="117" spans="1:42">
      <c r="A117" s="6" t="s">
        <v>11</v>
      </c>
      <c r="B117" s="68">
        <v>0</v>
      </c>
      <c r="C117" s="28">
        <v>29</v>
      </c>
      <c r="D117" s="28">
        <v>9.4</v>
      </c>
      <c r="E117" s="28">
        <v>7.3</v>
      </c>
      <c r="F117" s="28">
        <v>10.5</v>
      </c>
      <c r="G117" s="28">
        <v>12.1</v>
      </c>
      <c r="H117" s="28">
        <v>10.9</v>
      </c>
      <c r="I117" s="28">
        <v>9.3000000000000007</v>
      </c>
      <c r="J117" s="28">
        <v>13.5</v>
      </c>
      <c r="K117" s="28">
        <v>9.8000000000000007</v>
      </c>
      <c r="L117" s="68">
        <v>13.2</v>
      </c>
      <c r="M117" s="28">
        <v>5.8</v>
      </c>
      <c r="N117" s="28">
        <v>4.2</v>
      </c>
      <c r="O117" s="28">
        <v>3.9</v>
      </c>
      <c r="P117" s="68">
        <v>3.9</v>
      </c>
      <c r="Q117" s="32"/>
      <c r="R117" s="32"/>
      <c r="S117" s="32"/>
      <c r="T117" s="32"/>
      <c r="U117" s="32"/>
      <c r="V117" s="32"/>
      <c r="W117" s="32"/>
      <c r="X117" s="32"/>
      <c r="Y117" s="32"/>
      <c r="Z117" s="32"/>
      <c r="AA117" s="32"/>
      <c r="AB117" s="32"/>
    </row>
    <row r="118" spans="1:42">
      <c r="A118" s="5" t="s">
        <v>14</v>
      </c>
      <c r="B118" s="123"/>
      <c r="C118" s="15"/>
      <c r="D118" s="15"/>
      <c r="E118" s="15"/>
      <c r="F118" s="15"/>
      <c r="G118" s="15"/>
      <c r="H118" s="15"/>
      <c r="I118" s="15"/>
      <c r="J118" s="15"/>
      <c r="K118" s="15"/>
      <c r="L118" s="123"/>
      <c r="M118" s="15"/>
      <c r="N118" s="15"/>
      <c r="O118" s="15"/>
      <c r="P118" s="123"/>
    </row>
    <row r="119" spans="1:42">
      <c r="A119" s="6" t="s">
        <v>15</v>
      </c>
      <c r="B119" s="128" t="s">
        <v>67</v>
      </c>
      <c r="C119" s="28">
        <v>4.0999999999999996</v>
      </c>
      <c r="D119" s="28">
        <v>2.2999999999999998</v>
      </c>
      <c r="E119" s="28">
        <v>2.2999999999999998</v>
      </c>
      <c r="F119" s="28">
        <v>2.2999999999999998</v>
      </c>
      <c r="G119" s="28">
        <v>2.6</v>
      </c>
      <c r="H119" s="28">
        <v>4.5999999999999996</v>
      </c>
      <c r="I119" s="28">
        <v>3.8</v>
      </c>
      <c r="J119" s="28">
        <v>3.8</v>
      </c>
      <c r="K119" s="28">
        <v>4.0999999999999996</v>
      </c>
      <c r="L119" s="68">
        <v>4.4000000000000004</v>
      </c>
      <c r="M119" s="28">
        <v>1.3</v>
      </c>
      <c r="N119" s="28">
        <v>1.1000000000000001</v>
      </c>
      <c r="O119" s="28">
        <v>1</v>
      </c>
      <c r="P119" s="68">
        <v>0.9</v>
      </c>
      <c r="Q119" s="32"/>
      <c r="R119" s="32"/>
      <c r="S119" s="32"/>
      <c r="T119" s="32"/>
      <c r="U119" s="32"/>
      <c r="V119" s="32"/>
      <c r="W119" s="32"/>
      <c r="X119" s="32"/>
      <c r="Y119" s="32"/>
      <c r="Z119" s="32"/>
      <c r="AA119" s="32"/>
      <c r="AB119" s="32"/>
    </row>
    <row r="120" spans="1:42">
      <c r="A120" s="6" t="s">
        <v>16</v>
      </c>
      <c r="B120" s="68">
        <v>0</v>
      </c>
      <c r="C120" s="28">
        <v>24.6</v>
      </c>
      <c r="D120" s="28">
        <v>14</v>
      </c>
      <c r="E120" s="28">
        <v>10.4</v>
      </c>
      <c r="F120" s="28">
        <v>8.3000000000000007</v>
      </c>
      <c r="G120" s="28">
        <v>5.4</v>
      </c>
      <c r="H120" s="28">
        <v>13</v>
      </c>
      <c r="I120" s="28">
        <v>11.7</v>
      </c>
      <c r="J120" s="28">
        <v>12.2</v>
      </c>
      <c r="K120" s="28">
        <v>11.4</v>
      </c>
      <c r="L120" s="68">
        <v>10.3</v>
      </c>
      <c r="M120" s="28">
        <v>6.2</v>
      </c>
      <c r="N120" s="28">
        <v>4.2</v>
      </c>
      <c r="O120" s="28">
        <v>4.5</v>
      </c>
      <c r="P120" s="68">
        <v>4</v>
      </c>
      <c r="Q120" s="32"/>
      <c r="R120" s="32"/>
      <c r="S120" s="32"/>
      <c r="T120" s="32"/>
      <c r="U120" s="32"/>
      <c r="V120" s="32"/>
      <c r="W120" s="32"/>
      <c r="X120" s="32"/>
      <c r="Y120" s="32"/>
      <c r="Z120" s="32"/>
      <c r="AA120" s="32"/>
      <c r="AB120" s="32"/>
    </row>
    <row r="121" spans="1:42">
      <c r="A121" s="6" t="s">
        <v>17</v>
      </c>
      <c r="B121" s="68">
        <v>0</v>
      </c>
      <c r="C121" s="28">
        <v>35.9</v>
      </c>
      <c r="D121" s="28">
        <v>16.7</v>
      </c>
      <c r="E121" s="28">
        <v>14</v>
      </c>
      <c r="F121" s="28">
        <v>16.899999999999999</v>
      </c>
      <c r="G121" s="28">
        <v>12.3</v>
      </c>
      <c r="H121" s="28">
        <v>19.3</v>
      </c>
      <c r="I121" s="28">
        <v>18.100000000000001</v>
      </c>
      <c r="J121" s="28">
        <v>12.2</v>
      </c>
      <c r="K121" s="28">
        <v>21.6</v>
      </c>
      <c r="L121" s="68">
        <v>15.7</v>
      </c>
      <c r="M121" s="28">
        <v>12.7</v>
      </c>
      <c r="N121" s="28">
        <v>8.6999999999999993</v>
      </c>
      <c r="O121" s="28">
        <v>8.5</v>
      </c>
      <c r="P121" s="68">
        <v>7.9</v>
      </c>
      <c r="Q121" s="32"/>
      <c r="R121" s="32"/>
      <c r="S121" s="32"/>
      <c r="T121" s="32"/>
      <c r="U121" s="32"/>
      <c r="V121" s="32"/>
      <c r="W121" s="32"/>
      <c r="X121" s="32"/>
      <c r="Y121" s="32"/>
      <c r="Z121" s="32"/>
      <c r="AA121" s="32"/>
      <c r="AB121" s="32"/>
    </row>
    <row r="122" spans="1:42">
      <c r="A122" s="6" t="s">
        <v>18</v>
      </c>
      <c r="B122" s="68">
        <v>0</v>
      </c>
      <c r="C122" s="28" t="s">
        <v>67</v>
      </c>
      <c r="D122" s="28">
        <v>38.5</v>
      </c>
      <c r="E122" s="28">
        <v>32.4</v>
      </c>
      <c r="F122" s="28">
        <v>24.7</v>
      </c>
      <c r="G122" s="28">
        <v>43.3</v>
      </c>
      <c r="H122" s="28">
        <v>37.4</v>
      </c>
      <c r="I122" s="28">
        <v>48.9</v>
      </c>
      <c r="J122" s="28">
        <v>32.6</v>
      </c>
      <c r="K122" s="28">
        <v>38.200000000000003</v>
      </c>
      <c r="L122" s="128" t="s">
        <v>67</v>
      </c>
      <c r="M122" s="28">
        <v>23.5</v>
      </c>
      <c r="N122" s="28">
        <v>13.2</v>
      </c>
      <c r="O122" s="28">
        <v>13.1</v>
      </c>
      <c r="P122" s="68">
        <v>12.5</v>
      </c>
      <c r="Q122" s="32"/>
      <c r="R122" s="32"/>
      <c r="S122" s="32"/>
      <c r="T122" s="32"/>
      <c r="U122" s="32"/>
      <c r="V122" s="32"/>
      <c r="W122" s="32"/>
      <c r="X122" s="32"/>
      <c r="Y122" s="32"/>
      <c r="Z122" s="32"/>
      <c r="AA122" s="32"/>
      <c r="AB122" s="32"/>
    </row>
    <row r="123" spans="1:42">
      <c r="A123" s="5" t="s">
        <v>12</v>
      </c>
      <c r="B123" s="123"/>
      <c r="C123" s="15"/>
      <c r="D123" s="15"/>
      <c r="E123" s="15"/>
      <c r="F123" s="15"/>
      <c r="G123" s="15"/>
      <c r="H123" s="15"/>
      <c r="I123" s="15"/>
      <c r="J123" s="15"/>
      <c r="K123" s="15"/>
      <c r="L123" s="123"/>
      <c r="M123" s="15"/>
      <c r="N123" s="15"/>
      <c r="O123" s="15"/>
      <c r="P123" s="123"/>
    </row>
    <row r="124" spans="1:42">
      <c r="A124" s="6" t="s">
        <v>19</v>
      </c>
      <c r="B124" s="128" t="s">
        <v>67</v>
      </c>
      <c r="C124" s="28">
        <v>6.2</v>
      </c>
      <c r="D124" s="28">
        <v>3.6</v>
      </c>
      <c r="E124" s="28">
        <v>3.5</v>
      </c>
      <c r="F124" s="28">
        <v>3.6</v>
      </c>
      <c r="G124" s="28">
        <v>4.0999999999999996</v>
      </c>
      <c r="H124" s="28">
        <v>5.3</v>
      </c>
      <c r="I124" s="28">
        <v>4.3</v>
      </c>
      <c r="J124" s="28">
        <v>3.5</v>
      </c>
      <c r="K124" s="28">
        <v>5.4</v>
      </c>
      <c r="L124" s="68">
        <v>5.5</v>
      </c>
      <c r="M124" s="28">
        <v>2.1</v>
      </c>
      <c r="N124" s="28">
        <v>1.6</v>
      </c>
      <c r="O124" s="28">
        <v>1.5</v>
      </c>
      <c r="P124" s="68">
        <v>1.5</v>
      </c>
      <c r="Q124" s="32"/>
      <c r="R124" s="32"/>
      <c r="S124" s="32"/>
      <c r="T124" s="32"/>
      <c r="U124" s="32"/>
      <c r="V124" s="32"/>
      <c r="W124" s="32"/>
      <c r="X124" s="32"/>
      <c r="Y124" s="32"/>
      <c r="Z124" s="32"/>
      <c r="AA124" s="32"/>
      <c r="AB124" s="32"/>
    </row>
    <row r="125" spans="1:42">
      <c r="A125" s="6" t="s">
        <v>20</v>
      </c>
      <c r="B125" s="68">
        <v>36.1</v>
      </c>
      <c r="C125" s="28">
        <v>5.4</v>
      </c>
      <c r="D125" s="28">
        <v>3.1</v>
      </c>
      <c r="E125" s="28">
        <v>2.2999999999999998</v>
      </c>
      <c r="F125" s="28">
        <v>2.5</v>
      </c>
      <c r="G125" s="28">
        <v>2.9</v>
      </c>
      <c r="H125" s="28">
        <v>5</v>
      </c>
      <c r="I125" s="28">
        <v>3.7</v>
      </c>
      <c r="J125" s="28">
        <v>4.5</v>
      </c>
      <c r="K125" s="28">
        <v>6.3</v>
      </c>
      <c r="L125" s="68">
        <v>5.4</v>
      </c>
      <c r="M125" s="28">
        <v>1.7</v>
      </c>
      <c r="N125" s="28">
        <v>1.1000000000000001</v>
      </c>
      <c r="O125" s="28">
        <v>1</v>
      </c>
      <c r="P125" s="68">
        <v>1</v>
      </c>
      <c r="Q125" s="32"/>
      <c r="R125" s="32"/>
      <c r="S125" s="32"/>
      <c r="T125" s="32"/>
      <c r="U125" s="32"/>
      <c r="V125" s="32"/>
      <c r="W125" s="32"/>
      <c r="X125" s="32"/>
      <c r="Y125" s="32"/>
      <c r="Z125" s="32"/>
      <c r="AA125" s="32"/>
      <c r="AB125" s="32"/>
    </row>
    <row r="126" spans="1:42">
      <c r="A126" s="8" t="s">
        <v>13</v>
      </c>
      <c r="B126" s="71">
        <v>37.5</v>
      </c>
      <c r="C126" s="107">
        <v>4.3</v>
      </c>
      <c r="D126" s="107">
        <v>2.6</v>
      </c>
      <c r="E126" s="107">
        <v>2.2000000000000002</v>
      </c>
      <c r="F126" s="107">
        <v>2.4</v>
      </c>
      <c r="G126" s="107">
        <v>2.6</v>
      </c>
      <c r="H126" s="107">
        <v>4.3</v>
      </c>
      <c r="I126" s="107">
        <v>3.3</v>
      </c>
      <c r="J126" s="107">
        <v>3</v>
      </c>
      <c r="K126" s="107">
        <v>4.0999999999999996</v>
      </c>
      <c r="L126" s="71">
        <v>4.0999999999999996</v>
      </c>
      <c r="M126" s="107">
        <v>1.3</v>
      </c>
      <c r="N126" s="107">
        <v>1.1000000000000001</v>
      </c>
      <c r="O126" s="107">
        <v>1</v>
      </c>
      <c r="P126" s="110">
        <v>1</v>
      </c>
      <c r="Q126" s="32"/>
      <c r="R126" s="32"/>
      <c r="S126" s="32"/>
      <c r="T126" s="32"/>
      <c r="U126" s="32"/>
      <c r="V126" s="32"/>
      <c r="W126" s="32"/>
      <c r="X126" s="32"/>
      <c r="Y126" s="32"/>
      <c r="Z126" s="32"/>
      <c r="AA126" s="32"/>
      <c r="AB126" s="32"/>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28" t="s">
        <v>67</v>
      </c>
      <c r="C130" s="28">
        <v>4.0999999999999996</v>
      </c>
      <c r="D130" s="28">
        <v>3.5</v>
      </c>
      <c r="E130" s="28">
        <v>2.9</v>
      </c>
      <c r="F130" s="28">
        <v>3.2</v>
      </c>
      <c r="G130" s="28">
        <v>3.5</v>
      </c>
      <c r="H130" s="28">
        <v>3.7</v>
      </c>
      <c r="I130" s="28">
        <v>3.4</v>
      </c>
      <c r="J130" s="28">
        <v>2.9</v>
      </c>
      <c r="K130" s="28">
        <v>3.4</v>
      </c>
      <c r="L130" s="68">
        <v>2.8</v>
      </c>
      <c r="M130" s="28">
        <v>2</v>
      </c>
      <c r="N130" s="28">
        <v>1.4</v>
      </c>
      <c r="O130" s="28">
        <v>1.3</v>
      </c>
      <c r="P130" s="68">
        <v>1.1000000000000001</v>
      </c>
      <c r="Q130" s="32"/>
      <c r="R130" s="32"/>
      <c r="S130" s="32"/>
      <c r="T130" s="32"/>
      <c r="U130" s="32"/>
      <c r="V130" s="32"/>
      <c r="W130" s="32"/>
      <c r="X130" s="32"/>
      <c r="Y130" s="32"/>
      <c r="Z130" s="32"/>
      <c r="AA130" s="32"/>
      <c r="AB130" s="32"/>
    </row>
    <row r="131" spans="1:42">
      <c r="A131" s="6" t="s">
        <v>5</v>
      </c>
      <c r="B131" s="68">
        <v>0</v>
      </c>
      <c r="C131" s="28">
        <v>2.7</v>
      </c>
      <c r="D131" s="28">
        <v>4.3</v>
      </c>
      <c r="E131" s="28">
        <v>3.5</v>
      </c>
      <c r="F131" s="28">
        <v>3.7</v>
      </c>
      <c r="G131" s="28">
        <v>3.8</v>
      </c>
      <c r="H131" s="28">
        <v>4.7</v>
      </c>
      <c r="I131" s="28">
        <v>3.3</v>
      </c>
      <c r="J131" s="28">
        <v>2.8</v>
      </c>
      <c r="K131" s="28">
        <v>5.2</v>
      </c>
      <c r="L131" s="68">
        <v>3.2</v>
      </c>
      <c r="M131" s="28">
        <v>2.8</v>
      </c>
      <c r="N131" s="28">
        <v>1.5</v>
      </c>
      <c r="O131" s="28">
        <v>1.4</v>
      </c>
      <c r="P131" s="68">
        <v>1.2</v>
      </c>
      <c r="Q131" s="32"/>
      <c r="R131" s="32"/>
      <c r="S131" s="32"/>
      <c r="T131" s="32"/>
      <c r="U131" s="32"/>
      <c r="V131" s="32"/>
      <c r="W131" s="32"/>
      <c r="X131" s="32"/>
      <c r="Y131" s="32"/>
      <c r="Z131" s="32"/>
      <c r="AA131" s="32"/>
      <c r="AB131" s="32"/>
    </row>
    <row r="132" spans="1:42">
      <c r="A132" s="6" t="s">
        <v>6</v>
      </c>
      <c r="B132" s="128" t="s">
        <v>67</v>
      </c>
      <c r="C132" s="28">
        <v>2.4</v>
      </c>
      <c r="D132" s="28">
        <v>4.0999999999999996</v>
      </c>
      <c r="E132" s="28">
        <v>4.4000000000000004</v>
      </c>
      <c r="F132" s="28">
        <v>3.9</v>
      </c>
      <c r="G132" s="28">
        <v>4.0999999999999996</v>
      </c>
      <c r="H132" s="28">
        <v>4.4000000000000004</v>
      </c>
      <c r="I132" s="28">
        <v>3.9</v>
      </c>
      <c r="J132" s="28">
        <v>4</v>
      </c>
      <c r="K132" s="28">
        <v>4</v>
      </c>
      <c r="L132" s="68">
        <v>2.5</v>
      </c>
      <c r="M132" s="28">
        <v>3.2</v>
      </c>
      <c r="N132" s="28">
        <v>1.6</v>
      </c>
      <c r="O132" s="28">
        <v>1.3</v>
      </c>
      <c r="P132" s="68">
        <v>1.1000000000000001</v>
      </c>
      <c r="Q132" s="32"/>
      <c r="R132" s="32"/>
      <c r="S132" s="32"/>
      <c r="T132" s="32"/>
      <c r="U132" s="32"/>
      <c r="V132" s="32"/>
      <c r="W132" s="32"/>
      <c r="X132" s="32"/>
      <c r="Y132" s="32"/>
      <c r="Z132" s="32"/>
      <c r="AA132" s="32"/>
      <c r="AB132" s="32"/>
    </row>
    <row r="133" spans="1:42">
      <c r="A133" s="6" t="s">
        <v>7</v>
      </c>
      <c r="B133" s="68">
        <v>0</v>
      </c>
      <c r="C133" s="28">
        <v>5.2</v>
      </c>
      <c r="D133" s="28">
        <v>3.7</v>
      </c>
      <c r="E133" s="28">
        <v>5.7</v>
      </c>
      <c r="F133" s="28">
        <v>5.5</v>
      </c>
      <c r="G133" s="28">
        <v>6.2</v>
      </c>
      <c r="H133" s="28">
        <v>5.9</v>
      </c>
      <c r="I133" s="28">
        <v>3.6</v>
      </c>
      <c r="J133" s="28">
        <v>4.0999999999999996</v>
      </c>
      <c r="K133" s="28">
        <v>5.4</v>
      </c>
      <c r="L133" s="68">
        <v>3.7</v>
      </c>
      <c r="M133" s="28">
        <v>3.1</v>
      </c>
      <c r="N133" s="28">
        <v>2.1</v>
      </c>
      <c r="O133" s="28">
        <v>1.9</v>
      </c>
      <c r="P133" s="68">
        <v>1.6</v>
      </c>
      <c r="Q133" s="32"/>
      <c r="R133" s="32"/>
      <c r="S133" s="32"/>
      <c r="T133" s="32"/>
      <c r="U133" s="32"/>
      <c r="V133" s="32"/>
      <c r="W133" s="32"/>
      <c r="X133" s="32"/>
      <c r="Y133" s="32"/>
      <c r="Z133" s="32"/>
      <c r="AA133" s="32"/>
      <c r="AB133" s="32"/>
    </row>
    <row r="134" spans="1:42">
      <c r="A134" s="6" t="s">
        <v>8</v>
      </c>
      <c r="B134" s="68">
        <v>0</v>
      </c>
      <c r="C134" s="28">
        <v>4.5</v>
      </c>
      <c r="D134" s="28">
        <v>6</v>
      </c>
      <c r="E134" s="28">
        <v>5.5</v>
      </c>
      <c r="F134" s="28">
        <v>4.8</v>
      </c>
      <c r="G134" s="28">
        <v>4</v>
      </c>
      <c r="H134" s="28">
        <v>6.9</v>
      </c>
      <c r="I134" s="28">
        <v>4.8</v>
      </c>
      <c r="J134" s="28">
        <v>4.5999999999999996</v>
      </c>
      <c r="K134" s="28">
        <v>4.0999999999999996</v>
      </c>
      <c r="L134" s="68">
        <v>3.5</v>
      </c>
      <c r="M134" s="28">
        <v>4.3</v>
      </c>
      <c r="N134" s="28">
        <v>2</v>
      </c>
      <c r="O134" s="28">
        <v>2</v>
      </c>
      <c r="P134" s="68">
        <v>1.8</v>
      </c>
      <c r="Q134" s="32"/>
      <c r="R134" s="32"/>
      <c r="S134" s="32"/>
      <c r="T134" s="32"/>
      <c r="U134" s="32"/>
      <c r="V134" s="32"/>
      <c r="W134" s="32"/>
      <c r="X134" s="32"/>
      <c r="Y134" s="32"/>
      <c r="Z134" s="32"/>
      <c r="AA134" s="32"/>
      <c r="AB134" s="32"/>
    </row>
    <row r="135" spans="1:42">
      <c r="A135" s="6" t="s">
        <v>9</v>
      </c>
      <c r="B135" s="68">
        <v>0</v>
      </c>
      <c r="C135" s="28">
        <v>4.0999999999999996</v>
      </c>
      <c r="D135" s="28">
        <v>7.8</v>
      </c>
      <c r="E135" s="28">
        <v>7.1</v>
      </c>
      <c r="F135" s="28">
        <v>6.8</v>
      </c>
      <c r="G135" s="28">
        <v>4.8</v>
      </c>
      <c r="H135" s="28">
        <v>5.9</v>
      </c>
      <c r="I135" s="28">
        <v>5.6</v>
      </c>
      <c r="J135" s="28">
        <v>6.6</v>
      </c>
      <c r="K135" s="28">
        <v>5.9</v>
      </c>
      <c r="L135" s="68">
        <v>4.5</v>
      </c>
      <c r="M135" s="28">
        <v>4.5</v>
      </c>
      <c r="N135" s="28">
        <v>2.2999999999999998</v>
      </c>
      <c r="O135" s="28">
        <v>1.9</v>
      </c>
      <c r="P135" s="68">
        <v>1.6</v>
      </c>
      <c r="Q135" s="32"/>
      <c r="R135" s="32"/>
      <c r="S135" s="32"/>
      <c r="T135" s="32"/>
      <c r="U135" s="32"/>
      <c r="V135" s="32"/>
      <c r="W135" s="32"/>
      <c r="X135" s="32"/>
      <c r="Y135" s="32"/>
      <c r="Z135" s="32"/>
      <c r="AA135" s="32"/>
      <c r="AB135" s="32"/>
    </row>
    <row r="136" spans="1:42">
      <c r="A136" s="6" t="s">
        <v>10</v>
      </c>
      <c r="B136" s="68">
        <v>0</v>
      </c>
      <c r="C136" s="28">
        <v>6.8</v>
      </c>
      <c r="D136" s="28">
        <v>8.6</v>
      </c>
      <c r="E136" s="28">
        <v>6.8</v>
      </c>
      <c r="F136" s="28">
        <v>8.5</v>
      </c>
      <c r="G136" s="28">
        <v>6.6</v>
      </c>
      <c r="H136" s="28">
        <v>7.2</v>
      </c>
      <c r="I136" s="28">
        <v>6</v>
      </c>
      <c r="J136" s="28">
        <v>6.8</v>
      </c>
      <c r="K136" s="28">
        <v>8.1</v>
      </c>
      <c r="L136" s="68">
        <v>7.7</v>
      </c>
      <c r="M136" s="28">
        <v>6.8</v>
      </c>
      <c r="N136" s="28">
        <v>2.2999999999999998</v>
      </c>
      <c r="O136" s="28">
        <v>2.2999999999999998</v>
      </c>
      <c r="P136" s="68">
        <v>1.9</v>
      </c>
      <c r="Q136" s="32"/>
      <c r="R136" s="32"/>
      <c r="S136" s="32"/>
      <c r="T136" s="32"/>
      <c r="U136" s="32"/>
      <c r="V136" s="32"/>
      <c r="W136" s="32"/>
      <c r="X136" s="32"/>
      <c r="Y136" s="32"/>
      <c r="Z136" s="32"/>
      <c r="AA136" s="32"/>
      <c r="AB136" s="32"/>
    </row>
    <row r="137" spans="1:42">
      <c r="A137" s="6" t="s">
        <v>11</v>
      </c>
      <c r="B137" s="68">
        <v>0</v>
      </c>
      <c r="C137" s="28">
        <v>8.8000000000000007</v>
      </c>
      <c r="D137" s="28">
        <v>9.1999999999999993</v>
      </c>
      <c r="E137" s="28">
        <v>7.5</v>
      </c>
      <c r="F137" s="28">
        <v>9.9</v>
      </c>
      <c r="G137" s="28">
        <v>10.9</v>
      </c>
      <c r="H137" s="28">
        <v>9.8000000000000007</v>
      </c>
      <c r="I137" s="28">
        <v>7.7</v>
      </c>
      <c r="J137" s="28">
        <v>10.7</v>
      </c>
      <c r="K137" s="28">
        <v>9</v>
      </c>
      <c r="L137" s="68">
        <v>10.1</v>
      </c>
      <c r="M137" s="28">
        <v>5.6</v>
      </c>
      <c r="N137" s="28">
        <v>3.8</v>
      </c>
      <c r="O137" s="28">
        <v>3.3</v>
      </c>
      <c r="P137" s="68">
        <v>3</v>
      </c>
      <c r="Q137" s="32"/>
      <c r="R137" s="32"/>
      <c r="S137" s="32"/>
      <c r="T137" s="32"/>
      <c r="U137" s="32"/>
      <c r="V137" s="32"/>
      <c r="W137" s="32"/>
      <c r="X137" s="32"/>
      <c r="Y137" s="32"/>
      <c r="Z137" s="32"/>
      <c r="AA137" s="32"/>
      <c r="AB137" s="32"/>
    </row>
    <row r="138" spans="1:42">
      <c r="A138" s="5" t="s">
        <v>14</v>
      </c>
      <c r="B138" s="123"/>
      <c r="C138" s="11"/>
      <c r="D138" s="11"/>
      <c r="E138" s="11"/>
      <c r="F138" s="11"/>
      <c r="G138" s="11"/>
      <c r="H138" s="11"/>
      <c r="I138" s="11"/>
      <c r="J138" s="11"/>
      <c r="K138" s="11"/>
      <c r="L138" s="123"/>
      <c r="M138" s="11"/>
      <c r="N138" s="11"/>
      <c r="O138" s="11"/>
      <c r="P138" s="123"/>
    </row>
    <row r="139" spans="1:42">
      <c r="A139" s="6" t="s">
        <v>15</v>
      </c>
      <c r="B139" s="128" t="s">
        <v>67</v>
      </c>
      <c r="C139" s="28">
        <v>1.7</v>
      </c>
      <c r="D139" s="28">
        <v>1.8</v>
      </c>
      <c r="E139" s="28">
        <v>2</v>
      </c>
      <c r="F139" s="28">
        <v>2</v>
      </c>
      <c r="G139" s="28">
        <v>2</v>
      </c>
      <c r="H139" s="28">
        <v>2.6</v>
      </c>
      <c r="I139" s="28">
        <v>2.2000000000000002</v>
      </c>
      <c r="J139" s="28">
        <v>1.9</v>
      </c>
      <c r="K139" s="28">
        <v>2</v>
      </c>
      <c r="L139" s="68">
        <v>1.5</v>
      </c>
      <c r="M139" s="28">
        <v>1.1000000000000001</v>
      </c>
      <c r="N139" s="28">
        <v>0.8</v>
      </c>
      <c r="O139" s="28">
        <v>0.6</v>
      </c>
      <c r="P139" s="68">
        <v>0.5</v>
      </c>
      <c r="Q139" s="32"/>
      <c r="R139" s="32"/>
      <c r="S139" s="32"/>
      <c r="T139" s="32"/>
      <c r="U139" s="32"/>
      <c r="V139" s="32"/>
      <c r="W139" s="32"/>
      <c r="X139" s="32"/>
      <c r="Y139" s="32"/>
      <c r="Z139" s="32"/>
      <c r="AA139" s="32"/>
      <c r="AB139" s="32"/>
    </row>
    <row r="140" spans="1:42">
      <c r="A140" s="6" t="s">
        <v>16</v>
      </c>
      <c r="B140" s="68">
        <v>0</v>
      </c>
      <c r="C140" s="28">
        <v>4.3</v>
      </c>
      <c r="D140" s="28">
        <v>5</v>
      </c>
      <c r="E140" s="28">
        <v>5</v>
      </c>
      <c r="F140" s="28">
        <v>3.7</v>
      </c>
      <c r="G140" s="28">
        <v>2.2000000000000002</v>
      </c>
      <c r="H140" s="28">
        <v>4.7</v>
      </c>
      <c r="I140" s="28">
        <v>4.0999999999999996</v>
      </c>
      <c r="J140" s="28">
        <v>4</v>
      </c>
      <c r="K140" s="28">
        <v>4.4000000000000004</v>
      </c>
      <c r="L140" s="68">
        <v>2.5</v>
      </c>
      <c r="M140" s="28">
        <v>2.6</v>
      </c>
      <c r="N140" s="28">
        <v>1.6</v>
      </c>
      <c r="O140" s="28">
        <v>1.7</v>
      </c>
      <c r="P140" s="68">
        <v>1.3</v>
      </c>
      <c r="Q140" s="32"/>
      <c r="R140" s="32"/>
      <c r="S140" s="32"/>
      <c r="T140" s="32"/>
      <c r="U140" s="32"/>
      <c r="V140" s="32"/>
      <c r="W140" s="32"/>
      <c r="X140" s="32"/>
      <c r="Y140" s="32"/>
      <c r="Z140" s="32"/>
      <c r="AA140" s="32"/>
      <c r="AB140" s="32"/>
    </row>
    <row r="141" spans="1:42">
      <c r="A141" s="6" t="s">
        <v>17</v>
      </c>
      <c r="B141" s="68">
        <v>0</v>
      </c>
      <c r="C141" s="28">
        <v>6.5</v>
      </c>
      <c r="D141" s="28">
        <v>6</v>
      </c>
      <c r="E141" s="28">
        <v>5.5</v>
      </c>
      <c r="F141" s="28">
        <v>7.1</v>
      </c>
      <c r="G141" s="28">
        <v>4.2</v>
      </c>
      <c r="H141" s="28">
        <v>5.8</v>
      </c>
      <c r="I141" s="28">
        <v>4.5</v>
      </c>
      <c r="J141" s="28">
        <v>3.1</v>
      </c>
      <c r="K141" s="28">
        <v>4.9000000000000004</v>
      </c>
      <c r="L141" s="68">
        <v>3.8</v>
      </c>
      <c r="M141" s="28">
        <v>4.5999999999999996</v>
      </c>
      <c r="N141" s="28">
        <v>2.7</v>
      </c>
      <c r="O141" s="28">
        <v>2.6</v>
      </c>
      <c r="P141" s="68">
        <v>2.1</v>
      </c>
      <c r="Q141" s="32"/>
      <c r="R141" s="32"/>
      <c r="S141" s="32"/>
      <c r="T141" s="32"/>
      <c r="U141" s="32"/>
      <c r="V141" s="32"/>
      <c r="W141" s="32"/>
      <c r="X141" s="32"/>
      <c r="Y141" s="32"/>
      <c r="Z141" s="32"/>
      <c r="AA141" s="32"/>
      <c r="AB141" s="32"/>
    </row>
    <row r="142" spans="1:42">
      <c r="A142" s="6" t="s">
        <v>18</v>
      </c>
      <c r="B142" s="68">
        <v>0</v>
      </c>
      <c r="C142" s="28" t="s">
        <v>67</v>
      </c>
      <c r="D142" s="28">
        <v>14.9</v>
      </c>
      <c r="E142" s="28">
        <v>10.6</v>
      </c>
      <c r="F142" s="28">
        <v>11.2</v>
      </c>
      <c r="G142" s="28">
        <v>17.8</v>
      </c>
      <c r="H142" s="28">
        <v>7</v>
      </c>
      <c r="I142" s="28">
        <v>13.3</v>
      </c>
      <c r="J142" s="28">
        <v>11.5</v>
      </c>
      <c r="K142" s="28">
        <v>7.8</v>
      </c>
      <c r="L142" s="128" t="s">
        <v>67</v>
      </c>
      <c r="M142" s="28">
        <v>8.9</v>
      </c>
      <c r="N142" s="28">
        <v>4.4000000000000004</v>
      </c>
      <c r="O142" s="28">
        <v>4.0999999999999996</v>
      </c>
      <c r="P142" s="68">
        <v>3.3</v>
      </c>
      <c r="Q142" s="32"/>
      <c r="R142" s="32"/>
      <c r="S142" s="32"/>
      <c r="T142" s="32"/>
      <c r="U142" s="32"/>
      <c r="V142" s="32"/>
      <c r="W142" s="32"/>
      <c r="X142" s="32"/>
      <c r="Y142" s="32"/>
      <c r="Z142" s="32"/>
      <c r="AA142" s="32"/>
      <c r="AB142" s="32"/>
    </row>
    <row r="143" spans="1:42">
      <c r="A143" s="5" t="s">
        <v>12</v>
      </c>
      <c r="B143" s="123"/>
      <c r="C143" s="17"/>
      <c r="D143" s="17"/>
      <c r="E143" s="17"/>
      <c r="F143" s="17"/>
      <c r="G143" s="17"/>
      <c r="H143" s="17"/>
      <c r="I143" s="17"/>
      <c r="J143" s="17"/>
      <c r="K143" s="17"/>
      <c r="L143" s="123"/>
      <c r="M143" s="17"/>
      <c r="N143" s="17"/>
      <c r="O143" s="17"/>
      <c r="P143" s="123"/>
    </row>
    <row r="144" spans="1:42">
      <c r="A144" s="6" t="s">
        <v>19</v>
      </c>
      <c r="B144" s="128" t="s">
        <v>67</v>
      </c>
      <c r="C144" s="28">
        <v>1.8</v>
      </c>
      <c r="D144" s="28">
        <v>2.2000000000000002</v>
      </c>
      <c r="E144" s="28">
        <v>2.4</v>
      </c>
      <c r="F144" s="28">
        <v>2.4</v>
      </c>
      <c r="G144" s="28">
        <v>2.5</v>
      </c>
      <c r="H144" s="28">
        <v>2.4</v>
      </c>
      <c r="I144" s="28">
        <v>2</v>
      </c>
      <c r="J144" s="28">
        <v>1.5</v>
      </c>
      <c r="K144" s="28">
        <v>2.2999999999999998</v>
      </c>
      <c r="L144" s="68">
        <v>1.9</v>
      </c>
      <c r="M144" s="28">
        <v>1.3</v>
      </c>
      <c r="N144" s="28">
        <v>0.9</v>
      </c>
      <c r="O144" s="28">
        <v>0.8</v>
      </c>
      <c r="P144" s="68">
        <v>0.7</v>
      </c>
      <c r="Q144" s="32"/>
      <c r="R144" s="32"/>
      <c r="S144" s="32"/>
      <c r="T144" s="32"/>
      <c r="U144" s="32"/>
      <c r="V144" s="32"/>
      <c r="W144" s="32"/>
      <c r="X144" s="32"/>
      <c r="Y144" s="32"/>
      <c r="Z144" s="32"/>
      <c r="AA144" s="32"/>
      <c r="AB144" s="32"/>
    </row>
    <row r="145" spans="1:28">
      <c r="A145" s="6" t="s">
        <v>20</v>
      </c>
      <c r="B145" s="68">
        <v>0.4</v>
      </c>
      <c r="C145" s="28">
        <v>2.4</v>
      </c>
      <c r="D145" s="28">
        <v>2.4</v>
      </c>
      <c r="E145" s="28">
        <v>2</v>
      </c>
      <c r="F145" s="28">
        <v>2.1</v>
      </c>
      <c r="G145" s="28">
        <v>2</v>
      </c>
      <c r="H145" s="28">
        <v>2.7</v>
      </c>
      <c r="I145" s="28">
        <v>1.9</v>
      </c>
      <c r="J145" s="28">
        <v>2</v>
      </c>
      <c r="K145" s="28">
        <v>2.7</v>
      </c>
      <c r="L145" s="68">
        <v>1.5</v>
      </c>
      <c r="M145" s="28">
        <v>1.4</v>
      </c>
      <c r="N145" s="28">
        <v>0.7</v>
      </c>
      <c r="O145" s="28">
        <v>0.6</v>
      </c>
      <c r="P145" s="68">
        <v>0.5</v>
      </c>
      <c r="Q145" s="32"/>
      <c r="R145" s="32"/>
      <c r="S145" s="32"/>
      <c r="T145" s="32"/>
      <c r="U145" s="32"/>
      <c r="V145" s="32"/>
      <c r="W145" s="32"/>
      <c r="X145" s="32"/>
      <c r="Y145" s="32"/>
      <c r="Z145" s="32"/>
      <c r="AA145" s="32"/>
      <c r="AB145" s="32"/>
    </row>
    <row r="146" spans="1:28">
      <c r="A146" s="108" t="s">
        <v>13</v>
      </c>
      <c r="B146" s="71">
        <v>0.2</v>
      </c>
      <c r="C146" s="114">
        <v>1.5</v>
      </c>
      <c r="D146" s="114">
        <v>1.8</v>
      </c>
      <c r="E146" s="114">
        <v>1.7</v>
      </c>
      <c r="F146" s="114">
        <v>1.8</v>
      </c>
      <c r="G146" s="114">
        <v>1.7</v>
      </c>
      <c r="H146" s="114">
        <v>2.2000000000000002</v>
      </c>
      <c r="I146" s="114">
        <v>1.6</v>
      </c>
      <c r="J146" s="114">
        <v>1.3</v>
      </c>
      <c r="K146" s="114">
        <v>1.8</v>
      </c>
      <c r="L146" s="71">
        <v>1.3</v>
      </c>
      <c r="M146" s="114">
        <v>1</v>
      </c>
      <c r="N146" s="114">
        <v>0.6</v>
      </c>
      <c r="O146" s="114">
        <v>0.5</v>
      </c>
      <c r="P146" s="110">
        <v>0.5</v>
      </c>
      <c r="Q146" s="32"/>
      <c r="R146" s="32"/>
      <c r="S146" s="32"/>
      <c r="T146" s="32"/>
      <c r="U146" s="32"/>
      <c r="V146" s="32"/>
      <c r="W146" s="32"/>
      <c r="X146" s="32"/>
      <c r="Y146" s="32"/>
      <c r="Z146" s="32"/>
      <c r="AA146" s="32"/>
      <c r="AB146" s="32"/>
    </row>
    <row r="147" spans="1:28">
      <c r="B147" s="121"/>
      <c r="L147" s="118"/>
      <c r="P147" s="121"/>
    </row>
    <row r="149" spans="1:28">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0C00-000000000000}"/>
  </hyperlinks>
  <pageMargins left="0.7" right="0.7" top="0.75" bottom="0.75" header="0.3" footer="0.3"/>
  <pageSetup paperSize="9" orientation="portrait" verticalDpi="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103</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0</v>
      </c>
      <c r="C10" s="35">
        <v>93.8</v>
      </c>
      <c r="D10" s="35">
        <v>228.4</v>
      </c>
      <c r="E10" s="35">
        <v>236.7</v>
      </c>
      <c r="F10" s="35">
        <v>221.1</v>
      </c>
      <c r="G10" s="35">
        <v>184.9</v>
      </c>
      <c r="H10" s="35">
        <v>166.7</v>
      </c>
      <c r="I10" s="35">
        <v>122.4</v>
      </c>
      <c r="J10" s="35">
        <v>124.2</v>
      </c>
      <c r="K10" s="35">
        <v>97.7</v>
      </c>
      <c r="L10" s="68">
        <v>127.2</v>
      </c>
      <c r="M10" s="35">
        <v>464.3</v>
      </c>
      <c r="N10" s="35">
        <v>1388.7</v>
      </c>
      <c r="O10" s="35">
        <v>1483.7</v>
      </c>
      <c r="P10" s="68">
        <v>1607.4</v>
      </c>
      <c r="Q10" s="32"/>
      <c r="R10" s="32"/>
      <c r="S10" s="32"/>
      <c r="T10" s="32"/>
      <c r="U10" s="32"/>
      <c r="V10" s="32"/>
      <c r="W10" s="32"/>
      <c r="X10" s="32"/>
      <c r="Y10" s="32"/>
      <c r="Z10" s="32"/>
      <c r="AA10" s="32"/>
      <c r="AB10" s="32"/>
    </row>
    <row r="11" spans="1:42">
      <c r="A11" s="6" t="s">
        <v>5</v>
      </c>
      <c r="B11" s="68">
        <v>0</v>
      </c>
      <c r="C11" s="35">
        <v>92.3</v>
      </c>
      <c r="D11" s="35">
        <v>187.8</v>
      </c>
      <c r="E11" s="35">
        <v>202.6</v>
      </c>
      <c r="F11" s="35">
        <v>181.7</v>
      </c>
      <c r="G11" s="35">
        <v>151</v>
      </c>
      <c r="H11" s="35">
        <v>125.5</v>
      </c>
      <c r="I11" s="35">
        <v>80</v>
      </c>
      <c r="J11" s="35">
        <v>91.6</v>
      </c>
      <c r="K11" s="35">
        <v>80.400000000000006</v>
      </c>
      <c r="L11" s="68">
        <v>81.099999999999994</v>
      </c>
      <c r="M11" s="35">
        <v>388</v>
      </c>
      <c r="N11" s="35">
        <v>1100.3</v>
      </c>
      <c r="O11" s="35">
        <v>1194.5</v>
      </c>
      <c r="P11" s="68">
        <v>1274.7</v>
      </c>
      <c r="Q11" s="32"/>
      <c r="R11" s="32"/>
      <c r="S11" s="32"/>
      <c r="T11" s="32"/>
      <c r="U11" s="32"/>
      <c r="V11" s="32"/>
      <c r="W11" s="32"/>
      <c r="X11" s="32"/>
      <c r="Y11" s="32"/>
      <c r="Z11" s="32"/>
      <c r="AA11" s="32"/>
      <c r="AB11" s="32"/>
    </row>
    <row r="12" spans="1:42">
      <c r="A12" s="6" t="s">
        <v>6</v>
      </c>
      <c r="B12" s="68">
        <v>0</v>
      </c>
      <c r="C12" s="35">
        <v>54.3</v>
      </c>
      <c r="D12" s="35">
        <v>80</v>
      </c>
      <c r="E12" s="35">
        <v>96.8</v>
      </c>
      <c r="F12" s="35">
        <v>87.5</v>
      </c>
      <c r="G12" s="35">
        <v>87.5</v>
      </c>
      <c r="H12" s="35">
        <v>77.099999999999994</v>
      </c>
      <c r="I12" s="35">
        <v>76.400000000000006</v>
      </c>
      <c r="J12" s="35">
        <v>57.8</v>
      </c>
      <c r="K12" s="35">
        <v>51.2</v>
      </c>
      <c r="L12" s="68">
        <v>63.4</v>
      </c>
      <c r="M12" s="35">
        <v>176.2</v>
      </c>
      <c r="N12" s="35">
        <v>617</v>
      </c>
      <c r="O12" s="35">
        <v>668.7</v>
      </c>
      <c r="P12" s="68">
        <v>729.6</v>
      </c>
      <c r="Q12" s="32"/>
      <c r="R12" s="32"/>
      <c r="S12" s="32"/>
      <c r="T12" s="32"/>
      <c r="U12" s="32"/>
      <c r="V12" s="32"/>
      <c r="W12" s="32"/>
      <c r="X12" s="32"/>
      <c r="Y12" s="32"/>
      <c r="Z12" s="32"/>
      <c r="AA12" s="32"/>
      <c r="AB12" s="32"/>
    </row>
    <row r="13" spans="1:42">
      <c r="A13" s="6" t="s">
        <v>7</v>
      </c>
      <c r="B13" s="68">
        <v>0</v>
      </c>
      <c r="C13" s="35">
        <v>18</v>
      </c>
      <c r="D13" s="35">
        <v>35.5</v>
      </c>
      <c r="E13" s="35">
        <v>39.799999999999997</v>
      </c>
      <c r="F13" s="35">
        <v>34.6</v>
      </c>
      <c r="G13" s="35">
        <v>30.8</v>
      </c>
      <c r="H13" s="35">
        <v>25.4</v>
      </c>
      <c r="I13" s="35">
        <v>20.100000000000001</v>
      </c>
      <c r="J13" s="35">
        <v>23.6</v>
      </c>
      <c r="K13" s="35">
        <v>21.1</v>
      </c>
      <c r="L13" s="68">
        <v>25.6</v>
      </c>
      <c r="M13" s="35">
        <v>75.5</v>
      </c>
      <c r="N13" s="35">
        <v>230.9</v>
      </c>
      <c r="O13" s="35">
        <v>248.1</v>
      </c>
      <c r="P13" s="68">
        <v>274.89999999999998</v>
      </c>
      <c r="Q13" s="32"/>
      <c r="R13" s="32"/>
      <c r="S13" s="32"/>
      <c r="T13" s="32"/>
      <c r="U13" s="32"/>
      <c r="V13" s="32"/>
      <c r="W13" s="32"/>
      <c r="X13" s="32"/>
      <c r="Y13" s="32"/>
      <c r="Z13" s="32"/>
      <c r="AA13" s="32"/>
      <c r="AB13" s="32"/>
    </row>
    <row r="14" spans="1:42">
      <c r="A14" s="6" t="s">
        <v>8</v>
      </c>
      <c r="B14" s="68">
        <v>0</v>
      </c>
      <c r="C14" s="35">
        <v>32.700000000000003</v>
      </c>
      <c r="D14" s="35">
        <v>67.400000000000006</v>
      </c>
      <c r="E14" s="35">
        <v>68.2</v>
      </c>
      <c r="F14" s="35">
        <v>63.7</v>
      </c>
      <c r="G14" s="35">
        <v>59.9</v>
      </c>
      <c r="H14" s="35">
        <v>47.9</v>
      </c>
      <c r="I14" s="35">
        <v>35.799999999999997</v>
      </c>
      <c r="J14" s="35">
        <v>30.8</v>
      </c>
      <c r="K14" s="35">
        <v>32.200000000000003</v>
      </c>
      <c r="L14" s="68">
        <v>30.3</v>
      </c>
      <c r="M14" s="35">
        <v>133</v>
      </c>
      <c r="N14" s="35">
        <v>405</v>
      </c>
      <c r="O14" s="35">
        <v>436.9</v>
      </c>
      <c r="P14" s="68">
        <v>467.2</v>
      </c>
      <c r="Q14" s="32"/>
      <c r="R14" s="32"/>
      <c r="S14" s="32"/>
      <c r="T14" s="32"/>
      <c r="U14" s="32"/>
      <c r="V14" s="32"/>
      <c r="W14" s="32"/>
      <c r="X14" s="32"/>
      <c r="Y14" s="32"/>
      <c r="Z14" s="32"/>
      <c r="AA14" s="32"/>
      <c r="AB14" s="32"/>
    </row>
    <row r="15" spans="1:42">
      <c r="A15" s="6" t="s">
        <v>9</v>
      </c>
      <c r="B15" s="68">
        <v>0</v>
      </c>
      <c r="C15" s="35">
        <v>3.9</v>
      </c>
      <c r="D15" s="35">
        <v>5.4</v>
      </c>
      <c r="E15" s="35">
        <v>8.1</v>
      </c>
      <c r="F15" s="35">
        <v>9.1</v>
      </c>
      <c r="G15" s="35">
        <v>7.4</v>
      </c>
      <c r="H15" s="35">
        <v>9.3000000000000007</v>
      </c>
      <c r="I15" s="35">
        <v>5.2</v>
      </c>
      <c r="J15" s="35">
        <v>9</v>
      </c>
      <c r="K15" s="35">
        <v>7.8</v>
      </c>
      <c r="L15" s="68">
        <v>8.6</v>
      </c>
      <c r="M15" s="35">
        <v>14.5</v>
      </c>
      <c r="N15" s="35">
        <v>61.5</v>
      </c>
      <c r="O15" s="35">
        <v>66.099999999999994</v>
      </c>
      <c r="P15" s="68">
        <v>74</v>
      </c>
      <c r="Q15" s="32"/>
      <c r="R15" s="32"/>
      <c r="S15" s="32"/>
      <c r="T15" s="32"/>
      <c r="U15" s="32"/>
      <c r="V15" s="32"/>
      <c r="W15" s="32"/>
      <c r="X15" s="32"/>
      <c r="Y15" s="32"/>
      <c r="Z15" s="32"/>
      <c r="AA15" s="32"/>
      <c r="AB15" s="32"/>
    </row>
    <row r="16" spans="1:42">
      <c r="A16" s="6" t="s">
        <v>10</v>
      </c>
      <c r="B16" s="68">
        <v>0</v>
      </c>
      <c r="C16" s="35">
        <v>1.6</v>
      </c>
      <c r="D16" s="35">
        <v>5</v>
      </c>
      <c r="E16" s="35">
        <v>6.2</v>
      </c>
      <c r="F16" s="35">
        <v>5</v>
      </c>
      <c r="G16" s="35">
        <v>3.6</v>
      </c>
      <c r="H16" s="35">
        <v>3</v>
      </c>
      <c r="I16" s="35">
        <v>2.6</v>
      </c>
      <c r="J16" s="35">
        <v>3.8</v>
      </c>
      <c r="K16" s="35">
        <v>3</v>
      </c>
      <c r="L16" s="68">
        <v>2.4</v>
      </c>
      <c r="M16" s="35">
        <v>10.8</v>
      </c>
      <c r="N16" s="35">
        <v>31.9</v>
      </c>
      <c r="O16" s="35">
        <v>33.6</v>
      </c>
      <c r="P16" s="68">
        <v>36.1</v>
      </c>
      <c r="Q16" s="32"/>
      <c r="R16" s="32"/>
      <c r="S16" s="32"/>
      <c r="T16" s="32"/>
      <c r="U16" s="32"/>
      <c r="V16" s="32"/>
      <c r="W16" s="32"/>
      <c r="X16" s="32"/>
      <c r="Y16" s="32"/>
      <c r="Z16" s="32"/>
      <c r="AA16" s="32"/>
      <c r="AB16" s="32"/>
    </row>
    <row r="17" spans="1:42">
      <c r="A17" s="6" t="s">
        <v>11</v>
      </c>
      <c r="B17" s="68">
        <v>0</v>
      </c>
      <c r="C17" s="35">
        <v>5.7</v>
      </c>
      <c r="D17" s="35">
        <v>15.6</v>
      </c>
      <c r="E17" s="35">
        <v>17.2</v>
      </c>
      <c r="F17" s="35">
        <v>16.399999999999999</v>
      </c>
      <c r="G17" s="35">
        <v>14.2</v>
      </c>
      <c r="H17" s="35">
        <v>13</v>
      </c>
      <c r="I17" s="35">
        <v>9.8000000000000007</v>
      </c>
      <c r="J17" s="35">
        <v>10.9</v>
      </c>
      <c r="K17" s="35">
        <v>7.2</v>
      </c>
      <c r="L17" s="68">
        <v>11.1</v>
      </c>
      <c r="M17" s="35">
        <v>32.700000000000003</v>
      </c>
      <c r="N17" s="35">
        <v>103.3</v>
      </c>
      <c r="O17" s="35">
        <v>108.8</v>
      </c>
      <c r="P17" s="68">
        <v>121</v>
      </c>
      <c r="Q17" s="32"/>
      <c r="R17" s="32"/>
      <c r="S17" s="32"/>
      <c r="T17" s="32"/>
      <c r="U17" s="32"/>
      <c r="V17" s="32"/>
      <c r="W17" s="32"/>
      <c r="X17" s="32"/>
      <c r="Y17" s="32"/>
      <c r="Z17" s="32"/>
      <c r="AA17" s="32"/>
      <c r="AB17" s="32"/>
    </row>
    <row r="18" spans="1:42">
      <c r="A18" s="5" t="s">
        <v>14</v>
      </c>
      <c r="B18" s="123"/>
      <c r="C18" s="35"/>
      <c r="D18" s="35"/>
      <c r="E18" s="35"/>
      <c r="F18" s="35"/>
      <c r="G18" s="35"/>
      <c r="H18" s="35"/>
      <c r="I18" s="35"/>
      <c r="J18" s="35"/>
      <c r="K18" s="35"/>
      <c r="L18" s="123"/>
      <c r="M18" s="35"/>
      <c r="N18" s="35"/>
      <c r="O18" s="35"/>
      <c r="P18" s="123"/>
      <c r="Q18" s="31"/>
      <c r="R18" s="31"/>
      <c r="S18" s="31"/>
      <c r="T18" s="31"/>
      <c r="U18" s="31"/>
      <c r="V18" s="31"/>
      <c r="W18" s="31"/>
      <c r="X18" s="31"/>
      <c r="Y18" s="31"/>
      <c r="Z18" s="31"/>
      <c r="AA18" s="31"/>
    </row>
    <row r="19" spans="1:42">
      <c r="A19" s="6" t="s">
        <v>15</v>
      </c>
      <c r="B19" s="68">
        <v>0</v>
      </c>
      <c r="C19" s="35">
        <v>270.2</v>
      </c>
      <c r="D19" s="35">
        <v>555.79999999999995</v>
      </c>
      <c r="E19" s="35">
        <v>591.5</v>
      </c>
      <c r="F19" s="35">
        <v>528.4</v>
      </c>
      <c r="G19" s="35">
        <v>441.9</v>
      </c>
      <c r="H19" s="35">
        <v>388.8</v>
      </c>
      <c r="I19" s="35">
        <v>273.39999999999998</v>
      </c>
      <c r="J19" s="35">
        <v>273.10000000000002</v>
      </c>
      <c r="K19" s="35">
        <v>222.3</v>
      </c>
      <c r="L19" s="68">
        <v>249.3</v>
      </c>
      <c r="M19" s="35">
        <v>1147.2</v>
      </c>
      <c r="N19" s="35">
        <v>3278.2</v>
      </c>
      <c r="O19" s="35">
        <v>3546.6</v>
      </c>
      <c r="P19" s="68">
        <v>3798.3</v>
      </c>
      <c r="Q19" s="32"/>
      <c r="R19" s="32"/>
      <c r="S19" s="32"/>
      <c r="T19" s="32"/>
      <c r="U19" s="32"/>
      <c r="V19" s="32"/>
      <c r="W19" s="32"/>
      <c r="X19" s="32"/>
      <c r="Y19" s="32"/>
      <c r="Z19" s="32"/>
      <c r="AA19" s="32"/>
      <c r="AB19" s="32"/>
    </row>
    <row r="20" spans="1:42">
      <c r="A20" s="6" t="s">
        <v>16</v>
      </c>
      <c r="B20" s="68">
        <v>0</v>
      </c>
      <c r="C20" s="35">
        <v>25.1</v>
      </c>
      <c r="D20" s="35">
        <v>39.200000000000003</v>
      </c>
      <c r="E20" s="35">
        <v>55.4</v>
      </c>
      <c r="F20" s="35">
        <v>52.3</v>
      </c>
      <c r="G20" s="35">
        <v>59.6</v>
      </c>
      <c r="H20" s="35">
        <v>56.5</v>
      </c>
      <c r="I20" s="35">
        <v>52.6</v>
      </c>
      <c r="J20" s="35">
        <v>53.9</v>
      </c>
      <c r="K20" s="35">
        <v>52.6</v>
      </c>
      <c r="L20" s="68">
        <v>63.2</v>
      </c>
      <c r="M20" s="35">
        <v>94.2</v>
      </c>
      <c r="N20" s="35">
        <v>422</v>
      </c>
      <c r="O20" s="35">
        <v>446.8</v>
      </c>
      <c r="P20" s="68">
        <v>508.7</v>
      </c>
      <c r="Q20" s="32"/>
      <c r="R20" s="32"/>
      <c r="S20" s="32"/>
      <c r="T20" s="32"/>
      <c r="U20" s="32"/>
      <c r="V20" s="32"/>
      <c r="W20" s="32"/>
      <c r="X20" s="32"/>
      <c r="Y20" s="32"/>
      <c r="Z20" s="32"/>
      <c r="AA20" s="32"/>
      <c r="AB20" s="32"/>
    </row>
    <row r="21" spans="1:42">
      <c r="A21" s="6" t="s">
        <v>17</v>
      </c>
      <c r="B21" s="68">
        <v>0</v>
      </c>
      <c r="C21" s="35">
        <v>6.5</v>
      </c>
      <c r="D21" s="35">
        <v>21.3</v>
      </c>
      <c r="E21" s="35">
        <v>25.7</v>
      </c>
      <c r="F21" s="35">
        <v>28.2</v>
      </c>
      <c r="G21" s="35">
        <v>33.1</v>
      </c>
      <c r="H21" s="35">
        <v>24.6</v>
      </c>
      <c r="I21" s="35">
        <v>18.8</v>
      </c>
      <c r="J21" s="35">
        <v>20.9</v>
      </c>
      <c r="K21" s="35">
        <v>21.2</v>
      </c>
      <c r="L21" s="68">
        <v>29.3</v>
      </c>
      <c r="M21" s="35">
        <v>48.5</v>
      </c>
      <c r="N21" s="35">
        <v>195.8</v>
      </c>
      <c r="O21" s="35">
        <v>201.4</v>
      </c>
      <c r="P21" s="68">
        <v>230.4</v>
      </c>
      <c r="Q21" s="32"/>
      <c r="R21" s="32"/>
      <c r="S21" s="32"/>
      <c r="T21" s="32"/>
      <c r="U21" s="32"/>
      <c r="V21" s="32"/>
      <c r="W21" s="32"/>
      <c r="X21" s="32"/>
      <c r="Y21" s="32"/>
      <c r="Z21" s="32"/>
      <c r="AA21" s="32"/>
      <c r="AB21" s="32"/>
    </row>
    <row r="22" spans="1:42">
      <c r="A22" s="6" t="s">
        <v>18</v>
      </c>
      <c r="B22" s="68">
        <v>0</v>
      </c>
      <c r="C22" s="35">
        <v>0.7</v>
      </c>
      <c r="D22" s="35">
        <v>4.0999999999999996</v>
      </c>
      <c r="E22" s="35">
        <v>8.6</v>
      </c>
      <c r="F22" s="35">
        <v>10.3</v>
      </c>
      <c r="G22" s="35">
        <v>3.3</v>
      </c>
      <c r="H22" s="35">
        <v>2</v>
      </c>
      <c r="I22" s="35">
        <v>3.7</v>
      </c>
      <c r="J22" s="35">
        <v>3.4</v>
      </c>
      <c r="K22" s="35">
        <v>6.8</v>
      </c>
      <c r="L22" s="68">
        <v>5.6</v>
      </c>
      <c r="M22" s="35">
        <v>13</v>
      </c>
      <c r="N22" s="35">
        <v>41.9</v>
      </c>
      <c r="O22" s="35">
        <v>44.1</v>
      </c>
      <c r="P22" s="68">
        <v>47.3</v>
      </c>
      <c r="Q22" s="32"/>
      <c r="R22" s="32"/>
      <c r="S22" s="32"/>
      <c r="T22" s="32"/>
      <c r="U22" s="32"/>
      <c r="V22" s="32"/>
      <c r="W22" s="32"/>
      <c r="X22" s="32"/>
      <c r="Y22" s="32"/>
      <c r="Z22" s="32"/>
      <c r="AA22" s="32"/>
      <c r="AB22" s="32"/>
    </row>
    <row r="23" spans="1:42">
      <c r="A23" s="5" t="s">
        <v>12</v>
      </c>
      <c r="B23" s="123"/>
      <c r="C23" s="35"/>
      <c r="D23" s="35"/>
      <c r="E23" s="35"/>
      <c r="F23" s="35"/>
      <c r="G23" s="35"/>
      <c r="H23" s="35"/>
      <c r="I23" s="35"/>
      <c r="J23" s="35"/>
      <c r="K23" s="35"/>
      <c r="L23" s="123"/>
      <c r="M23" s="35"/>
      <c r="N23" s="35"/>
      <c r="O23" s="35"/>
      <c r="P23" s="123"/>
    </row>
    <row r="24" spans="1:42">
      <c r="A24" s="6" t="s">
        <v>19</v>
      </c>
      <c r="B24" s="68">
        <v>0</v>
      </c>
      <c r="C24" s="35">
        <v>124.3</v>
      </c>
      <c r="D24" s="35">
        <v>271.3</v>
      </c>
      <c r="E24" s="35">
        <v>294.5</v>
      </c>
      <c r="F24" s="35">
        <v>279.7</v>
      </c>
      <c r="G24" s="35">
        <v>240.7</v>
      </c>
      <c r="H24" s="35">
        <v>219.6</v>
      </c>
      <c r="I24" s="35">
        <v>165.9</v>
      </c>
      <c r="J24" s="35">
        <v>171.6</v>
      </c>
      <c r="K24" s="35">
        <v>145.6</v>
      </c>
      <c r="L24" s="68">
        <v>171.5</v>
      </c>
      <c r="M24" s="35">
        <v>567.29999999999995</v>
      </c>
      <c r="N24" s="35">
        <v>1789.2</v>
      </c>
      <c r="O24" s="35">
        <v>1915.5</v>
      </c>
      <c r="P24" s="68">
        <v>2084.9</v>
      </c>
      <c r="Q24" s="32"/>
      <c r="R24" s="32"/>
      <c r="S24" s="32"/>
      <c r="T24" s="32"/>
      <c r="U24" s="32"/>
      <c r="V24" s="32"/>
      <c r="W24" s="32"/>
      <c r="X24" s="32"/>
      <c r="Y24" s="32"/>
      <c r="Z24" s="32"/>
      <c r="AA24" s="32"/>
      <c r="AB24" s="32"/>
    </row>
    <row r="25" spans="1:42">
      <c r="A25" s="6" t="s">
        <v>20</v>
      </c>
      <c r="B25" s="68">
        <v>0</v>
      </c>
      <c r="C25" s="35">
        <v>180</v>
      </c>
      <c r="D25" s="35">
        <v>351.2</v>
      </c>
      <c r="E25" s="35">
        <v>383.3</v>
      </c>
      <c r="F25" s="35">
        <v>340.5</v>
      </c>
      <c r="G25" s="35">
        <v>301</v>
      </c>
      <c r="H25" s="35">
        <v>250.3</v>
      </c>
      <c r="I25" s="35">
        <v>181.9</v>
      </c>
      <c r="J25" s="35">
        <v>178.7</v>
      </c>
      <c r="K25" s="35">
        <v>158.9</v>
      </c>
      <c r="L25" s="68">
        <v>176.2</v>
      </c>
      <c r="M25" s="35">
        <v>734.2</v>
      </c>
      <c r="N25" s="35">
        <v>2147.1</v>
      </c>
      <c r="O25" s="35">
        <v>2326.6</v>
      </c>
      <c r="P25" s="68">
        <v>2500.6</v>
      </c>
      <c r="Q25" s="32"/>
      <c r="R25" s="32"/>
      <c r="S25" s="32"/>
      <c r="T25" s="32"/>
      <c r="U25" s="32"/>
      <c r="V25" s="32"/>
      <c r="W25" s="32"/>
      <c r="X25" s="32"/>
      <c r="Y25" s="32"/>
      <c r="Z25" s="32"/>
      <c r="AA25" s="32"/>
      <c r="AB25" s="32"/>
    </row>
    <row r="26" spans="1:42">
      <c r="A26" s="8" t="s">
        <v>13</v>
      </c>
      <c r="B26" s="71">
        <v>0</v>
      </c>
      <c r="C26" s="36">
        <v>304</v>
      </c>
      <c r="D26" s="36">
        <v>620.4</v>
      </c>
      <c r="E26" s="36">
        <v>681.5</v>
      </c>
      <c r="F26" s="36">
        <v>619.70000000000005</v>
      </c>
      <c r="G26" s="36">
        <v>539.9</v>
      </c>
      <c r="H26" s="36">
        <v>470.4</v>
      </c>
      <c r="I26" s="36">
        <v>347.4</v>
      </c>
      <c r="J26" s="36">
        <v>352.4</v>
      </c>
      <c r="K26" s="36">
        <v>302.8</v>
      </c>
      <c r="L26" s="71">
        <v>348.1</v>
      </c>
      <c r="M26" s="36">
        <v>1302</v>
      </c>
      <c r="N26" s="36">
        <v>3934.5</v>
      </c>
      <c r="O26" s="36">
        <v>4239.3999999999996</v>
      </c>
      <c r="P26" s="110">
        <v>4585.8999999999996</v>
      </c>
      <c r="Q26" s="32"/>
      <c r="R26" s="32"/>
      <c r="S26" s="32"/>
      <c r="T26" s="32"/>
      <c r="U26" s="32"/>
      <c r="V26" s="32"/>
      <c r="W26" s="32"/>
      <c r="X26" s="32"/>
      <c r="Y26" s="32"/>
      <c r="Z26" s="32"/>
      <c r="AA26" s="32"/>
      <c r="AB26" s="32"/>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68">
        <v>465.7</v>
      </c>
      <c r="C30" s="35">
        <v>524</v>
      </c>
      <c r="D30" s="35">
        <v>551.79999999999995</v>
      </c>
      <c r="E30" s="35">
        <v>556.79999999999995</v>
      </c>
      <c r="F30" s="35">
        <v>512.9</v>
      </c>
      <c r="G30" s="35">
        <v>512.70000000000005</v>
      </c>
      <c r="H30" s="35">
        <v>497</v>
      </c>
      <c r="I30" s="35">
        <v>491.6</v>
      </c>
      <c r="J30" s="35">
        <v>482.2</v>
      </c>
      <c r="K30" s="35">
        <v>417.8</v>
      </c>
      <c r="L30" s="68">
        <v>672.2</v>
      </c>
      <c r="M30" s="35">
        <v>1109.0999999999999</v>
      </c>
      <c r="N30" s="35">
        <v>4024.3</v>
      </c>
      <c r="O30" s="35">
        <v>4553.3999999999996</v>
      </c>
      <c r="P30" s="68">
        <v>5691.9</v>
      </c>
      <c r="Q30" s="32"/>
      <c r="R30" s="32"/>
      <c r="S30" s="32"/>
      <c r="T30" s="32"/>
      <c r="U30" s="32"/>
      <c r="V30" s="32"/>
      <c r="W30" s="32"/>
      <c r="X30" s="32"/>
      <c r="Y30" s="32"/>
      <c r="Z30" s="32"/>
      <c r="AA30" s="32"/>
      <c r="AB30" s="32"/>
    </row>
    <row r="31" spans="1:42">
      <c r="A31" s="6" t="s">
        <v>5</v>
      </c>
      <c r="B31" s="68">
        <v>363.3</v>
      </c>
      <c r="C31" s="35">
        <v>433.2</v>
      </c>
      <c r="D31" s="35">
        <v>465.1</v>
      </c>
      <c r="E31" s="35">
        <v>465.7</v>
      </c>
      <c r="F31" s="35">
        <v>410.9</v>
      </c>
      <c r="G31" s="35">
        <v>409.4</v>
      </c>
      <c r="H31" s="35">
        <v>405.1</v>
      </c>
      <c r="I31" s="35">
        <v>379.3</v>
      </c>
      <c r="J31" s="35">
        <v>358.8</v>
      </c>
      <c r="K31" s="35">
        <v>322.2</v>
      </c>
      <c r="L31" s="68">
        <v>503.4</v>
      </c>
      <c r="M31" s="35">
        <v>926.6</v>
      </c>
      <c r="N31" s="35">
        <v>3220</v>
      </c>
      <c r="O31" s="35">
        <v>3649.6</v>
      </c>
      <c r="P31" s="68">
        <v>4518</v>
      </c>
      <c r="Q31" s="32"/>
      <c r="R31" s="32"/>
      <c r="S31" s="32"/>
      <c r="T31" s="32"/>
      <c r="U31" s="32"/>
      <c r="V31" s="32"/>
      <c r="W31" s="32"/>
      <c r="X31" s="32"/>
      <c r="Y31" s="32"/>
      <c r="Z31" s="32"/>
      <c r="AA31" s="32"/>
      <c r="AB31" s="32"/>
    </row>
    <row r="32" spans="1:42">
      <c r="A32" s="6" t="s">
        <v>6</v>
      </c>
      <c r="B32" s="68">
        <v>302.7</v>
      </c>
      <c r="C32" s="35">
        <v>332.2</v>
      </c>
      <c r="D32" s="35">
        <v>337.5</v>
      </c>
      <c r="E32" s="35">
        <v>332</v>
      </c>
      <c r="F32" s="35">
        <v>310.60000000000002</v>
      </c>
      <c r="G32" s="35">
        <v>326.89999999999998</v>
      </c>
      <c r="H32" s="35">
        <v>320.2</v>
      </c>
      <c r="I32" s="35">
        <v>307.10000000000002</v>
      </c>
      <c r="J32" s="35">
        <v>295.8</v>
      </c>
      <c r="K32" s="35">
        <v>254</v>
      </c>
      <c r="L32" s="68">
        <v>411.6</v>
      </c>
      <c r="M32" s="35">
        <v>668.3</v>
      </c>
      <c r="N32" s="35">
        <v>2482</v>
      </c>
      <c r="O32" s="35">
        <v>2812.7</v>
      </c>
      <c r="P32" s="68">
        <v>3527.1</v>
      </c>
      <c r="Q32" s="32"/>
      <c r="R32" s="32"/>
      <c r="S32" s="32"/>
      <c r="T32" s="32"/>
      <c r="U32" s="32"/>
      <c r="V32" s="32"/>
      <c r="W32" s="32"/>
      <c r="X32" s="32"/>
      <c r="Y32" s="32"/>
      <c r="Z32" s="32"/>
      <c r="AA32" s="32"/>
      <c r="AB32" s="32"/>
    </row>
    <row r="33" spans="1:42">
      <c r="A33" s="6" t="s">
        <v>7</v>
      </c>
      <c r="B33" s="68">
        <v>104</v>
      </c>
      <c r="C33" s="35">
        <v>113.3</v>
      </c>
      <c r="D33" s="35">
        <v>112.6</v>
      </c>
      <c r="E33" s="35">
        <v>114.9</v>
      </c>
      <c r="F33" s="35">
        <v>103.8</v>
      </c>
      <c r="G33" s="35">
        <v>107.1</v>
      </c>
      <c r="H33" s="35">
        <v>113.3</v>
      </c>
      <c r="I33" s="35">
        <v>114.6</v>
      </c>
      <c r="J33" s="35">
        <v>110.3</v>
      </c>
      <c r="K33" s="35">
        <v>103</v>
      </c>
      <c r="L33" s="68">
        <v>163.80000000000001</v>
      </c>
      <c r="M33" s="35">
        <v>228.2</v>
      </c>
      <c r="N33" s="35">
        <v>880.5</v>
      </c>
      <c r="O33" s="35">
        <v>994.1</v>
      </c>
      <c r="P33" s="68">
        <v>1263.4000000000001</v>
      </c>
      <c r="Q33" s="32"/>
      <c r="R33" s="32"/>
      <c r="S33" s="32"/>
      <c r="T33" s="32"/>
      <c r="U33" s="32"/>
      <c r="V33" s="32"/>
      <c r="W33" s="32"/>
      <c r="X33" s="32"/>
      <c r="Y33" s="32"/>
      <c r="Z33" s="32"/>
      <c r="AA33" s="32"/>
      <c r="AB33" s="32"/>
    </row>
    <row r="34" spans="1:42">
      <c r="A34" s="6" t="s">
        <v>8</v>
      </c>
      <c r="B34" s="68">
        <v>159</v>
      </c>
      <c r="C34" s="35">
        <v>177.2</v>
      </c>
      <c r="D34" s="35">
        <v>206.6</v>
      </c>
      <c r="E34" s="35">
        <v>207.6</v>
      </c>
      <c r="F34" s="35">
        <v>180.6</v>
      </c>
      <c r="G34" s="35">
        <v>179</v>
      </c>
      <c r="H34" s="35">
        <v>177.4</v>
      </c>
      <c r="I34" s="35">
        <v>167</v>
      </c>
      <c r="J34" s="35">
        <v>152.19999999999999</v>
      </c>
      <c r="K34" s="35">
        <v>139.30000000000001</v>
      </c>
      <c r="L34" s="68">
        <v>203.8</v>
      </c>
      <c r="M34" s="35">
        <v>412.8</v>
      </c>
      <c r="N34" s="35">
        <v>1411.7</v>
      </c>
      <c r="O34" s="35">
        <v>1589.9</v>
      </c>
      <c r="P34" s="68">
        <v>1952</v>
      </c>
      <c r="Q34" s="32"/>
      <c r="R34" s="32"/>
      <c r="S34" s="32"/>
      <c r="T34" s="32"/>
      <c r="U34" s="32"/>
      <c r="V34" s="32"/>
      <c r="W34" s="32"/>
      <c r="X34" s="32"/>
      <c r="Y34" s="32"/>
      <c r="Z34" s="32"/>
      <c r="AA34" s="32"/>
      <c r="AB34" s="32"/>
    </row>
    <row r="35" spans="1:42">
      <c r="A35" s="6" t="s">
        <v>9</v>
      </c>
      <c r="B35" s="68">
        <v>32.4</v>
      </c>
      <c r="C35" s="35">
        <v>32.1</v>
      </c>
      <c r="D35" s="35">
        <v>29.2</v>
      </c>
      <c r="E35" s="35">
        <v>29.2</v>
      </c>
      <c r="F35" s="35">
        <v>29.2</v>
      </c>
      <c r="G35" s="35">
        <v>31.9</v>
      </c>
      <c r="H35" s="35">
        <v>35.1</v>
      </c>
      <c r="I35" s="35">
        <v>36.1</v>
      </c>
      <c r="J35" s="35">
        <v>37.1</v>
      </c>
      <c r="K35" s="35">
        <v>34.4</v>
      </c>
      <c r="L35" s="68">
        <v>55.7</v>
      </c>
      <c r="M35" s="35">
        <v>58.3</v>
      </c>
      <c r="N35" s="35">
        <v>262.5</v>
      </c>
      <c r="O35" s="35">
        <v>294.5</v>
      </c>
      <c r="P35" s="68">
        <v>383</v>
      </c>
      <c r="Q35" s="32"/>
      <c r="R35" s="32"/>
      <c r="S35" s="32"/>
      <c r="T35" s="32"/>
      <c r="U35" s="32"/>
      <c r="V35" s="32"/>
      <c r="W35" s="32"/>
      <c r="X35" s="32"/>
      <c r="Y35" s="32"/>
      <c r="Z35" s="32"/>
      <c r="AA35" s="32"/>
      <c r="AB35" s="32"/>
    </row>
    <row r="36" spans="1:42">
      <c r="A36" s="6" t="s">
        <v>10</v>
      </c>
      <c r="B36" s="68">
        <v>14.6</v>
      </c>
      <c r="C36" s="35">
        <v>16.2</v>
      </c>
      <c r="D36" s="35">
        <v>20.3</v>
      </c>
      <c r="E36" s="35">
        <v>19.2</v>
      </c>
      <c r="F36" s="35">
        <v>17.8</v>
      </c>
      <c r="G36" s="35">
        <v>16.100000000000001</v>
      </c>
      <c r="H36" s="35">
        <v>15.6</v>
      </c>
      <c r="I36" s="35">
        <v>14.8</v>
      </c>
      <c r="J36" s="35">
        <v>12.7</v>
      </c>
      <c r="K36" s="35">
        <v>11.1</v>
      </c>
      <c r="L36" s="68">
        <v>12</v>
      </c>
      <c r="M36" s="35">
        <v>39.1</v>
      </c>
      <c r="N36" s="35">
        <v>125.8</v>
      </c>
      <c r="O36" s="35">
        <v>142.1</v>
      </c>
      <c r="P36" s="68">
        <v>168.7</v>
      </c>
      <c r="Q36" s="32"/>
      <c r="R36" s="32"/>
      <c r="S36" s="32"/>
      <c r="T36" s="32"/>
      <c r="U36" s="32"/>
      <c r="V36" s="32"/>
      <c r="W36" s="32"/>
      <c r="X36" s="32"/>
      <c r="Y36" s="32"/>
      <c r="Z36" s="32"/>
      <c r="AA36" s="32"/>
      <c r="AB36" s="32"/>
    </row>
    <row r="37" spans="1:42">
      <c r="A37" s="6" t="s">
        <v>11</v>
      </c>
      <c r="B37" s="68">
        <v>23.5</v>
      </c>
      <c r="C37" s="35">
        <v>29.1</v>
      </c>
      <c r="D37" s="35">
        <v>33.299999999999997</v>
      </c>
      <c r="E37" s="35">
        <v>31.9</v>
      </c>
      <c r="F37" s="35">
        <v>29.4</v>
      </c>
      <c r="G37" s="35">
        <v>26.8</v>
      </c>
      <c r="H37" s="35">
        <v>25.2</v>
      </c>
      <c r="I37" s="35">
        <v>24.4</v>
      </c>
      <c r="J37" s="35">
        <v>22.8</v>
      </c>
      <c r="K37" s="35">
        <v>19.3</v>
      </c>
      <c r="L37" s="68">
        <v>29.3</v>
      </c>
      <c r="M37" s="35">
        <v>65.400000000000006</v>
      </c>
      <c r="N37" s="35">
        <v>213</v>
      </c>
      <c r="O37" s="35">
        <v>240.7</v>
      </c>
      <c r="P37" s="68">
        <v>293.7</v>
      </c>
      <c r="Q37" s="32"/>
      <c r="R37" s="32"/>
      <c r="S37" s="32"/>
      <c r="T37" s="32"/>
      <c r="U37" s="32"/>
      <c r="V37" s="32"/>
      <c r="W37" s="32"/>
      <c r="X37" s="32"/>
      <c r="Y37" s="32"/>
      <c r="Z37" s="32"/>
      <c r="AA37" s="32"/>
      <c r="AB37" s="32"/>
    </row>
    <row r="38" spans="1:42">
      <c r="A38" s="5" t="s">
        <v>14</v>
      </c>
      <c r="B38" s="123"/>
      <c r="C38" s="35"/>
      <c r="D38" s="35"/>
      <c r="E38" s="35"/>
      <c r="F38" s="35"/>
      <c r="G38" s="35"/>
      <c r="H38" s="35"/>
      <c r="I38" s="35"/>
      <c r="J38" s="35"/>
      <c r="K38" s="35"/>
      <c r="L38" s="123"/>
      <c r="M38" s="35"/>
      <c r="N38" s="35"/>
      <c r="O38" s="35"/>
      <c r="P38" s="123"/>
    </row>
    <row r="39" spans="1:42">
      <c r="A39" s="6" t="s">
        <v>15</v>
      </c>
      <c r="B39" s="68">
        <v>1030.2</v>
      </c>
      <c r="C39" s="35">
        <v>1271.5</v>
      </c>
      <c r="D39" s="35">
        <v>1364.1</v>
      </c>
      <c r="E39" s="35">
        <v>1355.9</v>
      </c>
      <c r="F39" s="35">
        <v>1209.0999999999999</v>
      </c>
      <c r="G39" s="35">
        <v>1174.9000000000001</v>
      </c>
      <c r="H39" s="35">
        <v>1135.8</v>
      </c>
      <c r="I39" s="35">
        <v>1041.7</v>
      </c>
      <c r="J39" s="35">
        <v>997.8</v>
      </c>
      <c r="K39" s="35">
        <v>861.7</v>
      </c>
      <c r="L39" s="68">
        <v>1326.6</v>
      </c>
      <c r="M39" s="35">
        <v>2721.6</v>
      </c>
      <c r="N39" s="35">
        <v>9144.5</v>
      </c>
      <c r="O39" s="35">
        <v>10414.5</v>
      </c>
      <c r="P39" s="68">
        <v>12770.8</v>
      </c>
      <c r="Q39" s="32"/>
      <c r="R39" s="32"/>
      <c r="S39" s="32"/>
      <c r="T39" s="32"/>
      <c r="U39" s="32"/>
      <c r="V39" s="32"/>
      <c r="W39" s="32"/>
      <c r="X39" s="32"/>
      <c r="Y39" s="32"/>
      <c r="Z39" s="32"/>
      <c r="AA39" s="32"/>
      <c r="AB39" s="32"/>
    </row>
    <row r="40" spans="1:42">
      <c r="A40" s="6" t="s">
        <v>16</v>
      </c>
      <c r="B40" s="68">
        <v>277.7</v>
      </c>
      <c r="C40" s="35">
        <v>244.1</v>
      </c>
      <c r="D40" s="35">
        <v>212.5</v>
      </c>
      <c r="E40" s="35">
        <v>233.3</v>
      </c>
      <c r="F40" s="35">
        <v>220.1</v>
      </c>
      <c r="G40" s="35">
        <v>263.89999999999998</v>
      </c>
      <c r="H40" s="35">
        <v>272</v>
      </c>
      <c r="I40" s="35">
        <v>314.5</v>
      </c>
      <c r="J40" s="35">
        <v>299.39999999999998</v>
      </c>
      <c r="K40" s="35">
        <v>264.39999999999998</v>
      </c>
      <c r="L40" s="68">
        <v>454.5</v>
      </c>
      <c r="M40" s="35">
        <v>446.6</v>
      </c>
      <c r="N40" s="35">
        <v>2085.6999999999998</v>
      </c>
      <c r="O40" s="35">
        <v>2327.5</v>
      </c>
      <c r="P40" s="68">
        <v>3059.4</v>
      </c>
      <c r="Q40" s="32"/>
      <c r="R40" s="32"/>
      <c r="S40" s="32"/>
      <c r="T40" s="32"/>
      <c r="U40" s="32"/>
      <c r="V40" s="32"/>
      <c r="W40" s="32"/>
      <c r="X40" s="32"/>
      <c r="Y40" s="32"/>
      <c r="Z40" s="32"/>
      <c r="AA40" s="32"/>
      <c r="AB40" s="32"/>
    </row>
    <row r="41" spans="1:42">
      <c r="A41" s="6" t="s">
        <v>17</v>
      </c>
      <c r="B41" s="68">
        <v>138.4</v>
      </c>
      <c r="C41" s="35">
        <v>124.2</v>
      </c>
      <c r="D41" s="35">
        <v>136.5</v>
      </c>
      <c r="E41" s="35">
        <v>137.4</v>
      </c>
      <c r="F41" s="35">
        <v>131.6</v>
      </c>
      <c r="G41" s="35">
        <v>147.69999999999999</v>
      </c>
      <c r="H41" s="35">
        <v>156.5</v>
      </c>
      <c r="I41" s="35">
        <v>142.69999999999999</v>
      </c>
      <c r="J41" s="35">
        <v>152.30000000000001</v>
      </c>
      <c r="K41" s="35">
        <v>141.4</v>
      </c>
      <c r="L41" s="68">
        <v>229.9</v>
      </c>
      <c r="M41" s="35">
        <v>273.10000000000002</v>
      </c>
      <c r="N41" s="35">
        <v>1146.5</v>
      </c>
      <c r="O41" s="35">
        <v>1272.8</v>
      </c>
      <c r="P41" s="68">
        <v>1641.2</v>
      </c>
      <c r="Q41" s="32"/>
      <c r="R41" s="32"/>
      <c r="S41" s="32"/>
      <c r="T41" s="32"/>
      <c r="U41" s="32"/>
      <c r="V41" s="32"/>
      <c r="W41" s="32"/>
      <c r="X41" s="32"/>
      <c r="Y41" s="32"/>
      <c r="Z41" s="32"/>
      <c r="AA41" s="32"/>
      <c r="AB41" s="32"/>
    </row>
    <row r="42" spans="1:42">
      <c r="A42" s="6" t="s">
        <v>18</v>
      </c>
      <c r="B42" s="68">
        <v>17.399999999999999</v>
      </c>
      <c r="C42" s="35">
        <v>21.7</v>
      </c>
      <c r="D42" s="35">
        <v>38.1</v>
      </c>
      <c r="E42" s="35">
        <v>28.4</v>
      </c>
      <c r="F42" s="35">
        <v>35.5</v>
      </c>
      <c r="G42" s="35">
        <v>25.9</v>
      </c>
      <c r="H42" s="35">
        <v>28.1</v>
      </c>
      <c r="I42" s="35">
        <v>33.200000000000003</v>
      </c>
      <c r="J42" s="35">
        <v>23.3</v>
      </c>
      <c r="K42" s="35">
        <v>28.7</v>
      </c>
      <c r="L42" s="68">
        <v>38.1</v>
      </c>
      <c r="M42" s="35">
        <v>66.8</v>
      </c>
      <c r="N42" s="35">
        <v>246</v>
      </c>
      <c r="O42" s="35">
        <v>265</v>
      </c>
      <c r="P42" s="68">
        <v>321.2</v>
      </c>
      <c r="Q42" s="32"/>
      <c r="R42" s="32"/>
      <c r="S42" s="32"/>
      <c r="T42" s="32"/>
      <c r="U42" s="32"/>
      <c r="V42" s="32"/>
      <c r="W42" s="32"/>
      <c r="X42" s="32"/>
      <c r="Y42" s="32"/>
      <c r="Z42" s="32"/>
      <c r="AA42" s="32"/>
      <c r="AB42" s="32"/>
    </row>
    <row r="43" spans="1:42">
      <c r="A43" s="5" t="s">
        <v>12</v>
      </c>
      <c r="B43" s="123"/>
      <c r="C43" s="35"/>
      <c r="D43" s="35"/>
      <c r="E43" s="35"/>
      <c r="F43" s="35"/>
      <c r="G43" s="35"/>
      <c r="H43" s="35"/>
      <c r="I43" s="35"/>
      <c r="J43" s="35"/>
      <c r="K43" s="35"/>
      <c r="L43" s="123"/>
      <c r="M43" s="35"/>
      <c r="N43" s="35"/>
      <c r="O43" s="35"/>
      <c r="P43" s="123"/>
    </row>
    <row r="44" spans="1:42">
      <c r="A44" s="6" t="s">
        <v>19</v>
      </c>
      <c r="B44" s="68">
        <v>753.5</v>
      </c>
      <c r="C44" s="35">
        <v>847.2</v>
      </c>
      <c r="D44" s="35">
        <v>876.7</v>
      </c>
      <c r="E44" s="35">
        <v>873.5</v>
      </c>
      <c r="F44" s="35">
        <v>793.9</v>
      </c>
      <c r="G44" s="35">
        <v>796.9</v>
      </c>
      <c r="H44" s="35">
        <v>785.3</v>
      </c>
      <c r="I44" s="35">
        <v>753.7</v>
      </c>
      <c r="J44" s="35">
        <v>720.8</v>
      </c>
      <c r="K44" s="35">
        <v>639</v>
      </c>
      <c r="L44" s="68">
        <v>1007.6</v>
      </c>
      <c r="M44" s="35">
        <v>1748.2</v>
      </c>
      <c r="N44" s="35">
        <v>6239.9</v>
      </c>
      <c r="O44" s="35">
        <v>7086.6</v>
      </c>
      <c r="P44" s="68">
        <v>8847.7000000000007</v>
      </c>
      <c r="Q44" s="32"/>
      <c r="R44" s="32"/>
      <c r="S44" s="32"/>
      <c r="T44" s="32"/>
      <c r="U44" s="32"/>
      <c r="V44" s="32"/>
      <c r="W44" s="32"/>
      <c r="X44" s="32"/>
      <c r="Y44" s="32"/>
      <c r="Z44" s="32"/>
      <c r="AA44" s="32"/>
      <c r="AB44" s="32"/>
    </row>
    <row r="45" spans="1:42">
      <c r="A45" s="6" t="s">
        <v>20</v>
      </c>
      <c r="B45" s="68">
        <v>710.4</v>
      </c>
      <c r="C45" s="35">
        <v>813.3</v>
      </c>
      <c r="D45" s="35">
        <v>879.6</v>
      </c>
      <c r="E45" s="35">
        <v>884.7</v>
      </c>
      <c r="F45" s="35">
        <v>802.3</v>
      </c>
      <c r="G45" s="35">
        <v>815.8</v>
      </c>
      <c r="H45" s="35">
        <v>808.1</v>
      </c>
      <c r="I45" s="35">
        <v>780.8</v>
      </c>
      <c r="J45" s="35">
        <v>754.4</v>
      </c>
      <c r="K45" s="35">
        <v>660.4</v>
      </c>
      <c r="L45" s="68">
        <v>1044.7</v>
      </c>
      <c r="M45" s="35">
        <v>1763.8</v>
      </c>
      <c r="N45" s="35">
        <v>6380.8</v>
      </c>
      <c r="O45" s="35">
        <v>7192.1</v>
      </c>
      <c r="P45" s="68">
        <v>8947.4</v>
      </c>
      <c r="Q45" s="32"/>
      <c r="R45" s="32"/>
      <c r="S45" s="32"/>
      <c r="T45" s="32"/>
      <c r="U45" s="32"/>
      <c r="V45" s="32"/>
      <c r="W45" s="32"/>
      <c r="X45" s="32"/>
      <c r="Y45" s="32"/>
      <c r="Z45" s="32"/>
      <c r="AA45" s="32"/>
      <c r="AB45" s="32"/>
    </row>
    <row r="46" spans="1:42">
      <c r="A46" s="8" t="s">
        <v>13</v>
      </c>
      <c r="B46" s="71">
        <v>1466.1</v>
      </c>
      <c r="C46" s="36">
        <v>1657</v>
      </c>
      <c r="D46" s="36">
        <v>1753.8</v>
      </c>
      <c r="E46" s="36">
        <v>1756.8</v>
      </c>
      <c r="F46" s="36">
        <v>1595.3</v>
      </c>
      <c r="G46" s="36">
        <v>1613.6</v>
      </c>
      <c r="H46" s="36">
        <v>1592.6</v>
      </c>
      <c r="I46" s="36">
        <v>1535.8</v>
      </c>
      <c r="J46" s="36">
        <v>1476</v>
      </c>
      <c r="K46" s="36">
        <v>1299.4000000000001</v>
      </c>
      <c r="L46" s="71">
        <v>2050.6999999999998</v>
      </c>
      <c r="M46" s="36">
        <v>3510.1</v>
      </c>
      <c r="N46" s="36">
        <v>12620.2</v>
      </c>
      <c r="O46" s="36">
        <v>14278.2</v>
      </c>
      <c r="P46" s="110">
        <v>17794.2</v>
      </c>
      <c r="Q46" s="40"/>
      <c r="R46" s="40"/>
      <c r="S46" s="40"/>
      <c r="T46" s="40"/>
      <c r="U46" s="40"/>
      <c r="V46" s="40"/>
      <c r="W46" s="40"/>
      <c r="X46" s="40"/>
      <c r="Y46" s="40"/>
      <c r="Z46" s="40"/>
      <c r="AA46" s="40"/>
      <c r="AB46" s="40"/>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68">
        <v>0</v>
      </c>
      <c r="C50" s="35">
        <v>17.899999999999999</v>
      </c>
      <c r="D50" s="35">
        <v>41.4</v>
      </c>
      <c r="E50" s="35">
        <v>42.5</v>
      </c>
      <c r="F50" s="35">
        <v>43.1</v>
      </c>
      <c r="G50" s="35">
        <v>36.1</v>
      </c>
      <c r="H50" s="35">
        <v>33.6</v>
      </c>
      <c r="I50" s="35">
        <v>24.9</v>
      </c>
      <c r="J50" s="35">
        <v>25.8</v>
      </c>
      <c r="K50" s="35">
        <v>23.4</v>
      </c>
      <c r="L50" s="68">
        <v>18.899999999999999</v>
      </c>
      <c r="M50" s="35">
        <v>41.9</v>
      </c>
      <c r="N50" s="35">
        <v>34.5</v>
      </c>
      <c r="O50" s="35">
        <v>32.6</v>
      </c>
      <c r="P50" s="68">
        <v>28.2</v>
      </c>
      <c r="Q50" s="40"/>
      <c r="R50" s="40"/>
      <c r="S50" s="40"/>
      <c r="T50" s="40"/>
      <c r="U50" s="40"/>
      <c r="V50" s="40"/>
      <c r="W50" s="40"/>
      <c r="X50" s="40"/>
      <c r="Y50" s="40"/>
      <c r="Z50" s="40"/>
      <c r="AA50" s="40"/>
      <c r="AB50" s="40"/>
    </row>
    <row r="51" spans="1:42">
      <c r="A51" s="6" t="s">
        <v>5</v>
      </c>
      <c r="B51" s="68">
        <v>0</v>
      </c>
      <c r="C51" s="35">
        <v>21.3</v>
      </c>
      <c r="D51" s="35">
        <v>40.4</v>
      </c>
      <c r="E51" s="35">
        <v>43.5</v>
      </c>
      <c r="F51" s="35">
        <v>44.2</v>
      </c>
      <c r="G51" s="35">
        <v>36.9</v>
      </c>
      <c r="H51" s="35">
        <v>31</v>
      </c>
      <c r="I51" s="35">
        <v>21.1</v>
      </c>
      <c r="J51" s="35">
        <v>25.5</v>
      </c>
      <c r="K51" s="35">
        <v>25</v>
      </c>
      <c r="L51" s="68">
        <v>16.100000000000001</v>
      </c>
      <c r="M51" s="35">
        <v>41.9</v>
      </c>
      <c r="N51" s="35">
        <v>34.200000000000003</v>
      </c>
      <c r="O51" s="35">
        <v>32.700000000000003</v>
      </c>
      <c r="P51" s="68">
        <v>28.2</v>
      </c>
      <c r="Q51" s="40"/>
      <c r="R51" s="40"/>
      <c r="S51" s="40"/>
      <c r="T51" s="40"/>
      <c r="U51" s="40"/>
      <c r="V51" s="40"/>
      <c r="W51" s="40"/>
      <c r="X51" s="40"/>
      <c r="Y51" s="40"/>
      <c r="Z51" s="40"/>
      <c r="AA51" s="40"/>
      <c r="AB51" s="40"/>
    </row>
    <row r="52" spans="1:42">
      <c r="A52" s="6" t="s">
        <v>6</v>
      </c>
      <c r="B52" s="68">
        <v>0</v>
      </c>
      <c r="C52" s="35">
        <v>16.3</v>
      </c>
      <c r="D52" s="35">
        <v>23.7</v>
      </c>
      <c r="E52" s="35">
        <v>29.2</v>
      </c>
      <c r="F52" s="35">
        <v>28.2</v>
      </c>
      <c r="G52" s="35">
        <v>26.8</v>
      </c>
      <c r="H52" s="35">
        <v>24.1</v>
      </c>
      <c r="I52" s="35">
        <v>24.9</v>
      </c>
      <c r="J52" s="35">
        <v>19.5</v>
      </c>
      <c r="K52" s="35">
        <v>20.2</v>
      </c>
      <c r="L52" s="68">
        <v>15.4</v>
      </c>
      <c r="M52" s="35">
        <v>26.4</v>
      </c>
      <c r="N52" s="35">
        <v>24.9</v>
      </c>
      <c r="O52" s="35">
        <v>23.8</v>
      </c>
      <c r="P52" s="68">
        <v>20.7</v>
      </c>
      <c r="Q52" s="32"/>
      <c r="R52" s="32"/>
      <c r="S52" s="32"/>
      <c r="T52" s="32"/>
      <c r="U52" s="32"/>
      <c r="V52" s="32"/>
      <c r="W52" s="32"/>
      <c r="X52" s="32"/>
      <c r="Y52" s="32"/>
      <c r="Z52" s="32"/>
      <c r="AA52" s="32"/>
      <c r="AB52" s="32"/>
    </row>
    <row r="53" spans="1:42">
      <c r="A53" s="6" t="s">
        <v>7</v>
      </c>
      <c r="B53" s="68">
        <v>0</v>
      </c>
      <c r="C53" s="35">
        <v>15.9</v>
      </c>
      <c r="D53" s="35">
        <v>31.5</v>
      </c>
      <c r="E53" s="35">
        <v>34.700000000000003</v>
      </c>
      <c r="F53" s="35">
        <v>33.4</v>
      </c>
      <c r="G53" s="35">
        <v>28.8</v>
      </c>
      <c r="H53" s="35">
        <v>22.4</v>
      </c>
      <c r="I53" s="35">
        <v>17.5</v>
      </c>
      <c r="J53" s="35">
        <v>21.4</v>
      </c>
      <c r="K53" s="35">
        <v>20.399999999999999</v>
      </c>
      <c r="L53" s="68">
        <v>15.6</v>
      </c>
      <c r="M53" s="35">
        <v>33.1</v>
      </c>
      <c r="N53" s="35">
        <v>26.2</v>
      </c>
      <c r="O53" s="35">
        <v>25</v>
      </c>
      <c r="P53" s="68">
        <v>21.8</v>
      </c>
      <c r="Q53" s="32"/>
      <c r="R53" s="32"/>
      <c r="S53" s="32"/>
      <c r="T53" s="32"/>
      <c r="U53" s="32"/>
      <c r="V53" s="32"/>
      <c r="W53" s="32"/>
      <c r="X53" s="32"/>
      <c r="Y53" s="32"/>
      <c r="Z53" s="32"/>
      <c r="AA53" s="32"/>
      <c r="AB53" s="32"/>
    </row>
    <row r="54" spans="1:42">
      <c r="A54" s="6" t="s">
        <v>8</v>
      </c>
      <c r="B54" s="68">
        <v>0</v>
      </c>
      <c r="C54" s="35">
        <v>18.5</v>
      </c>
      <c r="D54" s="35">
        <v>32.6</v>
      </c>
      <c r="E54" s="35">
        <v>32.9</v>
      </c>
      <c r="F54" s="35">
        <v>35.200000000000003</v>
      </c>
      <c r="G54" s="35">
        <v>33.5</v>
      </c>
      <c r="H54" s="35">
        <v>27</v>
      </c>
      <c r="I54" s="35">
        <v>21.4</v>
      </c>
      <c r="J54" s="35">
        <v>20.2</v>
      </c>
      <c r="K54" s="35">
        <v>23.1</v>
      </c>
      <c r="L54" s="68">
        <v>14.9</v>
      </c>
      <c r="M54" s="35">
        <v>32.200000000000003</v>
      </c>
      <c r="N54" s="35">
        <v>28.7</v>
      </c>
      <c r="O54" s="35">
        <v>27.5</v>
      </c>
      <c r="P54" s="68">
        <v>23.9</v>
      </c>
      <c r="Q54" s="32"/>
      <c r="R54" s="32"/>
      <c r="S54" s="32"/>
      <c r="T54" s="32"/>
      <c r="U54" s="32"/>
      <c r="V54" s="32"/>
      <c r="W54" s="32"/>
      <c r="X54" s="32"/>
      <c r="Y54" s="32"/>
      <c r="Z54" s="32"/>
      <c r="AA54" s="32"/>
      <c r="AB54" s="32"/>
    </row>
    <row r="55" spans="1:42">
      <c r="A55" s="6" t="s">
        <v>9</v>
      </c>
      <c r="B55" s="68">
        <v>0</v>
      </c>
      <c r="C55" s="35">
        <v>12.3</v>
      </c>
      <c r="D55" s="35">
        <v>18.600000000000001</v>
      </c>
      <c r="E55" s="35">
        <v>27.8</v>
      </c>
      <c r="F55" s="35">
        <v>31.1</v>
      </c>
      <c r="G55" s="35">
        <v>23.2</v>
      </c>
      <c r="H55" s="35">
        <v>26.5</v>
      </c>
      <c r="I55" s="35">
        <v>14.5</v>
      </c>
      <c r="J55" s="35">
        <v>24.3</v>
      </c>
      <c r="K55" s="35">
        <v>22.6</v>
      </c>
      <c r="L55" s="68">
        <v>15.4</v>
      </c>
      <c r="M55" s="35">
        <v>24.9</v>
      </c>
      <c r="N55" s="35">
        <v>23.4</v>
      </c>
      <c r="O55" s="35">
        <v>22.4</v>
      </c>
      <c r="P55" s="68">
        <v>19.3</v>
      </c>
      <c r="Q55" s="32"/>
      <c r="R55" s="32"/>
      <c r="S55" s="32"/>
      <c r="T55" s="32"/>
      <c r="U55" s="32"/>
      <c r="V55" s="32"/>
      <c r="W55" s="32"/>
      <c r="X55" s="32"/>
      <c r="Y55" s="32"/>
      <c r="Z55" s="32"/>
      <c r="AA55" s="32"/>
      <c r="AB55" s="32"/>
    </row>
    <row r="56" spans="1:42">
      <c r="A56" s="6" t="s">
        <v>10</v>
      </c>
      <c r="B56" s="68">
        <v>0</v>
      </c>
      <c r="C56" s="35">
        <v>10.1</v>
      </c>
      <c r="D56" s="35">
        <v>24.8</v>
      </c>
      <c r="E56" s="35">
        <v>32.6</v>
      </c>
      <c r="F56" s="35">
        <v>27.9</v>
      </c>
      <c r="G56" s="35">
        <v>22.4</v>
      </c>
      <c r="H56" s="35">
        <v>19.399999999999999</v>
      </c>
      <c r="I56" s="35">
        <v>17.8</v>
      </c>
      <c r="J56" s="35">
        <v>29.5</v>
      </c>
      <c r="K56" s="35">
        <v>27.4</v>
      </c>
      <c r="L56" s="68">
        <v>20</v>
      </c>
      <c r="M56" s="35">
        <v>27.7</v>
      </c>
      <c r="N56" s="35">
        <v>25.3</v>
      </c>
      <c r="O56" s="35">
        <v>23.7</v>
      </c>
      <c r="P56" s="68">
        <v>21.4</v>
      </c>
      <c r="Q56" s="32"/>
      <c r="R56" s="32"/>
      <c r="S56" s="32"/>
      <c r="T56" s="32"/>
      <c r="U56" s="32"/>
      <c r="V56" s="32"/>
      <c r="W56" s="32"/>
      <c r="X56" s="32"/>
      <c r="Y56" s="32"/>
      <c r="Z56" s="32"/>
      <c r="AA56" s="32"/>
      <c r="AB56" s="32"/>
    </row>
    <row r="57" spans="1:42">
      <c r="A57" s="6" t="s">
        <v>11</v>
      </c>
      <c r="B57" s="68">
        <v>0</v>
      </c>
      <c r="C57" s="35">
        <v>19.5</v>
      </c>
      <c r="D57" s="35">
        <v>46.8</v>
      </c>
      <c r="E57" s="35">
        <v>54</v>
      </c>
      <c r="F57" s="35">
        <v>55.8</v>
      </c>
      <c r="G57" s="35">
        <v>53.1</v>
      </c>
      <c r="H57" s="35">
        <v>51.5</v>
      </c>
      <c r="I57" s="35">
        <v>40</v>
      </c>
      <c r="J57" s="35">
        <v>47.9</v>
      </c>
      <c r="K57" s="35">
        <v>37.5</v>
      </c>
      <c r="L57" s="68">
        <v>37.9</v>
      </c>
      <c r="M57" s="35">
        <v>50</v>
      </c>
      <c r="N57" s="35">
        <v>48.5</v>
      </c>
      <c r="O57" s="35">
        <v>45.2</v>
      </c>
      <c r="P57" s="68">
        <v>41.2</v>
      </c>
      <c r="Q57" s="32"/>
      <c r="R57" s="32"/>
      <c r="S57" s="32"/>
      <c r="T57" s="32"/>
      <c r="U57" s="32"/>
      <c r="V57" s="32"/>
      <c r="W57" s="32"/>
      <c r="X57" s="32"/>
      <c r="Y57" s="32"/>
      <c r="Z57" s="32"/>
      <c r="AA57" s="32"/>
      <c r="AB57" s="32"/>
    </row>
    <row r="58" spans="1:42">
      <c r="A58" s="5" t="s">
        <v>14</v>
      </c>
      <c r="B58" s="123"/>
      <c r="C58" s="35"/>
      <c r="D58" s="35"/>
      <c r="E58" s="35"/>
      <c r="F58" s="35"/>
      <c r="G58" s="35"/>
      <c r="H58" s="35"/>
      <c r="I58" s="35"/>
      <c r="J58" s="35"/>
      <c r="K58" s="35"/>
      <c r="L58" s="123"/>
      <c r="M58" s="35"/>
      <c r="N58" s="35"/>
      <c r="O58" s="35"/>
      <c r="P58" s="123"/>
    </row>
    <row r="59" spans="1:42">
      <c r="A59" s="6" t="s">
        <v>15</v>
      </c>
      <c r="B59" s="68">
        <v>0</v>
      </c>
      <c r="C59" s="35">
        <v>21.2</v>
      </c>
      <c r="D59" s="35">
        <v>40.700000000000003</v>
      </c>
      <c r="E59" s="35">
        <v>43.6</v>
      </c>
      <c r="F59" s="35">
        <v>43.7</v>
      </c>
      <c r="G59" s="35">
        <v>37.6</v>
      </c>
      <c r="H59" s="35">
        <v>34.200000000000003</v>
      </c>
      <c r="I59" s="35">
        <v>26.2</v>
      </c>
      <c r="J59" s="35">
        <v>27.4</v>
      </c>
      <c r="K59" s="35">
        <v>25.8</v>
      </c>
      <c r="L59" s="68">
        <v>18.8</v>
      </c>
      <c r="M59" s="35">
        <v>42.2</v>
      </c>
      <c r="N59" s="35">
        <v>35.799999999999997</v>
      </c>
      <c r="O59" s="35">
        <v>34.1</v>
      </c>
      <c r="P59" s="68">
        <v>29.7</v>
      </c>
      <c r="Q59" s="32"/>
      <c r="R59" s="32"/>
      <c r="S59" s="32"/>
      <c r="T59" s="32"/>
      <c r="U59" s="32"/>
      <c r="V59" s="32"/>
      <c r="W59" s="32"/>
      <c r="X59" s="32"/>
      <c r="Y59" s="32"/>
      <c r="Z59" s="32"/>
      <c r="AA59" s="32"/>
      <c r="AB59" s="32"/>
    </row>
    <row r="60" spans="1:42">
      <c r="A60" s="6" t="s">
        <v>16</v>
      </c>
      <c r="B60" s="68">
        <v>0</v>
      </c>
      <c r="C60" s="35">
        <v>10.3</v>
      </c>
      <c r="D60" s="35">
        <v>18.5</v>
      </c>
      <c r="E60" s="35">
        <v>23.8</v>
      </c>
      <c r="F60" s="35">
        <v>23.8</v>
      </c>
      <c r="G60" s="35">
        <v>22.6</v>
      </c>
      <c r="H60" s="35">
        <v>20.8</v>
      </c>
      <c r="I60" s="35">
        <v>16.7</v>
      </c>
      <c r="J60" s="35">
        <v>18</v>
      </c>
      <c r="K60" s="35">
        <v>19.899999999999999</v>
      </c>
      <c r="L60" s="68">
        <v>13.9</v>
      </c>
      <c r="M60" s="35">
        <v>21.1</v>
      </c>
      <c r="N60" s="35">
        <v>20.2</v>
      </c>
      <c r="O60" s="35">
        <v>19.2</v>
      </c>
      <c r="P60" s="68">
        <v>16.600000000000001</v>
      </c>
      <c r="Q60" s="32"/>
      <c r="R60" s="32"/>
      <c r="S60" s="32"/>
      <c r="T60" s="32"/>
      <c r="U60" s="32"/>
      <c r="V60" s="32"/>
      <c r="W60" s="32"/>
      <c r="X60" s="32"/>
      <c r="Y60" s="32"/>
      <c r="Z60" s="32"/>
      <c r="AA60" s="32"/>
      <c r="AB60" s="32"/>
    </row>
    <row r="61" spans="1:42">
      <c r="A61" s="6" t="s">
        <v>17</v>
      </c>
      <c r="B61" s="68">
        <v>0</v>
      </c>
      <c r="C61" s="35">
        <v>5.2</v>
      </c>
      <c r="D61" s="35">
        <v>15.6</v>
      </c>
      <c r="E61" s="35">
        <v>18.7</v>
      </c>
      <c r="F61" s="35">
        <v>21.4</v>
      </c>
      <c r="G61" s="35">
        <v>22.4</v>
      </c>
      <c r="H61" s="35">
        <v>15.7</v>
      </c>
      <c r="I61" s="35">
        <v>13.2</v>
      </c>
      <c r="J61" s="35">
        <v>13.7</v>
      </c>
      <c r="K61" s="35">
        <v>15</v>
      </c>
      <c r="L61" s="68">
        <v>12.7</v>
      </c>
      <c r="M61" s="35">
        <v>17.7</v>
      </c>
      <c r="N61" s="35">
        <v>17.100000000000001</v>
      </c>
      <c r="O61" s="35">
        <v>15.8</v>
      </c>
      <c r="P61" s="68">
        <v>14</v>
      </c>
      <c r="Q61" s="32"/>
      <c r="R61" s="32"/>
      <c r="S61" s="32"/>
      <c r="T61" s="32"/>
      <c r="U61" s="32"/>
      <c r="V61" s="32"/>
      <c r="W61" s="32"/>
      <c r="X61" s="32"/>
      <c r="Y61" s="32"/>
      <c r="Z61" s="32"/>
      <c r="AA61" s="32"/>
      <c r="AB61" s="32"/>
    </row>
    <row r="62" spans="1:42">
      <c r="A62" s="6" t="s">
        <v>18</v>
      </c>
      <c r="B62" s="68">
        <v>0</v>
      </c>
      <c r="C62" s="35">
        <v>3.4</v>
      </c>
      <c r="D62" s="35">
        <v>10.7</v>
      </c>
      <c r="E62" s="35">
        <v>30.2</v>
      </c>
      <c r="F62" s="35">
        <v>29.1</v>
      </c>
      <c r="G62" s="35">
        <v>12.9</v>
      </c>
      <c r="H62" s="35">
        <v>7</v>
      </c>
      <c r="I62" s="35">
        <v>11.2</v>
      </c>
      <c r="J62" s="35">
        <v>14.5</v>
      </c>
      <c r="K62" s="35">
        <v>23.6</v>
      </c>
      <c r="L62" s="68">
        <v>14.7</v>
      </c>
      <c r="M62" s="35">
        <v>19.5</v>
      </c>
      <c r="N62" s="35">
        <v>17</v>
      </c>
      <c r="O62" s="35">
        <v>16.600000000000001</v>
      </c>
      <c r="P62" s="68">
        <v>14.7</v>
      </c>
      <c r="Q62" s="32"/>
      <c r="R62" s="32"/>
      <c r="S62" s="32"/>
      <c r="T62" s="32"/>
      <c r="U62" s="32"/>
      <c r="V62" s="32"/>
      <c r="W62" s="32"/>
      <c r="X62" s="32"/>
      <c r="Y62" s="32"/>
      <c r="Z62" s="32"/>
      <c r="AA62" s="32"/>
      <c r="AB62" s="32"/>
    </row>
    <row r="63" spans="1:42">
      <c r="A63" s="5" t="s">
        <v>12</v>
      </c>
      <c r="B63" s="123"/>
      <c r="C63" s="35"/>
      <c r="D63" s="35"/>
      <c r="E63" s="35"/>
      <c r="F63" s="35"/>
      <c r="G63" s="35"/>
      <c r="H63" s="35"/>
      <c r="I63" s="35"/>
      <c r="J63" s="35"/>
      <c r="K63" s="35"/>
      <c r="L63" s="123"/>
      <c r="M63" s="35"/>
      <c r="N63" s="35"/>
      <c r="O63" s="35"/>
      <c r="P63" s="123"/>
    </row>
    <row r="64" spans="1:42">
      <c r="A64" s="6" t="s">
        <v>19</v>
      </c>
      <c r="B64" s="68">
        <v>0</v>
      </c>
      <c r="C64" s="35">
        <v>14.7</v>
      </c>
      <c r="D64" s="35">
        <v>30.9</v>
      </c>
      <c r="E64" s="35">
        <v>33.700000000000003</v>
      </c>
      <c r="F64" s="35">
        <v>35.200000000000003</v>
      </c>
      <c r="G64" s="35">
        <v>30.2</v>
      </c>
      <c r="H64" s="35">
        <v>28</v>
      </c>
      <c r="I64" s="35">
        <v>22</v>
      </c>
      <c r="J64" s="35">
        <v>23.8</v>
      </c>
      <c r="K64" s="35">
        <v>22.8</v>
      </c>
      <c r="L64" s="68">
        <v>17</v>
      </c>
      <c r="M64" s="35">
        <v>32.4</v>
      </c>
      <c r="N64" s="35">
        <v>28.7</v>
      </c>
      <c r="O64" s="35">
        <v>27</v>
      </c>
      <c r="P64" s="68">
        <v>23.6</v>
      </c>
      <c r="Q64" s="32"/>
      <c r="R64" s="32"/>
      <c r="S64" s="32"/>
      <c r="T64" s="32"/>
      <c r="U64" s="32"/>
      <c r="V64" s="32"/>
      <c r="W64" s="32"/>
      <c r="X64" s="32"/>
      <c r="Y64" s="32"/>
      <c r="Z64" s="32"/>
      <c r="AA64" s="32"/>
      <c r="AB64" s="32"/>
    </row>
    <row r="65" spans="1:42">
      <c r="A65" s="6" t="s">
        <v>20</v>
      </c>
      <c r="B65" s="68">
        <v>0</v>
      </c>
      <c r="C65" s="35">
        <v>22.1</v>
      </c>
      <c r="D65" s="35">
        <v>39.9</v>
      </c>
      <c r="E65" s="35">
        <v>43.3</v>
      </c>
      <c r="F65" s="35">
        <v>42.4</v>
      </c>
      <c r="G65" s="35">
        <v>36.9</v>
      </c>
      <c r="H65" s="35">
        <v>31</v>
      </c>
      <c r="I65" s="35">
        <v>23.3</v>
      </c>
      <c r="J65" s="35">
        <v>23.7</v>
      </c>
      <c r="K65" s="35">
        <v>24.1</v>
      </c>
      <c r="L65" s="68">
        <v>16.899999999999999</v>
      </c>
      <c r="M65" s="35">
        <v>41.6</v>
      </c>
      <c r="N65" s="35">
        <v>33.6</v>
      </c>
      <c r="O65" s="35">
        <v>32.299999999999997</v>
      </c>
      <c r="P65" s="68">
        <v>27.9</v>
      </c>
      <c r="Q65" s="40"/>
      <c r="R65" s="40"/>
      <c r="S65" s="40"/>
      <c r="T65" s="40"/>
      <c r="U65" s="40"/>
      <c r="V65" s="40"/>
      <c r="W65" s="40"/>
      <c r="X65" s="40"/>
      <c r="Y65" s="40"/>
      <c r="Z65" s="40"/>
      <c r="AA65" s="40"/>
      <c r="AB65" s="40"/>
    </row>
    <row r="66" spans="1:42">
      <c r="A66" s="8" t="s">
        <v>13</v>
      </c>
      <c r="B66" s="71">
        <v>0</v>
      </c>
      <c r="C66" s="36">
        <v>18.3</v>
      </c>
      <c r="D66" s="36">
        <v>35.4</v>
      </c>
      <c r="E66" s="36">
        <v>38.799999999999997</v>
      </c>
      <c r="F66" s="36">
        <v>38.799999999999997</v>
      </c>
      <c r="G66" s="36">
        <v>33.5</v>
      </c>
      <c r="H66" s="36">
        <v>29.5</v>
      </c>
      <c r="I66" s="36">
        <v>22.6</v>
      </c>
      <c r="J66" s="36">
        <v>23.9</v>
      </c>
      <c r="K66" s="36">
        <v>23.3</v>
      </c>
      <c r="L66" s="71">
        <v>17</v>
      </c>
      <c r="M66" s="36">
        <v>37.1</v>
      </c>
      <c r="N66" s="36">
        <v>31.2</v>
      </c>
      <c r="O66" s="36">
        <v>29.7</v>
      </c>
      <c r="P66" s="110">
        <v>25.8</v>
      </c>
      <c r="Q66" s="40"/>
      <c r="R66" s="40"/>
      <c r="S66" s="40"/>
      <c r="T66" s="40"/>
      <c r="U66" s="40"/>
      <c r="V66" s="40"/>
      <c r="W66" s="40"/>
      <c r="X66" s="40"/>
      <c r="Y66" s="40"/>
      <c r="Z66" s="40"/>
      <c r="AA66" s="40"/>
      <c r="AB66" s="40"/>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68">
        <v>0</v>
      </c>
      <c r="C70" s="35">
        <v>8</v>
      </c>
      <c r="D70" s="35">
        <v>4</v>
      </c>
      <c r="E70" s="35">
        <v>4.3</v>
      </c>
      <c r="F70" s="35">
        <v>4.8</v>
      </c>
      <c r="G70" s="35">
        <v>6.1</v>
      </c>
      <c r="H70" s="35">
        <v>4.9000000000000004</v>
      </c>
      <c r="I70" s="35">
        <v>5.8</v>
      </c>
      <c r="J70" s="35">
        <v>5.8</v>
      </c>
      <c r="K70" s="35">
        <v>8</v>
      </c>
      <c r="L70" s="68">
        <v>8.6999999999999993</v>
      </c>
      <c r="M70" s="35">
        <v>3.2</v>
      </c>
      <c r="N70" s="35">
        <v>2.2999999999999998</v>
      </c>
      <c r="O70" s="35">
        <v>2.2000000000000002</v>
      </c>
      <c r="P70" s="68">
        <v>2.2999999999999998</v>
      </c>
      <c r="Q70" s="40"/>
      <c r="R70" s="40"/>
      <c r="S70" s="40"/>
      <c r="T70" s="40"/>
      <c r="U70" s="40"/>
      <c r="V70" s="40"/>
      <c r="W70" s="40"/>
      <c r="X70" s="40"/>
      <c r="Y70" s="40"/>
      <c r="Z70" s="40"/>
      <c r="AA70" s="40"/>
      <c r="AB70" s="40"/>
    </row>
    <row r="71" spans="1:42">
      <c r="A71" s="6" t="s">
        <v>5</v>
      </c>
      <c r="B71" s="68">
        <v>0</v>
      </c>
      <c r="C71" s="35">
        <v>9.6</v>
      </c>
      <c r="D71" s="35">
        <v>5.7</v>
      </c>
      <c r="E71" s="35">
        <v>4.5999999999999996</v>
      </c>
      <c r="F71" s="35">
        <v>4.5999999999999996</v>
      </c>
      <c r="G71" s="35">
        <v>5.6</v>
      </c>
      <c r="H71" s="35">
        <v>6</v>
      </c>
      <c r="I71" s="35">
        <v>8.6</v>
      </c>
      <c r="J71" s="35">
        <v>7.3</v>
      </c>
      <c r="K71" s="35">
        <v>7.5</v>
      </c>
      <c r="L71" s="68">
        <v>9.8000000000000007</v>
      </c>
      <c r="M71" s="35">
        <v>4.2</v>
      </c>
      <c r="N71" s="35">
        <v>2.7</v>
      </c>
      <c r="O71" s="35">
        <v>2.7</v>
      </c>
      <c r="P71" s="68">
        <v>2.8</v>
      </c>
      <c r="Q71" s="32"/>
      <c r="R71" s="32"/>
      <c r="S71" s="32"/>
      <c r="T71" s="32"/>
      <c r="U71" s="32"/>
      <c r="V71" s="32"/>
      <c r="W71" s="32"/>
      <c r="X71" s="32"/>
      <c r="Y71" s="32"/>
      <c r="Z71" s="32"/>
      <c r="AA71" s="32"/>
      <c r="AB71" s="32"/>
    </row>
    <row r="72" spans="1:42">
      <c r="A72" s="6" t="s">
        <v>6</v>
      </c>
      <c r="B72" s="68">
        <v>0</v>
      </c>
      <c r="C72" s="35">
        <v>11</v>
      </c>
      <c r="D72" s="35">
        <v>8.6999999999999993</v>
      </c>
      <c r="E72" s="35">
        <v>5.9</v>
      </c>
      <c r="F72" s="35">
        <v>7.5</v>
      </c>
      <c r="G72" s="35">
        <v>6.3</v>
      </c>
      <c r="H72" s="35">
        <v>7.4</v>
      </c>
      <c r="I72" s="35">
        <v>6.9</v>
      </c>
      <c r="J72" s="35">
        <v>8.5</v>
      </c>
      <c r="K72" s="35">
        <v>7.4</v>
      </c>
      <c r="L72" s="68">
        <v>10</v>
      </c>
      <c r="M72" s="35">
        <v>5.2</v>
      </c>
      <c r="N72" s="35">
        <v>2.9</v>
      </c>
      <c r="O72" s="35">
        <v>3.1</v>
      </c>
      <c r="P72" s="68">
        <v>2.8</v>
      </c>
      <c r="Q72" s="32"/>
      <c r="R72" s="32"/>
      <c r="S72" s="32"/>
      <c r="T72" s="32"/>
      <c r="U72" s="32"/>
      <c r="V72" s="32"/>
      <c r="W72" s="32"/>
      <c r="X72" s="32"/>
      <c r="Y72" s="32"/>
      <c r="Z72" s="32"/>
      <c r="AA72" s="32"/>
      <c r="AB72" s="32"/>
    </row>
    <row r="73" spans="1:42">
      <c r="A73" s="6" t="s">
        <v>7</v>
      </c>
      <c r="B73" s="68">
        <v>0</v>
      </c>
      <c r="C73" s="35">
        <v>11.7</v>
      </c>
      <c r="D73" s="35">
        <v>8.3000000000000007</v>
      </c>
      <c r="E73" s="35">
        <v>9</v>
      </c>
      <c r="F73" s="35">
        <v>8.3000000000000007</v>
      </c>
      <c r="G73" s="35">
        <v>10</v>
      </c>
      <c r="H73" s="35">
        <v>8.6</v>
      </c>
      <c r="I73" s="35">
        <v>10.7</v>
      </c>
      <c r="J73" s="35">
        <v>8.4</v>
      </c>
      <c r="K73" s="35">
        <v>12.7</v>
      </c>
      <c r="L73" s="68">
        <v>10.6</v>
      </c>
      <c r="M73" s="35">
        <v>6.9</v>
      </c>
      <c r="N73" s="35">
        <v>3.5</v>
      </c>
      <c r="O73" s="35">
        <v>3.3</v>
      </c>
      <c r="P73" s="68">
        <v>3.2</v>
      </c>
      <c r="Q73" s="32"/>
      <c r="R73" s="32"/>
      <c r="S73" s="32"/>
      <c r="T73" s="32"/>
      <c r="U73" s="32"/>
      <c r="V73" s="32"/>
      <c r="W73" s="32"/>
      <c r="X73" s="32"/>
      <c r="Y73" s="32"/>
      <c r="Z73" s="32"/>
      <c r="AA73" s="32"/>
      <c r="AB73" s="32"/>
    </row>
    <row r="74" spans="1:42">
      <c r="A74" s="6" t="s">
        <v>8</v>
      </c>
      <c r="B74" s="68">
        <v>0</v>
      </c>
      <c r="C74" s="35">
        <v>9</v>
      </c>
      <c r="D74" s="35">
        <v>9.5</v>
      </c>
      <c r="E74" s="35">
        <v>7.6</v>
      </c>
      <c r="F74" s="35">
        <v>7.1</v>
      </c>
      <c r="G74" s="35">
        <v>8</v>
      </c>
      <c r="H74" s="35">
        <v>10.9</v>
      </c>
      <c r="I74" s="35">
        <v>9.3000000000000007</v>
      </c>
      <c r="J74" s="35">
        <v>11.6</v>
      </c>
      <c r="K74" s="35">
        <v>10.3</v>
      </c>
      <c r="L74" s="68">
        <v>10.7</v>
      </c>
      <c r="M74" s="35">
        <v>6.3</v>
      </c>
      <c r="N74" s="35">
        <v>3.6</v>
      </c>
      <c r="O74" s="35">
        <v>3.4</v>
      </c>
      <c r="P74" s="68">
        <v>3.2</v>
      </c>
      <c r="Q74" s="32"/>
      <c r="R74" s="32"/>
      <c r="S74" s="32"/>
      <c r="T74" s="32"/>
      <c r="U74" s="32"/>
      <c r="V74" s="32"/>
      <c r="W74" s="32"/>
      <c r="X74" s="32"/>
      <c r="Y74" s="32"/>
      <c r="Z74" s="32"/>
      <c r="AA74" s="32"/>
      <c r="AB74" s="32"/>
    </row>
    <row r="75" spans="1:42">
      <c r="A75" s="6" t="s">
        <v>9</v>
      </c>
      <c r="B75" s="68">
        <v>0</v>
      </c>
      <c r="C75" s="35">
        <v>35.1</v>
      </c>
      <c r="D75" s="35">
        <v>19.2</v>
      </c>
      <c r="E75" s="35">
        <v>12.8</v>
      </c>
      <c r="F75" s="35">
        <v>10.1</v>
      </c>
      <c r="G75" s="35">
        <v>10.199999999999999</v>
      </c>
      <c r="H75" s="35">
        <v>9.6</v>
      </c>
      <c r="I75" s="35">
        <v>16.100000000000001</v>
      </c>
      <c r="J75" s="35">
        <v>11.3</v>
      </c>
      <c r="K75" s="35">
        <v>13.3</v>
      </c>
      <c r="L75" s="68">
        <v>15.1</v>
      </c>
      <c r="M75" s="35">
        <v>10.199999999999999</v>
      </c>
      <c r="N75" s="35">
        <v>4.7</v>
      </c>
      <c r="O75" s="35">
        <v>4.9000000000000004</v>
      </c>
      <c r="P75" s="68">
        <v>4.9000000000000004</v>
      </c>
      <c r="Q75" s="32"/>
      <c r="R75" s="32"/>
      <c r="S75" s="32"/>
      <c r="T75" s="32"/>
      <c r="U75" s="32"/>
      <c r="V75" s="32"/>
      <c r="W75" s="32"/>
      <c r="X75" s="32"/>
      <c r="Y75" s="32"/>
      <c r="Z75" s="32"/>
      <c r="AA75" s="32"/>
      <c r="AB75" s="32"/>
    </row>
    <row r="76" spans="1:42">
      <c r="A76" s="6" t="s">
        <v>10</v>
      </c>
      <c r="B76" s="68">
        <v>0</v>
      </c>
      <c r="C76" s="35">
        <v>34.1</v>
      </c>
      <c r="D76" s="35">
        <v>14</v>
      </c>
      <c r="E76" s="35">
        <v>12.5</v>
      </c>
      <c r="F76" s="35">
        <v>11.6</v>
      </c>
      <c r="G76" s="35">
        <v>13.2</v>
      </c>
      <c r="H76" s="35">
        <v>18.5</v>
      </c>
      <c r="I76" s="35">
        <v>20</v>
      </c>
      <c r="J76" s="35">
        <v>13.3</v>
      </c>
      <c r="K76" s="35">
        <v>18.600000000000001</v>
      </c>
      <c r="L76" s="68">
        <v>15.7</v>
      </c>
      <c r="M76" s="35">
        <v>10.4</v>
      </c>
      <c r="N76" s="35">
        <v>4</v>
      </c>
      <c r="O76" s="35">
        <v>4.3</v>
      </c>
      <c r="P76" s="68">
        <v>4.2</v>
      </c>
      <c r="Q76" s="32"/>
      <c r="R76" s="32"/>
      <c r="S76" s="32"/>
      <c r="T76" s="32"/>
      <c r="U76" s="32"/>
      <c r="V76" s="32"/>
      <c r="W76" s="32"/>
      <c r="X76" s="32"/>
      <c r="Y76" s="32"/>
      <c r="Z76" s="32"/>
      <c r="AA76" s="32"/>
      <c r="AB76" s="32"/>
    </row>
    <row r="77" spans="1:42">
      <c r="A77" s="6" t="s">
        <v>11</v>
      </c>
      <c r="B77" s="68">
        <v>0</v>
      </c>
      <c r="C77" s="35">
        <v>20.2</v>
      </c>
      <c r="D77" s="35">
        <v>12.2</v>
      </c>
      <c r="E77" s="35">
        <v>9.6</v>
      </c>
      <c r="F77" s="35">
        <v>8.3000000000000007</v>
      </c>
      <c r="G77" s="35">
        <v>7.5</v>
      </c>
      <c r="H77" s="35">
        <v>9.6999999999999993</v>
      </c>
      <c r="I77" s="35">
        <v>12.7</v>
      </c>
      <c r="J77" s="35">
        <v>11.9</v>
      </c>
      <c r="K77" s="35">
        <v>15.1</v>
      </c>
      <c r="L77" s="68">
        <v>11.7</v>
      </c>
      <c r="M77" s="35">
        <v>7.4</v>
      </c>
      <c r="N77" s="35">
        <v>4.9000000000000004</v>
      </c>
      <c r="O77" s="35">
        <v>4.9000000000000004</v>
      </c>
      <c r="P77" s="68">
        <v>4.4000000000000004</v>
      </c>
      <c r="Q77" s="32"/>
      <c r="R77" s="32"/>
      <c r="S77" s="32"/>
      <c r="T77" s="32"/>
      <c r="U77" s="32"/>
      <c r="V77" s="32"/>
      <c r="W77" s="32"/>
      <c r="X77" s="32"/>
      <c r="Y77" s="32"/>
      <c r="Z77" s="32"/>
      <c r="AA77" s="32"/>
      <c r="AB77" s="32"/>
    </row>
    <row r="78" spans="1:42">
      <c r="A78" s="5" t="s">
        <v>14</v>
      </c>
      <c r="B78" s="123"/>
      <c r="C78" s="35"/>
      <c r="D78" s="35"/>
      <c r="E78" s="35"/>
      <c r="F78" s="35"/>
      <c r="G78" s="35"/>
      <c r="H78" s="35"/>
      <c r="I78" s="35"/>
      <c r="J78" s="35"/>
      <c r="K78" s="35"/>
      <c r="L78" s="123"/>
      <c r="M78" s="35"/>
      <c r="N78" s="35"/>
      <c r="O78" s="35"/>
      <c r="P78" s="123"/>
    </row>
    <row r="79" spans="1:42">
      <c r="A79" s="6" t="s">
        <v>15</v>
      </c>
      <c r="B79" s="68">
        <v>0</v>
      </c>
      <c r="C79" s="35">
        <v>4.5999999999999996</v>
      </c>
      <c r="D79" s="35">
        <v>2.9</v>
      </c>
      <c r="E79" s="35">
        <v>2.5</v>
      </c>
      <c r="F79" s="35">
        <v>2.6</v>
      </c>
      <c r="G79" s="35">
        <v>3.3</v>
      </c>
      <c r="H79" s="35">
        <v>3.6</v>
      </c>
      <c r="I79" s="35">
        <v>4</v>
      </c>
      <c r="J79" s="35">
        <v>3.5</v>
      </c>
      <c r="K79" s="35">
        <v>4.7</v>
      </c>
      <c r="L79" s="68">
        <v>4.5999999999999996</v>
      </c>
      <c r="M79" s="35">
        <v>2.1</v>
      </c>
      <c r="N79" s="35">
        <v>1.4</v>
      </c>
      <c r="O79" s="35">
        <v>1.4</v>
      </c>
      <c r="P79" s="68">
        <v>1.3</v>
      </c>
      <c r="Q79" s="32"/>
      <c r="R79" s="32"/>
      <c r="S79" s="32"/>
      <c r="T79" s="32"/>
      <c r="U79" s="32"/>
      <c r="V79" s="32"/>
      <c r="W79" s="32"/>
      <c r="X79" s="32"/>
      <c r="Y79" s="32"/>
      <c r="Z79" s="32"/>
      <c r="AA79" s="32"/>
      <c r="AB79" s="32"/>
    </row>
    <row r="80" spans="1:42">
      <c r="A80" s="6" t="s">
        <v>16</v>
      </c>
      <c r="B80" s="68">
        <v>0</v>
      </c>
      <c r="C80" s="35">
        <v>15.9</v>
      </c>
      <c r="D80" s="35">
        <v>13.4</v>
      </c>
      <c r="E80" s="35">
        <v>10.9</v>
      </c>
      <c r="F80" s="35">
        <v>7.8</v>
      </c>
      <c r="G80" s="35">
        <v>9.5</v>
      </c>
      <c r="H80" s="35">
        <v>11.5</v>
      </c>
      <c r="I80" s="35">
        <v>14.3</v>
      </c>
      <c r="J80" s="35">
        <v>10.8</v>
      </c>
      <c r="K80" s="35">
        <v>10.1</v>
      </c>
      <c r="L80" s="68">
        <v>8.1999999999999993</v>
      </c>
      <c r="M80" s="35">
        <v>10.4</v>
      </c>
      <c r="N80" s="35">
        <v>4.5999999999999996</v>
      </c>
      <c r="O80" s="35">
        <v>4.5999999999999996</v>
      </c>
      <c r="P80" s="68">
        <v>4.4000000000000004</v>
      </c>
      <c r="Q80" s="32"/>
      <c r="R80" s="32"/>
      <c r="S80" s="32"/>
      <c r="T80" s="32"/>
      <c r="U80" s="32"/>
      <c r="V80" s="32"/>
      <c r="W80" s="32"/>
      <c r="X80" s="32"/>
      <c r="Y80" s="32"/>
      <c r="Z80" s="32"/>
      <c r="AA80" s="32"/>
      <c r="AB80" s="32"/>
    </row>
    <row r="81" spans="1:42">
      <c r="A81" s="6" t="s">
        <v>17</v>
      </c>
      <c r="B81" s="68">
        <v>0</v>
      </c>
      <c r="C81" s="35">
        <v>33.4</v>
      </c>
      <c r="D81" s="35">
        <v>19.899999999999999</v>
      </c>
      <c r="E81" s="35">
        <v>13.2</v>
      </c>
      <c r="F81" s="35">
        <v>17.399999999999999</v>
      </c>
      <c r="G81" s="35">
        <v>14.6</v>
      </c>
      <c r="H81" s="35">
        <v>15.6</v>
      </c>
      <c r="I81" s="35">
        <v>20.100000000000001</v>
      </c>
      <c r="J81" s="35">
        <v>20.100000000000001</v>
      </c>
      <c r="K81" s="35">
        <v>16.600000000000001</v>
      </c>
      <c r="L81" s="68">
        <v>15.4</v>
      </c>
      <c r="M81" s="35">
        <v>12.1</v>
      </c>
      <c r="N81" s="35">
        <v>8.4</v>
      </c>
      <c r="O81" s="35">
        <v>8.1999999999999993</v>
      </c>
      <c r="P81" s="68">
        <v>7.7</v>
      </c>
      <c r="Q81" s="32"/>
      <c r="R81" s="32"/>
      <c r="S81" s="32"/>
      <c r="T81" s="32"/>
      <c r="U81" s="32"/>
      <c r="V81" s="32"/>
      <c r="W81" s="32"/>
      <c r="X81" s="32"/>
      <c r="Y81" s="32"/>
      <c r="Z81" s="32"/>
      <c r="AA81" s="32"/>
      <c r="AB81" s="32"/>
    </row>
    <row r="82" spans="1:42">
      <c r="A82" s="6" t="s">
        <v>18</v>
      </c>
      <c r="B82" s="68">
        <v>0</v>
      </c>
      <c r="C82" s="35" t="s">
        <v>67</v>
      </c>
      <c r="D82" s="35" t="s">
        <v>67</v>
      </c>
      <c r="E82" s="35">
        <v>23.4</v>
      </c>
      <c r="F82" s="35">
        <v>34.799999999999997</v>
      </c>
      <c r="G82" s="35">
        <v>34.200000000000003</v>
      </c>
      <c r="H82" s="35">
        <v>36</v>
      </c>
      <c r="I82" s="35">
        <v>39.799999999999997</v>
      </c>
      <c r="J82" s="35">
        <v>33.5</v>
      </c>
      <c r="K82" s="35">
        <v>39</v>
      </c>
      <c r="L82" s="128" t="s">
        <v>67</v>
      </c>
      <c r="M82" s="35">
        <v>23.7</v>
      </c>
      <c r="N82" s="35">
        <v>15.2</v>
      </c>
      <c r="O82" s="35">
        <v>14.8</v>
      </c>
      <c r="P82" s="68">
        <v>17.899999999999999</v>
      </c>
      <c r="Q82" s="32"/>
      <c r="R82" s="32"/>
      <c r="S82" s="32"/>
      <c r="T82" s="32"/>
      <c r="U82" s="32"/>
      <c r="V82" s="32"/>
      <c r="W82" s="32"/>
      <c r="X82" s="32"/>
      <c r="Y82" s="32"/>
      <c r="Z82" s="32"/>
      <c r="AA82" s="32"/>
      <c r="AB82" s="32"/>
    </row>
    <row r="83" spans="1:42">
      <c r="A83" s="5" t="s">
        <v>12</v>
      </c>
      <c r="B83" s="123"/>
      <c r="L83" s="123"/>
      <c r="P83" s="123"/>
    </row>
    <row r="84" spans="1:42">
      <c r="A84" s="6" t="s">
        <v>19</v>
      </c>
      <c r="B84" s="68">
        <v>0</v>
      </c>
      <c r="C84" s="35">
        <v>8.3000000000000007</v>
      </c>
      <c r="D84" s="35">
        <v>3.5</v>
      </c>
      <c r="E84" s="35">
        <v>3.6</v>
      </c>
      <c r="F84" s="35">
        <v>3.2</v>
      </c>
      <c r="G84" s="35">
        <v>4.4000000000000004</v>
      </c>
      <c r="H84" s="35">
        <v>4.4000000000000004</v>
      </c>
      <c r="I84" s="35">
        <v>4.5999999999999996</v>
      </c>
      <c r="J84" s="35">
        <v>4.5</v>
      </c>
      <c r="K84" s="35">
        <v>5.8</v>
      </c>
      <c r="L84" s="68">
        <v>4.9000000000000004</v>
      </c>
      <c r="M84" s="35">
        <v>2.2999999999999998</v>
      </c>
      <c r="N84" s="35">
        <v>1.5</v>
      </c>
      <c r="O84" s="35">
        <v>1.4</v>
      </c>
      <c r="P84" s="68">
        <v>1.3</v>
      </c>
      <c r="Q84" s="32"/>
      <c r="R84" s="32"/>
      <c r="S84" s="32"/>
      <c r="T84" s="32"/>
      <c r="U84" s="32"/>
      <c r="V84" s="32"/>
      <c r="W84" s="32"/>
      <c r="X84" s="32"/>
      <c r="Y84" s="32"/>
      <c r="Z84" s="32"/>
      <c r="AA84" s="32"/>
      <c r="AB84" s="32"/>
    </row>
    <row r="85" spans="1:42">
      <c r="A85" s="6" t="s">
        <v>20</v>
      </c>
      <c r="B85" s="68">
        <v>0</v>
      </c>
      <c r="C85" s="35">
        <v>4.4000000000000004</v>
      </c>
      <c r="D85" s="35">
        <v>3.3</v>
      </c>
      <c r="E85" s="35">
        <v>2.5</v>
      </c>
      <c r="F85" s="35">
        <v>3.3</v>
      </c>
      <c r="G85" s="35">
        <v>3.5</v>
      </c>
      <c r="H85" s="35">
        <v>3.4</v>
      </c>
      <c r="I85" s="35">
        <v>4.5</v>
      </c>
      <c r="J85" s="35">
        <v>5.3</v>
      </c>
      <c r="K85" s="35">
        <v>4.5999999999999996</v>
      </c>
      <c r="L85" s="68">
        <v>5.0999999999999996</v>
      </c>
      <c r="M85" s="35">
        <v>2</v>
      </c>
      <c r="N85" s="35">
        <v>1.5</v>
      </c>
      <c r="O85" s="35">
        <v>1.4</v>
      </c>
      <c r="P85" s="68">
        <v>1.2</v>
      </c>
      <c r="Q85" s="32"/>
      <c r="R85" s="32"/>
      <c r="S85" s="32"/>
      <c r="T85" s="32"/>
      <c r="U85" s="32"/>
      <c r="V85" s="32"/>
      <c r="W85" s="32"/>
      <c r="X85" s="32"/>
      <c r="Y85" s="32"/>
      <c r="Z85" s="32"/>
      <c r="AA85" s="32"/>
      <c r="AB85" s="32"/>
    </row>
    <row r="86" spans="1:42">
      <c r="A86" s="8" t="s">
        <v>13</v>
      </c>
      <c r="B86" s="71">
        <v>0</v>
      </c>
      <c r="C86" s="36">
        <v>3.9</v>
      </c>
      <c r="D86" s="36">
        <v>2.7</v>
      </c>
      <c r="E86" s="36">
        <v>2</v>
      </c>
      <c r="F86" s="36">
        <v>2.4</v>
      </c>
      <c r="G86" s="36">
        <v>3</v>
      </c>
      <c r="H86" s="36">
        <v>2.8</v>
      </c>
      <c r="I86" s="36">
        <v>3.7</v>
      </c>
      <c r="J86" s="36">
        <v>3.5</v>
      </c>
      <c r="K86" s="36">
        <v>3.9</v>
      </c>
      <c r="L86" s="71">
        <v>4</v>
      </c>
      <c r="M86" s="36">
        <v>1.7</v>
      </c>
      <c r="N86" s="36">
        <v>1.2</v>
      </c>
      <c r="O86" s="36">
        <v>1.1000000000000001</v>
      </c>
      <c r="P86" s="110">
        <v>1</v>
      </c>
      <c r="Q86" s="32"/>
      <c r="R86" s="32"/>
      <c r="S86" s="32"/>
      <c r="T86" s="32"/>
      <c r="U86" s="32"/>
      <c r="V86" s="32"/>
      <c r="W86" s="32"/>
      <c r="X86" s="32"/>
      <c r="Y86" s="32"/>
      <c r="Z86" s="32"/>
      <c r="AA86" s="32"/>
      <c r="AB86" s="32"/>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0.8</v>
      </c>
      <c r="C90" s="35">
        <v>0.3</v>
      </c>
      <c r="D90" s="35">
        <v>0.3</v>
      </c>
      <c r="E90" s="35">
        <v>0.4</v>
      </c>
      <c r="F90" s="35">
        <v>0.3</v>
      </c>
      <c r="G90" s="35">
        <v>0.3</v>
      </c>
      <c r="H90" s="35">
        <v>0.3</v>
      </c>
      <c r="I90" s="35">
        <v>0.3</v>
      </c>
      <c r="J90" s="35">
        <v>0.9</v>
      </c>
      <c r="K90" s="35">
        <v>1.1000000000000001</v>
      </c>
      <c r="L90" s="68">
        <v>0.4</v>
      </c>
      <c r="M90" s="35">
        <v>0.2</v>
      </c>
      <c r="N90" s="35">
        <v>0.1</v>
      </c>
      <c r="O90" s="35">
        <v>0.1</v>
      </c>
      <c r="P90" s="68">
        <v>0.1</v>
      </c>
      <c r="Q90" s="32"/>
      <c r="R90" s="32"/>
      <c r="S90" s="32"/>
      <c r="T90" s="32"/>
      <c r="U90" s="32"/>
      <c r="V90" s="32"/>
      <c r="W90" s="32"/>
      <c r="X90" s="32"/>
      <c r="Y90" s="32"/>
      <c r="Z90" s="32"/>
      <c r="AA90" s="32"/>
      <c r="AB90" s="32"/>
    </row>
    <row r="91" spans="1:42">
      <c r="A91" s="6" t="s">
        <v>5</v>
      </c>
      <c r="B91" s="68">
        <v>0.3</v>
      </c>
      <c r="C91" s="35">
        <v>0.3</v>
      </c>
      <c r="D91" s="35">
        <v>0.3</v>
      </c>
      <c r="E91" s="35">
        <v>0.2</v>
      </c>
      <c r="F91" s="35">
        <v>0.4</v>
      </c>
      <c r="G91" s="35">
        <v>0.3</v>
      </c>
      <c r="H91" s="35">
        <v>0.3</v>
      </c>
      <c r="I91" s="35">
        <v>0.5</v>
      </c>
      <c r="J91" s="35">
        <v>1.3</v>
      </c>
      <c r="K91" s="35">
        <v>1.5</v>
      </c>
      <c r="L91" s="68">
        <v>0.6</v>
      </c>
      <c r="M91" s="35">
        <v>0.1</v>
      </c>
      <c r="N91" s="35">
        <v>0.1</v>
      </c>
      <c r="O91" s="35">
        <v>0.1</v>
      </c>
      <c r="P91" s="68">
        <v>0.1</v>
      </c>
      <c r="Q91" s="32"/>
      <c r="R91" s="32"/>
      <c r="S91" s="32"/>
      <c r="T91" s="32"/>
      <c r="U91" s="32"/>
      <c r="V91" s="32"/>
      <c r="W91" s="32"/>
      <c r="X91" s="32"/>
      <c r="Y91" s="32"/>
      <c r="Z91" s="32"/>
      <c r="AA91" s="32"/>
      <c r="AB91" s="32"/>
    </row>
    <row r="92" spans="1:42">
      <c r="A92" s="6" t="s">
        <v>6</v>
      </c>
      <c r="B92" s="68">
        <v>1.7</v>
      </c>
      <c r="C92" s="35">
        <v>0.6</v>
      </c>
      <c r="D92" s="35">
        <v>1.1000000000000001</v>
      </c>
      <c r="E92" s="35">
        <v>1.2</v>
      </c>
      <c r="F92" s="35">
        <v>0.8</v>
      </c>
      <c r="G92" s="35">
        <v>0.5</v>
      </c>
      <c r="H92" s="35">
        <v>0.8</v>
      </c>
      <c r="I92" s="35">
        <v>0.5</v>
      </c>
      <c r="J92" s="35">
        <v>1.7</v>
      </c>
      <c r="K92" s="35">
        <v>1.5</v>
      </c>
      <c r="L92" s="68">
        <v>0.7</v>
      </c>
      <c r="M92" s="35">
        <v>1.1000000000000001</v>
      </c>
      <c r="N92" s="35">
        <v>0.6</v>
      </c>
      <c r="O92" s="35">
        <v>0.6</v>
      </c>
      <c r="P92" s="68">
        <v>0.6</v>
      </c>
      <c r="Q92" s="32"/>
      <c r="R92" s="32"/>
      <c r="S92" s="32"/>
      <c r="T92" s="32"/>
      <c r="U92" s="32"/>
      <c r="V92" s="32"/>
      <c r="W92" s="32"/>
      <c r="X92" s="32"/>
      <c r="Y92" s="32"/>
      <c r="Z92" s="32"/>
      <c r="AA92" s="32"/>
      <c r="AB92" s="32"/>
    </row>
    <row r="93" spans="1:42">
      <c r="A93" s="6" t="s">
        <v>7</v>
      </c>
      <c r="B93" s="68">
        <v>0.6</v>
      </c>
      <c r="C93" s="35">
        <v>0.7</v>
      </c>
      <c r="D93" s="35">
        <v>1.3</v>
      </c>
      <c r="E93" s="35">
        <v>0.7</v>
      </c>
      <c r="F93" s="35">
        <v>0.6</v>
      </c>
      <c r="G93" s="35">
        <v>0.7</v>
      </c>
      <c r="H93" s="35">
        <v>0.8</v>
      </c>
      <c r="I93" s="35">
        <v>0.6</v>
      </c>
      <c r="J93" s="35">
        <v>1.1000000000000001</v>
      </c>
      <c r="K93" s="35">
        <v>1.2</v>
      </c>
      <c r="L93" s="68">
        <v>0.8</v>
      </c>
      <c r="M93" s="35">
        <v>0.9</v>
      </c>
      <c r="N93" s="35">
        <v>0.4</v>
      </c>
      <c r="O93" s="35">
        <v>0.4</v>
      </c>
      <c r="P93" s="68">
        <v>0.4</v>
      </c>
      <c r="Q93" s="32"/>
      <c r="R93" s="32"/>
      <c r="S93" s="32"/>
      <c r="T93" s="32"/>
      <c r="U93" s="32"/>
      <c r="V93" s="32"/>
      <c r="W93" s="32"/>
      <c r="X93" s="32"/>
      <c r="Y93" s="32"/>
      <c r="Z93" s="32"/>
      <c r="AA93" s="32"/>
      <c r="AB93" s="32"/>
    </row>
    <row r="94" spans="1:42">
      <c r="A94" s="6" t="s">
        <v>8</v>
      </c>
      <c r="B94" s="68">
        <v>1.6</v>
      </c>
      <c r="C94" s="35">
        <v>0.6</v>
      </c>
      <c r="D94" s="35">
        <v>0.6</v>
      </c>
      <c r="E94" s="35">
        <v>1.1000000000000001</v>
      </c>
      <c r="F94" s="35">
        <v>1.1000000000000001</v>
      </c>
      <c r="G94" s="35">
        <v>0.5</v>
      </c>
      <c r="H94" s="35">
        <v>0.6</v>
      </c>
      <c r="I94" s="35">
        <v>0.6</v>
      </c>
      <c r="J94" s="35">
        <v>1.9</v>
      </c>
      <c r="K94" s="35">
        <v>1.9</v>
      </c>
      <c r="L94" s="68">
        <v>0.5</v>
      </c>
      <c r="M94" s="35">
        <v>0.7</v>
      </c>
      <c r="N94" s="35">
        <v>0.5</v>
      </c>
      <c r="O94" s="35">
        <v>0.5</v>
      </c>
      <c r="P94" s="68">
        <v>0.4</v>
      </c>
      <c r="Q94" s="32"/>
      <c r="R94" s="32"/>
      <c r="S94" s="32"/>
      <c r="T94" s="32"/>
      <c r="U94" s="32"/>
      <c r="V94" s="32"/>
      <c r="W94" s="32"/>
      <c r="X94" s="32"/>
      <c r="Y94" s="32"/>
      <c r="Z94" s="32"/>
      <c r="AA94" s="32"/>
      <c r="AB94" s="32"/>
    </row>
    <row r="95" spans="1:42">
      <c r="A95" s="6" t="s">
        <v>9</v>
      </c>
      <c r="B95" s="68">
        <v>2.2000000000000002</v>
      </c>
      <c r="C95" s="35">
        <v>0.9</v>
      </c>
      <c r="D95" s="35">
        <v>0.9</v>
      </c>
      <c r="E95" s="35">
        <v>1</v>
      </c>
      <c r="F95" s="35">
        <v>0.9</v>
      </c>
      <c r="G95" s="35">
        <v>0.8</v>
      </c>
      <c r="H95" s="35">
        <v>0.7</v>
      </c>
      <c r="I95" s="35">
        <v>0.8</v>
      </c>
      <c r="J95" s="35">
        <v>1.6</v>
      </c>
      <c r="K95" s="35">
        <v>1.7</v>
      </c>
      <c r="L95" s="68">
        <v>0.8</v>
      </c>
      <c r="M95" s="35">
        <v>0.5</v>
      </c>
      <c r="N95" s="35">
        <v>0.1</v>
      </c>
      <c r="O95" s="35">
        <v>0.1</v>
      </c>
      <c r="P95" s="68">
        <v>0.2</v>
      </c>
      <c r="Q95" s="32"/>
      <c r="R95" s="32"/>
      <c r="S95" s="32"/>
      <c r="T95" s="32"/>
      <c r="U95" s="32"/>
      <c r="V95" s="32"/>
      <c r="W95" s="32"/>
      <c r="X95" s="32"/>
      <c r="Y95" s="32"/>
      <c r="Z95" s="32"/>
      <c r="AA95" s="32"/>
      <c r="AB95" s="32"/>
    </row>
    <row r="96" spans="1:42">
      <c r="A96" s="6" t="s">
        <v>10</v>
      </c>
      <c r="B96" s="68">
        <v>3.6</v>
      </c>
      <c r="C96" s="35">
        <v>4.5999999999999996</v>
      </c>
      <c r="D96" s="35">
        <v>4</v>
      </c>
      <c r="E96" s="35">
        <v>5.3</v>
      </c>
      <c r="F96" s="35">
        <v>2.7</v>
      </c>
      <c r="G96" s="35">
        <v>3.4</v>
      </c>
      <c r="H96" s="35">
        <v>4.5</v>
      </c>
      <c r="I96" s="35">
        <v>2.4</v>
      </c>
      <c r="J96" s="35">
        <v>5</v>
      </c>
      <c r="K96" s="35">
        <v>4.4000000000000004</v>
      </c>
      <c r="L96" s="68">
        <v>4.4000000000000004</v>
      </c>
      <c r="M96" s="35">
        <v>4.4000000000000004</v>
      </c>
      <c r="N96" s="35">
        <v>3</v>
      </c>
      <c r="O96" s="35">
        <v>3.1</v>
      </c>
      <c r="P96" s="68">
        <v>3</v>
      </c>
      <c r="Q96" s="32"/>
      <c r="R96" s="32"/>
      <c r="S96" s="32"/>
      <c r="T96" s="32"/>
      <c r="U96" s="32"/>
      <c r="V96" s="32"/>
      <c r="W96" s="32"/>
      <c r="X96" s="32"/>
      <c r="Y96" s="32"/>
      <c r="Z96" s="32"/>
      <c r="AA96" s="32"/>
      <c r="AB96" s="32"/>
    </row>
    <row r="97" spans="1:42">
      <c r="A97" s="6" t="s">
        <v>11</v>
      </c>
      <c r="B97" s="68">
        <v>1.3</v>
      </c>
      <c r="C97" s="35">
        <v>1.6</v>
      </c>
      <c r="D97" s="35">
        <v>1.8</v>
      </c>
      <c r="E97" s="35">
        <v>2.8</v>
      </c>
      <c r="F97" s="35">
        <v>1.3</v>
      </c>
      <c r="G97" s="35">
        <v>2.1</v>
      </c>
      <c r="H97" s="35">
        <v>1.6</v>
      </c>
      <c r="I97" s="35">
        <v>1.4</v>
      </c>
      <c r="J97" s="35">
        <v>2.7</v>
      </c>
      <c r="K97" s="35">
        <v>3.1</v>
      </c>
      <c r="L97" s="68">
        <v>1.8</v>
      </c>
      <c r="M97" s="35">
        <v>1.7</v>
      </c>
      <c r="N97" s="35">
        <v>0.8</v>
      </c>
      <c r="O97" s="35">
        <v>0.8</v>
      </c>
      <c r="P97" s="68">
        <v>0.7</v>
      </c>
      <c r="Q97" s="32"/>
      <c r="R97" s="32"/>
      <c r="S97" s="32"/>
      <c r="T97" s="32"/>
      <c r="U97" s="32"/>
      <c r="V97" s="32"/>
      <c r="W97" s="32"/>
      <c r="X97" s="32"/>
      <c r="Y97" s="32"/>
      <c r="Z97" s="32"/>
      <c r="AA97" s="32"/>
      <c r="AB97" s="32"/>
    </row>
    <row r="98" spans="1:42">
      <c r="A98" s="5" t="s">
        <v>14</v>
      </c>
      <c r="B98" s="123"/>
      <c r="C98" s="35"/>
      <c r="D98" s="35"/>
      <c r="E98" s="35"/>
      <c r="F98" s="35"/>
      <c r="G98" s="35"/>
      <c r="H98" s="35"/>
      <c r="I98" s="35"/>
      <c r="J98" s="35"/>
      <c r="K98" s="35"/>
      <c r="L98" s="123"/>
      <c r="M98" s="35"/>
      <c r="N98" s="35"/>
      <c r="O98" s="35"/>
      <c r="P98" s="123"/>
    </row>
    <row r="99" spans="1:42">
      <c r="A99" s="6" t="s">
        <v>15</v>
      </c>
      <c r="B99" s="68">
        <v>1.2</v>
      </c>
      <c r="C99" s="35">
        <v>1.2</v>
      </c>
      <c r="D99" s="35">
        <v>0.6</v>
      </c>
      <c r="E99" s="35">
        <v>0.8</v>
      </c>
      <c r="F99" s="35">
        <v>0.9</v>
      </c>
      <c r="G99" s="35">
        <v>0.8</v>
      </c>
      <c r="H99" s="35">
        <v>0.9</v>
      </c>
      <c r="I99" s="35">
        <v>1.1000000000000001</v>
      </c>
      <c r="J99" s="35">
        <v>1.2</v>
      </c>
      <c r="K99" s="35">
        <v>1.2</v>
      </c>
      <c r="L99" s="68">
        <v>1.3</v>
      </c>
      <c r="M99" s="35">
        <v>0.6</v>
      </c>
      <c r="N99" s="35">
        <v>0.5</v>
      </c>
      <c r="O99" s="35">
        <v>0.5</v>
      </c>
      <c r="P99" s="68">
        <v>0.5</v>
      </c>
      <c r="Q99" s="32"/>
      <c r="R99" s="32"/>
      <c r="S99" s="32"/>
      <c r="T99" s="32"/>
      <c r="U99" s="32"/>
      <c r="V99" s="32"/>
      <c r="W99" s="32"/>
      <c r="X99" s="32"/>
      <c r="Y99" s="32"/>
      <c r="Z99" s="32"/>
      <c r="AA99" s="32"/>
      <c r="AB99" s="32"/>
    </row>
    <row r="100" spans="1:42">
      <c r="A100" s="6" t="s">
        <v>16</v>
      </c>
      <c r="B100" s="68">
        <v>4.5999999999999996</v>
      </c>
      <c r="C100" s="35">
        <v>6.8</v>
      </c>
      <c r="D100" s="35">
        <v>5</v>
      </c>
      <c r="E100" s="35">
        <v>4.8</v>
      </c>
      <c r="F100" s="35">
        <v>4.4000000000000004</v>
      </c>
      <c r="G100" s="35">
        <v>4.7</v>
      </c>
      <c r="H100" s="35">
        <v>5.4</v>
      </c>
      <c r="I100" s="35">
        <v>4.5</v>
      </c>
      <c r="J100" s="35">
        <v>4.0999999999999996</v>
      </c>
      <c r="K100" s="35">
        <v>5.3</v>
      </c>
      <c r="L100" s="68">
        <v>4.8</v>
      </c>
      <c r="M100" s="35">
        <v>4.0999999999999996</v>
      </c>
      <c r="N100" s="35">
        <v>2.7</v>
      </c>
      <c r="O100" s="35">
        <v>2.7</v>
      </c>
      <c r="P100" s="68">
        <v>2.7</v>
      </c>
      <c r="Q100" s="32"/>
      <c r="R100" s="32"/>
      <c r="S100" s="32"/>
      <c r="T100" s="32"/>
      <c r="U100" s="32"/>
      <c r="V100" s="32"/>
      <c r="W100" s="32"/>
      <c r="X100" s="32"/>
      <c r="Y100" s="32"/>
      <c r="Z100" s="32"/>
      <c r="AA100" s="32"/>
      <c r="AB100" s="32"/>
    </row>
    <row r="101" spans="1:42">
      <c r="A101" s="6" t="s">
        <v>17</v>
      </c>
      <c r="B101" s="68">
        <v>6.6</v>
      </c>
      <c r="C101" s="35">
        <v>8</v>
      </c>
      <c r="D101" s="35">
        <v>8.3000000000000007</v>
      </c>
      <c r="E101" s="35">
        <v>6.7</v>
      </c>
      <c r="F101" s="35">
        <v>8.6999999999999993</v>
      </c>
      <c r="G101" s="35">
        <v>6.5</v>
      </c>
      <c r="H101" s="35">
        <v>7</v>
      </c>
      <c r="I101" s="35">
        <v>7.8</v>
      </c>
      <c r="J101" s="35">
        <v>5.9</v>
      </c>
      <c r="K101" s="35">
        <v>8</v>
      </c>
      <c r="L101" s="68">
        <v>6.6</v>
      </c>
      <c r="M101" s="35">
        <v>6.2</v>
      </c>
      <c r="N101" s="35">
        <v>4.0999999999999996</v>
      </c>
      <c r="O101" s="35">
        <v>3.8</v>
      </c>
      <c r="P101" s="68">
        <v>3.8</v>
      </c>
      <c r="Q101" s="32"/>
      <c r="R101" s="32"/>
      <c r="S101" s="32"/>
      <c r="T101" s="32"/>
      <c r="U101" s="32"/>
      <c r="V101" s="32"/>
      <c r="W101" s="32"/>
      <c r="X101" s="32"/>
      <c r="Y101" s="32"/>
      <c r="Z101" s="32"/>
      <c r="AA101" s="32"/>
      <c r="AB101" s="32"/>
    </row>
    <row r="102" spans="1:42">
      <c r="A102" s="6" t="s">
        <v>18</v>
      </c>
      <c r="B102" s="68">
        <v>24.8</v>
      </c>
      <c r="C102" s="35">
        <v>26.5</v>
      </c>
      <c r="D102" s="35">
        <v>20.3</v>
      </c>
      <c r="E102" s="35">
        <v>21.1</v>
      </c>
      <c r="F102" s="35">
        <v>17.7</v>
      </c>
      <c r="G102" s="35">
        <v>17.600000000000001</v>
      </c>
      <c r="H102" s="35">
        <v>20</v>
      </c>
      <c r="I102" s="35">
        <v>18</v>
      </c>
      <c r="J102" s="35">
        <v>21.6</v>
      </c>
      <c r="K102" s="35">
        <v>16.2</v>
      </c>
      <c r="L102" s="68">
        <v>18.600000000000001</v>
      </c>
      <c r="M102" s="35">
        <v>16.3</v>
      </c>
      <c r="N102" s="35">
        <v>12.6</v>
      </c>
      <c r="O102" s="35">
        <v>12.9</v>
      </c>
      <c r="P102" s="68">
        <v>12.4</v>
      </c>
      <c r="Q102" s="32"/>
      <c r="R102" s="32"/>
      <c r="S102" s="32"/>
      <c r="T102" s="32"/>
      <c r="U102" s="32"/>
      <c r="V102" s="32"/>
      <c r="W102" s="32"/>
      <c r="X102" s="32"/>
      <c r="Y102" s="32"/>
      <c r="Z102" s="32"/>
      <c r="AA102" s="32"/>
      <c r="AB102" s="32"/>
    </row>
    <row r="103" spans="1:42">
      <c r="A103" s="5" t="s">
        <v>12</v>
      </c>
      <c r="B103" s="123"/>
      <c r="L103" s="123"/>
      <c r="P103" s="123"/>
    </row>
    <row r="104" spans="1:42">
      <c r="A104" s="6" t="s">
        <v>19</v>
      </c>
      <c r="B104" s="68">
        <v>0.4</v>
      </c>
      <c r="C104" s="35">
        <v>0.2</v>
      </c>
      <c r="D104" s="35">
        <v>0.3</v>
      </c>
      <c r="E104" s="35">
        <v>0.4</v>
      </c>
      <c r="F104" s="35">
        <v>0.3</v>
      </c>
      <c r="G104" s="35">
        <v>0.2</v>
      </c>
      <c r="H104" s="35">
        <v>0.2</v>
      </c>
      <c r="I104" s="35">
        <v>0.3</v>
      </c>
      <c r="J104" s="35">
        <v>0.6</v>
      </c>
      <c r="K104" s="35">
        <v>0.7</v>
      </c>
      <c r="L104" s="68">
        <v>0.3</v>
      </c>
      <c r="M104" s="35">
        <v>0.3</v>
      </c>
      <c r="N104" s="35">
        <v>0.2</v>
      </c>
      <c r="O104" s="35">
        <v>0.2</v>
      </c>
      <c r="P104" s="68">
        <v>0.2</v>
      </c>
      <c r="Q104" s="32"/>
      <c r="R104" s="32"/>
      <c r="S104" s="32"/>
      <c r="T104" s="32"/>
      <c r="U104" s="32"/>
      <c r="V104" s="32"/>
      <c r="W104" s="32"/>
      <c r="X104" s="32"/>
      <c r="Y104" s="32"/>
      <c r="Z104" s="32"/>
      <c r="AA104" s="32"/>
      <c r="AB104" s="32"/>
    </row>
    <row r="105" spans="1:42">
      <c r="A105" s="6" t="s">
        <v>20</v>
      </c>
      <c r="B105" s="68">
        <v>0.8</v>
      </c>
      <c r="C105" s="35">
        <v>0.1</v>
      </c>
      <c r="D105" s="35">
        <v>0.2</v>
      </c>
      <c r="E105" s="35">
        <v>0.4</v>
      </c>
      <c r="F105" s="35">
        <v>0.2</v>
      </c>
      <c r="G105" s="35">
        <v>0.2</v>
      </c>
      <c r="H105" s="35">
        <v>0.3</v>
      </c>
      <c r="I105" s="35">
        <v>0.2</v>
      </c>
      <c r="J105" s="35">
        <v>0.8</v>
      </c>
      <c r="K105" s="35">
        <v>0.8</v>
      </c>
      <c r="L105" s="68">
        <v>0.3</v>
      </c>
      <c r="M105" s="35">
        <v>0.3</v>
      </c>
      <c r="N105" s="35">
        <v>0.2</v>
      </c>
      <c r="O105" s="35">
        <v>0.1</v>
      </c>
      <c r="P105" s="68">
        <v>0.1</v>
      </c>
      <c r="Q105" s="32"/>
      <c r="R105" s="32"/>
      <c r="S105" s="32"/>
      <c r="T105" s="32"/>
      <c r="U105" s="32"/>
      <c r="V105" s="32"/>
      <c r="W105" s="32"/>
      <c r="X105" s="32"/>
      <c r="Y105" s="32"/>
      <c r="Z105" s="32"/>
      <c r="AA105" s="32"/>
      <c r="AB105" s="32"/>
    </row>
    <row r="106" spans="1:42">
      <c r="A106" s="8" t="s">
        <v>13</v>
      </c>
      <c r="B106" s="71">
        <v>0.4</v>
      </c>
      <c r="C106" s="36">
        <v>0.1</v>
      </c>
      <c r="D106" s="36">
        <v>0.2</v>
      </c>
      <c r="E106" s="36">
        <v>0.3</v>
      </c>
      <c r="F106" s="36">
        <v>0.2</v>
      </c>
      <c r="G106" s="36">
        <v>0.1</v>
      </c>
      <c r="H106" s="36">
        <v>0.2</v>
      </c>
      <c r="I106" s="36">
        <v>0.2</v>
      </c>
      <c r="J106" s="36">
        <v>0.6</v>
      </c>
      <c r="K106" s="36">
        <v>0.6</v>
      </c>
      <c r="L106" s="71">
        <v>0.2</v>
      </c>
      <c r="M106" s="36">
        <v>0.2</v>
      </c>
      <c r="N106" s="36">
        <v>0.1</v>
      </c>
      <c r="O106" s="36">
        <v>0.1</v>
      </c>
      <c r="P106" s="110">
        <v>0.1</v>
      </c>
      <c r="Q106" s="32"/>
      <c r="R106" s="32"/>
      <c r="S106" s="32"/>
      <c r="T106" s="32"/>
      <c r="U106" s="32"/>
      <c r="V106" s="32"/>
      <c r="W106" s="32"/>
      <c r="X106" s="32"/>
      <c r="Y106" s="32"/>
      <c r="Z106" s="32"/>
      <c r="AA106" s="32"/>
      <c r="AB106" s="32"/>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68">
        <v>0</v>
      </c>
      <c r="C110" s="35">
        <v>8</v>
      </c>
      <c r="D110" s="35">
        <v>4</v>
      </c>
      <c r="E110" s="35">
        <v>4.3</v>
      </c>
      <c r="F110" s="35">
        <v>4.8</v>
      </c>
      <c r="G110" s="35">
        <v>6.1</v>
      </c>
      <c r="H110" s="35">
        <v>4.9000000000000004</v>
      </c>
      <c r="I110" s="35">
        <v>5.7</v>
      </c>
      <c r="J110" s="35">
        <v>5.7</v>
      </c>
      <c r="K110" s="35">
        <v>7.9</v>
      </c>
      <c r="L110" s="68">
        <v>8.6999999999999993</v>
      </c>
      <c r="M110" s="35">
        <v>3.2</v>
      </c>
      <c r="N110" s="35">
        <v>2.2999999999999998</v>
      </c>
      <c r="O110" s="35">
        <v>2.2000000000000002</v>
      </c>
      <c r="P110" s="68">
        <v>2.2999999999999998</v>
      </c>
      <c r="Q110" s="32"/>
      <c r="R110" s="32"/>
      <c r="S110" s="32"/>
      <c r="T110" s="32"/>
      <c r="U110" s="32"/>
      <c r="V110" s="32"/>
      <c r="W110" s="32"/>
      <c r="X110" s="32"/>
      <c r="Y110" s="32"/>
      <c r="Z110" s="32"/>
      <c r="AA110" s="32"/>
      <c r="AB110" s="32"/>
    </row>
    <row r="111" spans="1:42">
      <c r="A111" s="6" t="s">
        <v>5</v>
      </c>
      <c r="B111" s="68">
        <v>0</v>
      </c>
      <c r="C111" s="35">
        <v>9.6</v>
      </c>
      <c r="D111" s="35">
        <v>5.7</v>
      </c>
      <c r="E111" s="35">
        <v>4.5999999999999996</v>
      </c>
      <c r="F111" s="35">
        <v>4.5999999999999996</v>
      </c>
      <c r="G111" s="35">
        <v>5.6</v>
      </c>
      <c r="H111" s="35">
        <v>6</v>
      </c>
      <c r="I111" s="35">
        <v>8.6</v>
      </c>
      <c r="J111" s="35">
        <v>7.2</v>
      </c>
      <c r="K111" s="35">
        <v>7.3</v>
      </c>
      <c r="L111" s="68">
        <v>9.8000000000000007</v>
      </c>
      <c r="M111" s="35">
        <v>4.2</v>
      </c>
      <c r="N111" s="35">
        <v>2.7</v>
      </c>
      <c r="O111" s="35">
        <v>2.7</v>
      </c>
      <c r="P111" s="68">
        <v>2.8</v>
      </c>
      <c r="Q111" s="32"/>
      <c r="R111" s="32"/>
      <c r="S111" s="32"/>
      <c r="T111" s="32"/>
      <c r="U111" s="32"/>
      <c r="V111" s="32"/>
      <c r="W111" s="32"/>
      <c r="X111" s="32"/>
      <c r="Y111" s="32"/>
      <c r="Z111" s="32"/>
      <c r="AA111" s="32"/>
      <c r="AB111" s="32"/>
    </row>
    <row r="112" spans="1:42">
      <c r="A112" s="6" t="s">
        <v>6</v>
      </c>
      <c r="B112" s="68">
        <v>0</v>
      </c>
      <c r="C112" s="35">
        <v>11</v>
      </c>
      <c r="D112" s="35">
        <v>8.6</v>
      </c>
      <c r="E112" s="35">
        <v>5.8</v>
      </c>
      <c r="F112" s="35">
        <v>7.4</v>
      </c>
      <c r="G112" s="35">
        <v>6.3</v>
      </c>
      <c r="H112" s="35">
        <v>7.3</v>
      </c>
      <c r="I112" s="35">
        <v>6.9</v>
      </c>
      <c r="J112" s="35">
        <v>8.3000000000000007</v>
      </c>
      <c r="K112" s="35">
        <v>7.3</v>
      </c>
      <c r="L112" s="68">
        <v>10</v>
      </c>
      <c r="M112" s="35">
        <v>5.0999999999999996</v>
      </c>
      <c r="N112" s="35">
        <v>2.8</v>
      </c>
      <c r="O112" s="35">
        <v>3.1</v>
      </c>
      <c r="P112" s="68">
        <v>2.7</v>
      </c>
      <c r="Q112" s="32"/>
      <c r="R112" s="32"/>
      <c r="S112" s="32"/>
      <c r="T112" s="32"/>
      <c r="U112" s="32"/>
      <c r="V112" s="32"/>
      <c r="W112" s="32"/>
      <c r="X112" s="32"/>
      <c r="Y112" s="32"/>
      <c r="Z112" s="32"/>
      <c r="AA112" s="32"/>
      <c r="AB112" s="32"/>
    </row>
    <row r="113" spans="1:42">
      <c r="A113" s="6" t="s">
        <v>7</v>
      </c>
      <c r="B113" s="68">
        <v>0</v>
      </c>
      <c r="C113" s="35">
        <v>11.7</v>
      </c>
      <c r="D113" s="35">
        <v>8.1999999999999993</v>
      </c>
      <c r="E113" s="35">
        <v>8.9</v>
      </c>
      <c r="F113" s="35">
        <v>8.3000000000000007</v>
      </c>
      <c r="G113" s="35">
        <v>10</v>
      </c>
      <c r="H113" s="35">
        <v>8.5</v>
      </c>
      <c r="I113" s="35">
        <v>10.7</v>
      </c>
      <c r="J113" s="35">
        <v>8.3000000000000007</v>
      </c>
      <c r="K113" s="35">
        <v>12.7</v>
      </c>
      <c r="L113" s="68">
        <v>10.6</v>
      </c>
      <c r="M113" s="35">
        <v>6.8</v>
      </c>
      <c r="N113" s="35">
        <v>3.5</v>
      </c>
      <c r="O113" s="35">
        <v>3.3</v>
      </c>
      <c r="P113" s="68">
        <v>3.2</v>
      </c>
      <c r="Q113" s="32"/>
      <c r="R113" s="32"/>
      <c r="S113" s="32"/>
      <c r="T113" s="32"/>
      <c r="U113" s="32"/>
      <c r="V113" s="32"/>
      <c r="W113" s="32"/>
      <c r="X113" s="32"/>
      <c r="Y113" s="32"/>
      <c r="Z113" s="32"/>
      <c r="AA113" s="32"/>
      <c r="AB113" s="32"/>
    </row>
    <row r="114" spans="1:42">
      <c r="A114" s="6" t="s">
        <v>8</v>
      </c>
      <c r="B114" s="68">
        <v>0</v>
      </c>
      <c r="C114" s="35">
        <v>9</v>
      </c>
      <c r="D114" s="35">
        <v>9.4</v>
      </c>
      <c r="E114" s="35">
        <v>7.5</v>
      </c>
      <c r="F114" s="35">
        <v>7</v>
      </c>
      <c r="G114" s="35">
        <v>7.9</v>
      </c>
      <c r="H114" s="35">
        <v>10.9</v>
      </c>
      <c r="I114" s="35">
        <v>9.3000000000000007</v>
      </c>
      <c r="J114" s="35">
        <v>11.5</v>
      </c>
      <c r="K114" s="35">
        <v>10.1</v>
      </c>
      <c r="L114" s="68">
        <v>10.7</v>
      </c>
      <c r="M114" s="35">
        <v>6.3</v>
      </c>
      <c r="N114" s="35">
        <v>3.6</v>
      </c>
      <c r="O114" s="35">
        <v>3.4</v>
      </c>
      <c r="P114" s="68">
        <v>3.2</v>
      </c>
      <c r="Q114" s="32"/>
      <c r="R114" s="32"/>
      <c r="S114" s="32"/>
      <c r="T114" s="32"/>
      <c r="U114" s="32"/>
      <c r="V114" s="32"/>
      <c r="W114" s="32"/>
      <c r="X114" s="32"/>
      <c r="Y114" s="32"/>
      <c r="Z114" s="32"/>
      <c r="AA114" s="32"/>
      <c r="AB114" s="32"/>
    </row>
    <row r="115" spans="1:42">
      <c r="A115" s="6" t="s">
        <v>9</v>
      </c>
      <c r="B115" s="68">
        <v>0</v>
      </c>
      <c r="C115" s="35">
        <v>35.1</v>
      </c>
      <c r="D115" s="35">
        <v>19.2</v>
      </c>
      <c r="E115" s="35">
        <v>12.8</v>
      </c>
      <c r="F115" s="35">
        <v>10.1</v>
      </c>
      <c r="G115" s="35">
        <v>10.199999999999999</v>
      </c>
      <c r="H115" s="35">
        <v>9.5</v>
      </c>
      <c r="I115" s="35">
        <v>16</v>
      </c>
      <c r="J115" s="35">
        <v>11.1</v>
      </c>
      <c r="K115" s="35">
        <v>13.2</v>
      </c>
      <c r="L115" s="68">
        <v>15.1</v>
      </c>
      <c r="M115" s="35">
        <v>10.1</v>
      </c>
      <c r="N115" s="35">
        <v>4.7</v>
      </c>
      <c r="O115" s="35">
        <v>4.9000000000000004</v>
      </c>
      <c r="P115" s="68">
        <v>4.9000000000000004</v>
      </c>
      <c r="Q115" s="32"/>
      <c r="R115" s="32"/>
      <c r="S115" s="32"/>
      <c r="T115" s="32"/>
      <c r="U115" s="32"/>
      <c r="V115" s="32"/>
      <c r="W115" s="32"/>
      <c r="X115" s="32"/>
      <c r="Y115" s="32"/>
      <c r="Z115" s="32"/>
      <c r="AA115" s="32"/>
      <c r="AB115" s="32"/>
    </row>
    <row r="116" spans="1:42">
      <c r="A116" s="6" t="s">
        <v>10</v>
      </c>
      <c r="B116" s="68">
        <v>0</v>
      </c>
      <c r="C116" s="35">
        <v>33.799999999999997</v>
      </c>
      <c r="D116" s="35">
        <v>13.4</v>
      </c>
      <c r="E116" s="35">
        <v>11.4</v>
      </c>
      <c r="F116" s="35">
        <v>11.3</v>
      </c>
      <c r="G116" s="35">
        <v>12.8</v>
      </c>
      <c r="H116" s="35">
        <v>17.899999999999999</v>
      </c>
      <c r="I116" s="35">
        <v>19.8</v>
      </c>
      <c r="J116" s="35">
        <v>12.3</v>
      </c>
      <c r="K116" s="35">
        <v>18.100000000000001</v>
      </c>
      <c r="L116" s="68">
        <v>15.1</v>
      </c>
      <c r="M116" s="35">
        <v>9.4</v>
      </c>
      <c r="N116" s="35">
        <v>2.8</v>
      </c>
      <c r="O116" s="35">
        <v>3.1</v>
      </c>
      <c r="P116" s="68">
        <v>2.9</v>
      </c>
      <c r="Q116" s="32"/>
      <c r="R116" s="32"/>
      <c r="S116" s="32"/>
      <c r="T116" s="32"/>
      <c r="U116" s="32"/>
      <c r="V116" s="32"/>
      <c r="W116" s="32"/>
      <c r="X116" s="32"/>
      <c r="Y116" s="32"/>
      <c r="Z116" s="32"/>
      <c r="AA116" s="32"/>
      <c r="AB116" s="32"/>
    </row>
    <row r="117" spans="1:42">
      <c r="A117" s="6" t="s">
        <v>11</v>
      </c>
      <c r="B117" s="68">
        <v>0</v>
      </c>
      <c r="C117" s="35">
        <v>20.100000000000001</v>
      </c>
      <c r="D117" s="35">
        <v>12.1</v>
      </c>
      <c r="E117" s="35">
        <v>9.1999999999999993</v>
      </c>
      <c r="F117" s="35">
        <v>8.1999999999999993</v>
      </c>
      <c r="G117" s="35">
        <v>7.2</v>
      </c>
      <c r="H117" s="35">
        <v>9.6</v>
      </c>
      <c r="I117" s="35">
        <v>12.7</v>
      </c>
      <c r="J117" s="35">
        <v>11.6</v>
      </c>
      <c r="K117" s="35">
        <v>14.8</v>
      </c>
      <c r="L117" s="68">
        <v>11.6</v>
      </c>
      <c r="M117" s="35">
        <v>7.2</v>
      </c>
      <c r="N117" s="35">
        <v>4.8</v>
      </c>
      <c r="O117" s="35">
        <v>4.8</v>
      </c>
      <c r="P117" s="68">
        <v>4.3</v>
      </c>
      <c r="Q117" s="32"/>
      <c r="R117" s="32"/>
      <c r="S117" s="32"/>
      <c r="T117" s="32"/>
      <c r="U117" s="32"/>
      <c r="V117" s="32"/>
      <c r="W117" s="32"/>
      <c r="X117" s="32"/>
      <c r="Y117" s="32"/>
      <c r="Z117" s="32"/>
      <c r="AA117" s="32"/>
      <c r="AB117" s="32"/>
    </row>
    <row r="118" spans="1:42">
      <c r="A118" s="5" t="s">
        <v>14</v>
      </c>
      <c r="B118" s="123"/>
      <c r="C118" s="35"/>
      <c r="D118" s="35"/>
      <c r="E118" s="35"/>
      <c r="F118" s="35"/>
      <c r="G118" s="35"/>
      <c r="H118" s="35"/>
      <c r="I118" s="35"/>
      <c r="J118" s="35"/>
      <c r="K118" s="35"/>
      <c r="L118" s="123"/>
      <c r="M118" s="35"/>
      <c r="N118" s="35"/>
      <c r="O118" s="35"/>
      <c r="P118" s="123"/>
    </row>
    <row r="119" spans="1:42">
      <c r="A119" s="6" t="s">
        <v>15</v>
      </c>
      <c r="B119" s="68">
        <v>0</v>
      </c>
      <c r="C119" s="35">
        <v>4.5</v>
      </c>
      <c r="D119" s="35">
        <v>2.8</v>
      </c>
      <c r="E119" s="35">
        <v>2.2999999999999998</v>
      </c>
      <c r="F119" s="35">
        <v>2.5</v>
      </c>
      <c r="G119" s="35">
        <v>3.2</v>
      </c>
      <c r="H119" s="35">
        <v>3.5</v>
      </c>
      <c r="I119" s="35">
        <v>3.9</v>
      </c>
      <c r="J119" s="35">
        <v>3.3</v>
      </c>
      <c r="K119" s="35">
        <v>4.5</v>
      </c>
      <c r="L119" s="68">
        <v>4.4000000000000004</v>
      </c>
      <c r="M119" s="35">
        <v>2</v>
      </c>
      <c r="N119" s="35">
        <v>1.3</v>
      </c>
      <c r="O119" s="35">
        <v>1.3</v>
      </c>
      <c r="P119" s="68">
        <v>1.2</v>
      </c>
      <c r="Q119" s="32"/>
      <c r="R119" s="32"/>
      <c r="S119" s="32"/>
      <c r="T119" s="32"/>
      <c r="U119" s="32"/>
      <c r="V119" s="32"/>
      <c r="W119" s="32"/>
      <c r="X119" s="32"/>
      <c r="Y119" s="32"/>
      <c r="Z119" s="32"/>
      <c r="AA119" s="32"/>
      <c r="AB119" s="32"/>
    </row>
    <row r="120" spans="1:42">
      <c r="A120" s="6" t="s">
        <v>16</v>
      </c>
      <c r="B120" s="68">
        <v>0</v>
      </c>
      <c r="C120" s="35">
        <v>14.4</v>
      </c>
      <c r="D120" s="35">
        <v>12.5</v>
      </c>
      <c r="E120" s="35">
        <v>9.8000000000000007</v>
      </c>
      <c r="F120" s="35">
        <v>6.4</v>
      </c>
      <c r="G120" s="35">
        <v>8.3000000000000007</v>
      </c>
      <c r="H120" s="35">
        <v>10.199999999999999</v>
      </c>
      <c r="I120" s="35">
        <v>13.6</v>
      </c>
      <c r="J120" s="35">
        <v>10</v>
      </c>
      <c r="K120" s="35">
        <v>8.6999999999999993</v>
      </c>
      <c r="L120" s="68">
        <v>6.6</v>
      </c>
      <c r="M120" s="35">
        <v>9.6</v>
      </c>
      <c r="N120" s="35">
        <v>3.7</v>
      </c>
      <c r="O120" s="35">
        <v>3.7</v>
      </c>
      <c r="P120" s="68">
        <v>3.5</v>
      </c>
      <c r="Q120" s="32"/>
      <c r="R120" s="32"/>
      <c r="S120" s="32"/>
      <c r="T120" s="32"/>
      <c r="U120" s="32"/>
      <c r="V120" s="32"/>
      <c r="W120" s="32"/>
      <c r="X120" s="32"/>
      <c r="Y120" s="32"/>
      <c r="Z120" s="32"/>
      <c r="AA120" s="32"/>
      <c r="AB120" s="32"/>
    </row>
    <row r="121" spans="1:42">
      <c r="A121" s="6" t="s">
        <v>17</v>
      </c>
      <c r="B121" s="68">
        <v>0</v>
      </c>
      <c r="C121" s="35">
        <v>32.4</v>
      </c>
      <c r="D121" s="35">
        <v>18.100000000000001</v>
      </c>
      <c r="E121" s="35">
        <v>11.3</v>
      </c>
      <c r="F121" s="35">
        <v>15.1</v>
      </c>
      <c r="G121" s="35">
        <v>13</v>
      </c>
      <c r="H121" s="35">
        <v>14</v>
      </c>
      <c r="I121" s="35">
        <v>18.5</v>
      </c>
      <c r="J121" s="35">
        <v>19.2</v>
      </c>
      <c r="K121" s="35">
        <v>14.5</v>
      </c>
      <c r="L121" s="68">
        <v>13.9</v>
      </c>
      <c r="M121" s="35">
        <v>10.4</v>
      </c>
      <c r="N121" s="35">
        <v>7.4</v>
      </c>
      <c r="O121" s="35">
        <v>7.3</v>
      </c>
      <c r="P121" s="68">
        <v>6.7</v>
      </c>
      <c r="Q121" s="32"/>
      <c r="R121" s="32"/>
      <c r="S121" s="32"/>
      <c r="T121" s="32"/>
      <c r="U121" s="32"/>
      <c r="V121" s="32"/>
      <c r="W121" s="32"/>
      <c r="X121" s="32"/>
      <c r="Y121" s="32"/>
      <c r="Z121" s="32"/>
      <c r="AA121" s="32"/>
      <c r="AB121" s="32"/>
    </row>
    <row r="122" spans="1:42">
      <c r="A122" s="6" t="s">
        <v>18</v>
      </c>
      <c r="B122" s="68">
        <v>0</v>
      </c>
      <c r="C122" s="35" t="s">
        <v>67</v>
      </c>
      <c r="D122" s="35">
        <v>47.5</v>
      </c>
      <c r="E122" s="35">
        <v>10.1</v>
      </c>
      <c r="F122" s="35">
        <v>30</v>
      </c>
      <c r="G122" s="35">
        <v>29.3</v>
      </c>
      <c r="H122" s="35">
        <v>29.9</v>
      </c>
      <c r="I122" s="35">
        <v>35.5</v>
      </c>
      <c r="J122" s="35">
        <v>25.6</v>
      </c>
      <c r="K122" s="35">
        <v>35.5</v>
      </c>
      <c r="L122" s="68">
        <v>49.2</v>
      </c>
      <c r="M122" s="35">
        <v>17.2</v>
      </c>
      <c r="N122" s="35">
        <v>8.5</v>
      </c>
      <c r="O122" s="35">
        <v>7.2</v>
      </c>
      <c r="P122" s="68">
        <v>12.9</v>
      </c>
      <c r="Q122" s="32"/>
      <c r="R122" s="32"/>
      <c r="S122" s="32"/>
      <c r="T122" s="32"/>
      <c r="U122" s="32"/>
      <c r="V122" s="32"/>
      <c r="W122" s="32"/>
      <c r="X122" s="32"/>
      <c r="Y122" s="32"/>
      <c r="Z122" s="32"/>
      <c r="AA122" s="32"/>
      <c r="AB122" s="32"/>
    </row>
    <row r="123" spans="1:42">
      <c r="A123" s="5" t="s">
        <v>12</v>
      </c>
      <c r="B123" s="123"/>
      <c r="C123" s="35"/>
      <c r="D123" s="35"/>
      <c r="E123" s="35"/>
      <c r="F123" s="35"/>
      <c r="G123" s="35"/>
      <c r="H123" s="35"/>
      <c r="I123" s="35"/>
      <c r="J123" s="35"/>
      <c r="K123" s="35"/>
      <c r="L123" s="123"/>
      <c r="M123" s="35"/>
      <c r="N123" s="35"/>
      <c r="O123" s="35"/>
      <c r="P123" s="123"/>
    </row>
    <row r="124" spans="1:42">
      <c r="A124" s="6" t="s">
        <v>19</v>
      </c>
      <c r="B124" s="68">
        <v>0</v>
      </c>
      <c r="C124" s="35">
        <v>8.3000000000000007</v>
      </c>
      <c r="D124" s="35">
        <v>3.5</v>
      </c>
      <c r="E124" s="35">
        <v>3.6</v>
      </c>
      <c r="F124" s="35">
        <v>3.2</v>
      </c>
      <c r="G124" s="35">
        <v>4.4000000000000004</v>
      </c>
      <c r="H124" s="35">
        <v>4.4000000000000004</v>
      </c>
      <c r="I124" s="35">
        <v>4.5999999999999996</v>
      </c>
      <c r="J124" s="35">
        <v>4.4000000000000004</v>
      </c>
      <c r="K124" s="35">
        <v>5.7</v>
      </c>
      <c r="L124" s="68">
        <v>4.9000000000000004</v>
      </c>
      <c r="M124" s="35">
        <v>2.2999999999999998</v>
      </c>
      <c r="N124" s="35">
        <v>1.4</v>
      </c>
      <c r="O124" s="35">
        <v>1.4</v>
      </c>
      <c r="P124" s="68">
        <v>1.3</v>
      </c>
      <c r="Q124" s="32"/>
      <c r="R124" s="32"/>
      <c r="S124" s="32"/>
      <c r="T124" s="32"/>
      <c r="U124" s="32"/>
      <c r="V124" s="32"/>
      <c r="W124" s="32"/>
      <c r="X124" s="32"/>
      <c r="Y124" s="32"/>
      <c r="Z124" s="32"/>
      <c r="AA124" s="32"/>
      <c r="AB124" s="32"/>
    </row>
    <row r="125" spans="1:42">
      <c r="A125" s="6" t="s">
        <v>20</v>
      </c>
      <c r="B125" s="68">
        <v>0</v>
      </c>
      <c r="C125" s="35">
        <v>4.4000000000000004</v>
      </c>
      <c r="D125" s="35">
        <v>3.2</v>
      </c>
      <c r="E125" s="35">
        <v>2.4</v>
      </c>
      <c r="F125" s="35">
        <v>3.3</v>
      </c>
      <c r="G125" s="35">
        <v>3.5</v>
      </c>
      <c r="H125" s="35">
        <v>3.4</v>
      </c>
      <c r="I125" s="35">
        <v>4.5</v>
      </c>
      <c r="J125" s="35">
        <v>5.3</v>
      </c>
      <c r="K125" s="35">
        <v>4.5</v>
      </c>
      <c r="L125" s="68">
        <v>5.0999999999999996</v>
      </c>
      <c r="M125" s="35">
        <v>1.9</v>
      </c>
      <c r="N125" s="35">
        <v>1.5</v>
      </c>
      <c r="O125" s="35">
        <v>1.4</v>
      </c>
      <c r="P125" s="68">
        <v>1.2</v>
      </c>
      <c r="Q125" s="32"/>
      <c r="R125" s="32"/>
      <c r="S125" s="32"/>
      <c r="T125" s="32"/>
      <c r="U125" s="32"/>
      <c r="V125" s="32"/>
      <c r="W125" s="32"/>
      <c r="X125" s="32"/>
      <c r="Y125" s="32"/>
      <c r="Z125" s="32"/>
      <c r="AA125" s="32"/>
      <c r="AB125" s="32"/>
    </row>
    <row r="126" spans="1:42">
      <c r="A126" s="8" t="s">
        <v>13</v>
      </c>
      <c r="B126" s="71">
        <v>0</v>
      </c>
      <c r="C126" s="36">
        <v>3.9</v>
      </c>
      <c r="D126" s="36">
        <v>2.7</v>
      </c>
      <c r="E126" s="36">
        <v>2</v>
      </c>
      <c r="F126" s="36">
        <v>2.4</v>
      </c>
      <c r="G126" s="36">
        <v>3</v>
      </c>
      <c r="H126" s="36">
        <v>2.8</v>
      </c>
      <c r="I126" s="36">
        <v>3.7</v>
      </c>
      <c r="J126" s="36">
        <v>3.5</v>
      </c>
      <c r="K126" s="36">
        <v>3.8</v>
      </c>
      <c r="L126" s="71">
        <v>4</v>
      </c>
      <c r="M126" s="36">
        <v>1.7</v>
      </c>
      <c r="N126" s="36">
        <v>1.2</v>
      </c>
      <c r="O126" s="36">
        <v>1.1000000000000001</v>
      </c>
      <c r="P126" s="110">
        <v>1</v>
      </c>
      <c r="Q126" s="32"/>
      <c r="R126" s="32"/>
      <c r="S126" s="32"/>
      <c r="T126" s="32"/>
      <c r="U126" s="32"/>
      <c r="V126" s="32"/>
      <c r="W126" s="32"/>
      <c r="X126" s="32"/>
      <c r="Y126" s="32"/>
      <c r="Z126" s="32"/>
      <c r="AA126" s="32"/>
      <c r="AB126" s="32"/>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68">
        <v>0</v>
      </c>
      <c r="C130" s="35">
        <v>2.8</v>
      </c>
      <c r="D130" s="35">
        <v>3.2</v>
      </c>
      <c r="E130" s="35">
        <v>3.6</v>
      </c>
      <c r="F130" s="35">
        <v>4.0999999999999996</v>
      </c>
      <c r="G130" s="35">
        <v>4.3</v>
      </c>
      <c r="H130" s="35">
        <v>3.2</v>
      </c>
      <c r="I130" s="35">
        <v>2.8</v>
      </c>
      <c r="J130" s="35">
        <v>2.9</v>
      </c>
      <c r="K130" s="35">
        <v>3.6</v>
      </c>
      <c r="L130" s="68">
        <v>3.2</v>
      </c>
      <c r="M130" s="35">
        <v>2.7</v>
      </c>
      <c r="N130" s="35">
        <v>1.5</v>
      </c>
      <c r="O130" s="35">
        <v>1.4</v>
      </c>
      <c r="P130" s="68">
        <v>1.3</v>
      </c>
      <c r="Q130" s="32"/>
      <c r="R130" s="32"/>
      <c r="S130" s="32"/>
      <c r="T130" s="32"/>
      <c r="U130" s="32"/>
      <c r="V130" s="32"/>
      <c r="W130" s="32"/>
      <c r="X130" s="32"/>
      <c r="Y130" s="32"/>
      <c r="Z130" s="32"/>
      <c r="AA130" s="32"/>
      <c r="AB130" s="32"/>
    </row>
    <row r="131" spans="1:42">
      <c r="A131" s="6" t="s">
        <v>5</v>
      </c>
      <c r="B131" s="68">
        <v>0</v>
      </c>
      <c r="C131" s="35">
        <v>4</v>
      </c>
      <c r="D131" s="35">
        <v>4.5</v>
      </c>
      <c r="E131" s="35">
        <v>3.9</v>
      </c>
      <c r="F131" s="35">
        <v>4</v>
      </c>
      <c r="G131" s="35">
        <v>4.0999999999999996</v>
      </c>
      <c r="H131" s="35">
        <v>3.6</v>
      </c>
      <c r="I131" s="35">
        <v>3.6</v>
      </c>
      <c r="J131" s="35">
        <v>3.6</v>
      </c>
      <c r="K131" s="35">
        <v>3.6</v>
      </c>
      <c r="L131" s="68">
        <v>3.1</v>
      </c>
      <c r="M131" s="35">
        <v>3.4</v>
      </c>
      <c r="N131" s="35">
        <v>1.8</v>
      </c>
      <c r="O131" s="35">
        <v>1.8</v>
      </c>
      <c r="P131" s="68">
        <v>1.5</v>
      </c>
      <c r="Q131" s="32"/>
      <c r="R131" s="32"/>
      <c r="S131" s="32"/>
      <c r="T131" s="32"/>
      <c r="U131" s="32"/>
      <c r="V131" s="32"/>
      <c r="W131" s="32"/>
      <c r="X131" s="32"/>
      <c r="Y131" s="32"/>
      <c r="Z131" s="32"/>
      <c r="AA131" s="32"/>
      <c r="AB131" s="32"/>
    </row>
    <row r="132" spans="1:42">
      <c r="A132" s="6" t="s">
        <v>6</v>
      </c>
      <c r="B132" s="68">
        <v>0</v>
      </c>
      <c r="C132" s="35">
        <v>3.5</v>
      </c>
      <c r="D132" s="35">
        <v>4</v>
      </c>
      <c r="E132" s="35">
        <v>3.3</v>
      </c>
      <c r="F132" s="35">
        <v>4.0999999999999996</v>
      </c>
      <c r="G132" s="35">
        <v>3.3</v>
      </c>
      <c r="H132" s="35">
        <v>3.5</v>
      </c>
      <c r="I132" s="35">
        <v>3.4</v>
      </c>
      <c r="J132" s="35">
        <v>3.2</v>
      </c>
      <c r="K132" s="35">
        <v>2.9</v>
      </c>
      <c r="L132" s="68">
        <v>3</v>
      </c>
      <c r="M132" s="35">
        <v>2.6</v>
      </c>
      <c r="N132" s="35">
        <v>1.4</v>
      </c>
      <c r="O132" s="35">
        <v>1.4</v>
      </c>
      <c r="P132" s="68">
        <v>1.1000000000000001</v>
      </c>
      <c r="Q132" s="32"/>
      <c r="R132" s="32"/>
      <c r="S132" s="32"/>
      <c r="T132" s="32"/>
      <c r="U132" s="32"/>
      <c r="V132" s="32"/>
      <c r="W132" s="32"/>
      <c r="X132" s="32"/>
      <c r="Y132" s="32"/>
      <c r="Z132" s="32"/>
      <c r="AA132" s="32"/>
      <c r="AB132" s="32"/>
    </row>
    <row r="133" spans="1:42">
      <c r="A133" s="6" t="s">
        <v>7</v>
      </c>
      <c r="B133" s="68">
        <v>0</v>
      </c>
      <c r="C133" s="35">
        <v>3.6</v>
      </c>
      <c r="D133" s="35">
        <v>5.0999999999999996</v>
      </c>
      <c r="E133" s="35">
        <v>6.1</v>
      </c>
      <c r="F133" s="35">
        <v>5.4</v>
      </c>
      <c r="G133" s="35">
        <v>5.6</v>
      </c>
      <c r="H133" s="35">
        <v>3.7</v>
      </c>
      <c r="I133" s="35">
        <v>3.7</v>
      </c>
      <c r="J133" s="35">
        <v>3.5</v>
      </c>
      <c r="K133" s="35">
        <v>5.0999999999999996</v>
      </c>
      <c r="L133" s="68">
        <v>3.2</v>
      </c>
      <c r="M133" s="35">
        <v>4.4000000000000004</v>
      </c>
      <c r="N133" s="35">
        <v>1.8</v>
      </c>
      <c r="O133" s="35">
        <v>1.6</v>
      </c>
      <c r="P133" s="68">
        <v>1.4</v>
      </c>
      <c r="Q133" s="32"/>
      <c r="R133" s="32"/>
      <c r="S133" s="32"/>
      <c r="T133" s="32"/>
      <c r="U133" s="32"/>
      <c r="V133" s="32"/>
      <c r="W133" s="32"/>
      <c r="X133" s="32"/>
      <c r="Y133" s="32"/>
      <c r="Z133" s="32"/>
      <c r="AA133" s="32"/>
      <c r="AB133" s="32"/>
    </row>
    <row r="134" spans="1:42">
      <c r="A134" s="6" t="s">
        <v>8</v>
      </c>
      <c r="B134" s="68">
        <v>0</v>
      </c>
      <c r="C134" s="35">
        <v>3.3</v>
      </c>
      <c r="D134" s="35">
        <v>6</v>
      </c>
      <c r="E134" s="35">
        <v>4.8</v>
      </c>
      <c r="F134" s="35">
        <v>4.8</v>
      </c>
      <c r="G134" s="35">
        <v>5.2</v>
      </c>
      <c r="H134" s="35">
        <v>5.8</v>
      </c>
      <c r="I134" s="35">
        <v>3.9</v>
      </c>
      <c r="J134" s="35">
        <v>4.5999999999999996</v>
      </c>
      <c r="K134" s="35">
        <v>4.5999999999999996</v>
      </c>
      <c r="L134" s="68">
        <v>3.1</v>
      </c>
      <c r="M134" s="35">
        <v>4</v>
      </c>
      <c r="N134" s="35">
        <v>2</v>
      </c>
      <c r="O134" s="35">
        <v>1.8</v>
      </c>
      <c r="P134" s="68">
        <v>1.5</v>
      </c>
      <c r="Q134" s="32"/>
      <c r="R134" s="32"/>
      <c r="S134" s="32"/>
      <c r="T134" s="32"/>
      <c r="U134" s="32"/>
      <c r="V134" s="32"/>
      <c r="W134" s="32"/>
      <c r="X134" s="32"/>
      <c r="Y134" s="32"/>
      <c r="Z134" s="32"/>
      <c r="AA134" s="32"/>
      <c r="AB134" s="32"/>
    </row>
    <row r="135" spans="1:42">
      <c r="A135" s="6" t="s">
        <v>9</v>
      </c>
      <c r="B135" s="68">
        <v>0</v>
      </c>
      <c r="C135" s="35">
        <v>8.5</v>
      </c>
      <c r="D135" s="35">
        <v>7</v>
      </c>
      <c r="E135" s="35">
        <v>7</v>
      </c>
      <c r="F135" s="35">
        <v>6.1</v>
      </c>
      <c r="G135" s="35">
        <v>4.7</v>
      </c>
      <c r="H135" s="35">
        <v>4.9000000000000004</v>
      </c>
      <c r="I135" s="35">
        <v>4.5999999999999996</v>
      </c>
      <c r="J135" s="35">
        <v>5.3</v>
      </c>
      <c r="K135" s="35">
        <v>5.8</v>
      </c>
      <c r="L135" s="68">
        <v>4.5999999999999996</v>
      </c>
      <c r="M135" s="35">
        <v>5</v>
      </c>
      <c r="N135" s="35">
        <v>2.1</v>
      </c>
      <c r="O135" s="35">
        <v>2.1</v>
      </c>
      <c r="P135" s="68">
        <v>1.9</v>
      </c>
      <c r="Q135" s="32"/>
      <c r="R135" s="32"/>
      <c r="S135" s="32"/>
      <c r="T135" s="32"/>
      <c r="U135" s="32"/>
      <c r="V135" s="32"/>
      <c r="W135" s="32"/>
      <c r="X135" s="32"/>
      <c r="Y135" s="32"/>
      <c r="Z135" s="32"/>
      <c r="AA135" s="32"/>
      <c r="AB135" s="32"/>
    </row>
    <row r="136" spans="1:42">
      <c r="A136" s="6" t="s">
        <v>10</v>
      </c>
      <c r="B136" s="68">
        <v>0</v>
      </c>
      <c r="C136" s="35">
        <v>6.7</v>
      </c>
      <c r="D136" s="35">
        <v>6.5</v>
      </c>
      <c r="E136" s="35">
        <v>7.2</v>
      </c>
      <c r="F136" s="35">
        <v>6.2</v>
      </c>
      <c r="G136" s="35">
        <v>5.6</v>
      </c>
      <c r="H136" s="35">
        <v>6.8</v>
      </c>
      <c r="I136" s="35">
        <v>6.9</v>
      </c>
      <c r="J136" s="35">
        <v>7.1</v>
      </c>
      <c r="K136" s="35">
        <v>9.6999999999999993</v>
      </c>
      <c r="L136" s="68">
        <v>5.9</v>
      </c>
      <c r="M136" s="35">
        <v>5.0999999999999996</v>
      </c>
      <c r="N136" s="35">
        <v>1.4</v>
      </c>
      <c r="O136" s="35">
        <v>1.4</v>
      </c>
      <c r="P136" s="68">
        <v>1.2</v>
      </c>
      <c r="Q136" s="32"/>
      <c r="R136" s="32"/>
      <c r="S136" s="32"/>
      <c r="T136" s="32"/>
      <c r="U136" s="32"/>
      <c r="V136" s="32"/>
      <c r="W136" s="32"/>
      <c r="X136" s="32"/>
      <c r="Y136" s="32"/>
      <c r="Z136" s="32"/>
      <c r="AA136" s="32"/>
      <c r="AB136" s="32"/>
    </row>
    <row r="137" spans="1:42">
      <c r="A137" s="6" t="s">
        <v>11</v>
      </c>
      <c r="B137" s="68">
        <v>0</v>
      </c>
      <c r="C137" s="35">
        <v>7.7</v>
      </c>
      <c r="D137" s="35">
        <v>11.1</v>
      </c>
      <c r="E137" s="35">
        <v>9.6999999999999993</v>
      </c>
      <c r="F137" s="35">
        <v>8.9</v>
      </c>
      <c r="G137" s="35">
        <v>7.5</v>
      </c>
      <c r="H137" s="35">
        <v>9.6999999999999993</v>
      </c>
      <c r="I137" s="35">
        <v>9.9</v>
      </c>
      <c r="J137" s="35">
        <v>10.9</v>
      </c>
      <c r="K137" s="35">
        <v>10.9</v>
      </c>
      <c r="L137" s="68">
        <v>8.6</v>
      </c>
      <c r="M137" s="35">
        <v>7</v>
      </c>
      <c r="N137" s="35">
        <v>4.5999999999999996</v>
      </c>
      <c r="O137" s="35">
        <v>4.3</v>
      </c>
      <c r="P137" s="68">
        <v>3.5</v>
      </c>
      <c r="Q137" s="32"/>
      <c r="R137" s="32"/>
      <c r="S137" s="32"/>
      <c r="T137" s="32"/>
      <c r="U137" s="32"/>
      <c r="V137" s="32"/>
      <c r="W137" s="32"/>
      <c r="X137" s="32"/>
      <c r="Y137" s="32"/>
      <c r="Z137" s="32"/>
      <c r="AA137" s="32"/>
      <c r="AB137" s="32"/>
    </row>
    <row r="138" spans="1:42">
      <c r="A138" s="5" t="s">
        <v>14</v>
      </c>
      <c r="B138" s="123"/>
      <c r="C138" s="35"/>
      <c r="D138" s="35"/>
      <c r="E138" s="35"/>
      <c r="F138" s="35"/>
      <c r="G138" s="35"/>
      <c r="H138" s="35"/>
      <c r="I138" s="35"/>
      <c r="J138" s="35"/>
      <c r="K138" s="35"/>
      <c r="L138" s="123"/>
      <c r="M138" s="35"/>
      <c r="N138" s="35"/>
      <c r="O138" s="35"/>
      <c r="P138" s="123"/>
    </row>
    <row r="139" spans="1:42">
      <c r="A139" s="6" t="s">
        <v>15</v>
      </c>
      <c r="B139" s="68">
        <v>0</v>
      </c>
      <c r="C139" s="35">
        <v>1.9</v>
      </c>
      <c r="D139" s="35">
        <v>2.2999999999999998</v>
      </c>
      <c r="E139" s="35">
        <v>2</v>
      </c>
      <c r="F139" s="35">
        <v>2.1</v>
      </c>
      <c r="G139" s="35">
        <v>2.4</v>
      </c>
      <c r="H139" s="35">
        <v>2.4</v>
      </c>
      <c r="I139" s="35">
        <v>2</v>
      </c>
      <c r="J139" s="35">
        <v>1.8</v>
      </c>
      <c r="K139" s="35">
        <v>2.2999999999999998</v>
      </c>
      <c r="L139" s="68">
        <v>1.6</v>
      </c>
      <c r="M139" s="35">
        <v>1.6</v>
      </c>
      <c r="N139" s="35">
        <v>0.9</v>
      </c>
      <c r="O139" s="35">
        <v>0.9</v>
      </c>
      <c r="P139" s="68">
        <v>0.7</v>
      </c>
      <c r="Q139" s="32"/>
      <c r="R139" s="32"/>
      <c r="S139" s="32"/>
      <c r="T139" s="32"/>
      <c r="U139" s="32"/>
      <c r="V139" s="32"/>
      <c r="W139" s="32"/>
      <c r="X139" s="32"/>
      <c r="Y139" s="32"/>
      <c r="Z139" s="32"/>
      <c r="AA139" s="32"/>
      <c r="AB139" s="32"/>
    </row>
    <row r="140" spans="1:42">
      <c r="A140" s="6" t="s">
        <v>16</v>
      </c>
      <c r="B140" s="68">
        <v>0</v>
      </c>
      <c r="C140" s="35">
        <v>2.9</v>
      </c>
      <c r="D140" s="35">
        <v>4.5</v>
      </c>
      <c r="E140" s="35">
        <v>4.5999999999999996</v>
      </c>
      <c r="F140" s="35">
        <v>3</v>
      </c>
      <c r="G140" s="35">
        <v>3.7</v>
      </c>
      <c r="H140" s="35">
        <v>4.0999999999999996</v>
      </c>
      <c r="I140" s="35">
        <v>4.5</v>
      </c>
      <c r="J140" s="35">
        <v>3.5</v>
      </c>
      <c r="K140" s="35">
        <v>3.4</v>
      </c>
      <c r="L140" s="68">
        <v>1.8</v>
      </c>
      <c r="M140" s="35">
        <v>4</v>
      </c>
      <c r="N140" s="35">
        <v>1.5</v>
      </c>
      <c r="O140" s="35">
        <v>1.4</v>
      </c>
      <c r="P140" s="68">
        <v>1.1000000000000001</v>
      </c>
      <c r="Q140" s="32"/>
      <c r="R140" s="32"/>
      <c r="S140" s="32"/>
      <c r="T140" s="32"/>
      <c r="U140" s="32"/>
      <c r="V140" s="32"/>
      <c r="W140" s="32"/>
      <c r="X140" s="32"/>
      <c r="Y140" s="32"/>
      <c r="Z140" s="32"/>
      <c r="AA140" s="32"/>
      <c r="AB140" s="32"/>
    </row>
    <row r="141" spans="1:42">
      <c r="A141" s="6" t="s">
        <v>17</v>
      </c>
      <c r="B141" s="68">
        <v>0</v>
      </c>
      <c r="C141" s="35">
        <v>3.3</v>
      </c>
      <c r="D141" s="35">
        <v>5.6</v>
      </c>
      <c r="E141" s="35">
        <v>4.0999999999999996</v>
      </c>
      <c r="F141" s="35">
        <v>6.3</v>
      </c>
      <c r="G141" s="35">
        <v>5.7</v>
      </c>
      <c r="H141" s="35">
        <v>4.3</v>
      </c>
      <c r="I141" s="35">
        <v>4.8</v>
      </c>
      <c r="J141" s="35">
        <v>5.2</v>
      </c>
      <c r="K141" s="35">
        <v>4.3</v>
      </c>
      <c r="L141" s="68">
        <v>3.5</v>
      </c>
      <c r="M141" s="35">
        <v>3.6</v>
      </c>
      <c r="N141" s="35">
        <v>2.5</v>
      </c>
      <c r="O141" s="35">
        <v>2.2999999999999998</v>
      </c>
      <c r="P141" s="68">
        <v>1.8</v>
      </c>
      <c r="Q141" s="32"/>
      <c r="R141" s="32"/>
      <c r="S141" s="32"/>
      <c r="T141" s="32"/>
      <c r="U141" s="32"/>
      <c r="V141" s="32"/>
      <c r="W141" s="32"/>
      <c r="X141" s="32"/>
      <c r="Y141" s="32"/>
      <c r="Z141" s="32"/>
      <c r="AA141" s="32"/>
      <c r="AB141" s="32"/>
    </row>
    <row r="142" spans="1:42">
      <c r="A142" s="6" t="s">
        <v>18</v>
      </c>
      <c r="B142" s="68">
        <v>0</v>
      </c>
      <c r="C142" s="35" t="s">
        <v>67</v>
      </c>
      <c r="D142" s="35">
        <v>9.9</v>
      </c>
      <c r="E142" s="35">
        <v>6</v>
      </c>
      <c r="F142" s="35">
        <v>17.100000000000001</v>
      </c>
      <c r="G142" s="35">
        <v>7.4</v>
      </c>
      <c r="H142" s="35">
        <v>4.0999999999999996</v>
      </c>
      <c r="I142" s="35">
        <v>7.8</v>
      </c>
      <c r="J142" s="35">
        <v>7.3</v>
      </c>
      <c r="K142" s="35">
        <v>16.5</v>
      </c>
      <c r="L142" s="68">
        <v>14.2</v>
      </c>
      <c r="M142" s="35">
        <v>6.6</v>
      </c>
      <c r="N142" s="35">
        <v>2.8</v>
      </c>
      <c r="O142" s="35">
        <v>2.4</v>
      </c>
      <c r="P142" s="68">
        <v>3.7</v>
      </c>
      <c r="Q142" s="32"/>
      <c r="R142" s="32"/>
      <c r="S142" s="32"/>
      <c r="T142" s="32"/>
      <c r="U142" s="32"/>
      <c r="V142" s="32"/>
      <c r="W142" s="32"/>
      <c r="X142" s="32"/>
      <c r="Y142" s="32"/>
      <c r="Z142" s="32"/>
      <c r="AA142" s="32"/>
      <c r="AB142" s="32"/>
    </row>
    <row r="143" spans="1:42">
      <c r="A143" s="5" t="s">
        <v>12</v>
      </c>
      <c r="B143" s="123"/>
      <c r="C143" s="35"/>
      <c r="D143" s="35"/>
      <c r="E143" s="35"/>
      <c r="F143" s="35"/>
      <c r="G143" s="35"/>
      <c r="H143" s="35"/>
      <c r="I143" s="35"/>
      <c r="J143" s="35"/>
      <c r="K143" s="35"/>
      <c r="L143" s="123"/>
      <c r="M143" s="35"/>
      <c r="N143" s="35"/>
      <c r="O143" s="35"/>
      <c r="P143" s="123"/>
    </row>
    <row r="144" spans="1:42">
      <c r="A144" s="6" t="s">
        <v>19</v>
      </c>
      <c r="B144" s="68">
        <v>0</v>
      </c>
      <c r="C144" s="35">
        <v>2.4</v>
      </c>
      <c r="D144" s="35">
        <v>2.1</v>
      </c>
      <c r="E144" s="35">
        <v>2.4</v>
      </c>
      <c r="F144" s="35">
        <v>2.2000000000000002</v>
      </c>
      <c r="G144" s="35">
        <v>2.6</v>
      </c>
      <c r="H144" s="35">
        <v>2.4</v>
      </c>
      <c r="I144" s="35">
        <v>2</v>
      </c>
      <c r="J144" s="35">
        <v>2.1</v>
      </c>
      <c r="K144" s="35">
        <v>2.6</v>
      </c>
      <c r="L144" s="68">
        <v>1.6</v>
      </c>
      <c r="M144" s="35">
        <v>1.4</v>
      </c>
      <c r="N144" s="35">
        <v>0.8</v>
      </c>
      <c r="O144" s="35">
        <v>0.7</v>
      </c>
      <c r="P144" s="68">
        <v>0.6</v>
      </c>
      <c r="Q144" s="32"/>
      <c r="R144" s="32"/>
      <c r="S144" s="32"/>
      <c r="T144" s="32"/>
      <c r="U144" s="32"/>
      <c r="V144" s="32"/>
      <c r="W144" s="32"/>
      <c r="X144" s="32"/>
      <c r="Y144" s="32"/>
      <c r="Z144" s="32"/>
      <c r="AA144" s="32"/>
      <c r="AB144" s="32"/>
    </row>
    <row r="145" spans="1:28">
      <c r="A145" s="6" t="s">
        <v>20</v>
      </c>
      <c r="B145" s="68">
        <v>0</v>
      </c>
      <c r="C145" s="35">
        <v>1.9</v>
      </c>
      <c r="D145" s="35">
        <v>2.5</v>
      </c>
      <c r="E145" s="35">
        <v>2.1</v>
      </c>
      <c r="F145" s="35">
        <v>2.8</v>
      </c>
      <c r="G145" s="35">
        <v>2.5</v>
      </c>
      <c r="H145" s="35">
        <v>2</v>
      </c>
      <c r="I145" s="35">
        <v>2.1</v>
      </c>
      <c r="J145" s="35">
        <v>2.4</v>
      </c>
      <c r="K145" s="35">
        <v>2.1</v>
      </c>
      <c r="L145" s="68">
        <v>1.7</v>
      </c>
      <c r="M145" s="35">
        <v>1.6</v>
      </c>
      <c r="N145" s="35">
        <v>1</v>
      </c>
      <c r="O145" s="35">
        <v>0.9</v>
      </c>
      <c r="P145" s="68">
        <v>0.7</v>
      </c>
      <c r="Q145" s="32"/>
      <c r="R145" s="32"/>
      <c r="S145" s="32"/>
      <c r="T145" s="32"/>
      <c r="U145" s="32"/>
      <c r="V145" s="32"/>
      <c r="W145" s="32"/>
      <c r="X145" s="32"/>
      <c r="Y145" s="32"/>
      <c r="Z145" s="32"/>
      <c r="AA145" s="32"/>
      <c r="AB145" s="32"/>
    </row>
    <row r="146" spans="1:28">
      <c r="A146" s="108" t="s">
        <v>13</v>
      </c>
      <c r="B146" s="71">
        <v>0</v>
      </c>
      <c r="C146" s="113">
        <v>1.4</v>
      </c>
      <c r="D146" s="113">
        <v>1.9</v>
      </c>
      <c r="E146" s="113">
        <v>1.5</v>
      </c>
      <c r="F146" s="113">
        <v>1.8</v>
      </c>
      <c r="G146" s="113">
        <v>2</v>
      </c>
      <c r="H146" s="113">
        <v>1.6</v>
      </c>
      <c r="I146" s="113">
        <v>1.6</v>
      </c>
      <c r="J146" s="113">
        <v>1.6</v>
      </c>
      <c r="K146" s="113">
        <v>1.7</v>
      </c>
      <c r="L146" s="71">
        <v>1.3</v>
      </c>
      <c r="M146" s="113">
        <v>1.3</v>
      </c>
      <c r="N146" s="113">
        <v>0.7</v>
      </c>
      <c r="O146" s="113">
        <v>0.6</v>
      </c>
      <c r="P146" s="110">
        <v>0.5</v>
      </c>
      <c r="Q146" s="32"/>
      <c r="R146" s="32"/>
      <c r="S146" s="32"/>
      <c r="T146" s="32"/>
      <c r="U146" s="32"/>
      <c r="V146" s="32"/>
      <c r="W146" s="32"/>
      <c r="X146" s="32"/>
      <c r="Y146" s="32"/>
      <c r="Z146" s="32"/>
      <c r="AA146" s="32"/>
      <c r="AB146" s="32"/>
    </row>
    <row r="147" spans="1:28">
      <c r="B147" s="121"/>
      <c r="L147" s="118"/>
      <c r="P147" s="121"/>
    </row>
    <row r="149" spans="1:28">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0D00-000000000000}"/>
  </hyperlinks>
  <pageMargins left="0.7" right="0.7" top="0.75" bottom="0.75" header="0.3" footer="0.3"/>
  <pageSetup paperSize="9" orientation="portrait" verticalDpi="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104</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122">
        <v>0</v>
      </c>
      <c r="C10" s="49">
        <v>101.3</v>
      </c>
      <c r="D10" s="49">
        <v>245.4</v>
      </c>
      <c r="E10" s="49">
        <v>248.4</v>
      </c>
      <c r="F10" s="49">
        <v>227.1</v>
      </c>
      <c r="G10" s="49">
        <v>194.7</v>
      </c>
      <c r="H10" s="49">
        <v>155.80000000000001</v>
      </c>
      <c r="I10" s="49">
        <v>152.80000000000001</v>
      </c>
      <c r="J10" s="49">
        <v>120.3</v>
      </c>
      <c r="K10" s="49">
        <v>112.2</v>
      </c>
      <c r="L10" s="122">
        <v>125.4</v>
      </c>
      <c r="M10" s="49">
        <v>493.5</v>
      </c>
      <c r="N10" s="49">
        <v>1459.8</v>
      </c>
      <c r="O10" s="49">
        <v>1560.5</v>
      </c>
      <c r="P10" s="122">
        <v>1683.7</v>
      </c>
      <c r="Q10" s="32"/>
      <c r="R10" s="32"/>
      <c r="S10" s="32"/>
      <c r="T10" s="32"/>
      <c r="U10" s="32"/>
      <c r="V10" s="32"/>
      <c r="W10" s="32"/>
      <c r="X10" s="32"/>
      <c r="Y10" s="32"/>
      <c r="Z10" s="32"/>
      <c r="AA10" s="32"/>
      <c r="AB10" s="32"/>
    </row>
    <row r="11" spans="1:42">
      <c r="A11" s="6" t="s">
        <v>5</v>
      </c>
      <c r="B11" s="122">
        <v>0</v>
      </c>
      <c r="C11" s="49">
        <v>93.6</v>
      </c>
      <c r="D11" s="49">
        <v>194.6</v>
      </c>
      <c r="E11" s="49">
        <v>217.5</v>
      </c>
      <c r="F11" s="49">
        <v>194.3</v>
      </c>
      <c r="G11" s="49">
        <v>160.5</v>
      </c>
      <c r="H11" s="49">
        <v>135.4</v>
      </c>
      <c r="I11" s="49">
        <v>108.4</v>
      </c>
      <c r="J11" s="49">
        <v>80.3</v>
      </c>
      <c r="K11" s="49">
        <v>71.099999999999994</v>
      </c>
      <c r="L11" s="122">
        <v>95.2</v>
      </c>
      <c r="M11" s="49">
        <v>417.4</v>
      </c>
      <c r="N11" s="49">
        <v>1166.2</v>
      </c>
      <c r="O11" s="49">
        <v>1262.3</v>
      </c>
      <c r="P11" s="122">
        <v>1360.1</v>
      </c>
      <c r="Q11" s="32"/>
      <c r="R11" s="32"/>
      <c r="S11" s="32"/>
      <c r="T11" s="32"/>
      <c r="U11" s="32"/>
      <c r="V11" s="32"/>
      <c r="W11" s="32"/>
      <c r="X11" s="32"/>
      <c r="Y11" s="32"/>
      <c r="Z11" s="32"/>
      <c r="AA11" s="32"/>
      <c r="AB11" s="32"/>
    </row>
    <row r="12" spans="1:42">
      <c r="A12" s="6" t="s">
        <v>6</v>
      </c>
      <c r="B12" s="122">
        <v>0</v>
      </c>
      <c r="C12" s="49">
        <v>51.3</v>
      </c>
      <c r="D12" s="49">
        <v>112.5</v>
      </c>
      <c r="E12" s="49">
        <v>113.6</v>
      </c>
      <c r="F12" s="49">
        <v>109.2</v>
      </c>
      <c r="G12" s="49">
        <v>92.9</v>
      </c>
      <c r="H12" s="49">
        <v>96.7</v>
      </c>
      <c r="I12" s="49">
        <v>62.7</v>
      </c>
      <c r="J12" s="49">
        <v>66.400000000000006</v>
      </c>
      <c r="K12" s="49">
        <v>43.6</v>
      </c>
      <c r="L12" s="122">
        <v>58.2</v>
      </c>
      <c r="M12" s="49">
        <v>228.7</v>
      </c>
      <c r="N12" s="49">
        <v>698.6</v>
      </c>
      <c r="O12" s="49">
        <v>752.5</v>
      </c>
      <c r="P12" s="122">
        <v>809.4</v>
      </c>
      <c r="Q12" s="32"/>
      <c r="R12" s="32"/>
      <c r="S12" s="32"/>
      <c r="T12" s="32"/>
      <c r="U12" s="32"/>
      <c r="V12" s="32"/>
      <c r="W12" s="32"/>
      <c r="X12" s="32"/>
      <c r="Y12" s="32"/>
      <c r="Z12" s="32"/>
      <c r="AA12" s="32"/>
      <c r="AB12" s="32"/>
    </row>
    <row r="13" spans="1:42">
      <c r="A13" s="6" t="s">
        <v>7</v>
      </c>
      <c r="B13" s="122">
        <v>0</v>
      </c>
      <c r="C13" s="49">
        <v>16.3</v>
      </c>
      <c r="D13" s="49">
        <v>29</v>
      </c>
      <c r="E13" s="49">
        <v>40.4</v>
      </c>
      <c r="F13" s="49">
        <v>38.200000000000003</v>
      </c>
      <c r="G13" s="49">
        <v>32.6</v>
      </c>
      <c r="H13" s="49">
        <v>31.1</v>
      </c>
      <c r="I13" s="49">
        <v>24.9</v>
      </c>
      <c r="J13" s="49">
        <v>21.3</v>
      </c>
      <c r="K13" s="49">
        <v>21</v>
      </c>
      <c r="L13" s="122">
        <v>27.5</v>
      </c>
      <c r="M13" s="49">
        <v>70</v>
      </c>
      <c r="N13" s="49">
        <v>239.3</v>
      </c>
      <c r="O13" s="49">
        <v>255</v>
      </c>
      <c r="P13" s="122">
        <v>284.10000000000002</v>
      </c>
      <c r="Q13" s="32"/>
      <c r="R13" s="32"/>
      <c r="S13" s="32"/>
      <c r="T13" s="32"/>
      <c r="U13" s="32"/>
      <c r="V13" s="32"/>
      <c r="W13" s="32"/>
      <c r="X13" s="32"/>
      <c r="Y13" s="32"/>
      <c r="Z13" s="32"/>
      <c r="AA13" s="32"/>
      <c r="AB13" s="32"/>
    </row>
    <row r="14" spans="1:42">
      <c r="A14" s="6" t="s">
        <v>8</v>
      </c>
      <c r="B14" s="122">
        <v>0</v>
      </c>
      <c r="C14" s="49">
        <v>26.6</v>
      </c>
      <c r="D14" s="49">
        <v>73.2</v>
      </c>
      <c r="E14" s="49">
        <v>72.099999999999994</v>
      </c>
      <c r="F14" s="49">
        <v>70.599999999999994</v>
      </c>
      <c r="G14" s="49">
        <v>53.5</v>
      </c>
      <c r="H14" s="49">
        <v>55.6</v>
      </c>
      <c r="I14" s="49">
        <v>36.6</v>
      </c>
      <c r="J14" s="49">
        <v>32.4</v>
      </c>
      <c r="K14" s="49">
        <v>31.3</v>
      </c>
      <c r="L14" s="122">
        <v>38.1</v>
      </c>
      <c r="M14" s="49">
        <v>143.69999999999999</v>
      </c>
      <c r="N14" s="49">
        <v>428.1</v>
      </c>
      <c r="O14" s="49">
        <v>457.7</v>
      </c>
      <c r="P14" s="122">
        <v>494.2</v>
      </c>
      <c r="Q14" s="32"/>
      <c r="R14" s="32"/>
      <c r="S14" s="32"/>
      <c r="T14" s="32"/>
      <c r="U14" s="32"/>
      <c r="V14" s="32"/>
      <c r="W14" s="32"/>
      <c r="X14" s="32"/>
      <c r="Y14" s="32"/>
      <c r="Z14" s="32"/>
      <c r="AA14" s="32"/>
      <c r="AB14" s="32"/>
    </row>
    <row r="15" spans="1:42">
      <c r="A15" s="6" t="s">
        <v>9</v>
      </c>
      <c r="B15" s="122">
        <v>0</v>
      </c>
      <c r="C15" s="49">
        <v>3.5</v>
      </c>
      <c r="D15" s="49">
        <v>7.3</v>
      </c>
      <c r="E15" s="49">
        <v>7.1</v>
      </c>
      <c r="F15" s="49">
        <v>9.3000000000000007</v>
      </c>
      <c r="G15" s="49">
        <v>7.3</v>
      </c>
      <c r="H15" s="49">
        <v>7.2</v>
      </c>
      <c r="I15" s="49">
        <v>7.4</v>
      </c>
      <c r="J15" s="49">
        <v>8.4</v>
      </c>
      <c r="K15" s="49">
        <v>7.1</v>
      </c>
      <c r="L15" s="122">
        <v>8.9</v>
      </c>
      <c r="M15" s="49">
        <v>15.4</v>
      </c>
      <c r="N15" s="49">
        <v>61.8</v>
      </c>
      <c r="O15" s="49">
        <v>64.7</v>
      </c>
      <c r="P15" s="122">
        <v>73.599999999999994</v>
      </c>
      <c r="Q15" s="32"/>
      <c r="R15" s="32"/>
      <c r="S15" s="32"/>
      <c r="T15" s="32"/>
      <c r="U15" s="32"/>
      <c r="V15" s="32"/>
      <c r="W15" s="32"/>
      <c r="X15" s="32"/>
      <c r="Y15" s="32"/>
      <c r="Z15" s="32"/>
      <c r="AA15" s="32"/>
      <c r="AB15" s="32"/>
    </row>
    <row r="16" spans="1:42">
      <c r="A16" s="6" t="s">
        <v>10</v>
      </c>
      <c r="B16" s="122">
        <v>0</v>
      </c>
      <c r="C16" s="49">
        <v>1.6</v>
      </c>
      <c r="D16" s="49">
        <v>3.7</v>
      </c>
      <c r="E16" s="49">
        <v>5.7</v>
      </c>
      <c r="F16" s="49">
        <v>5.4</v>
      </c>
      <c r="G16" s="49">
        <v>4.0999999999999996</v>
      </c>
      <c r="H16" s="49">
        <v>4.5999999999999996</v>
      </c>
      <c r="I16" s="49">
        <v>4.2</v>
      </c>
      <c r="J16" s="49">
        <v>3.3</v>
      </c>
      <c r="K16" s="49">
        <v>2.4</v>
      </c>
      <c r="L16" s="122">
        <v>2.4</v>
      </c>
      <c r="M16" s="49">
        <v>9.8000000000000007</v>
      </c>
      <c r="N16" s="49">
        <v>33.700000000000003</v>
      </c>
      <c r="O16" s="49">
        <v>35.1</v>
      </c>
      <c r="P16" s="122">
        <v>36.9</v>
      </c>
      <c r="Q16" s="32"/>
      <c r="R16" s="32"/>
      <c r="S16" s="32"/>
      <c r="T16" s="32"/>
      <c r="U16" s="32"/>
      <c r="V16" s="32"/>
      <c r="W16" s="32"/>
      <c r="X16" s="32"/>
      <c r="Y16" s="32"/>
      <c r="Z16" s="32"/>
      <c r="AA16" s="32"/>
      <c r="AB16" s="32"/>
    </row>
    <row r="17" spans="1:42">
      <c r="A17" s="6" t="s">
        <v>11</v>
      </c>
      <c r="B17" s="122">
        <v>0</v>
      </c>
      <c r="C17" s="49">
        <v>4.9000000000000004</v>
      </c>
      <c r="D17" s="49">
        <v>14.2</v>
      </c>
      <c r="E17" s="49">
        <v>16.899999999999999</v>
      </c>
      <c r="F17" s="49">
        <v>16.100000000000001</v>
      </c>
      <c r="G17" s="49">
        <v>13.6</v>
      </c>
      <c r="H17" s="49">
        <v>12.6</v>
      </c>
      <c r="I17" s="49">
        <v>9.6999999999999993</v>
      </c>
      <c r="J17" s="49">
        <v>11.2</v>
      </c>
      <c r="K17" s="49">
        <v>7.1</v>
      </c>
      <c r="L17" s="122">
        <v>11.2</v>
      </c>
      <c r="M17" s="49">
        <v>30.7</v>
      </c>
      <c r="N17" s="49">
        <v>100.6</v>
      </c>
      <c r="O17" s="49">
        <v>106.1</v>
      </c>
      <c r="P17" s="122">
        <v>116.9</v>
      </c>
      <c r="Q17" s="32"/>
      <c r="R17" s="32"/>
      <c r="S17" s="32"/>
      <c r="T17" s="32"/>
      <c r="U17" s="32"/>
      <c r="V17" s="32"/>
      <c r="W17" s="32"/>
      <c r="X17" s="32"/>
      <c r="Y17" s="32"/>
      <c r="Z17" s="32"/>
      <c r="AA17" s="32"/>
      <c r="AB17" s="32"/>
    </row>
    <row r="18" spans="1:42">
      <c r="A18" s="5" t="s">
        <v>14</v>
      </c>
      <c r="B18" s="123"/>
      <c r="C18" s="49"/>
      <c r="D18" s="49"/>
      <c r="E18" s="49"/>
      <c r="F18" s="49"/>
      <c r="G18" s="49"/>
      <c r="H18" s="49"/>
      <c r="I18" s="49"/>
      <c r="J18" s="49"/>
      <c r="K18" s="49"/>
      <c r="L18" s="123"/>
      <c r="M18" s="49"/>
      <c r="N18" s="49"/>
      <c r="O18" s="49"/>
      <c r="P18" s="123"/>
      <c r="Q18" s="31"/>
      <c r="R18" s="31"/>
      <c r="S18" s="31"/>
      <c r="T18" s="31"/>
      <c r="U18" s="31"/>
      <c r="V18" s="31"/>
      <c r="W18" s="31"/>
      <c r="X18" s="31"/>
      <c r="Y18" s="31"/>
      <c r="Z18" s="31"/>
      <c r="AA18" s="31"/>
    </row>
    <row r="19" spans="1:42">
      <c r="A19" s="6" t="s">
        <v>15</v>
      </c>
      <c r="B19" s="122">
        <v>0</v>
      </c>
      <c r="C19" s="49">
        <v>268.10000000000002</v>
      </c>
      <c r="D19" s="49">
        <v>612</v>
      </c>
      <c r="E19" s="49">
        <v>630.29999999999995</v>
      </c>
      <c r="F19" s="49">
        <v>568.4</v>
      </c>
      <c r="G19" s="49">
        <v>464.7</v>
      </c>
      <c r="H19" s="49">
        <v>405.3</v>
      </c>
      <c r="I19" s="49">
        <v>338.1</v>
      </c>
      <c r="J19" s="49">
        <v>263.10000000000002</v>
      </c>
      <c r="K19" s="49">
        <v>228</v>
      </c>
      <c r="L19" s="122">
        <v>270.7</v>
      </c>
      <c r="M19" s="49">
        <v>1244.4000000000001</v>
      </c>
      <c r="N19" s="49">
        <v>3509</v>
      </c>
      <c r="O19" s="49">
        <v>3778.7</v>
      </c>
      <c r="P19" s="122">
        <v>4050.4</v>
      </c>
      <c r="Q19" s="32"/>
      <c r="R19" s="32"/>
      <c r="S19" s="32"/>
      <c r="T19" s="32"/>
      <c r="U19" s="32"/>
      <c r="V19" s="32"/>
      <c r="W19" s="32"/>
      <c r="X19" s="32"/>
      <c r="Y19" s="32"/>
      <c r="Z19" s="32"/>
      <c r="AA19" s="32"/>
      <c r="AB19" s="32"/>
    </row>
    <row r="20" spans="1:42">
      <c r="A20" s="6" t="s">
        <v>16</v>
      </c>
      <c r="B20" s="122">
        <v>0</v>
      </c>
      <c r="C20" s="49">
        <v>22.9</v>
      </c>
      <c r="D20" s="49">
        <v>39.200000000000003</v>
      </c>
      <c r="E20" s="49">
        <v>53.9</v>
      </c>
      <c r="F20" s="49">
        <v>63.3</v>
      </c>
      <c r="G20" s="49">
        <v>59.3</v>
      </c>
      <c r="H20" s="49">
        <v>58.9</v>
      </c>
      <c r="I20" s="49">
        <v>38.4</v>
      </c>
      <c r="J20" s="49">
        <v>52.9</v>
      </c>
      <c r="K20" s="49">
        <v>46</v>
      </c>
      <c r="L20" s="122">
        <v>65.3</v>
      </c>
      <c r="M20" s="49">
        <v>93.1</v>
      </c>
      <c r="N20" s="49">
        <v>410.9</v>
      </c>
      <c r="O20" s="49">
        <v>433.7</v>
      </c>
      <c r="P20" s="122">
        <v>497.4</v>
      </c>
      <c r="Q20" s="32"/>
      <c r="R20" s="32"/>
      <c r="S20" s="32"/>
      <c r="T20" s="32"/>
      <c r="U20" s="32"/>
      <c r="V20" s="32"/>
      <c r="W20" s="32"/>
      <c r="X20" s="32"/>
      <c r="Y20" s="32"/>
      <c r="Z20" s="32"/>
      <c r="AA20" s="32"/>
      <c r="AB20" s="32"/>
    </row>
    <row r="21" spans="1:42">
      <c r="A21" s="6" t="s">
        <v>17</v>
      </c>
      <c r="B21" s="122">
        <v>0</v>
      </c>
      <c r="C21" s="49">
        <v>9.9</v>
      </c>
      <c r="D21" s="49">
        <v>29.5</v>
      </c>
      <c r="E21" s="49">
        <v>27.3</v>
      </c>
      <c r="F21" s="49">
        <v>31.9</v>
      </c>
      <c r="G21" s="49">
        <v>32.5</v>
      </c>
      <c r="H21" s="49">
        <v>29</v>
      </c>
      <c r="I21" s="49">
        <v>25.5</v>
      </c>
      <c r="J21" s="49">
        <v>23.5</v>
      </c>
      <c r="K21" s="49">
        <v>20.8</v>
      </c>
      <c r="L21" s="122">
        <v>24.4</v>
      </c>
      <c r="M21" s="49">
        <v>56.9</v>
      </c>
      <c r="N21" s="49">
        <v>222.2</v>
      </c>
      <c r="O21" s="49">
        <v>232.5</v>
      </c>
      <c r="P21" s="122">
        <v>257.8</v>
      </c>
      <c r="Q21" s="32"/>
      <c r="R21" s="32"/>
      <c r="S21" s="32"/>
      <c r="T21" s="32"/>
      <c r="U21" s="32"/>
      <c r="V21" s="32"/>
      <c r="W21" s="32"/>
      <c r="X21" s="32"/>
      <c r="Y21" s="32"/>
      <c r="Z21" s="32"/>
      <c r="AA21" s="32"/>
      <c r="AB21" s="32"/>
    </row>
    <row r="22" spans="1:42">
      <c r="A22" s="6" t="s">
        <v>18</v>
      </c>
      <c r="B22" s="122">
        <v>0</v>
      </c>
      <c r="C22" s="49">
        <v>1.4</v>
      </c>
      <c r="D22" s="49">
        <v>4.8</v>
      </c>
      <c r="E22" s="49">
        <v>7.2</v>
      </c>
      <c r="F22" s="49">
        <v>8.8000000000000007</v>
      </c>
      <c r="G22" s="49">
        <v>3.2</v>
      </c>
      <c r="H22" s="49">
        <v>7.5</v>
      </c>
      <c r="I22" s="49">
        <v>5.9</v>
      </c>
      <c r="J22" s="49">
        <v>4.8</v>
      </c>
      <c r="K22" s="49">
        <v>3.3</v>
      </c>
      <c r="L22" s="122">
        <v>2.8</v>
      </c>
      <c r="M22" s="49">
        <v>14.3</v>
      </c>
      <c r="N22" s="49">
        <v>47.9</v>
      </c>
      <c r="O22" s="49">
        <v>49.1</v>
      </c>
      <c r="P22" s="122">
        <v>52.6</v>
      </c>
      <c r="Q22" s="32"/>
      <c r="R22" s="32"/>
      <c r="S22" s="32"/>
      <c r="T22" s="32"/>
      <c r="U22" s="32"/>
      <c r="V22" s="32"/>
      <c r="W22" s="32"/>
      <c r="X22" s="32"/>
      <c r="Y22" s="32"/>
      <c r="Z22" s="32"/>
      <c r="AA22" s="32"/>
      <c r="AB22" s="32"/>
    </row>
    <row r="23" spans="1:42">
      <c r="A23" s="5" t="s">
        <v>12</v>
      </c>
      <c r="B23" s="123"/>
      <c r="C23" s="49"/>
      <c r="D23" s="49"/>
      <c r="E23" s="49"/>
      <c r="F23" s="49"/>
      <c r="G23" s="49"/>
      <c r="H23" s="49"/>
      <c r="I23" s="49"/>
      <c r="J23" s="49"/>
      <c r="K23" s="49"/>
      <c r="L23" s="123"/>
      <c r="M23" s="49"/>
      <c r="N23" s="49"/>
      <c r="O23" s="49"/>
      <c r="P23" s="123"/>
    </row>
    <row r="24" spans="1:42">
      <c r="A24" s="6" t="s">
        <v>19</v>
      </c>
      <c r="B24" s="122">
        <v>0</v>
      </c>
      <c r="C24" s="49">
        <v>124</v>
      </c>
      <c r="D24" s="49">
        <v>284.60000000000002</v>
      </c>
      <c r="E24" s="49">
        <v>310.89999999999998</v>
      </c>
      <c r="F24" s="49">
        <v>283.2</v>
      </c>
      <c r="G24" s="49">
        <v>238.4</v>
      </c>
      <c r="H24" s="49">
        <v>221.3</v>
      </c>
      <c r="I24" s="49">
        <v>195.8</v>
      </c>
      <c r="J24" s="49">
        <v>167.9</v>
      </c>
      <c r="K24" s="49">
        <v>142.30000000000001</v>
      </c>
      <c r="L24" s="122">
        <v>187.1</v>
      </c>
      <c r="M24" s="49">
        <v>598.20000000000005</v>
      </c>
      <c r="N24" s="49">
        <v>1844.9</v>
      </c>
      <c r="O24" s="49">
        <v>1971.1</v>
      </c>
      <c r="P24" s="122">
        <v>2156.6999999999998</v>
      </c>
      <c r="Q24" s="32"/>
      <c r="R24" s="32"/>
      <c r="S24" s="32"/>
      <c r="T24" s="32"/>
      <c r="U24" s="32"/>
      <c r="V24" s="32"/>
      <c r="W24" s="32"/>
      <c r="X24" s="32"/>
      <c r="Y24" s="32"/>
      <c r="Z24" s="32"/>
      <c r="AA24" s="32"/>
      <c r="AB24" s="32"/>
    </row>
    <row r="25" spans="1:42">
      <c r="A25" s="6" t="s">
        <v>20</v>
      </c>
      <c r="B25" s="122">
        <v>0</v>
      </c>
      <c r="C25" s="49">
        <v>179.3</v>
      </c>
      <c r="D25" s="49">
        <v>399.1</v>
      </c>
      <c r="E25" s="49">
        <v>410.8</v>
      </c>
      <c r="F25" s="49">
        <v>389.9</v>
      </c>
      <c r="G25" s="49">
        <v>321.39999999999998</v>
      </c>
      <c r="H25" s="49">
        <v>277.5</v>
      </c>
      <c r="I25" s="49">
        <v>214</v>
      </c>
      <c r="J25" s="49">
        <v>177.4</v>
      </c>
      <c r="K25" s="49">
        <v>153.5</v>
      </c>
      <c r="L25" s="122">
        <v>177</v>
      </c>
      <c r="M25" s="49">
        <v>810.5</v>
      </c>
      <c r="N25" s="49">
        <v>2344.5</v>
      </c>
      <c r="O25" s="49">
        <v>2522.6999999999998</v>
      </c>
      <c r="P25" s="122">
        <v>2697</v>
      </c>
      <c r="Q25" s="32"/>
      <c r="R25" s="32"/>
      <c r="S25" s="32"/>
      <c r="T25" s="32"/>
      <c r="U25" s="32"/>
      <c r="V25" s="32"/>
      <c r="W25" s="32"/>
      <c r="X25" s="32"/>
      <c r="Y25" s="32"/>
      <c r="Z25" s="32"/>
      <c r="AA25" s="32"/>
      <c r="AB25" s="32"/>
    </row>
    <row r="26" spans="1:42">
      <c r="A26" s="8" t="s">
        <v>13</v>
      </c>
      <c r="B26" s="124">
        <v>0</v>
      </c>
      <c r="C26" s="51">
        <v>304.60000000000002</v>
      </c>
      <c r="D26" s="51">
        <v>684.8</v>
      </c>
      <c r="E26" s="51">
        <v>722</v>
      </c>
      <c r="F26" s="51">
        <v>672.3</v>
      </c>
      <c r="G26" s="51">
        <v>559.29999999999995</v>
      </c>
      <c r="H26" s="51">
        <v>500.9</v>
      </c>
      <c r="I26" s="51">
        <v>407.3</v>
      </c>
      <c r="J26" s="51">
        <v>344.5</v>
      </c>
      <c r="K26" s="51">
        <v>297</v>
      </c>
      <c r="L26" s="124">
        <v>364.2</v>
      </c>
      <c r="M26" s="51">
        <v>1406.8</v>
      </c>
      <c r="N26" s="51">
        <v>4188.1000000000004</v>
      </c>
      <c r="O26" s="51">
        <v>4493.3</v>
      </c>
      <c r="P26" s="125">
        <v>4856.3999999999996</v>
      </c>
      <c r="Q26" s="32"/>
      <c r="R26" s="32"/>
      <c r="S26" s="32"/>
      <c r="T26" s="32"/>
      <c r="U26" s="32"/>
      <c r="V26" s="32"/>
      <c r="W26" s="32"/>
      <c r="X26" s="32"/>
      <c r="Y26" s="32"/>
      <c r="Z26" s="32"/>
      <c r="AA26" s="32"/>
      <c r="AB26" s="32"/>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122">
        <v>469.7</v>
      </c>
      <c r="C30" s="49">
        <v>539.4</v>
      </c>
      <c r="D30" s="49">
        <v>564.6</v>
      </c>
      <c r="E30" s="49">
        <v>568.5</v>
      </c>
      <c r="F30" s="49">
        <v>528.6</v>
      </c>
      <c r="G30" s="49">
        <v>504.4</v>
      </c>
      <c r="H30" s="49">
        <v>510.3</v>
      </c>
      <c r="I30" s="49">
        <v>484.4</v>
      </c>
      <c r="J30" s="49">
        <v>483.4</v>
      </c>
      <c r="K30" s="49">
        <v>436.5</v>
      </c>
      <c r="L30" s="122">
        <v>690.8</v>
      </c>
      <c r="M30" s="49">
        <v>1136.5</v>
      </c>
      <c r="N30" s="49">
        <v>4088.1</v>
      </c>
      <c r="O30" s="49">
        <v>4626.7</v>
      </c>
      <c r="P30" s="122">
        <v>5788.9</v>
      </c>
      <c r="Q30" s="32"/>
      <c r="R30" s="32"/>
      <c r="S30" s="32"/>
      <c r="T30" s="32"/>
      <c r="U30" s="32"/>
      <c r="V30" s="32"/>
      <c r="W30" s="32"/>
      <c r="X30" s="32"/>
      <c r="Y30" s="32"/>
      <c r="Z30" s="32"/>
      <c r="AA30" s="32"/>
      <c r="AB30" s="32"/>
    </row>
    <row r="31" spans="1:42">
      <c r="A31" s="6" t="s">
        <v>5</v>
      </c>
      <c r="B31" s="122">
        <v>368.6</v>
      </c>
      <c r="C31" s="49">
        <v>448.6</v>
      </c>
      <c r="D31" s="49">
        <v>478.6</v>
      </c>
      <c r="E31" s="49">
        <v>478.4</v>
      </c>
      <c r="F31" s="49">
        <v>431.7</v>
      </c>
      <c r="G31" s="49">
        <v>406.5</v>
      </c>
      <c r="H31" s="49">
        <v>414</v>
      </c>
      <c r="I31" s="49">
        <v>380.7</v>
      </c>
      <c r="J31" s="49">
        <v>374</v>
      </c>
      <c r="K31" s="49">
        <v>321.39999999999998</v>
      </c>
      <c r="L31" s="122">
        <v>520</v>
      </c>
      <c r="M31" s="49">
        <v>955.8</v>
      </c>
      <c r="N31" s="49">
        <v>3279.9</v>
      </c>
      <c r="O31" s="49">
        <v>3728.8</v>
      </c>
      <c r="P31" s="122">
        <v>4613.8</v>
      </c>
      <c r="Q31" s="32"/>
      <c r="R31" s="32"/>
      <c r="S31" s="32"/>
      <c r="T31" s="32"/>
      <c r="U31" s="32"/>
      <c r="V31" s="32"/>
      <c r="W31" s="32"/>
      <c r="X31" s="32"/>
      <c r="Y31" s="32"/>
      <c r="Z31" s="32"/>
      <c r="AA31" s="32"/>
      <c r="AB31" s="32"/>
    </row>
    <row r="32" spans="1:42">
      <c r="A32" s="6" t="s">
        <v>6</v>
      </c>
      <c r="B32" s="122">
        <v>308.3</v>
      </c>
      <c r="C32" s="49">
        <v>330.4</v>
      </c>
      <c r="D32" s="49">
        <v>340.8</v>
      </c>
      <c r="E32" s="49">
        <v>337.1</v>
      </c>
      <c r="F32" s="49">
        <v>318.10000000000002</v>
      </c>
      <c r="G32" s="49">
        <v>319.3</v>
      </c>
      <c r="H32" s="49">
        <v>330.6</v>
      </c>
      <c r="I32" s="49">
        <v>304.2</v>
      </c>
      <c r="J32" s="49">
        <v>298.3</v>
      </c>
      <c r="K32" s="49">
        <v>261.2</v>
      </c>
      <c r="L32" s="122">
        <v>423.6</v>
      </c>
      <c r="M32" s="49">
        <v>676.2</v>
      </c>
      <c r="N32" s="49">
        <v>2510.5</v>
      </c>
      <c r="O32" s="49">
        <v>2841.8</v>
      </c>
      <c r="P32" s="122">
        <v>3572.2</v>
      </c>
      <c r="Q32" s="32"/>
      <c r="R32" s="32"/>
      <c r="S32" s="32"/>
      <c r="T32" s="32"/>
      <c r="U32" s="32"/>
      <c r="V32" s="32"/>
      <c r="W32" s="32"/>
      <c r="X32" s="32"/>
      <c r="Y32" s="32"/>
      <c r="Z32" s="32"/>
      <c r="AA32" s="32"/>
      <c r="AB32" s="32"/>
    </row>
    <row r="33" spans="1:42">
      <c r="A33" s="6" t="s">
        <v>7</v>
      </c>
      <c r="B33" s="122">
        <v>104</v>
      </c>
      <c r="C33" s="49">
        <v>111.8</v>
      </c>
      <c r="D33" s="49">
        <v>113.9</v>
      </c>
      <c r="E33" s="49">
        <v>115.4</v>
      </c>
      <c r="F33" s="49">
        <v>104.6</v>
      </c>
      <c r="G33" s="49">
        <v>104.4</v>
      </c>
      <c r="H33" s="49">
        <v>116.1</v>
      </c>
      <c r="I33" s="49">
        <v>111.7</v>
      </c>
      <c r="J33" s="49">
        <v>112</v>
      </c>
      <c r="K33" s="49">
        <v>101.8</v>
      </c>
      <c r="L33" s="122">
        <v>168.5</v>
      </c>
      <c r="M33" s="49">
        <v>227.3</v>
      </c>
      <c r="N33" s="49">
        <v>880.3</v>
      </c>
      <c r="O33" s="49">
        <v>991.5</v>
      </c>
      <c r="P33" s="122">
        <v>1263.4000000000001</v>
      </c>
      <c r="Q33" s="32"/>
      <c r="R33" s="32"/>
      <c r="S33" s="32"/>
      <c r="T33" s="32"/>
      <c r="U33" s="32"/>
      <c r="V33" s="32"/>
      <c r="W33" s="32"/>
      <c r="X33" s="32"/>
      <c r="Y33" s="32"/>
      <c r="Z33" s="32"/>
      <c r="AA33" s="32"/>
      <c r="AB33" s="32"/>
    </row>
    <row r="34" spans="1:42">
      <c r="A34" s="6" t="s">
        <v>8</v>
      </c>
      <c r="B34" s="122">
        <v>155</v>
      </c>
      <c r="C34" s="49">
        <v>177.9</v>
      </c>
      <c r="D34" s="49">
        <v>200.5</v>
      </c>
      <c r="E34" s="49">
        <v>208.4</v>
      </c>
      <c r="F34" s="49">
        <v>184.1</v>
      </c>
      <c r="G34" s="49">
        <v>174.9</v>
      </c>
      <c r="H34" s="49">
        <v>181.3</v>
      </c>
      <c r="I34" s="49">
        <v>167.5</v>
      </c>
      <c r="J34" s="49">
        <v>157.30000000000001</v>
      </c>
      <c r="K34" s="49">
        <v>140</v>
      </c>
      <c r="L34" s="122">
        <v>208.4</v>
      </c>
      <c r="M34" s="49">
        <v>409.4</v>
      </c>
      <c r="N34" s="49">
        <v>1415.8</v>
      </c>
      <c r="O34" s="49">
        <v>1595.4</v>
      </c>
      <c r="P34" s="122">
        <v>1958.4</v>
      </c>
      <c r="Q34" s="32"/>
      <c r="R34" s="32"/>
      <c r="S34" s="32"/>
      <c r="T34" s="32"/>
      <c r="U34" s="32"/>
      <c r="V34" s="32"/>
      <c r="W34" s="32"/>
      <c r="X34" s="32"/>
      <c r="Y34" s="32"/>
      <c r="Z34" s="32"/>
      <c r="AA34" s="32"/>
      <c r="AB34" s="32"/>
    </row>
    <row r="35" spans="1:42">
      <c r="A35" s="6" t="s">
        <v>9</v>
      </c>
      <c r="B35" s="122">
        <v>32.4</v>
      </c>
      <c r="C35" s="49">
        <v>32.5</v>
      </c>
      <c r="D35" s="49">
        <v>29.4</v>
      </c>
      <c r="E35" s="49">
        <v>29.6</v>
      </c>
      <c r="F35" s="49">
        <v>29</v>
      </c>
      <c r="G35" s="49">
        <v>30.8</v>
      </c>
      <c r="H35" s="49">
        <v>35.200000000000003</v>
      </c>
      <c r="I35" s="49">
        <v>35.299999999999997</v>
      </c>
      <c r="J35" s="49">
        <v>37.799999999999997</v>
      </c>
      <c r="K35" s="49">
        <v>34.799999999999997</v>
      </c>
      <c r="L35" s="122">
        <v>57.6</v>
      </c>
      <c r="M35" s="49">
        <v>58.5</v>
      </c>
      <c r="N35" s="49">
        <v>261.2</v>
      </c>
      <c r="O35" s="49">
        <v>294</v>
      </c>
      <c r="P35" s="122">
        <v>383.4</v>
      </c>
      <c r="Q35" s="32"/>
      <c r="R35" s="32"/>
      <c r="S35" s="32"/>
      <c r="T35" s="32"/>
      <c r="U35" s="32"/>
      <c r="V35" s="32"/>
      <c r="W35" s="32"/>
      <c r="X35" s="32"/>
      <c r="Y35" s="32"/>
      <c r="Z35" s="32"/>
      <c r="AA35" s="32"/>
      <c r="AB35" s="32"/>
    </row>
    <row r="36" spans="1:42">
      <c r="A36" s="6" t="s">
        <v>10</v>
      </c>
      <c r="B36" s="122">
        <v>14.3</v>
      </c>
      <c r="C36" s="49">
        <v>13</v>
      </c>
      <c r="D36" s="49">
        <v>16.8</v>
      </c>
      <c r="E36" s="49">
        <v>19.2</v>
      </c>
      <c r="F36" s="49">
        <v>17.2</v>
      </c>
      <c r="G36" s="49">
        <v>14.9</v>
      </c>
      <c r="H36" s="49">
        <v>15.8</v>
      </c>
      <c r="I36" s="49">
        <v>14.2</v>
      </c>
      <c r="J36" s="49">
        <v>12.6</v>
      </c>
      <c r="K36" s="49">
        <v>10.199999999999999</v>
      </c>
      <c r="L36" s="122">
        <v>11.6</v>
      </c>
      <c r="M36" s="49">
        <v>36.299999999999997</v>
      </c>
      <c r="N36" s="49">
        <v>121.2</v>
      </c>
      <c r="O36" s="49">
        <v>134.4</v>
      </c>
      <c r="P36" s="122">
        <v>159.69999999999999</v>
      </c>
      <c r="Q36" s="32"/>
      <c r="R36" s="32"/>
      <c r="S36" s="32"/>
      <c r="T36" s="32"/>
      <c r="U36" s="32"/>
      <c r="V36" s="32"/>
      <c r="W36" s="32"/>
      <c r="X36" s="32"/>
      <c r="Y36" s="32"/>
      <c r="Z36" s="32"/>
      <c r="AA36" s="32"/>
      <c r="AB36" s="32"/>
    </row>
    <row r="37" spans="1:42">
      <c r="A37" s="6" t="s">
        <v>11</v>
      </c>
      <c r="B37" s="122">
        <v>22.8</v>
      </c>
      <c r="C37" s="49">
        <v>29.8</v>
      </c>
      <c r="D37" s="49">
        <v>34.5</v>
      </c>
      <c r="E37" s="49">
        <v>33.6</v>
      </c>
      <c r="F37" s="49">
        <v>30.4</v>
      </c>
      <c r="G37" s="49">
        <v>26.9</v>
      </c>
      <c r="H37" s="49">
        <v>26.8</v>
      </c>
      <c r="I37" s="49">
        <v>23.3</v>
      </c>
      <c r="J37" s="49">
        <v>22.7</v>
      </c>
      <c r="K37" s="49">
        <v>19.899999999999999</v>
      </c>
      <c r="L37" s="122">
        <v>30.2</v>
      </c>
      <c r="M37" s="49">
        <v>66.8</v>
      </c>
      <c r="N37" s="49">
        <v>217.2</v>
      </c>
      <c r="O37" s="49">
        <v>245.9</v>
      </c>
      <c r="P37" s="122">
        <v>298.39999999999998</v>
      </c>
      <c r="Q37" s="32"/>
      <c r="R37" s="32"/>
      <c r="S37" s="32"/>
      <c r="T37" s="32"/>
      <c r="U37" s="32"/>
      <c r="V37" s="32"/>
      <c r="W37" s="32"/>
      <c r="X37" s="32"/>
      <c r="Y37" s="32"/>
      <c r="Z37" s="32"/>
      <c r="AA37" s="32"/>
      <c r="AB37" s="32"/>
    </row>
    <row r="38" spans="1:42">
      <c r="A38" s="5" t="s">
        <v>14</v>
      </c>
      <c r="B38" s="123"/>
      <c r="C38" s="49"/>
      <c r="D38" s="49"/>
      <c r="E38" s="49"/>
      <c r="F38" s="49"/>
      <c r="G38" s="49"/>
      <c r="H38" s="49"/>
      <c r="I38" s="49"/>
      <c r="J38" s="49"/>
      <c r="K38" s="49"/>
      <c r="L38" s="123"/>
      <c r="M38" s="49"/>
      <c r="N38" s="49"/>
      <c r="O38" s="49"/>
      <c r="P38" s="123"/>
    </row>
    <row r="39" spans="1:42">
      <c r="A39" s="6" t="s">
        <v>15</v>
      </c>
      <c r="B39" s="122">
        <v>1060.8</v>
      </c>
      <c r="C39" s="49">
        <v>1312.7</v>
      </c>
      <c r="D39" s="49">
        <v>1392.6</v>
      </c>
      <c r="E39" s="49">
        <v>1393.2</v>
      </c>
      <c r="F39" s="49">
        <v>1253</v>
      </c>
      <c r="G39" s="49">
        <v>1177.4000000000001</v>
      </c>
      <c r="H39" s="49">
        <v>1168.8</v>
      </c>
      <c r="I39" s="49">
        <v>1039.8</v>
      </c>
      <c r="J39" s="49">
        <v>986.5</v>
      </c>
      <c r="K39" s="49">
        <v>889.9</v>
      </c>
      <c r="L39" s="122">
        <v>1383.7</v>
      </c>
      <c r="M39" s="49">
        <v>2788.5</v>
      </c>
      <c r="N39" s="49">
        <v>9301.2000000000007</v>
      </c>
      <c r="O39" s="49">
        <v>10612.8</v>
      </c>
      <c r="P39" s="122">
        <v>13058.2</v>
      </c>
      <c r="Q39" s="32"/>
      <c r="R39" s="32"/>
      <c r="S39" s="32"/>
      <c r="T39" s="32"/>
      <c r="U39" s="32"/>
      <c r="V39" s="32"/>
      <c r="W39" s="32"/>
      <c r="X39" s="32"/>
      <c r="Y39" s="32"/>
      <c r="Z39" s="32"/>
      <c r="AA39" s="32"/>
      <c r="AB39" s="32"/>
    </row>
    <row r="40" spans="1:42">
      <c r="A40" s="6" t="s">
        <v>16</v>
      </c>
      <c r="B40" s="122">
        <v>258.89999999999998</v>
      </c>
      <c r="C40" s="49">
        <v>247.9</v>
      </c>
      <c r="D40" s="49">
        <v>218.2</v>
      </c>
      <c r="E40" s="49">
        <v>235.9</v>
      </c>
      <c r="F40" s="49">
        <v>223.4</v>
      </c>
      <c r="G40" s="49">
        <v>242.5</v>
      </c>
      <c r="H40" s="49">
        <v>266</v>
      </c>
      <c r="I40" s="49">
        <v>275.5</v>
      </c>
      <c r="J40" s="49">
        <v>313.3</v>
      </c>
      <c r="K40" s="49">
        <v>258.39999999999998</v>
      </c>
      <c r="L40" s="122">
        <v>458</v>
      </c>
      <c r="M40" s="49">
        <v>453.7</v>
      </c>
      <c r="N40" s="49">
        <v>2033.4</v>
      </c>
      <c r="O40" s="49">
        <v>2278.1</v>
      </c>
      <c r="P40" s="122">
        <v>2995.8</v>
      </c>
      <c r="Q40" s="32"/>
      <c r="R40" s="32"/>
      <c r="S40" s="32"/>
      <c r="T40" s="32"/>
      <c r="U40" s="32"/>
      <c r="V40" s="32"/>
      <c r="W40" s="32"/>
      <c r="X40" s="32"/>
      <c r="Y40" s="32"/>
      <c r="Z40" s="32"/>
      <c r="AA40" s="32"/>
      <c r="AB40" s="32"/>
    </row>
    <row r="41" spans="1:42">
      <c r="A41" s="6" t="s">
        <v>17</v>
      </c>
      <c r="B41" s="122">
        <v>139.30000000000001</v>
      </c>
      <c r="C41" s="49">
        <v>106.9</v>
      </c>
      <c r="D41" s="49">
        <v>137.1</v>
      </c>
      <c r="E41" s="49">
        <v>137.69999999999999</v>
      </c>
      <c r="F41" s="49">
        <v>131.30000000000001</v>
      </c>
      <c r="G41" s="49">
        <v>141.19999999999999</v>
      </c>
      <c r="H41" s="49">
        <v>158.30000000000001</v>
      </c>
      <c r="I41" s="49">
        <v>178.2</v>
      </c>
      <c r="J41" s="49">
        <v>153.80000000000001</v>
      </c>
      <c r="K41" s="49">
        <v>149.5</v>
      </c>
      <c r="L41" s="122">
        <v>228</v>
      </c>
      <c r="M41" s="49">
        <v>276.10000000000002</v>
      </c>
      <c r="N41" s="49">
        <v>1188.7</v>
      </c>
      <c r="O41" s="49">
        <v>1295.5999999999999</v>
      </c>
      <c r="P41" s="122">
        <v>1664.9</v>
      </c>
      <c r="Q41" s="32"/>
      <c r="R41" s="32"/>
      <c r="S41" s="32"/>
      <c r="T41" s="32"/>
      <c r="U41" s="32"/>
      <c r="V41" s="32"/>
      <c r="W41" s="32"/>
      <c r="X41" s="32"/>
      <c r="Y41" s="32"/>
      <c r="Z41" s="32"/>
      <c r="AA41" s="32"/>
      <c r="AB41" s="32"/>
    </row>
    <row r="42" spans="1:42">
      <c r="A42" s="6" t="s">
        <v>18</v>
      </c>
      <c r="B42" s="122">
        <v>17.899999999999999</v>
      </c>
      <c r="C42" s="49">
        <v>16.8</v>
      </c>
      <c r="D42" s="49">
        <v>27.4</v>
      </c>
      <c r="E42" s="49">
        <v>25.1</v>
      </c>
      <c r="F42" s="49">
        <v>32.299999999999997</v>
      </c>
      <c r="G42" s="49">
        <v>26.9</v>
      </c>
      <c r="H42" s="49">
        <v>37.200000000000003</v>
      </c>
      <c r="I42" s="49">
        <v>28.5</v>
      </c>
      <c r="J42" s="49">
        <v>44.7</v>
      </c>
      <c r="K42" s="49">
        <v>30</v>
      </c>
      <c r="L42" s="122">
        <v>36.9</v>
      </c>
      <c r="M42" s="49">
        <v>53.1</v>
      </c>
      <c r="N42" s="49">
        <v>249.9</v>
      </c>
      <c r="O42" s="49">
        <v>267.5</v>
      </c>
      <c r="P42" s="122">
        <v>323.10000000000002</v>
      </c>
      <c r="Q42" s="32"/>
      <c r="R42" s="32"/>
      <c r="S42" s="32"/>
      <c r="T42" s="32"/>
      <c r="U42" s="32"/>
      <c r="V42" s="32"/>
      <c r="W42" s="32"/>
      <c r="X42" s="32"/>
      <c r="Y42" s="32"/>
      <c r="Z42" s="32"/>
      <c r="AA42" s="32"/>
      <c r="AB42" s="32"/>
    </row>
    <row r="43" spans="1:42">
      <c r="A43" s="5" t="s">
        <v>12</v>
      </c>
      <c r="B43" s="123"/>
      <c r="C43" s="49"/>
      <c r="D43" s="49"/>
      <c r="E43" s="49"/>
      <c r="F43" s="49"/>
      <c r="G43" s="49"/>
      <c r="H43" s="49"/>
      <c r="I43" s="49"/>
      <c r="J43" s="49"/>
      <c r="K43" s="49"/>
      <c r="L43" s="123"/>
      <c r="M43" s="49"/>
      <c r="N43" s="49"/>
      <c r="O43" s="49"/>
      <c r="P43" s="123"/>
    </row>
    <row r="44" spans="1:42">
      <c r="A44" s="6" t="s">
        <v>19</v>
      </c>
      <c r="B44" s="122">
        <v>755.6</v>
      </c>
      <c r="C44" s="49">
        <v>856.4</v>
      </c>
      <c r="D44" s="49">
        <v>886</v>
      </c>
      <c r="E44" s="49">
        <v>886.8</v>
      </c>
      <c r="F44" s="49">
        <v>815.4</v>
      </c>
      <c r="G44" s="49">
        <v>781.8</v>
      </c>
      <c r="H44" s="49">
        <v>804.7</v>
      </c>
      <c r="I44" s="49">
        <v>745.6</v>
      </c>
      <c r="J44" s="49">
        <v>730.6</v>
      </c>
      <c r="K44" s="49">
        <v>650.6</v>
      </c>
      <c r="L44" s="122">
        <v>1031.0999999999999</v>
      </c>
      <c r="M44" s="49">
        <v>1775.9</v>
      </c>
      <c r="N44" s="49">
        <v>6307.7</v>
      </c>
      <c r="O44" s="49">
        <v>7163.8</v>
      </c>
      <c r="P44" s="122">
        <v>8951</v>
      </c>
      <c r="Q44" s="32"/>
      <c r="R44" s="32"/>
      <c r="S44" s="32"/>
      <c r="T44" s="32"/>
      <c r="U44" s="32"/>
      <c r="V44" s="32"/>
      <c r="W44" s="32"/>
      <c r="X44" s="32"/>
      <c r="Y44" s="32"/>
      <c r="Z44" s="32"/>
      <c r="AA44" s="32"/>
      <c r="AB44" s="32"/>
    </row>
    <row r="45" spans="1:42">
      <c r="A45" s="6" t="s">
        <v>20</v>
      </c>
      <c r="B45" s="122">
        <v>718.2</v>
      </c>
      <c r="C45" s="49">
        <v>823.5</v>
      </c>
      <c r="D45" s="49">
        <v>892.5</v>
      </c>
      <c r="E45" s="49">
        <v>903.8</v>
      </c>
      <c r="F45" s="49">
        <v>823.3</v>
      </c>
      <c r="G45" s="49">
        <v>804.7</v>
      </c>
      <c r="H45" s="49">
        <v>827.3</v>
      </c>
      <c r="I45" s="49">
        <v>774.2</v>
      </c>
      <c r="J45" s="49">
        <v>767.6</v>
      </c>
      <c r="K45" s="49">
        <v>675.9</v>
      </c>
      <c r="L45" s="122">
        <v>1078.4000000000001</v>
      </c>
      <c r="M45" s="49">
        <v>1797.1</v>
      </c>
      <c r="N45" s="49">
        <v>6466.1</v>
      </c>
      <c r="O45" s="49">
        <v>7291</v>
      </c>
      <c r="P45" s="122">
        <v>9089.2999999999993</v>
      </c>
      <c r="Q45" s="32"/>
      <c r="R45" s="32"/>
      <c r="S45" s="32"/>
      <c r="T45" s="32"/>
      <c r="U45" s="32"/>
      <c r="V45" s="32"/>
      <c r="W45" s="32"/>
      <c r="X45" s="32"/>
      <c r="Y45" s="32"/>
      <c r="Z45" s="32"/>
      <c r="AA45" s="32"/>
      <c r="AB45" s="32"/>
    </row>
    <row r="46" spans="1:42">
      <c r="A46" s="8" t="s">
        <v>13</v>
      </c>
      <c r="B46" s="124">
        <v>1474.7</v>
      </c>
      <c r="C46" s="51">
        <v>1680.5</v>
      </c>
      <c r="D46" s="51">
        <v>1780.1</v>
      </c>
      <c r="E46" s="51">
        <v>1791</v>
      </c>
      <c r="F46" s="51">
        <v>1638.7</v>
      </c>
      <c r="G46" s="51">
        <v>1586.9</v>
      </c>
      <c r="H46" s="51">
        <v>1631.2</v>
      </c>
      <c r="I46" s="51">
        <v>1521.1</v>
      </c>
      <c r="J46" s="51">
        <v>1496.9</v>
      </c>
      <c r="K46" s="51">
        <v>1327.3</v>
      </c>
      <c r="L46" s="124">
        <v>2110.1999999999998</v>
      </c>
      <c r="M46" s="51">
        <v>3570.1</v>
      </c>
      <c r="N46" s="51">
        <v>12775.9</v>
      </c>
      <c r="O46" s="51">
        <v>14455.3</v>
      </c>
      <c r="P46" s="125">
        <v>18041.2</v>
      </c>
      <c r="Q46" s="40"/>
      <c r="R46" s="40"/>
      <c r="S46" s="40"/>
      <c r="T46" s="40"/>
      <c r="U46" s="40"/>
      <c r="V46" s="40"/>
      <c r="W46" s="40"/>
      <c r="X46" s="40"/>
      <c r="Y46" s="40"/>
      <c r="Z46" s="40"/>
      <c r="AA46" s="40"/>
      <c r="AB46" s="40"/>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122">
        <v>0</v>
      </c>
      <c r="C50" s="49">
        <v>18.8</v>
      </c>
      <c r="D50" s="49">
        <v>43.5</v>
      </c>
      <c r="E50" s="49">
        <v>43.7</v>
      </c>
      <c r="F50" s="49">
        <v>43</v>
      </c>
      <c r="G50" s="49">
        <v>38.6</v>
      </c>
      <c r="H50" s="49">
        <v>30.5</v>
      </c>
      <c r="I50" s="49">
        <v>31.5</v>
      </c>
      <c r="J50" s="49">
        <v>24.9</v>
      </c>
      <c r="K50" s="49">
        <v>25.7</v>
      </c>
      <c r="L50" s="122">
        <v>18.2</v>
      </c>
      <c r="M50" s="49">
        <v>43.4</v>
      </c>
      <c r="N50" s="49">
        <v>35.700000000000003</v>
      </c>
      <c r="O50" s="49">
        <v>33.700000000000003</v>
      </c>
      <c r="P50" s="122">
        <v>29.1</v>
      </c>
      <c r="Q50" s="40"/>
      <c r="R50" s="40"/>
      <c r="S50" s="40"/>
      <c r="T50" s="40"/>
      <c r="U50" s="40"/>
      <c r="V50" s="40"/>
      <c r="W50" s="40"/>
      <c r="X50" s="40"/>
      <c r="Y50" s="40"/>
      <c r="Z50" s="40"/>
      <c r="AA50" s="40"/>
      <c r="AB50" s="40"/>
    </row>
    <row r="51" spans="1:42">
      <c r="A51" s="6" t="s">
        <v>5</v>
      </c>
      <c r="B51" s="122">
        <v>0</v>
      </c>
      <c r="C51" s="49">
        <v>20.9</v>
      </c>
      <c r="D51" s="49">
        <v>40.700000000000003</v>
      </c>
      <c r="E51" s="49">
        <v>45.5</v>
      </c>
      <c r="F51" s="49">
        <v>45</v>
      </c>
      <c r="G51" s="49">
        <v>39.5</v>
      </c>
      <c r="H51" s="49">
        <v>32.700000000000003</v>
      </c>
      <c r="I51" s="49">
        <v>28.5</v>
      </c>
      <c r="J51" s="49">
        <v>21.5</v>
      </c>
      <c r="K51" s="49">
        <v>22.1</v>
      </c>
      <c r="L51" s="122">
        <v>18.3</v>
      </c>
      <c r="M51" s="49">
        <v>43.7</v>
      </c>
      <c r="N51" s="49">
        <v>35.6</v>
      </c>
      <c r="O51" s="49">
        <v>33.9</v>
      </c>
      <c r="P51" s="122">
        <v>29.5</v>
      </c>
      <c r="Q51" s="40"/>
      <c r="R51" s="40"/>
      <c r="S51" s="40"/>
      <c r="T51" s="40"/>
      <c r="U51" s="40"/>
      <c r="V51" s="40"/>
      <c r="W51" s="40"/>
      <c r="X51" s="40"/>
      <c r="Y51" s="40"/>
      <c r="Z51" s="40"/>
      <c r="AA51" s="40"/>
      <c r="AB51" s="40"/>
    </row>
    <row r="52" spans="1:42">
      <c r="A52" s="6" t="s">
        <v>6</v>
      </c>
      <c r="B52" s="122">
        <v>0</v>
      </c>
      <c r="C52" s="49">
        <v>15.5</v>
      </c>
      <c r="D52" s="49">
        <v>33</v>
      </c>
      <c r="E52" s="49">
        <v>33.700000000000003</v>
      </c>
      <c r="F52" s="49">
        <v>34.299999999999997</v>
      </c>
      <c r="G52" s="49">
        <v>29.1</v>
      </c>
      <c r="H52" s="49">
        <v>29.2</v>
      </c>
      <c r="I52" s="49">
        <v>20.6</v>
      </c>
      <c r="J52" s="49">
        <v>22.3</v>
      </c>
      <c r="K52" s="49">
        <v>16.7</v>
      </c>
      <c r="L52" s="122">
        <v>13.7</v>
      </c>
      <c r="M52" s="49">
        <v>33.799999999999997</v>
      </c>
      <c r="N52" s="49">
        <v>27.8</v>
      </c>
      <c r="O52" s="49">
        <v>26.5</v>
      </c>
      <c r="P52" s="122">
        <v>22.7</v>
      </c>
      <c r="Q52" s="32"/>
      <c r="R52" s="32"/>
      <c r="S52" s="32"/>
      <c r="T52" s="32"/>
      <c r="U52" s="32"/>
      <c r="V52" s="32"/>
      <c r="W52" s="32"/>
      <c r="X52" s="32"/>
      <c r="Y52" s="32"/>
      <c r="Z52" s="32"/>
      <c r="AA52" s="32"/>
      <c r="AB52" s="32"/>
    </row>
    <row r="53" spans="1:42">
      <c r="A53" s="6" t="s">
        <v>7</v>
      </c>
      <c r="B53" s="122">
        <v>0</v>
      </c>
      <c r="C53" s="49">
        <v>14.6</v>
      </c>
      <c r="D53" s="49">
        <v>25.5</v>
      </c>
      <c r="E53" s="49">
        <v>35</v>
      </c>
      <c r="F53" s="49">
        <v>36.5</v>
      </c>
      <c r="G53" s="49">
        <v>31.2</v>
      </c>
      <c r="H53" s="49">
        <v>26.8</v>
      </c>
      <c r="I53" s="49">
        <v>22.3</v>
      </c>
      <c r="J53" s="49">
        <v>19</v>
      </c>
      <c r="K53" s="49">
        <v>20.6</v>
      </c>
      <c r="L53" s="122">
        <v>16.3</v>
      </c>
      <c r="M53" s="49">
        <v>30.8</v>
      </c>
      <c r="N53" s="49">
        <v>27.2</v>
      </c>
      <c r="O53" s="49">
        <v>25.7</v>
      </c>
      <c r="P53" s="122">
        <v>22.5</v>
      </c>
      <c r="Q53" s="32"/>
      <c r="R53" s="32"/>
      <c r="S53" s="32"/>
      <c r="T53" s="32"/>
      <c r="U53" s="32"/>
      <c r="V53" s="32"/>
      <c r="W53" s="32"/>
      <c r="X53" s="32"/>
      <c r="Y53" s="32"/>
      <c r="Z53" s="32"/>
      <c r="AA53" s="32"/>
      <c r="AB53" s="32"/>
    </row>
    <row r="54" spans="1:42">
      <c r="A54" s="6" t="s">
        <v>8</v>
      </c>
      <c r="B54" s="122">
        <v>0</v>
      </c>
      <c r="C54" s="49">
        <v>15</v>
      </c>
      <c r="D54" s="49">
        <v>36.5</v>
      </c>
      <c r="E54" s="49">
        <v>34.6</v>
      </c>
      <c r="F54" s="49">
        <v>38.299999999999997</v>
      </c>
      <c r="G54" s="49">
        <v>30.6</v>
      </c>
      <c r="H54" s="49">
        <v>30.7</v>
      </c>
      <c r="I54" s="49">
        <v>21.9</v>
      </c>
      <c r="J54" s="49">
        <v>20.6</v>
      </c>
      <c r="K54" s="49">
        <v>22.4</v>
      </c>
      <c r="L54" s="122">
        <v>18.3</v>
      </c>
      <c r="M54" s="49">
        <v>35.1</v>
      </c>
      <c r="N54" s="49">
        <v>30.2</v>
      </c>
      <c r="O54" s="49">
        <v>28.7</v>
      </c>
      <c r="P54" s="122">
        <v>25.2</v>
      </c>
      <c r="Q54" s="32"/>
      <c r="R54" s="32"/>
      <c r="S54" s="32"/>
      <c r="T54" s="32"/>
      <c r="U54" s="32"/>
      <c r="V54" s="32"/>
      <c r="W54" s="32"/>
      <c r="X54" s="32"/>
      <c r="Y54" s="32"/>
      <c r="Z54" s="32"/>
      <c r="AA54" s="32"/>
      <c r="AB54" s="32"/>
    </row>
    <row r="55" spans="1:42">
      <c r="A55" s="6" t="s">
        <v>9</v>
      </c>
      <c r="B55" s="122">
        <v>0</v>
      </c>
      <c r="C55" s="49">
        <v>10.8</v>
      </c>
      <c r="D55" s="49">
        <v>24.8</v>
      </c>
      <c r="E55" s="49">
        <v>24</v>
      </c>
      <c r="F55" s="49">
        <v>32.1</v>
      </c>
      <c r="G55" s="49">
        <v>23.7</v>
      </c>
      <c r="H55" s="49">
        <v>20.5</v>
      </c>
      <c r="I55" s="49">
        <v>21</v>
      </c>
      <c r="J55" s="49">
        <v>22.2</v>
      </c>
      <c r="K55" s="49">
        <v>20.399999999999999</v>
      </c>
      <c r="L55" s="122">
        <v>15.5</v>
      </c>
      <c r="M55" s="49">
        <v>26.3</v>
      </c>
      <c r="N55" s="49">
        <v>23.7</v>
      </c>
      <c r="O55" s="49">
        <v>22</v>
      </c>
      <c r="P55" s="122">
        <v>19.2</v>
      </c>
      <c r="Q55" s="32"/>
      <c r="R55" s="32"/>
      <c r="S55" s="32"/>
      <c r="T55" s="32"/>
      <c r="U55" s="32"/>
      <c r="V55" s="32"/>
      <c r="W55" s="32"/>
      <c r="X55" s="32"/>
      <c r="Y55" s="32"/>
      <c r="Z55" s="32"/>
      <c r="AA55" s="32"/>
      <c r="AB55" s="32"/>
    </row>
    <row r="56" spans="1:42">
      <c r="A56" s="6" t="s">
        <v>10</v>
      </c>
      <c r="B56" s="122">
        <v>0</v>
      </c>
      <c r="C56" s="49">
        <v>12.3</v>
      </c>
      <c r="D56" s="49">
        <v>22</v>
      </c>
      <c r="E56" s="49">
        <v>29.7</v>
      </c>
      <c r="F56" s="49">
        <v>31.4</v>
      </c>
      <c r="G56" s="49">
        <v>27.5</v>
      </c>
      <c r="H56" s="49">
        <v>29.1</v>
      </c>
      <c r="I56" s="49">
        <v>29.6</v>
      </c>
      <c r="J56" s="49">
        <v>26.2</v>
      </c>
      <c r="K56" s="49">
        <v>23.5</v>
      </c>
      <c r="L56" s="122">
        <v>20.7</v>
      </c>
      <c r="M56" s="49">
        <v>27</v>
      </c>
      <c r="N56" s="49">
        <v>27.8</v>
      </c>
      <c r="O56" s="49">
        <v>26.1</v>
      </c>
      <c r="P56" s="122">
        <v>23.1</v>
      </c>
      <c r="Q56" s="32"/>
      <c r="R56" s="32"/>
      <c r="S56" s="32"/>
      <c r="T56" s="32"/>
      <c r="U56" s="32"/>
      <c r="V56" s="32"/>
      <c r="W56" s="32"/>
      <c r="X56" s="32"/>
      <c r="Y56" s="32"/>
      <c r="Z56" s="32"/>
      <c r="AA56" s="32"/>
      <c r="AB56" s="32"/>
    </row>
    <row r="57" spans="1:42">
      <c r="A57" s="6" t="s">
        <v>11</v>
      </c>
      <c r="B57" s="122">
        <v>0</v>
      </c>
      <c r="C57" s="49">
        <v>16.399999999999999</v>
      </c>
      <c r="D57" s="49">
        <v>41.2</v>
      </c>
      <c r="E57" s="49">
        <v>50.3</v>
      </c>
      <c r="F57" s="49">
        <v>53</v>
      </c>
      <c r="G57" s="49">
        <v>50.6</v>
      </c>
      <c r="H57" s="49">
        <v>47</v>
      </c>
      <c r="I57" s="49">
        <v>41.6</v>
      </c>
      <c r="J57" s="49">
        <v>49.3</v>
      </c>
      <c r="K57" s="49">
        <v>35.700000000000003</v>
      </c>
      <c r="L57" s="122">
        <v>37.1</v>
      </c>
      <c r="M57" s="49">
        <v>46</v>
      </c>
      <c r="N57" s="49">
        <v>46.3</v>
      </c>
      <c r="O57" s="49">
        <v>43.1</v>
      </c>
      <c r="P57" s="122">
        <v>39.200000000000003</v>
      </c>
      <c r="Q57" s="32"/>
      <c r="R57" s="32"/>
      <c r="S57" s="32"/>
      <c r="T57" s="32"/>
      <c r="U57" s="32"/>
      <c r="V57" s="32"/>
      <c r="W57" s="32"/>
      <c r="X57" s="32"/>
      <c r="Y57" s="32"/>
      <c r="Z57" s="32"/>
      <c r="AA57" s="32"/>
      <c r="AB57" s="32"/>
    </row>
    <row r="58" spans="1:42">
      <c r="A58" s="5" t="s">
        <v>14</v>
      </c>
      <c r="B58" s="123"/>
      <c r="C58" s="49"/>
      <c r="D58" s="49"/>
      <c r="E58" s="49"/>
      <c r="F58" s="49"/>
      <c r="G58" s="49"/>
      <c r="H58" s="49"/>
      <c r="I58" s="49"/>
      <c r="J58" s="49"/>
      <c r="K58" s="49"/>
      <c r="L58" s="123"/>
      <c r="M58" s="49"/>
      <c r="N58" s="49"/>
      <c r="O58" s="49"/>
      <c r="P58" s="123"/>
    </row>
    <row r="59" spans="1:42">
      <c r="A59" s="6" t="s">
        <v>15</v>
      </c>
      <c r="B59" s="122">
        <v>0</v>
      </c>
      <c r="C59" s="49">
        <v>20.399999999999999</v>
      </c>
      <c r="D59" s="49">
        <v>43.9</v>
      </c>
      <c r="E59" s="49">
        <v>45.2</v>
      </c>
      <c r="F59" s="49">
        <v>45.4</v>
      </c>
      <c r="G59" s="49">
        <v>39.5</v>
      </c>
      <c r="H59" s="49">
        <v>34.700000000000003</v>
      </c>
      <c r="I59" s="49">
        <v>32.5</v>
      </c>
      <c r="J59" s="49">
        <v>26.7</v>
      </c>
      <c r="K59" s="49">
        <v>25.6</v>
      </c>
      <c r="L59" s="122">
        <v>19.600000000000001</v>
      </c>
      <c r="M59" s="49">
        <v>44.6</v>
      </c>
      <c r="N59" s="49">
        <v>37.700000000000003</v>
      </c>
      <c r="O59" s="49">
        <v>35.6</v>
      </c>
      <c r="P59" s="122">
        <v>31</v>
      </c>
      <c r="Q59" s="32"/>
      <c r="R59" s="32"/>
      <c r="S59" s="32"/>
      <c r="T59" s="32"/>
      <c r="U59" s="32"/>
      <c r="V59" s="32"/>
      <c r="W59" s="32"/>
      <c r="X59" s="32"/>
      <c r="Y59" s="32"/>
      <c r="Z59" s="32"/>
      <c r="AA59" s="32"/>
      <c r="AB59" s="32"/>
    </row>
    <row r="60" spans="1:42">
      <c r="A60" s="6" t="s">
        <v>16</v>
      </c>
      <c r="B60" s="122">
        <v>0</v>
      </c>
      <c r="C60" s="49">
        <v>9.1999999999999993</v>
      </c>
      <c r="D60" s="49">
        <v>18</v>
      </c>
      <c r="E60" s="49">
        <v>22.8</v>
      </c>
      <c r="F60" s="49">
        <v>28.3</v>
      </c>
      <c r="G60" s="49">
        <v>24.5</v>
      </c>
      <c r="H60" s="49">
        <v>22.1</v>
      </c>
      <c r="I60" s="49">
        <v>13.9</v>
      </c>
      <c r="J60" s="49">
        <v>16.899999999999999</v>
      </c>
      <c r="K60" s="49">
        <v>17.8</v>
      </c>
      <c r="L60" s="122">
        <v>14.3</v>
      </c>
      <c r="M60" s="49">
        <v>20.5</v>
      </c>
      <c r="N60" s="49">
        <v>20.2</v>
      </c>
      <c r="O60" s="49">
        <v>19</v>
      </c>
      <c r="P60" s="122">
        <v>16.600000000000001</v>
      </c>
      <c r="Q60" s="32"/>
      <c r="R60" s="32"/>
      <c r="S60" s="32"/>
      <c r="T60" s="32"/>
      <c r="U60" s="32"/>
      <c r="V60" s="32"/>
      <c r="W60" s="32"/>
      <c r="X60" s="32"/>
      <c r="Y60" s="32"/>
      <c r="Z60" s="32"/>
      <c r="AA60" s="32"/>
      <c r="AB60" s="32"/>
    </row>
    <row r="61" spans="1:42">
      <c r="A61" s="6" t="s">
        <v>17</v>
      </c>
      <c r="B61" s="122">
        <v>0</v>
      </c>
      <c r="C61" s="49">
        <v>9.3000000000000007</v>
      </c>
      <c r="D61" s="49">
        <v>21.5</v>
      </c>
      <c r="E61" s="49">
        <v>19.8</v>
      </c>
      <c r="F61" s="49">
        <v>24.3</v>
      </c>
      <c r="G61" s="49">
        <v>23</v>
      </c>
      <c r="H61" s="49">
        <v>18.3</v>
      </c>
      <c r="I61" s="49">
        <v>14.3</v>
      </c>
      <c r="J61" s="49">
        <v>15.3</v>
      </c>
      <c r="K61" s="49">
        <v>13.9</v>
      </c>
      <c r="L61" s="122">
        <v>10.7</v>
      </c>
      <c r="M61" s="49">
        <v>20.6</v>
      </c>
      <c r="N61" s="49">
        <v>18.7</v>
      </c>
      <c r="O61" s="49">
        <v>17.899999999999999</v>
      </c>
      <c r="P61" s="122">
        <v>15.5</v>
      </c>
      <c r="Q61" s="32"/>
      <c r="R61" s="32"/>
      <c r="S61" s="32"/>
      <c r="T61" s="32"/>
      <c r="U61" s="32"/>
      <c r="V61" s="32"/>
      <c r="W61" s="32"/>
      <c r="X61" s="32"/>
      <c r="Y61" s="32"/>
      <c r="Z61" s="32"/>
      <c r="AA61" s="32"/>
      <c r="AB61" s="32"/>
    </row>
    <row r="62" spans="1:42">
      <c r="A62" s="6" t="s">
        <v>18</v>
      </c>
      <c r="B62" s="122">
        <v>0</v>
      </c>
      <c r="C62" s="49">
        <v>8.3000000000000007</v>
      </c>
      <c r="D62" s="49">
        <v>17.5</v>
      </c>
      <c r="E62" s="49">
        <v>28.7</v>
      </c>
      <c r="F62" s="49">
        <v>27.2</v>
      </c>
      <c r="G62" s="49">
        <v>11.9</v>
      </c>
      <c r="H62" s="49">
        <v>20.2</v>
      </c>
      <c r="I62" s="49">
        <v>20.7</v>
      </c>
      <c r="J62" s="49">
        <v>10.7</v>
      </c>
      <c r="K62" s="49">
        <v>11</v>
      </c>
      <c r="L62" s="122">
        <v>7.6</v>
      </c>
      <c r="M62" s="49">
        <v>26.9</v>
      </c>
      <c r="N62" s="49">
        <v>19.2</v>
      </c>
      <c r="O62" s="49">
        <v>18.399999999999999</v>
      </c>
      <c r="P62" s="122">
        <v>16.3</v>
      </c>
      <c r="Q62" s="32"/>
      <c r="R62" s="32"/>
      <c r="S62" s="32"/>
      <c r="T62" s="32"/>
      <c r="U62" s="32"/>
      <c r="V62" s="32"/>
      <c r="W62" s="32"/>
      <c r="X62" s="32"/>
      <c r="Y62" s="32"/>
      <c r="Z62" s="32"/>
      <c r="AA62" s="32"/>
      <c r="AB62" s="32"/>
    </row>
    <row r="63" spans="1:42">
      <c r="A63" s="5" t="s">
        <v>12</v>
      </c>
      <c r="B63" s="123"/>
      <c r="C63" s="49"/>
      <c r="D63" s="49"/>
      <c r="E63" s="49"/>
      <c r="F63" s="49"/>
      <c r="G63" s="49"/>
      <c r="H63" s="49"/>
      <c r="I63" s="49"/>
      <c r="J63" s="49"/>
      <c r="K63" s="49"/>
      <c r="L63" s="123"/>
      <c r="M63" s="49"/>
      <c r="N63" s="49"/>
      <c r="O63" s="49"/>
      <c r="P63" s="123"/>
    </row>
    <row r="64" spans="1:42">
      <c r="A64" s="6" t="s">
        <v>19</v>
      </c>
      <c r="B64" s="122">
        <v>0</v>
      </c>
      <c r="C64" s="49">
        <v>14.5</v>
      </c>
      <c r="D64" s="49">
        <v>32.1</v>
      </c>
      <c r="E64" s="49">
        <v>35.1</v>
      </c>
      <c r="F64" s="49">
        <v>34.700000000000003</v>
      </c>
      <c r="G64" s="49">
        <v>30.5</v>
      </c>
      <c r="H64" s="49">
        <v>27.5</v>
      </c>
      <c r="I64" s="49">
        <v>26.3</v>
      </c>
      <c r="J64" s="49">
        <v>23</v>
      </c>
      <c r="K64" s="49">
        <v>21.9</v>
      </c>
      <c r="L64" s="122">
        <v>18.100000000000001</v>
      </c>
      <c r="M64" s="49">
        <v>33.700000000000003</v>
      </c>
      <c r="N64" s="49">
        <v>29.2</v>
      </c>
      <c r="O64" s="49">
        <v>27.5</v>
      </c>
      <c r="P64" s="122">
        <v>24.1</v>
      </c>
      <c r="Q64" s="32"/>
      <c r="R64" s="32"/>
      <c r="S64" s="32"/>
      <c r="T64" s="32"/>
      <c r="U64" s="32"/>
      <c r="V64" s="32"/>
      <c r="W64" s="32"/>
      <c r="X64" s="32"/>
      <c r="Y64" s="32"/>
      <c r="Z64" s="32"/>
      <c r="AA64" s="32"/>
      <c r="AB64" s="32"/>
    </row>
    <row r="65" spans="1:42">
      <c r="A65" s="6" t="s">
        <v>20</v>
      </c>
      <c r="B65" s="122">
        <v>0</v>
      </c>
      <c r="C65" s="49">
        <v>21.8</v>
      </c>
      <c r="D65" s="49">
        <v>44.7</v>
      </c>
      <c r="E65" s="49">
        <v>45.5</v>
      </c>
      <c r="F65" s="49">
        <v>47.4</v>
      </c>
      <c r="G65" s="49">
        <v>39.9</v>
      </c>
      <c r="H65" s="49">
        <v>33.5</v>
      </c>
      <c r="I65" s="49">
        <v>27.6</v>
      </c>
      <c r="J65" s="49">
        <v>23.1</v>
      </c>
      <c r="K65" s="49">
        <v>22.7</v>
      </c>
      <c r="L65" s="122">
        <v>16.399999999999999</v>
      </c>
      <c r="M65" s="49">
        <v>45.1</v>
      </c>
      <c r="N65" s="49">
        <v>36.299999999999997</v>
      </c>
      <c r="O65" s="49">
        <v>34.6</v>
      </c>
      <c r="P65" s="122">
        <v>29.7</v>
      </c>
      <c r="Q65" s="40"/>
      <c r="R65" s="40"/>
      <c r="S65" s="40"/>
      <c r="T65" s="40"/>
      <c r="U65" s="40"/>
      <c r="V65" s="40"/>
      <c r="W65" s="40"/>
      <c r="X65" s="40"/>
      <c r="Y65" s="40"/>
      <c r="Z65" s="40"/>
      <c r="AA65" s="40"/>
      <c r="AB65" s="40"/>
    </row>
    <row r="66" spans="1:42">
      <c r="A66" s="8" t="s">
        <v>13</v>
      </c>
      <c r="B66" s="124">
        <v>0</v>
      </c>
      <c r="C66" s="51">
        <v>18.100000000000001</v>
      </c>
      <c r="D66" s="51">
        <v>38.5</v>
      </c>
      <c r="E66" s="51">
        <v>40.299999999999997</v>
      </c>
      <c r="F66" s="51">
        <v>41</v>
      </c>
      <c r="G66" s="51">
        <v>35.200000000000003</v>
      </c>
      <c r="H66" s="51">
        <v>30.7</v>
      </c>
      <c r="I66" s="51">
        <v>26.8</v>
      </c>
      <c r="J66" s="51">
        <v>23</v>
      </c>
      <c r="K66" s="51">
        <v>22.4</v>
      </c>
      <c r="L66" s="124">
        <v>17.3</v>
      </c>
      <c r="M66" s="51">
        <v>39.4</v>
      </c>
      <c r="N66" s="51">
        <v>32.799999999999997</v>
      </c>
      <c r="O66" s="51">
        <v>31.1</v>
      </c>
      <c r="P66" s="125">
        <v>26.9</v>
      </c>
      <c r="Q66" s="40"/>
      <c r="R66" s="40"/>
      <c r="S66" s="40"/>
      <c r="T66" s="40"/>
      <c r="U66" s="40"/>
      <c r="V66" s="40"/>
      <c r="W66" s="40"/>
      <c r="X66" s="40"/>
      <c r="Y66" s="40"/>
      <c r="Z66" s="40"/>
      <c r="AA66" s="40"/>
      <c r="AB66" s="40"/>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22">
        <v>0</v>
      </c>
      <c r="C70" s="49">
        <v>8.4</v>
      </c>
      <c r="D70" s="49">
        <v>4.0999999999999996</v>
      </c>
      <c r="E70" s="49">
        <v>3.5</v>
      </c>
      <c r="F70" s="49">
        <v>3.9</v>
      </c>
      <c r="G70" s="49">
        <v>4.7</v>
      </c>
      <c r="H70" s="49">
        <v>5.4</v>
      </c>
      <c r="I70" s="49">
        <v>6</v>
      </c>
      <c r="J70" s="49">
        <v>5.6</v>
      </c>
      <c r="K70" s="49">
        <v>7</v>
      </c>
      <c r="L70" s="122">
        <v>7.6</v>
      </c>
      <c r="M70" s="49">
        <v>2.7</v>
      </c>
      <c r="N70" s="49">
        <v>1.8</v>
      </c>
      <c r="O70" s="49">
        <v>1.8</v>
      </c>
      <c r="P70" s="122">
        <v>1.9</v>
      </c>
      <c r="Q70" s="40"/>
      <c r="R70" s="40"/>
      <c r="S70" s="40"/>
      <c r="T70" s="40"/>
      <c r="U70" s="40"/>
      <c r="V70" s="40"/>
      <c r="W70" s="40"/>
      <c r="X70" s="40"/>
      <c r="Y70" s="40"/>
      <c r="Z70" s="40"/>
      <c r="AA70" s="40"/>
      <c r="AB70" s="40"/>
    </row>
    <row r="71" spans="1:42">
      <c r="A71" s="6" t="s">
        <v>5</v>
      </c>
      <c r="B71" s="122">
        <v>0</v>
      </c>
      <c r="C71" s="49">
        <v>8</v>
      </c>
      <c r="D71" s="49">
        <v>5.7</v>
      </c>
      <c r="E71" s="49">
        <v>3.9</v>
      </c>
      <c r="F71" s="49">
        <v>4</v>
      </c>
      <c r="G71" s="49">
        <v>5.2</v>
      </c>
      <c r="H71" s="49">
        <v>5</v>
      </c>
      <c r="I71" s="49">
        <v>6.4</v>
      </c>
      <c r="J71" s="49">
        <v>7.3</v>
      </c>
      <c r="K71" s="49">
        <v>8.3000000000000007</v>
      </c>
      <c r="L71" s="122">
        <v>7.5</v>
      </c>
      <c r="M71" s="49">
        <v>3.7</v>
      </c>
      <c r="N71" s="49">
        <v>2.6</v>
      </c>
      <c r="O71" s="49">
        <v>2.5</v>
      </c>
      <c r="P71" s="122">
        <v>2.6</v>
      </c>
      <c r="Q71" s="32"/>
      <c r="R71" s="32"/>
      <c r="S71" s="32"/>
      <c r="T71" s="32"/>
      <c r="U71" s="32"/>
      <c r="V71" s="32"/>
      <c r="W71" s="32"/>
      <c r="X71" s="32"/>
      <c r="Y71" s="32"/>
      <c r="Z71" s="32"/>
      <c r="AA71" s="32"/>
      <c r="AB71" s="32"/>
    </row>
    <row r="72" spans="1:42">
      <c r="A72" s="6" t="s">
        <v>6</v>
      </c>
      <c r="B72" s="122">
        <v>0</v>
      </c>
      <c r="C72" s="49">
        <v>10.7</v>
      </c>
      <c r="D72" s="49">
        <v>7.3</v>
      </c>
      <c r="E72" s="49">
        <v>6.3</v>
      </c>
      <c r="F72" s="49">
        <v>6.5</v>
      </c>
      <c r="G72" s="49">
        <v>5.0999999999999996</v>
      </c>
      <c r="H72" s="49">
        <v>7</v>
      </c>
      <c r="I72" s="49">
        <v>9.1</v>
      </c>
      <c r="J72" s="49">
        <v>9</v>
      </c>
      <c r="K72" s="49">
        <v>9.1</v>
      </c>
      <c r="L72" s="122">
        <v>9.5</v>
      </c>
      <c r="M72" s="49">
        <v>5</v>
      </c>
      <c r="N72" s="49">
        <v>3</v>
      </c>
      <c r="O72" s="49">
        <v>2.9</v>
      </c>
      <c r="P72" s="122">
        <v>2.9</v>
      </c>
      <c r="Q72" s="32"/>
      <c r="R72" s="32"/>
      <c r="S72" s="32"/>
      <c r="T72" s="32"/>
      <c r="U72" s="32"/>
      <c r="V72" s="32"/>
      <c r="W72" s="32"/>
      <c r="X72" s="32"/>
      <c r="Y72" s="32"/>
      <c r="Z72" s="32"/>
      <c r="AA72" s="32"/>
      <c r="AB72" s="32"/>
    </row>
    <row r="73" spans="1:42">
      <c r="A73" s="6" t="s">
        <v>7</v>
      </c>
      <c r="B73" s="122">
        <v>0</v>
      </c>
      <c r="C73" s="49">
        <v>14.7</v>
      </c>
      <c r="D73" s="49">
        <v>11.8</v>
      </c>
      <c r="E73" s="49">
        <v>6.9</v>
      </c>
      <c r="F73" s="49">
        <v>7.7</v>
      </c>
      <c r="G73" s="49">
        <v>9.6</v>
      </c>
      <c r="H73" s="49">
        <v>9.1999999999999993</v>
      </c>
      <c r="I73" s="49">
        <v>8.8000000000000007</v>
      </c>
      <c r="J73" s="49">
        <v>12.2</v>
      </c>
      <c r="K73" s="49">
        <v>11.2</v>
      </c>
      <c r="L73" s="122">
        <v>11.7</v>
      </c>
      <c r="M73" s="49">
        <v>6.3</v>
      </c>
      <c r="N73" s="49">
        <v>3.9</v>
      </c>
      <c r="O73" s="49">
        <v>4</v>
      </c>
      <c r="P73" s="122">
        <v>4.0999999999999996</v>
      </c>
      <c r="Q73" s="32"/>
      <c r="R73" s="32"/>
      <c r="S73" s="32"/>
      <c r="T73" s="32"/>
      <c r="U73" s="32"/>
      <c r="V73" s="32"/>
      <c r="W73" s="32"/>
      <c r="X73" s="32"/>
      <c r="Y73" s="32"/>
      <c r="Z73" s="32"/>
      <c r="AA73" s="32"/>
      <c r="AB73" s="32"/>
    </row>
    <row r="74" spans="1:42">
      <c r="A74" s="6" t="s">
        <v>8</v>
      </c>
      <c r="B74" s="122">
        <v>0</v>
      </c>
      <c r="C74" s="49">
        <v>16</v>
      </c>
      <c r="D74" s="49">
        <v>7.6</v>
      </c>
      <c r="E74" s="49">
        <v>6.8</v>
      </c>
      <c r="F74" s="49">
        <v>7.5</v>
      </c>
      <c r="G74" s="49">
        <v>8</v>
      </c>
      <c r="H74" s="49">
        <v>8.4</v>
      </c>
      <c r="I74" s="49">
        <v>8.4</v>
      </c>
      <c r="J74" s="49">
        <v>13.1</v>
      </c>
      <c r="K74" s="49">
        <v>10.5</v>
      </c>
      <c r="L74" s="122">
        <v>11.2</v>
      </c>
      <c r="M74" s="49">
        <v>5.3</v>
      </c>
      <c r="N74" s="49">
        <v>3.7</v>
      </c>
      <c r="O74" s="49">
        <v>3.4</v>
      </c>
      <c r="P74" s="122">
        <v>3.5</v>
      </c>
      <c r="Q74" s="32"/>
      <c r="R74" s="32"/>
      <c r="S74" s="32"/>
      <c r="T74" s="32"/>
      <c r="U74" s="32"/>
      <c r="V74" s="32"/>
      <c r="W74" s="32"/>
      <c r="X74" s="32"/>
      <c r="Y74" s="32"/>
      <c r="Z74" s="32"/>
      <c r="AA74" s="32"/>
      <c r="AB74" s="32"/>
    </row>
    <row r="75" spans="1:42">
      <c r="A75" s="6" t="s">
        <v>9</v>
      </c>
      <c r="B75" s="122">
        <v>0</v>
      </c>
      <c r="C75" s="49">
        <v>19.2</v>
      </c>
      <c r="D75" s="49">
        <v>16.5</v>
      </c>
      <c r="E75" s="49">
        <v>11.8</v>
      </c>
      <c r="F75" s="49">
        <v>11.2</v>
      </c>
      <c r="G75" s="49">
        <v>13</v>
      </c>
      <c r="H75" s="49">
        <v>13.2</v>
      </c>
      <c r="I75" s="49">
        <v>12.8</v>
      </c>
      <c r="J75" s="49">
        <v>9.9</v>
      </c>
      <c r="K75" s="49">
        <v>13.8</v>
      </c>
      <c r="L75" s="122">
        <v>12.9</v>
      </c>
      <c r="M75" s="49">
        <v>9.6999999999999993</v>
      </c>
      <c r="N75" s="49">
        <v>4.5</v>
      </c>
      <c r="O75" s="49">
        <v>4.0999999999999996</v>
      </c>
      <c r="P75" s="122">
        <v>4</v>
      </c>
      <c r="Q75" s="32"/>
      <c r="R75" s="32"/>
      <c r="S75" s="32"/>
      <c r="T75" s="32"/>
      <c r="U75" s="32"/>
      <c r="V75" s="32"/>
      <c r="W75" s="32"/>
      <c r="X75" s="32"/>
      <c r="Y75" s="32"/>
      <c r="Z75" s="32"/>
      <c r="AA75" s="32"/>
      <c r="AB75" s="32"/>
    </row>
    <row r="76" spans="1:42">
      <c r="A76" s="6" t="s">
        <v>10</v>
      </c>
      <c r="B76" s="122">
        <v>0</v>
      </c>
      <c r="C76" s="49">
        <v>20.8</v>
      </c>
      <c r="D76" s="49">
        <v>15.2</v>
      </c>
      <c r="E76" s="49">
        <v>12.6</v>
      </c>
      <c r="F76" s="49">
        <v>14.3</v>
      </c>
      <c r="G76" s="49">
        <v>13.9</v>
      </c>
      <c r="H76" s="49">
        <v>12.2</v>
      </c>
      <c r="I76" s="49">
        <v>11.5</v>
      </c>
      <c r="J76" s="49">
        <v>16.2</v>
      </c>
      <c r="K76" s="49">
        <v>18.7</v>
      </c>
      <c r="L76" s="122">
        <v>20.100000000000001</v>
      </c>
      <c r="M76" s="49">
        <v>9.6</v>
      </c>
      <c r="N76" s="49">
        <v>5.8</v>
      </c>
      <c r="O76" s="49">
        <v>5.7</v>
      </c>
      <c r="P76" s="122">
        <v>5.7</v>
      </c>
      <c r="Q76" s="32"/>
      <c r="R76" s="32"/>
      <c r="S76" s="32"/>
      <c r="T76" s="32"/>
      <c r="U76" s="32"/>
      <c r="V76" s="32"/>
      <c r="W76" s="32"/>
      <c r="X76" s="32"/>
      <c r="Y76" s="32"/>
      <c r="Z76" s="32"/>
      <c r="AA76" s="32"/>
      <c r="AB76" s="32"/>
    </row>
    <row r="77" spans="1:42">
      <c r="A77" s="6" t="s">
        <v>11</v>
      </c>
      <c r="B77" s="122">
        <v>0</v>
      </c>
      <c r="C77" s="49">
        <v>31.4</v>
      </c>
      <c r="D77" s="49">
        <v>12</v>
      </c>
      <c r="E77" s="49">
        <v>11.9</v>
      </c>
      <c r="F77" s="49">
        <v>6.4</v>
      </c>
      <c r="G77" s="49">
        <v>11.4</v>
      </c>
      <c r="H77" s="49">
        <v>9.3000000000000007</v>
      </c>
      <c r="I77" s="49">
        <v>12.3</v>
      </c>
      <c r="J77" s="49">
        <v>9.3000000000000007</v>
      </c>
      <c r="K77" s="49">
        <v>15.7</v>
      </c>
      <c r="L77" s="122">
        <v>12.9</v>
      </c>
      <c r="M77" s="49">
        <v>9.5</v>
      </c>
      <c r="N77" s="49">
        <v>4.7</v>
      </c>
      <c r="O77" s="49">
        <v>5.0999999999999996</v>
      </c>
      <c r="P77" s="122">
        <v>4.5999999999999996</v>
      </c>
      <c r="Q77" s="32"/>
      <c r="R77" s="32"/>
      <c r="S77" s="32"/>
      <c r="T77" s="32"/>
      <c r="U77" s="32"/>
      <c r="V77" s="32"/>
      <c r="W77" s="32"/>
      <c r="X77" s="32"/>
      <c r="Y77" s="32"/>
      <c r="Z77" s="32"/>
      <c r="AA77" s="32"/>
      <c r="AB77" s="32"/>
    </row>
    <row r="78" spans="1:42">
      <c r="A78" s="5" t="s">
        <v>14</v>
      </c>
      <c r="B78" s="123"/>
      <c r="C78" s="49"/>
      <c r="D78" s="49"/>
      <c r="E78" s="49"/>
      <c r="F78" s="49"/>
      <c r="G78" s="49"/>
      <c r="H78" s="49"/>
      <c r="I78" s="49"/>
      <c r="J78" s="49"/>
      <c r="K78" s="49"/>
      <c r="L78" s="123"/>
      <c r="M78" s="49"/>
      <c r="N78" s="49"/>
      <c r="O78" s="49"/>
      <c r="P78" s="123"/>
    </row>
    <row r="79" spans="1:42">
      <c r="A79" s="6" t="s">
        <v>15</v>
      </c>
      <c r="B79" s="122">
        <v>0</v>
      </c>
      <c r="C79" s="49">
        <v>5</v>
      </c>
      <c r="D79" s="49">
        <v>2.8</v>
      </c>
      <c r="E79" s="49">
        <v>2.5</v>
      </c>
      <c r="F79" s="49">
        <v>1.9</v>
      </c>
      <c r="G79" s="49">
        <v>2.5</v>
      </c>
      <c r="H79" s="49">
        <v>3.4</v>
      </c>
      <c r="I79" s="49">
        <v>3.7</v>
      </c>
      <c r="J79" s="49">
        <v>3.7</v>
      </c>
      <c r="K79" s="49">
        <v>3.7</v>
      </c>
      <c r="L79" s="122">
        <v>4</v>
      </c>
      <c r="M79" s="49">
        <v>2.2000000000000002</v>
      </c>
      <c r="N79" s="49">
        <v>1.2</v>
      </c>
      <c r="O79" s="49">
        <v>1.3</v>
      </c>
      <c r="P79" s="122">
        <v>1.3</v>
      </c>
      <c r="Q79" s="32"/>
      <c r="R79" s="32"/>
      <c r="S79" s="32"/>
      <c r="T79" s="32"/>
      <c r="U79" s="32"/>
      <c r="V79" s="32"/>
      <c r="W79" s="32"/>
      <c r="X79" s="32"/>
      <c r="Y79" s="32"/>
      <c r="Z79" s="32"/>
      <c r="AA79" s="32"/>
      <c r="AB79" s="32"/>
    </row>
    <row r="80" spans="1:42">
      <c r="A80" s="6" t="s">
        <v>16</v>
      </c>
      <c r="B80" s="122">
        <v>0</v>
      </c>
      <c r="C80" s="49">
        <v>19.7</v>
      </c>
      <c r="D80" s="49">
        <v>10.1</v>
      </c>
      <c r="E80" s="49">
        <v>9.8000000000000007</v>
      </c>
      <c r="F80" s="49">
        <v>10</v>
      </c>
      <c r="G80" s="49">
        <v>8.4</v>
      </c>
      <c r="H80" s="49">
        <v>9.3000000000000007</v>
      </c>
      <c r="I80" s="49">
        <v>14.5</v>
      </c>
      <c r="J80" s="49">
        <v>8.4</v>
      </c>
      <c r="K80" s="49">
        <v>12.2</v>
      </c>
      <c r="L80" s="122">
        <v>8.9</v>
      </c>
      <c r="M80" s="49">
        <v>8.1</v>
      </c>
      <c r="N80" s="49">
        <v>3.9</v>
      </c>
      <c r="O80" s="49">
        <v>3.9</v>
      </c>
      <c r="P80" s="122">
        <v>3.5</v>
      </c>
      <c r="Q80" s="32"/>
      <c r="R80" s="32"/>
      <c r="S80" s="32"/>
      <c r="T80" s="32"/>
      <c r="U80" s="32"/>
      <c r="V80" s="32"/>
      <c r="W80" s="32"/>
      <c r="X80" s="32"/>
      <c r="Y80" s="32"/>
      <c r="Z80" s="32"/>
      <c r="AA80" s="32"/>
      <c r="AB80" s="32"/>
    </row>
    <row r="81" spans="1:42">
      <c r="A81" s="6" t="s">
        <v>17</v>
      </c>
      <c r="B81" s="122">
        <v>0</v>
      </c>
      <c r="C81" s="49">
        <v>35.5</v>
      </c>
      <c r="D81" s="49">
        <v>14.3</v>
      </c>
      <c r="E81" s="49">
        <v>15.4</v>
      </c>
      <c r="F81" s="49">
        <v>18.3</v>
      </c>
      <c r="G81" s="49">
        <v>13.3</v>
      </c>
      <c r="H81" s="49">
        <v>20.8</v>
      </c>
      <c r="I81" s="49">
        <v>16.2</v>
      </c>
      <c r="J81" s="49">
        <v>17.899999999999999</v>
      </c>
      <c r="K81" s="49">
        <v>17.3</v>
      </c>
      <c r="L81" s="122">
        <v>18.899999999999999</v>
      </c>
      <c r="M81" s="49">
        <v>11.9</v>
      </c>
      <c r="N81" s="49">
        <v>9.4</v>
      </c>
      <c r="O81" s="49">
        <v>9.1</v>
      </c>
      <c r="P81" s="122">
        <v>8.8000000000000007</v>
      </c>
      <c r="Q81" s="32"/>
      <c r="R81" s="32"/>
      <c r="S81" s="32"/>
      <c r="T81" s="32"/>
      <c r="U81" s="32"/>
      <c r="V81" s="32"/>
      <c r="W81" s="32"/>
      <c r="X81" s="32"/>
      <c r="Y81" s="32"/>
      <c r="Z81" s="32"/>
      <c r="AA81" s="32"/>
      <c r="AB81" s="32"/>
    </row>
    <row r="82" spans="1:42">
      <c r="A82" s="6" t="s">
        <v>18</v>
      </c>
      <c r="B82" s="122">
        <v>0</v>
      </c>
      <c r="C82" s="50" t="s">
        <v>67</v>
      </c>
      <c r="D82" s="50" t="s">
        <v>67</v>
      </c>
      <c r="E82" s="50" t="s">
        <v>67</v>
      </c>
      <c r="F82" s="49">
        <v>34.6</v>
      </c>
      <c r="G82" s="49">
        <v>48.7</v>
      </c>
      <c r="H82" s="49">
        <v>35.200000000000003</v>
      </c>
      <c r="I82" s="49">
        <v>34.5</v>
      </c>
      <c r="J82" s="49">
        <v>47.3</v>
      </c>
      <c r="K82" s="49">
        <v>37.700000000000003</v>
      </c>
      <c r="L82" s="126"/>
      <c r="M82" s="49">
        <v>36.5</v>
      </c>
      <c r="N82" s="49">
        <v>21.2</v>
      </c>
      <c r="O82" s="49">
        <v>20.399999999999999</v>
      </c>
      <c r="P82" s="122">
        <v>19.3</v>
      </c>
      <c r="Q82" s="32"/>
      <c r="R82" s="32"/>
      <c r="S82" s="32"/>
      <c r="T82" s="32"/>
      <c r="U82" s="32"/>
      <c r="V82" s="32"/>
      <c r="W82" s="32"/>
      <c r="X82" s="32"/>
      <c r="Y82" s="32"/>
      <c r="Z82" s="32"/>
      <c r="AA82" s="32"/>
      <c r="AB82" s="32"/>
    </row>
    <row r="83" spans="1:42">
      <c r="A83" s="5" t="s">
        <v>12</v>
      </c>
      <c r="B83" s="123"/>
      <c r="C83" s="50"/>
      <c r="D83" s="50"/>
      <c r="E83" s="50"/>
      <c r="F83" s="49"/>
      <c r="G83" s="49"/>
      <c r="H83" s="49"/>
      <c r="I83" s="49"/>
      <c r="J83" s="49"/>
      <c r="K83" s="49"/>
      <c r="L83" s="123"/>
      <c r="M83" s="49"/>
      <c r="N83" s="49"/>
      <c r="O83" s="49"/>
      <c r="P83" s="123"/>
    </row>
    <row r="84" spans="1:42">
      <c r="A84" s="6" t="s">
        <v>19</v>
      </c>
      <c r="B84" s="122">
        <v>0</v>
      </c>
      <c r="C84" s="49">
        <v>6.4</v>
      </c>
      <c r="D84" s="49">
        <v>4.2</v>
      </c>
      <c r="E84" s="49">
        <v>2.7</v>
      </c>
      <c r="F84" s="49">
        <v>3.3</v>
      </c>
      <c r="G84" s="49">
        <v>3.9</v>
      </c>
      <c r="H84" s="49">
        <v>4.3</v>
      </c>
      <c r="I84" s="49">
        <v>4.5999999999999996</v>
      </c>
      <c r="J84" s="49">
        <v>4.8</v>
      </c>
      <c r="K84" s="49">
        <v>6.8</v>
      </c>
      <c r="L84" s="122">
        <v>4.3</v>
      </c>
      <c r="M84" s="49">
        <v>2.6</v>
      </c>
      <c r="N84" s="49">
        <v>1.6</v>
      </c>
      <c r="O84" s="49">
        <v>1.5</v>
      </c>
      <c r="P84" s="122">
        <v>1.4</v>
      </c>
      <c r="Q84" s="32"/>
      <c r="R84" s="32"/>
      <c r="S84" s="32"/>
      <c r="T84" s="32"/>
      <c r="U84" s="32"/>
      <c r="V84" s="32"/>
      <c r="W84" s="32"/>
      <c r="X84" s="32"/>
      <c r="Y84" s="32"/>
      <c r="Z84" s="32"/>
      <c r="AA84" s="32"/>
      <c r="AB84" s="32"/>
    </row>
    <row r="85" spans="1:42">
      <c r="A85" s="6" t="s">
        <v>20</v>
      </c>
      <c r="B85" s="122">
        <v>0</v>
      </c>
      <c r="C85" s="49">
        <v>4.8</v>
      </c>
      <c r="D85" s="49">
        <v>2.7</v>
      </c>
      <c r="E85" s="49">
        <v>2.7</v>
      </c>
      <c r="F85" s="49">
        <v>2.7</v>
      </c>
      <c r="G85" s="49">
        <v>2.5</v>
      </c>
      <c r="H85" s="49">
        <v>3</v>
      </c>
      <c r="I85" s="49">
        <v>3.7</v>
      </c>
      <c r="J85" s="49">
        <v>5</v>
      </c>
      <c r="K85" s="49">
        <v>4.8</v>
      </c>
      <c r="L85" s="122">
        <v>5</v>
      </c>
      <c r="M85" s="49">
        <v>1.7</v>
      </c>
      <c r="N85" s="49">
        <v>1.2</v>
      </c>
      <c r="O85" s="49">
        <v>1.2</v>
      </c>
      <c r="P85" s="122">
        <v>1.3</v>
      </c>
      <c r="Q85" s="32"/>
      <c r="R85" s="32"/>
      <c r="S85" s="32"/>
      <c r="T85" s="32"/>
      <c r="U85" s="32"/>
      <c r="V85" s="32"/>
      <c r="W85" s="32"/>
      <c r="X85" s="32"/>
      <c r="Y85" s="32"/>
      <c r="Z85" s="32"/>
      <c r="AA85" s="32"/>
      <c r="AB85" s="32"/>
    </row>
    <row r="86" spans="1:42">
      <c r="A86" s="8" t="s">
        <v>13</v>
      </c>
      <c r="B86" s="124">
        <v>0</v>
      </c>
      <c r="C86" s="51">
        <v>4.4000000000000004</v>
      </c>
      <c r="D86" s="51">
        <v>2.8</v>
      </c>
      <c r="E86" s="51">
        <v>1.8</v>
      </c>
      <c r="F86" s="51">
        <v>2.2000000000000002</v>
      </c>
      <c r="G86" s="51">
        <v>2.4</v>
      </c>
      <c r="H86" s="51">
        <v>2.6</v>
      </c>
      <c r="I86" s="51">
        <v>3.1</v>
      </c>
      <c r="J86" s="51">
        <v>3.7</v>
      </c>
      <c r="K86" s="51">
        <v>4.4000000000000004</v>
      </c>
      <c r="L86" s="124">
        <v>3.3</v>
      </c>
      <c r="M86" s="51">
        <v>1.8</v>
      </c>
      <c r="N86" s="51">
        <v>1.2</v>
      </c>
      <c r="O86" s="51">
        <v>1.2</v>
      </c>
      <c r="P86" s="125">
        <v>1.2</v>
      </c>
      <c r="Q86" s="32"/>
      <c r="R86" s="32"/>
      <c r="S86" s="32"/>
      <c r="T86" s="32"/>
      <c r="U86" s="32"/>
      <c r="V86" s="32"/>
      <c r="W86" s="32"/>
      <c r="X86" s="32"/>
      <c r="Y86" s="32"/>
      <c r="Z86" s="32"/>
      <c r="AA86" s="32"/>
      <c r="AB86" s="32"/>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122">
        <v>1</v>
      </c>
      <c r="C90" s="49">
        <v>0.3</v>
      </c>
      <c r="D90" s="49">
        <v>0.3</v>
      </c>
      <c r="E90" s="49">
        <v>0.2</v>
      </c>
      <c r="F90" s="49">
        <v>0.2</v>
      </c>
      <c r="G90" s="49">
        <v>0.2</v>
      </c>
      <c r="H90" s="49">
        <v>0.2</v>
      </c>
      <c r="I90" s="49">
        <v>0.2</v>
      </c>
      <c r="J90" s="49">
        <v>1.1000000000000001</v>
      </c>
      <c r="K90" s="49">
        <v>1.3</v>
      </c>
      <c r="L90" s="122">
        <v>0.6</v>
      </c>
      <c r="M90" s="49">
        <v>0.2</v>
      </c>
      <c r="N90" s="49">
        <v>0.1</v>
      </c>
      <c r="O90" s="49">
        <v>0.1</v>
      </c>
      <c r="P90" s="122">
        <v>0.1</v>
      </c>
      <c r="Q90" s="32"/>
      <c r="R90" s="32"/>
      <c r="S90" s="32"/>
      <c r="T90" s="32"/>
      <c r="U90" s="32"/>
      <c r="V90" s="32"/>
      <c r="W90" s="32"/>
      <c r="X90" s="32"/>
      <c r="Y90" s="32"/>
      <c r="Z90" s="32"/>
      <c r="AA90" s="32"/>
      <c r="AB90" s="32"/>
    </row>
    <row r="91" spans="1:42">
      <c r="A91" s="6" t="s">
        <v>5</v>
      </c>
      <c r="B91" s="122">
        <v>0.3</v>
      </c>
      <c r="C91" s="49">
        <v>0.3</v>
      </c>
      <c r="D91" s="49">
        <v>0.3</v>
      </c>
      <c r="E91" s="49">
        <v>0.3</v>
      </c>
      <c r="F91" s="49">
        <v>0.3</v>
      </c>
      <c r="G91" s="49">
        <v>0.3</v>
      </c>
      <c r="H91" s="49">
        <v>0.4</v>
      </c>
      <c r="I91" s="49">
        <v>0.6</v>
      </c>
      <c r="J91" s="49">
        <v>1.2</v>
      </c>
      <c r="K91" s="49">
        <v>1.1000000000000001</v>
      </c>
      <c r="L91" s="122">
        <v>0.6</v>
      </c>
      <c r="M91" s="49">
        <v>0.1</v>
      </c>
      <c r="N91" s="49">
        <v>0.2</v>
      </c>
      <c r="O91" s="49">
        <v>0.1</v>
      </c>
      <c r="P91" s="122">
        <v>0.2</v>
      </c>
      <c r="Q91" s="32"/>
      <c r="R91" s="32"/>
      <c r="S91" s="32"/>
      <c r="T91" s="32"/>
      <c r="U91" s="32"/>
      <c r="V91" s="32"/>
      <c r="W91" s="32"/>
      <c r="X91" s="32"/>
      <c r="Y91" s="32"/>
      <c r="Z91" s="32"/>
      <c r="AA91" s="32"/>
      <c r="AB91" s="32"/>
    </row>
    <row r="92" spans="1:42">
      <c r="A92" s="6" t="s">
        <v>6</v>
      </c>
      <c r="B92" s="122">
        <v>0.9</v>
      </c>
      <c r="C92" s="49">
        <v>1.1000000000000001</v>
      </c>
      <c r="D92" s="49">
        <v>0.9</v>
      </c>
      <c r="E92" s="49">
        <v>0.6</v>
      </c>
      <c r="F92" s="49">
        <v>0.5</v>
      </c>
      <c r="G92" s="49">
        <v>0.6</v>
      </c>
      <c r="H92" s="49">
        <v>1.1000000000000001</v>
      </c>
      <c r="I92" s="49">
        <v>0.6</v>
      </c>
      <c r="J92" s="49">
        <v>0.9</v>
      </c>
      <c r="K92" s="49">
        <v>1</v>
      </c>
      <c r="L92" s="122">
        <v>0.7</v>
      </c>
      <c r="M92" s="49">
        <v>0.7</v>
      </c>
      <c r="N92" s="49">
        <v>0.5</v>
      </c>
      <c r="O92" s="49">
        <v>0.5</v>
      </c>
      <c r="P92" s="122">
        <v>0.5</v>
      </c>
      <c r="Q92" s="32"/>
      <c r="R92" s="32"/>
      <c r="S92" s="32"/>
      <c r="T92" s="32"/>
      <c r="U92" s="32"/>
      <c r="V92" s="32"/>
      <c r="W92" s="32"/>
      <c r="X92" s="32"/>
      <c r="Y92" s="32"/>
      <c r="Z92" s="32"/>
      <c r="AA92" s="32"/>
      <c r="AB92" s="32"/>
    </row>
    <row r="93" spans="1:42">
      <c r="A93" s="6" t="s">
        <v>7</v>
      </c>
      <c r="B93" s="122">
        <v>0.5</v>
      </c>
      <c r="C93" s="49">
        <v>1.2</v>
      </c>
      <c r="D93" s="49">
        <v>1.1000000000000001</v>
      </c>
      <c r="E93" s="49">
        <v>0.9</v>
      </c>
      <c r="F93" s="49">
        <v>0.9</v>
      </c>
      <c r="G93" s="49">
        <v>0.7</v>
      </c>
      <c r="H93" s="49">
        <v>0.6</v>
      </c>
      <c r="I93" s="49">
        <v>0.5</v>
      </c>
      <c r="J93" s="49">
        <v>1.7</v>
      </c>
      <c r="K93" s="49">
        <v>1.9</v>
      </c>
      <c r="L93" s="122">
        <v>0.8</v>
      </c>
      <c r="M93" s="49">
        <v>0.9</v>
      </c>
      <c r="N93" s="49">
        <v>0.4</v>
      </c>
      <c r="O93" s="49">
        <v>0.5</v>
      </c>
      <c r="P93" s="122">
        <v>0.4</v>
      </c>
      <c r="Q93" s="32"/>
      <c r="R93" s="32"/>
      <c r="S93" s="32"/>
      <c r="T93" s="32"/>
      <c r="U93" s="32"/>
      <c r="V93" s="32"/>
      <c r="W93" s="32"/>
      <c r="X93" s="32"/>
      <c r="Y93" s="32"/>
      <c r="Z93" s="32"/>
      <c r="AA93" s="32"/>
      <c r="AB93" s="32"/>
    </row>
    <row r="94" spans="1:42">
      <c r="A94" s="6" t="s">
        <v>8</v>
      </c>
      <c r="B94" s="122">
        <v>2</v>
      </c>
      <c r="C94" s="49">
        <v>0.7</v>
      </c>
      <c r="D94" s="49">
        <v>0.8</v>
      </c>
      <c r="E94" s="49">
        <v>1.3</v>
      </c>
      <c r="F94" s="49">
        <v>1</v>
      </c>
      <c r="G94" s="49">
        <v>0.5</v>
      </c>
      <c r="H94" s="49">
        <v>0.6</v>
      </c>
      <c r="I94" s="49">
        <v>0.5</v>
      </c>
      <c r="J94" s="49">
        <v>1.4</v>
      </c>
      <c r="K94" s="49">
        <v>1.5</v>
      </c>
      <c r="L94" s="122">
        <v>0.9</v>
      </c>
      <c r="M94" s="49">
        <v>1</v>
      </c>
      <c r="N94" s="49">
        <v>0.4</v>
      </c>
      <c r="O94" s="49">
        <v>0.4</v>
      </c>
      <c r="P94" s="122">
        <v>0.4</v>
      </c>
      <c r="Q94" s="32"/>
      <c r="R94" s="32"/>
      <c r="S94" s="32"/>
      <c r="T94" s="32"/>
      <c r="U94" s="32"/>
      <c r="V94" s="32"/>
      <c r="W94" s="32"/>
      <c r="X94" s="32"/>
      <c r="Y94" s="32"/>
      <c r="Z94" s="32"/>
      <c r="AA94" s="32"/>
      <c r="AB94" s="32"/>
    </row>
    <row r="95" spans="1:42">
      <c r="A95" s="6" t="s">
        <v>9</v>
      </c>
      <c r="B95" s="122">
        <v>1.9</v>
      </c>
      <c r="C95" s="49">
        <v>0.9</v>
      </c>
      <c r="D95" s="49">
        <v>1</v>
      </c>
      <c r="E95" s="49">
        <v>0.8</v>
      </c>
      <c r="F95" s="49">
        <v>1.1000000000000001</v>
      </c>
      <c r="G95" s="49">
        <v>0.8</v>
      </c>
      <c r="H95" s="49">
        <v>0.8</v>
      </c>
      <c r="I95" s="49">
        <v>0.7</v>
      </c>
      <c r="J95" s="49">
        <v>1.6</v>
      </c>
      <c r="K95" s="49">
        <v>1.8</v>
      </c>
      <c r="L95" s="122">
        <v>1</v>
      </c>
      <c r="M95" s="49">
        <v>0.5</v>
      </c>
      <c r="N95" s="49">
        <v>0.2</v>
      </c>
      <c r="O95" s="49">
        <v>0.2</v>
      </c>
      <c r="P95" s="122">
        <v>0.3</v>
      </c>
      <c r="Q95" s="32"/>
      <c r="R95" s="32"/>
      <c r="S95" s="32"/>
      <c r="T95" s="32"/>
      <c r="U95" s="32"/>
      <c r="V95" s="32"/>
      <c r="W95" s="32"/>
      <c r="X95" s="32"/>
      <c r="Y95" s="32"/>
      <c r="Z95" s="32"/>
      <c r="AA95" s="32"/>
      <c r="AB95" s="32"/>
    </row>
    <row r="96" spans="1:42">
      <c r="A96" s="6" t="s">
        <v>10</v>
      </c>
      <c r="B96" s="122">
        <v>6.2</v>
      </c>
      <c r="C96" s="49">
        <v>10.5</v>
      </c>
      <c r="D96" s="49">
        <v>7.7</v>
      </c>
      <c r="E96" s="49">
        <v>5</v>
      </c>
      <c r="F96" s="49">
        <v>4.3</v>
      </c>
      <c r="G96" s="49">
        <v>4.3</v>
      </c>
      <c r="H96" s="49">
        <v>3.3</v>
      </c>
      <c r="I96" s="49">
        <v>2.6</v>
      </c>
      <c r="J96" s="49">
        <v>3.8</v>
      </c>
      <c r="K96" s="49">
        <v>4.7</v>
      </c>
      <c r="L96" s="122">
        <v>4.9000000000000004</v>
      </c>
      <c r="M96" s="49">
        <v>5</v>
      </c>
      <c r="N96" s="49">
        <v>3.1</v>
      </c>
      <c r="O96" s="49">
        <v>3.7</v>
      </c>
      <c r="P96" s="122">
        <v>3.8</v>
      </c>
      <c r="Q96" s="32"/>
      <c r="R96" s="32"/>
      <c r="S96" s="32"/>
      <c r="T96" s="32"/>
      <c r="U96" s="32"/>
      <c r="V96" s="32"/>
      <c r="W96" s="32"/>
      <c r="X96" s="32"/>
      <c r="Y96" s="32"/>
      <c r="Z96" s="32"/>
      <c r="AA96" s="32"/>
      <c r="AB96" s="32"/>
    </row>
    <row r="97" spans="1:42">
      <c r="A97" s="6" t="s">
        <v>11</v>
      </c>
      <c r="B97" s="122">
        <v>1.7</v>
      </c>
      <c r="C97" s="49">
        <v>1.6</v>
      </c>
      <c r="D97" s="49">
        <v>1.2</v>
      </c>
      <c r="E97" s="49">
        <v>1.2</v>
      </c>
      <c r="F97" s="49">
        <v>1.3</v>
      </c>
      <c r="G97" s="49">
        <v>1.4</v>
      </c>
      <c r="H97" s="49">
        <v>1.6</v>
      </c>
      <c r="I97" s="49">
        <v>1.7</v>
      </c>
      <c r="J97" s="49">
        <v>2.4</v>
      </c>
      <c r="K97" s="49">
        <v>2.6</v>
      </c>
      <c r="L97" s="122">
        <v>1.4</v>
      </c>
      <c r="M97" s="49">
        <v>0.6</v>
      </c>
      <c r="N97" s="49">
        <v>0.2</v>
      </c>
      <c r="O97" s="49">
        <v>0.2</v>
      </c>
      <c r="P97" s="122">
        <v>0.2</v>
      </c>
      <c r="Q97" s="32"/>
      <c r="R97" s="32"/>
      <c r="S97" s="32"/>
      <c r="T97" s="32"/>
      <c r="U97" s="32"/>
      <c r="V97" s="32"/>
      <c r="W97" s="32"/>
      <c r="X97" s="32"/>
      <c r="Y97" s="32"/>
      <c r="Z97" s="32"/>
      <c r="AA97" s="32"/>
      <c r="AB97" s="32"/>
    </row>
    <row r="98" spans="1:42">
      <c r="A98" s="5" t="s">
        <v>14</v>
      </c>
      <c r="B98" s="123"/>
      <c r="C98" s="49"/>
      <c r="D98" s="49"/>
      <c r="E98" s="49"/>
      <c r="F98" s="49"/>
      <c r="G98" s="49"/>
      <c r="H98" s="49"/>
      <c r="I98" s="49"/>
      <c r="J98" s="49"/>
      <c r="K98" s="49"/>
      <c r="L98" s="123"/>
      <c r="M98" s="49"/>
      <c r="N98" s="49"/>
      <c r="O98" s="49"/>
      <c r="P98" s="123"/>
    </row>
    <row r="99" spans="1:42">
      <c r="A99" s="6" t="s">
        <v>15</v>
      </c>
      <c r="B99" s="122">
        <v>1.2</v>
      </c>
      <c r="C99" s="49">
        <v>0.9</v>
      </c>
      <c r="D99" s="49">
        <v>0.9</v>
      </c>
      <c r="E99" s="49">
        <v>1</v>
      </c>
      <c r="F99" s="49">
        <v>0.7</v>
      </c>
      <c r="G99" s="49">
        <v>0.8</v>
      </c>
      <c r="H99" s="49">
        <v>0.9</v>
      </c>
      <c r="I99" s="49">
        <v>0.9</v>
      </c>
      <c r="J99" s="49">
        <v>1.1000000000000001</v>
      </c>
      <c r="K99" s="49">
        <v>1.2</v>
      </c>
      <c r="L99" s="122">
        <v>0.8</v>
      </c>
      <c r="M99" s="49">
        <v>0.8</v>
      </c>
      <c r="N99" s="49">
        <v>0.5</v>
      </c>
      <c r="O99" s="49">
        <v>0.6</v>
      </c>
      <c r="P99" s="122">
        <v>0.5</v>
      </c>
      <c r="Q99" s="32"/>
      <c r="R99" s="32"/>
      <c r="S99" s="32"/>
      <c r="T99" s="32"/>
      <c r="U99" s="32"/>
      <c r="V99" s="32"/>
      <c r="W99" s="32"/>
      <c r="X99" s="32"/>
      <c r="Y99" s="32"/>
      <c r="Z99" s="32"/>
      <c r="AA99" s="32"/>
      <c r="AB99" s="32"/>
    </row>
    <row r="100" spans="1:42">
      <c r="A100" s="6" t="s">
        <v>16</v>
      </c>
      <c r="B100" s="122">
        <v>5.8</v>
      </c>
      <c r="C100" s="49">
        <v>6.3</v>
      </c>
      <c r="D100" s="49">
        <v>5.7</v>
      </c>
      <c r="E100" s="49">
        <v>7.3</v>
      </c>
      <c r="F100" s="49">
        <v>5.9</v>
      </c>
      <c r="G100" s="49">
        <v>5.5</v>
      </c>
      <c r="H100" s="49">
        <v>5.3</v>
      </c>
      <c r="I100" s="49">
        <v>4.5</v>
      </c>
      <c r="J100" s="49">
        <v>4.3</v>
      </c>
      <c r="K100" s="49">
        <v>4.2</v>
      </c>
      <c r="L100" s="122">
        <v>3.9</v>
      </c>
      <c r="M100" s="49">
        <v>5.9</v>
      </c>
      <c r="N100" s="49">
        <v>3.7</v>
      </c>
      <c r="O100" s="49">
        <v>3.7</v>
      </c>
      <c r="P100" s="122">
        <v>3.3</v>
      </c>
      <c r="Q100" s="32"/>
      <c r="R100" s="32"/>
      <c r="S100" s="32"/>
      <c r="T100" s="32"/>
      <c r="U100" s="32"/>
      <c r="V100" s="32"/>
      <c r="W100" s="32"/>
      <c r="X100" s="32"/>
      <c r="Y100" s="32"/>
      <c r="Z100" s="32"/>
      <c r="AA100" s="32"/>
      <c r="AB100" s="32"/>
    </row>
    <row r="101" spans="1:42">
      <c r="A101" s="6" t="s">
        <v>17</v>
      </c>
      <c r="B101" s="122">
        <v>7.5</v>
      </c>
      <c r="C101" s="49">
        <v>9.3000000000000007</v>
      </c>
      <c r="D101" s="49">
        <v>8.1999999999999993</v>
      </c>
      <c r="E101" s="49">
        <v>10</v>
      </c>
      <c r="F101" s="49">
        <v>9.1999999999999993</v>
      </c>
      <c r="G101" s="49">
        <v>7.1</v>
      </c>
      <c r="H101" s="49">
        <v>5.8</v>
      </c>
      <c r="I101" s="49">
        <v>5.6</v>
      </c>
      <c r="J101" s="49">
        <v>7.9</v>
      </c>
      <c r="K101" s="49">
        <v>4.9000000000000004</v>
      </c>
      <c r="L101" s="122">
        <v>6.3</v>
      </c>
      <c r="M101" s="49">
        <v>7.5</v>
      </c>
      <c r="N101" s="49">
        <v>4.8</v>
      </c>
      <c r="O101" s="49">
        <v>4.7</v>
      </c>
      <c r="P101" s="122">
        <v>4.4000000000000004</v>
      </c>
      <c r="Q101" s="32"/>
      <c r="R101" s="32"/>
      <c r="S101" s="32"/>
      <c r="T101" s="32"/>
      <c r="U101" s="32"/>
      <c r="V101" s="32"/>
      <c r="W101" s="32"/>
      <c r="X101" s="32"/>
      <c r="Y101" s="32"/>
      <c r="Z101" s="32"/>
      <c r="AA101" s="32"/>
      <c r="AB101" s="32"/>
    </row>
    <row r="102" spans="1:42">
      <c r="A102" s="6" t="s">
        <v>18</v>
      </c>
      <c r="B102" s="122">
        <v>17.600000000000001</v>
      </c>
      <c r="C102" s="49">
        <v>21.1</v>
      </c>
      <c r="D102" s="49">
        <v>20.8</v>
      </c>
      <c r="E102" s="49">
        <v>20.8</v>
      </c>
      <c r="F102" s="49">
        <v>21.6</v>
      </c>
      <c r="G102" s="49">
        <v>17.3</v>
      </c>
      <c r="H102" s="49">
        <v>17.3</v>
      </c>
      <c r="I102" s="49">
        <v>18.600000000000001</v>
      </c>
      <c r="J102" s="49">
        <v>14.3</v>
      </c>
      <c r="K102" s="49">
        <v>17.3</v>
      </c>
      <c r="L102" s="122">
        <v>15.4</v>
      </c>
      <c r="M102" s="49">
        <v>18.3</v>
      </c>
      <c r="N102" s="49">
        <v>12.8</v>
      </c>
      <c r="O102" s="49">
        <v>12.3</v>
      </c>
      <c r="P102" s="122">
        <v>11.9</v>
      </c>
      <c r="Q102" s="32"/>
      <c r="R102" s="32"/>
      <c r="S102" s="32"/>
      <c r="T102" s="32"/>
      <c r="U102" s="32"/>
      <c r="V102" s="32"/>
      <c r="W102" s="32"/>
      <c r="X102" s="32"/>
      <c r="Y102" s="32"/>
      <c r="Z102" s="32"/>
      <c r="AA102" s="32"/>
      <c r="AB102" s="32"/>
    </row>
    <row r="103" spans="1:42">
      <c r="A103" s="5" t="s">
        <v>12</v>
      </c>
      <c r="B103" s="123"/>
      <c r="C103" s="49"/>
      <c r="D103" s="49"/>
      <c r="E103" s="49"/>
      <c r="F103" s="49"/>
      <c r="G103" s="49"/>
      <c r="H103" s="49"/>
      <c r="I103" s="49"/>
      <c r="J103" s="49"/>
      <c r="K103" s="49"/>
      <c r="L103" s="123"/>
      <c r="M103" s="49"/>
      <c r="N103" s="49"/>
      <c r="O103" s="49"/>
      <c r="P103" s="123"/>
    </row>
    <row r="104" spans="1:42">
      <c r="A104" s="6" t="s">
        <v>19</v>
      </c>
      <c r="B104" s="122">
        <v>0.3</v>
      </c>
      <c r="C104" s="49">
        <v>0.4</v>
      </c>
      <c r="D104" s="49">
        <v>0.4</v>
      </c>
      <c r="E104" s="49">
        <v>0.2</v>
      </c>
      <c r="F104" s="49">
        <v>0.2</v>
      </c>
      <c r="G104" s="49">
        <v>0.2</v>
      </c>
      <c r="H104" s="49">
        <v>0.2</v>
      </c>
      <c r="I104" s="49">
        <v>0.3</v>
      </c>
      <c r="J104" s="49">
        <v>0.6</v>
      </c>
      <c r="K104" s="49">
        <v>0.5</v>
      </c>
      <c r="L104" s="122">
        <v>0.5</v>
      </c>
      <c r="M104" s="49">
        <v>0.3</v>
      </c>
      <c r="N104" s="49">
        <v>0.1</v>
      </c>
      <c r="O104" s="49">
        <v>0.2</v>
      </c>
      <c r="P104" s="122">
        <v>0.1</v>
      </c>
      <c r="Q104" s="32"/>
      <c r="R104" s="32"/>
      <c r="S104" s="32"/>
      <c r="T104" s="32"/>
      <c r="U104" s="32"/>
      <c r="V104" s="32"/>
      <c r="W104" s="32"/>
      <c r="X104" s="32"/>
      <c r="Y104" s="32"/>
      <c r="Z104" s="32"/>
      <c r="AA104" s="32"/>
      <c r="AB104" s="32"/>
    </row>
    <row r="105" spans="1:42">
      <c r="A105" s="6" t="s">
        <v>20</v>
      </c>
      <c r="B105" s="122">
        <v>0.6</v>
      </c>
      <c r="C105" s="49">
        <v>0.2</v>
      </c>
      <c r="D105" s="49">
        <v>0.3</v>
      </c>
      <c r="E105" s="49">
        <v>0.3</v>
      </c>
      <c r="F105" s="49">
        <v>0.3</v>
      </c>
      <c r="G105" s="49">
        <v>0.1</v>
      </c>
      <c r="H105" s="49">
        <v>0.4</v>
      </c>
      <c r="I105" s="49">
        <v>0.1</v>
      </c>
      <c r="J105" s="49">
        <v>0.6</v>
      </c>
      <c r="K105" s="49">
        <v>0.8</v>
      </c>
      <c r="L105" s="122">
        <v>0.3</v>
      </c>
      <c r="M105" s="49">
        <v>0.3</v>
      </c>
      <c r="N105" s="49">
        <v>0.1</v>
      </c>
      <c r="O105" s="49">
        <v>0.1</v>
      </c>
      <c r="P105" s="122">
        <v>0.1</v>
      </c>
      <c r="Q105" s="32"/>
      <c r="R105" s="32"/>
      <c r="S105" s="32"/>
      <c r="T105" s="32"/>
      <c r="U105" s="32"/>
      <c r="V105" s="32"/>
      <c r="W105" s="32"/>
      <c r="X105" s="32"/>
      <c r="Y105" s="32"/>
      <c r="Z105" s="32"/>
      <c r="AA105" s="32"/>
      <c r="AB105" s="32"/>
    </row>
    <row r="106" spans="1:42">
      <c r="A106" s="8" t="s">
        <v>13</v>
      </c>
      <c r="B106" s="124">
        <v>0.4</v>
      </c>
      <c r="C106" s="51">
        <v>0.2</v>
      </c>
      <c r="D106" s="51">
        <v>0.2</v>
      </c>
      <c r="E106" s="51">
        <v>0.2</v>
      </c>
      <c r="F106" s="51">
        <v>0.2</v>
      </c>
      <c r="G106" s="51">
        <v>0.1</v>
      </c>
      <c r="H106" s="51">
        <v>0.2</v>
      </c>
      <c r="I106" s="51">
        <v>0.2</v>
      </c>
      <c r="J106" s="51">
        <v>0.4</v>
      </c>
      <c r="K106" s="51">
        <v>0.5</v>
      </c>
      <c r="L106" s="124">
        <v>0.3</v>
      </c>
      <c r="M106" s="51">
        <v>0.2</v>
      </c>
      <c r="N106" s="51">
        <v>0.1</v>
      </c>
      <c r="O106" s="51">
        <v>0.1</v>
      </c>
      <c r="P106" s="125">
        <v>0.1</v>
      </c>
      <c r="Q106" s="32"/>
      <c r="R106" s="32"/>
      <c r="S106" s="32"/>
      <c r="T106" s="32"/>
      <c r="U106" s="32"/>
      <c r="V106" s="32"/>
      <c r="W106" s="32"/>
      <c r="X106" s="32"/>
      <c r="Y106" s="32"/>
      <c r="Z106" s="32"/>
      <c r="AA106" s="32"/>
      <c r="AB106" s="32"/>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22">
        <v>0</v>
      </c>
      <c r="C110" s="49">
        <v>8.4</v>
      </c>
      <c r="D110" s="49">
        <v>4.0999999999999996</v>
      </c>
      <c r="E110" s="49">
        <v>3.5</v>
      </c>
      <c r="F110" s="49">
        <v>3.9</v>
      </c>
      <c r="G110" s="49">
        <v>4.7</v>
      </c>
      <c r="H110" s="49">
        <v>5.4</v>
      </c>
      <c r="I110" s="49">
        <v>6</v>
      </c>
      <c r="J110" s="49">
        <v>5.5</v>
      </c>
      <c r="K110" s="49">
        <v>6.9</v>
      </c>
      <c r="L110" s="122">
        <v>7.6</v>
      </c>
      <c r="M110" s="49">
        <v>2.7</v>
      </c>
      <c r="N110" s="49">
        <v>1.8</v>
      </c>
      <c r="O110" s="49">
        <v>1.8</v>
      </c>
      <c r="P110" s="122">
        <v>1.9</v>
      </c>
      <c r="Q110" s="32"/>
      <c r="R110" s="32"/>
      <c r="S110" s="32"/>
      <c r="T110" s="32"/>
      <c r="U110" s="32"/>
      <c r="V110" s="32"/>
      <c r="W110" s="32"/>
      <c r="X110" s="32"/>
      <c r="Y110" s="32"/>
      <c r="Z110" s="32"/>
      <c r="AA110" s="32"/>
      <c r="AB110" s="32"/>
    </row>
    <row r="111" spans="1:42">
      <c r="A111" s="6" t="s">
        <v>5</v>
      </c>
      <c r="B111" s="122">
        <v>0</v>
      </c>
      <c r="C111" s="49">
        <v>8</v>
      </c>
      <c r="D111" s="49">
        <v>5.7</v>
      </c>
      <c r="E111" s="49">
        <v>3.9</v>
      </c>
      <c r="F111" s="49">
        <v>4</v>
      </c>
      <c r="G111" s="49">
        <v>5.2</v>
      </c>
      <c r="H111" s="49">
        <v>5</v>
      </c>
      <c r="I111" s="49">
        <v>6.4</v>
      </c>
      <c r="J111" s="49">
        <v>7.2</v>
      </c>
      <c r="K111" s="49">
        <v>8.1999999999999993</v>
      </c>
      <c r="L111" s="122">
        <v>7.5</v>
      </c>
      <c r="M111" s="49">
        <v>3.7</v>
      </c>
      <c r="N111" s="49">
        <v>2.6</v>
      </c>
      <c r="O111" s="49">
        <v>2.5</v>
      </c>
      <c r="P111" s="122">
        <v>2.6</v>
      </c>
      <c r="Q111" s="32"/>
      <c r="R111" s="32"/>
      <c r="S111" s="32"/>
      <c r="T111" s="32"/>
      <c r="U111" s="32"/>
      <c r="V111" s="32"/>
      <c r="W111" s="32"/>
      <c r="X111" s="32"/>
      <c r="Y111" s="32"/>
      <c r="Z111" s="32"/>
      <c r="AA111" s="32"/>
      <c r="AB111" s="32"/>
    </row>
    <row r="112" spans="1:42">
      <c r="A112" s="6" t="s">
        <v>6</v>
      </c>
      <c r="B112" s="122">
        <v>0</v>
      </c>
      <c r="C112" s="49">
        <v>10.6</v>
      </c>
      <c r="D112" s="49">
        <v>7.2</v>
      </c>
      <c r="E112" s="49">
        <v>6.3</v>
      </c>
      <c r="F112" s="49">
        <v>6.5</v>
      </c>
      <c r="G112" s="49">
        <v>5.0999999999999996</v>
      </c>
      <c r="H112" s="49">
        <v>6.9</v>
      </c>
      <c r="I112" s="49">
        <v>9.1</v>
      </c>
      <c r="J112" s="49">
        <v>9</v>
      </c>
      <c r="K112" s="49">
        <v>9</v>
      </c>
      <c r="L112" s="122">
        <v>9.5</v>
      </c>
      <c r="M112" s="49">
        <v>5</v>
      </c>
      <c r="N112" s="49">
        <v>3</v>
      </c>
      <c r="O112" s="49">
        <v>2.9</v>
      </c>
      <c r="P112" s="122">
        <v>2.9</v>
      </c>
      <c r="Q112" s="32"/>
      <c r="R112" s="32"/>
      <c r="S112" s="32"/>
      <c r="T112" s="32"/>
      <c r="U112" s="32"/>
      <c r="V112" s="32"/>
      <c r="W112" s="32"/>
      <c r="X112" s="32"/>
      <c r="Y112" s="32"/>
      <c r="Z112" s="32"/>
      <c r="AA112" s="32"/>
      <c r="AB112" s="32"/>
    </row>
    <row r="113" spans="1:42">
      <c r="A113" s="6" t="s">
        <v>7</v>
      </c>
      <c r="B113" s="122">
        <v>0</v>
      </c>
      <c r="C113" s="49">
        <v>14.7</v>
      </c>
      <c r="D113" s="49">
        <v>11.7</v>
      </c>
      <c r="E113" s="49">
        <v>6.8</v>
      </c>
      <c r="F113" s="49">
        <v>7.6</v>
      </c>
      <c r="G113" s="49">
        <v>9.6</v>
      </c>
      <c r="H113" s="49">
        <v>9.1999999999999993</v>
      </c>
      <c r="I113" s="49">
        <v>8.8000000000000007</v>
      </c>
      <c r="J113" s="49">
        <v>12.1</v>
      </c>
      <c r="K113" s="49">
        <v>11</v>
      </c>
      <c r="L113" s="122">
        <v>11.7</v>
      </c>
      <c r="M113" s="49">
        <v>6.2</v>
      </c>
      <c r="N113" s="49">
        <v>3.9</v>
      </c>
      <c r="O113" s="49">
        <v>4</v>
      </c>
      <c r="P113" s="122">
        <v>4.0999999999999996</v>
      </c>
      <c r="Q113" s="32"/>
      <c r="R113" s="32"/>
      <c r="S113" s="32"/>
      <c r="T113" s="32"/>
      <c r="U113" s="32"/>
      <c r="V113" s="32"/>
      <c r="W113" s="32"/>
      <c r="X113" s="32"/>
      <c r="Y113" s="32"/>
      <c r="Z113" s="32"/>
      <c r="AA113" s="32"/>
      <c r="AB113" s="32"/>
    </row>
    <row r="114" spans="1:42">
      <c r="A114" s="6" t="s">
        <v>8</v>
      </c>
      <c r="B114" s="122">
        <v>0</v>
      </c>
      <c r="C114" s="49">
        <v>16</v>
      </c>
      <c r="D114" s="49">
        <v>7.6</v>
      </c>
      <c r="E114" s="49">
        <v>6.7</v>
      </c>
      <c r="F114" s="49">
        <v>7.4</v>
      </c>
      <c r="G114" s="49">
        <v>8</v>
      </c>
      <c r="H114" s="49">
        <v>8.4</v>
      </c>
      <c r="I114" s="49">
        <v>8.4</v>
      </c>
      <c r="J114" s="49">
        <v>13</v>
      </c>
      <c r="K114" s="49">
        <v>10.4</v>
      </c>
      <c r="L114" s="122">
        <v>11.2</v>
      </c>
      <c r="M114" s="49">
        <v>5.2</v>
      </c>
      <c r="N114" s="49">
        <v>3.7</v>
      </c>
      <c r="O114" s="49">
        <v>3.4</v>
      </c>
      <c r="P114" s="122">
        <v>3.5</v>
      </c>
      <c r="Q114" s="32"/>
      <c r="R114" s="32"/>
      <c r="S114" s="32"/>
      <c r="T114" s="32"/>
      <c r="U114" s="32"/>
      <c r="V114" s="32"/>
      <c r="W114" s="32"/>
      <c r="X114" s="32"/>
      <c r="Y114" s="32"/>
      <c r="Z114" s="32"/>
      <c r="AA114" s="32"/>
      <c r="AB114" s="32"/>
    </row>
    <row r="115" spans="1:42">
      <c r="A115" s="6" t="s">
        <v>9</v>
      </c>
      <c r="B115" s="122">
        <v>0</v>
      </c>
      <c r="C115" s="49">
        <v>19.2</v>
      </c>
      <c r="D115" s="49">
        <v>16.5</v>
      </c>
      <c r="E115" s="49">
        <v>11.8</v>
      </c>
      <c r="F115" s="49">
        <v>11.1</v>
      </c>
      <c r="G115" s="49">
        <v>13</v>
      </c>
      <c r="H115" s="49">
        <v>13.2</v>
      </c>
      <c r="I115" s="49">
        <v>12.8</v>
      </c>
      <c r="J115" s="49">
        <v>9.8000000000000007</v>
      </c>
      <c r="K115" s="49">
        <v>13.7</v>
      </c>
      <c r="L115" s="122">
        <v>12.9</v>
      </c>
      <c r="M115" s="49">
        <v>9.6999999999999993</v>
      </c>
      <c r="N115" s="49">
        <v>4.5</v>
      </c>
      <c r="O115" s="49">
        <v>4.0999999999999996</v>
      </c>
      <c r="P115" s="122">
        <v>4</v>
      </c>
      <c r="Q115" s="32"/>
      <c r="R115" s="32"/>
      <c r="S115" s="32"/>
      <c r="T115" s="32"/>
      <c r="U115" s="32"/>
      <c r="V115" s="32"/>
      <c r="W115" s="32"/>
      <c r="X115" s="32"/>
      <c r="Y115" s="32"/>
      <c r="Z115" s="32"/>
      <c r="AA115" s="32"/>
      <c r="AB115" s="32"/>
    </row>
    <row r="116" spans="1:42">
      <c r="A116" s="6" t="s">
        <v>10</v>
      </c>
      <c r="B116" s="122">
        <v>0</v>
      </c>
      <c r="C116" s="49">
        <v>18</v>
      </c>
      <c r="D116" s="49">
        <v>13.1</v>
      </c>
      <c r="E116" s="49">
        <v>11.6</v>
      </c>
      <c r="F116" s="49">
        <v>13.6</v>
      </c>
      <c r="G116" s="49">
        <v>13.2</v>
      </c>
      <c r="H116" s="49">
        <v>11.7</v>
      </c>
      <c r="I116" s="49">
        <v>11.2</v>
      </c>
      <c r="J116" s="49">
        <v>15.7</v>
      </c>
      <c r="K116" s="49">
        <v>18.100000000000001</v>
      </c>
      <c r="L116" s="122">
        <v>19.5</v>
      </c>
      <c r="M116" s="49">
        <v>8.1999999999999993</v>
      </c>
      <c r="N116" s="49">
        <v>4.9000000000000004</v>
      </c>
      <c r="O116" s="49">
        <v>4.3</v>
      </c>
      <c r="P116" s="122">
        <v>4.2</v>
      </c>
      <c r="Q116" s="32"/>
      <c r="R116" s="32"/>
      <c r="S116" s="32"/>
      <c r="T116" s="32"/>
      <c r="U116" s="32"/>
      <c r="V116" s="32"/>
      <c r="W116" s="32"/>
      <c r="X116" s="32"/>
      <c r="Y116" s="32"/>
      <c r="Z116" s="32"/>
      <c r="AA116" s="32"/>
      <c r="AB116" s="32"/>
    </row>
    <row r="117" spans="1:42">
      <c r="A117" s="6" t="s">
        <v>11</v>
      </c>
      <c r="B117" s="122">
        <v>0</v>
      </c>
      <c r="C117" s="49">
        <v>31.4</v>
      </c>
      <c r="D117" s="49">
        <v>11.9</v>
      </c>
      <c r="E117" s="49">
        <v>11.8</v>
      </c>
      <c r="F117" s="49">
        <v>6.3</v>
      </c>
      <c r="G117" s="49">
        <v>11.3</v>
      </c>
      <c r="H117" s="49">
        <v>9.1999999999999993</v>
      </c>
      <c r="I117" s="49">
        <v>12.2</v>
      </c>
      <c r="J117" s="49">
        <v>9</v>
      </c>
      <c r="K117" s="49">
        <v>15.5</v>
      </c>
      <c r="L117" s="122">
        <v>12.8</v>
      </c>
      <c r="M117" s="49">
        <v>9.5</v>
      </c>
      <c r="N117" s="49">
        <v>4.7</v>
      </c>
      <c r="O117" s="49">
        <v>5.0999999999999996</v>
      </c>
      <c r="P117" s="122">
        <v>4.5999999999999996</v>
      </c>
      <c r="Q117" s="32"/>
      <c r="R117" s="32"/>
      <c r="S117" s="32"/>
      <c r="T117" s="32"/>
      <c r="U117" s="32"/>
      <c r="V117" s="32"/>
      <c r="W117" s="32"/>
      <c r="X117" s="32"/>
      <c r="Y117" s="32"/>
      <c r="Z117" s="32"/>
      <c r="AA117" s="32"/>
      <c r="AB117" s="32"/>
    </row>
    <row r="118" spans="1:42">
      <c r="A118" s="5" t="s">
        <v>14</v>
      </c>
      <c r="B118" s="123"/>
      <c r="C118" s="49"/>
      <c r="D118" s="49"/>
      <c r="E118" s="49"/>
      <c r="F118" s="49"/>
      <c r="G118" s="49"/>
      <c r="H118" s="49"/>
      <c r="I118" s="49"/>
      <c r="J118" s="49"/>
      <c r="K118" s="49"/>
      <c r="L118" s="123"/>
      <c r="M118" s="49"/>
      <c r="N118" s="49"/>
      <c r="O118" s="49"/>
      <c r="P118" s="123"/>
    </row>
    <row r="119" spans="1:42">
      <c r="A119" s="6" t="s">
        <v>15</v>
      </c>
      <c r="B119" s="122">
        <v>0</v>
      </c>
      <c r="C119" s="49">
        <v>4.9000000000000004</v>
      </c>
      <c r="D119" s="49">
        <v>2.7</v>
      </c>
      <c r="E119" s="49">
        <v>2.2999999999999998</v>
      </c>
      <c r="F119" s="49">
        <v>1.8</v>
      </c>
      <c r="G119" s="49">
        <v>2.4</v>
      </c>
      <c r="H119" s="49">
        <v>3.3</v>
      </c>
      <c r="I119" s="49">
        <v>3.6</v>
      </c>
      <c r="J119" s="49">
        <v>3.5</v>
      </c>
      <c r="K119" s="49">
        <v>3.5</v>
      </c>
      <c r="L119" s="122">
        <v>3.9</v>
      </c>
      <c r="M119" s="49">
        <v>2</v>
      </c>
      <c r="N119" s="49">
        <v>1.1000000000000001</v>
      </c>
      <c r="O119" s="49">
        <v>1.2</v>
      </c>
      <c r="P119" s="122">
        <v>1.2</v>
      </c>
      <c r="Q119" s="32"/>
      <c r="R119" s="32"/>
      <c r="S119" s="32"/>
      <c r="T119" s="32"/>
      <c r="U119" s="32"/>
      <c r="V119" s="32"/>
      <c r="W119" s="32"/>
      <c r="X119" s="32"/>
      <c r="Y119" s="32"/>
      <c r="Z119" s="32"/>
      <c r="AA119" s="32"/>
      <c r="AB119" s="32"/>
    </row>
    <row r="120" spans="1:42">
      <c r="A120" s="6" t="s">
        <v>16</v>
      </c>
      <c r="B120" s="122">
        <v>0</v>
      </c>
      <c r="C120" s="49">
        <v>18.7</v>
      </c>
      <c r="D120" s="49">
        <v>8.3000000000000007</v>
      </c>
      <c r="E120" s="49">
        <v>6.5</v>
      </c>
      <c r="F120" s="49">
        <v>8.1</v>
      </c>
      <c r="G120" s="49">
        <v>6.3</v>
      </c>
      <c r="H120" s="49">
        <v>7.6</v>
      </c>
      <c r="I120" s="49">
        <v>13.8</v>
      </c>
      <c r="J120" s="49">
        <v>7.2</v>
      </c>
      <c r="K120" s="49">
        <v>11.5</v>
      </c>
      <c r="L120" s="122">
        <v>8</v>
      </c>
      <c r="M120" s="49">
        <v>5.5</v>
      </c>
      <c r="N120" s="49">
        <v>1.2</v>
      </c>
      <c r="O120" s="49">
        <v>1.2</v>
      </c>
      <c r="P120" s="122">
        <v>1.2</v>
      </c>
      <c r="Q120" s="32"/>
      <c r="R120" s="32"/>
      <c r="S120" s="32"/>
      <c r="T120" s="32"/>
      <c r="U120" s="32"/>
      <c r="V120" s="32"/>
      <c r="W120" s="32"/>
      <c r="X120" s="32"/>
      <c r="Y120" s="32"/>
      <c r="Z120" s="32"/>
      <c r="AA120" s="32"/>
      <c r="AB120" s="32"/>
    </row>
    <row r="121" spans="1:42">
      <c r="A121" s="6" t="s">
        <v>17</v>
      </c>
      <c r="B121" s="122">
        <v>0</v>
      </c>
      <c r="C121" s="49">
        <v>34.299999999999997</v>
      </c>
      <c r="D121" s="49">
        <v>11.7</v>
      </c>
      <c r="E121" s="49">
        <v>11.7</v>
      </c>
      <c r="F121" s="49">
        <v>15.8</v>
      </c>
      <c r="G121" s="49">
        <v>11.2</v>
      </c>
      <c r="H121" s="49">
        <v>20</v>
      </c>
      <c r="I121" s="49">
        <v>15.2</v>
      </c>
      <c r="J121" s="49">
        <v>16.100000000000001</v>
      </c>
      <c r="K121" s="49">
        <v>16.600000000000001</v>
      </c>
      <c r="L121" s="122">
        <v>17.8</v>
      </c>
      <c r="M121" s="49">
        <v>9.1999999999999993</v>
      </c>
      <c r="N121" s="49">
        <v>8.1</v>
      </c>
      <c r="O121" s="49">
        <v>7.8</v>
      </c>
      <c r="P121" s="122">
        <v>7.6</v>
      </c>
      <c r="Q121" s="32"/>
      <c r="R121" s="32"/>
      <c r="S121" s="32"/>
      <c r="T121" s="32"/>
      <c r="U121" s="32"/>
      <c r="V121" s="32"/>
      <c r="W121" s="32"/>
      <c r="X121" s="32"/>
      <c r="Y121" s="32"/>
      <c r="Z121" s="32"/>
      <c r="AA121" s="32"/>
      <c r="AB121" s="32"/>
    </row>
    <row r="122" spans="1:42">
      <c r="A122" s="6" t="s">
        <v>18</v>
      </c>
      <c r="B122" s="122">
        <v>0</v>
      </c>
      <c r="C122" s="50" t="s">
        <v>67</v>
      </c>
      <c r="D122" s="50" t="s">
        <v>67</v>
      </c>
      <c r="E122" s="49">
        <v>48.9</v>
      </c>
      <c r="F122" s="49">
        <v>27</v>
      </c>
      <c r="G122" s="49">
        <v>45.5</v>
      </c>
      <c r="H122" s="49">
        <v>30.7</v>
      </c>
      <c r="I122" s="49">
        <v>29.1</v>
      </c>
      <c r="J122" s="49">
        <v>45.1</v>
      </c>
      <c r="K122" s="49">
        <v>33.5</v>
      </c>
      <c r="L122" s="122">
        <v>48.3</v>
      </c>
      <c r="M122" s="49">
        <v>31.6</v>
      </c>
      <c r="N122" s="49">
        <v>16.899999999999999</v>
      </c>
      <c r="O122" s="49">
        <v>16.3</v>
      </c>
      <c r="P122" s="122">
        <v>15.2</v>
      </c>
      <c r="Q122" s="32"/>
      <c r="R122" s="32"/>
      <c r="S122" s="32"/>
      <c r="T122" s="32"/>
      <c r="U122" s="32"/>
      <c r="V122" s="32"/>
      <c r="W122" s="32"/>
      <c r="X122" s="32"/>
      <c r="Y122" s="32"/>
      <c r="Z122" s="32"/>
      <c r="AA122" s="32"/>
      <c r="AB122" s="32"/>
    </row>
    <row r="123" spans="1:42">
      <c r="A123" s="5" t="s">
        <v>12</v>
      </c>
      <c r="B123" s="123"/>
      <c r="C123" s="50"/>
      <c r="D123" s="50"/>
      <c r="E123" s="49"/>
      <c r="F123" s="49"/>
      <c r="G123" s="49"/>
      <c r="H123" s="49"/>
      <c r="I123" s="49"/>
      <c r="J123" s="49"/>
      <c r="K123" s="49"/>
      <c r="L123" s="123"/>
      <c r="M123" s="49"/>
      <c r="N123" s="49"/>
      <c r="O123" s="49"/>
      <c r="P123" s="123"/>
    </row>
    <row r="124" spans="1:42">
      <c r="A124" s="6" t="s">
        <v>19</v>
      </c>
      <c r="B124" s="122">
        <v>0</v>
      </c>
      <c r="C124" s="49">
        <v>6.4</v>
      </c>
      <c r="D124" s="49">
        <v>4.2</v>
      </c>
      <c r="E124" s="49">
        <v>2.7</v>
      </c>
      <c r="F124" s="49">
        <v>3.3</v>
      </c>
      <c r="G124" s="49">
        <v>3.9</v>
      </c>
      <c r="H124" s="49">
        <v>4.3</v>
      </c>
      <c r="I124" s="49">
        <v>4.5999999999999996</v>
      </c>
      <c r="J124" s="49">
        <v>4.8</v>
      </c>
      <c r="K124" s="49">
        <v>6.8</v>
      </c>
      <c r="L124" s="122">
        <v>4.3</v>
      </c>
      <c r="M124" s="49">
        <v>2.6</v>
      </c>
      <c r="N124" s="49">
        <v>1.6</v>
      </c>
      <c r="O124" s="49">
        <v>1.5</v>
      </c>
      <c r="P124" s="122">
        <v>1.4</v>
      </c>
      <c r="Q124" s="32"/>
      <c r="R124" s="32"/>
      <c r="S124" s="32"/>
      <c r="T124" s="32"/>
      <c r="U124" s="32"/>
      <c r="V124" s="32"/>
      <c r="W124" s="32"/>
      <c r="X124" s="32"/>
      <c r="Y124" s="32"/>
      <c r="Z124" s="32"/>
      <c r="AA124" s="32"/>
      <c r="AB124" s="32"/>
    </row>
    <row r="125" spans="1:42">
      <c r="A125" s="6" t="s">
        <v>20</v>
      </c>
      <c r="B125" s="122">
        <v>0</v>
      </c>
      <c r="C125" s="49">
        <v>4.8</v>
      </c>
      <c r="D125" s="49">
        <v>2.7</v>
      </c>
      <c r="E125" s="49">
        <v>2.7</v>
      </c>
      <c r="F125" s="49">
        <v>2.7</v>
      </c>
      <c r="G125" s="49">
        <v>2.5</v>
      </c>
      <c r="H125" s="49">
        <v>3</v>
      </c>
      <c r="I125" s="49">
        <v>3.7</v>
      </c>
      <c r="J125" s="49">
        <v>5</v>
      </c>
      <c r="K125" s="49">
        <v>4.7</v>
      </c>
      <c r="L125" s="122">
        <v>5</v>
      </c>
      <c r="M125" s="49">
        <v>1.7</v>
      </c>
      <c r="N125" s="49">
        <v>1.2</v>
      </c>
      <c r="O125" s="49">
        <v>1.2</v>
      </c>
      <c r="P125" s="122">
        <v>1.3</v>
      </c>
      <c r="Q125" s="32"/>
      <c r="R125" s="32"/>
      <c r="S125" s="32"/>
      <c r="T125" s="32"/>
      <c r="U125" s="32"/>
      <c r="V125" s="32"/>
      <c r="W125" s="32"/>
      <c r="X125" s="32"/>
      <c r="Y125" s="32"/>
      <c r="Z125" s="32"/>
      <c r="AA125" s="32"/>
      <c r="AB125" s="32"/>
    </row>
    <row r="126" spans="1:42">
      <c r="A126" s="8" t="s">
        <v>13</v>
      </c>
      <c r="B126" s="124">
        <v>0</v>
      </c>
      <c r="C126" s="51">
        <v>4.4000000000000004</v>
      </c>
      <c r="D126" s="51">
        <v>2.8</v>
      </c>
      <c r="E126" s="51">
        <v>1.8</v>
      </c>
      <c r="F126" s="51">
        <v>2.2000000000000002</v>
      </c>
      <c r="G126" s="51">
        <v>2.4</v>
      </c>
      <c r="H126" s="51">
        <v>2.6</v>
      </c>
      <c r="I126" s="51">
        <v>3.1</v>
      </c>
      <c r="J126" s="51">
        <v>3.7</v>
      </c>
      <c r="K126" s="51">
        <v>4.4000000000000004</v>
      </c>
      <c r="L126" s="124">
        <v>3.3</v>
      </c>
      <c r="M126" s="51">
        <v>1.8</v>
      </c>
      <c r="N126" s="51">
        <v>1.2</v>
      </c>
      <c r="O126" s="51">
        <v>1.2</v>
      </c>
      <c r="P126" s="125">
        <v>1.2</v>
      </c>
      <c r="Q126" s="32"/>
      <c r="R126" s="32"/>
      <c r="S126" s="32"/>
      <c r="T126" s="32"/>
      <c r="U126" s="32"/>
      <c r="V126" s="32"/>
      <c r="W126" s="32"/>
      <c r="X126" s="32"/>
      <c r="Y126" s="32"/>
      <c r="Z126" s="32"/>
      <c r="AA126" s="32"/>
      <c r="AB126" s="32"/>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22">
        <v>0</v>
      </c>
      <c r="C130" s="49">
        <v>3.1</v>
      </c>
      <c r="D130" s="49">
        <v>3.5</v>
      </c>
      <c r="E130" s="49">
        <v>3</v>
      </c>
      <c r="F130" s="49">
        <v>3.3</v>
      </c>
      <c r="G130" s="49">
        <v>3.6</v>
      </c>
      <c r="H130" s="49">
        <v>3.2</v>
      </c>
      <c r="I130" s="49">
        <v>3.7</v>
      </c>
      <c r="J130" s="49">
        <v>2.7</v>
      </c>
      <c r="K130" s="49">
        <v>3.5</v>
      </c>
      <c r="L130" s="122">
        <v>2.7</v>
      </c>
      <c r="M130" s="49">
        <v>2.2999999999999998</v>
      </c>
      <c r="N130" s="49">
        <v>1.3</v>
      </c>
      <c r="O130" s="49">
        <v>1.2</v>
      </c>
      <c r="P130" s="122">
        <v>1.1000000000000001</v>
      </c>
      <c r="Q130" s="32"/>
      <c r="R130" s="32"/>
      <c r="S130" s="32"/>
      <c r="T130" s="32"/>
      <c r="U130" s="32"/>
      <c r="V130" s="32"/>
      <c r="W130" s="32"/>
      <c r="X130" s="32"/>
      <c r="Y130" s="32"/>
      <c r="Z130" s="32"/>
      <c r="AA130" s="32"/>
      <c r="AB130" s="32"/>
    </row>
    <row r="131" spans="1:42">
      <c r="A131" s="6" t="s">
        <v>5</v>
      </c>
      <c r="B131" s="122">
        <v>0</v>
      </c>
      <c r="C131" s="49">
        <v>3.3</v>
      </c>
      <c r="D131" s="49">
        <v>4.5</v>
      </c>
      <c r="E131" s="49">
        <v>3.5</v>
      </c>
      <c r="F131" s="49">
        <v>3.5</v>
      </c>
      <c r="G131" s="49">
        <v>4</v>
      </c>
      <c r="H131" s="49">
        <v>3.2</v>
      </c>
      <c r="I131" s="49">
        <v>3.6</v>
      </c>
      <c r="J131" s="49">
        <v>3</v>
      </c>
      <c r="K131" s="49">
        <v>3.6</v>
      </c>
      <c r="L131" s="122">
        <v>2.7</v>
      </c>
      <c r="M131" s="49">
        <v>3.2</v>
      </c>
      <c r="N131" s="49">
        <v>1.8</v>
      </c>
      <c r="O131" s="49">
        <v>1.7</v>
      </c>
      <c r="P131" s="122">
        <v>1.5</v>
      </c>
      <c r="Q131" s="32"/>
      <c r="R131" s="32"/>
      <c r="S131" s="32"/>
      <c r="T131" s="32"/>
      <c r="U131" s="32"/>
      <c r="V131" s="32"/>
      <c r="W131" s="32"/>
      <c r="X131" s="32"/>
      <c r="Y131" s="32"/>
      <c r="Z131" s="32"/>
      <c r="AA131" s="32"/>
      <c r="AB131" s="32"/>
    </row>
    <row r="132" spans="1:42">
      <c r="A132" s="6" t="s">
        <v>6</v>
      </c>
      <c r="B132" s="122">
        <v>0</v>
      </c>
      <c r="C132" s="49">
        <v>3.2</v>
      </c>
      <c r="D132" s="49">
        <v>4.7</v>
      </c>
      <c r="E132" s="49">
        <v>4.2</v>
      </c>
      <c r="F132" s="49">
        <v>4.4000000000000004</v>
      </c>
      <c r="G132" s="49">
        <v>2.9</v>
      </c>
      <c r="H132" s="49">
        <v>3.9</v>
      </c>
      <c r="I132" s="49">
        <v>3.7</v>
      </c>
      <c r="J132" s="49">
        <v>3.9</v>
      </c>
      <c r="K132" s="49">
        <v>2.9</v>
      </c>
      <c r="L132" s="122">
        <v>2.6</v>
      </c>
      <c r="M132" s="49">
        <v>3.3</v>
      </c>
      <c r="N132" s="49">
        <v>1.6</v>
      </c>
      <c r="O132" s="49">
        <v>1.5</v>
      </c>
      <c r="P132" s="122">
        <v>1.3</v>
      </c>
      <c r="Q132" s="32"/>
      <c r="R132" s="32"/>
      <c r="S132" s="32"/>
      <c r="T132" s="32"/>
      <c r="U132" s="32"/>
      <c r="V132" s="32"/>
      <c r="W132" s="32"/>
      <c r="X132" s="32"/>
      <c r="Y132" s="32"/>
      <c r="Z132" s="32"/>
      <c r="AA132" s="32"/>
      <c r="AB132" s="32"/>
    </row>
    <row r="133" spans="1:42">
      <c r="A133" s="6" t="s">
        <v>7</v>
      </c>
      <c r="B133" s="122">
        <v>0</v>
      </c>
      <c r="C133" s="49">
        <v>4.2</v>
      </c>
      <c r="D133" s="49">
        <v>5.8</v>
      </c>
      <c r="E133" s="49">
        <v>4.7</v>
      </c>
      <c r="F133" s="49">
        <v>5.4</v>
      </c>
      <c r="G133" s="49">
        <v>5.9</v>
      </c>
      <c r="H133" s="49">
        <v>4.8</v>
      </c>
      <c r="I133" s="49">
        <v>3.8</v>
      </c>
      <c r="J133" s="49">
        <v>4.5</v>
      </c>
      <c r="K133" s="49">
        <v>4.4000000000000004</v>
      </c>
      <c r="L133" s="122">
        <v>3.7</v>
      </c>
      <c r="M133" s="49">
        <v>3.7</v>
      </c>
      <c r="N133" s="49">
        <v>2.1</v>
      </c>
      <c r="O133" s="49">
        <v>2</v>
      </c>
      <c r="P133" s="122">
        <v>1.8</v>
      </c>
      <c r="Q133" s="32"/>
      <c r="R133" s="32"/>
      <c r="S133" s="32"/>
      <c r="T133" s="32"/>
      <c r="U133" s="32"/>
      <c r="V133" s="32"/>
      <c r="W133" s="32"/>
      <c r="X133" s="32"/>
      <c r="Y133" s="32"/>
      <c r="Z133" s="32"/>
      <c r="AA133" s="32"/>
      <c r="AB133" s="32"/>
    </row>
    <row r="134" spans="1:42">
      <c r="A134" s="6" t="s">
        <v>8</v>
      </c>
      <c r="B134" s="122">
        <v>0</v>
      </c>
      <c r="C134" s="49">
        <v>4.7</v>
      </c>
      <c r="D134" s="49">
        <v>5.4</v>
      </c>
      <c r="E134" s="49">
        <v>4.5</v>
      </c>
      <c r="F134" s="49">
        <v>5.6</v>
      </c>
      <c r="G134" s="49">
        <v>4.8</v>
      </c>
      <c r="H134" s="49">
        <v>5.0999999999999996</v>
      </c>
      <c r="I134" s="49">
        <v>3.6</v>
      </c>
      <c r="J134" s="49">
        <v>5.2</v>
      </c>
      <c r="K134" s="49">
        <v>4.5999999999999996</v>
      </c>
      <c r="L134" s="122">
        <v>4</v>
      </c>
      <c r="M134" s="49">
        <v>3.6</v>
      </c>
      <c r="N134" s="49">
        <v>2.2000000000000002</v>
      </c>
      <c r="O134" s="49">
        <v>1.9</v>
      </c>
      <c r="P134" s="122">
        <v>1.7</v>
      </c>
      <c r="Q134" s="32"/>
      <c r="R134" s="32"/>
      <c r="S134" s="32"/>
      <c r="T134" s="32"/>
      <c r="U134" s="32"/>
      <c r="V134" s="32"/>
      <c r="W134" s="32"/>
      <c r="X134" s="32"/>
      <c r="Y134" s="32"/>
      <c r="Z134" s="32"/>
      <c r="AA134" s="32"/>
      <c r="AB134" s="32"/>
    </row>
    <row r="135" spans="1:42">
      <c r="A135" s="6" t="s">
        <v>9</v>
      </c>
      <c r="B135" s="122">
        <v>0</v>
      </c>
      <c r="C135" s="49">
        <v>4.0999999999999996</v>
      </c>
      <c r="D135" s="49">
        <v>8</v>
      </c>
      <c r="E135" s="49">
        <v>5.6</v>
      </c>
      <c r="F135" s="49">
        <v>7</v>
      </c>
      <c r="G135" s="49">
        <v>6</v>
      </c>
      <c r="H135" s="49">
        <v>5.3</v>
      </c>
      <c r="I135" s="49">
        <v>5.3</v>
      </c>
      <c r="J135" s="49">
        <v>4.3</v>
      </c>
      <c r="K135" s="49">
        <v>5.5</v>
      </c>
      <c r="L135" s="122">
        <v>3.9</v>
      </c>
      <c r="M135" s="49">
        <v>5</v>
      </c>
      <c r="N135" s="49">
        <v>2.1</v>
      </c>
      <c r="O135" s="49">
        <v>1.8</v>
      </c>
      <c r="P135" s="122">
        <v>1.5</v>
      </c>
      <c r="Q135" s="32"/>
      <c r="R135" s="32"/>
      <c r="S135" s="32"/>
      <c r="T135" s="32"/>
      <c r="U135" s="32"/>
      <c r="V135" s="32"/>
      <c r="W135" s="32"/>
      <c r="X135" s="32"/>
      <c r="Y135" s="32"/>
      <c r="Z135" s="32"/>
      <c r="AA135" s="32"/>
      <c r="AB135" s="32"/>
    </row>
    <row r="136" spans="1:42">
      <c r="A136" s="6" t="s">
        <v>10</v>
      </c>
      <c r="B136" s="122">
        <v>0</v>
      </c>
      <c r="C136" s="49">
        <v>4.3</v>
      </c>
      <c r="D136" s="49">
        <v>5.6</v>
      </c>
      <c r="E136" s="49">
        <v>6.8</v>
      </c>
      <c r="F136" s="49">
        <v>8.4</v>
      </c>
      <c r="G136" s="49">
        <v>7.1</v>
      </c>
      <c r="H136" s="49">
        <v>6.7</v>
      </c>
      <c r="I136" s="49">
        <v>6.5</v>
      </c>
      <c r="J136" s="49">
        <v>8.1</v>
      </c>
      <c r="K136" s="49">
        <v>8.3000000000000007</v>
      </c>
      <c r="L136" s="122">
        <v>7.9</v>
      </c>
      <c r="M136" s="49">
        <v>4.3</v>
      </c>
      <c r="N136" s="49">
        <v>2.7</v>
      </c>
      <c r="O136" s="49">
        <v>2.2000000000000002</v>
      </c>
      <c r="P136" s="122">
        <v>1.9</v>
      </c>
      <c r="Q136" s="32"/>
      <c r="R136" s="32"/>
      <c r="S136" s="32"/>
      <c r="T136" s="32"/>
      <c r="U136" s="32"/>
      <c r="V136" s="32"/>
      <c r="W136" s="32"/>
      <c r="X136" s="32"/>
      <c r="Y136" s="32"/>
      <c r="Z136" s="32"/>
      <c r="AA136" s="32"/>
      <c r="AB136" s="32"/>
    </row>
    <row r="137" spans="1:42">
      <c r="A137" s="6" t="s">
        <v>11</v>
      </c>
      <c r="B137" s="122">
        <v>0</v>
      </c>
      <c r="C137" s="49">
        <v>10.1</v>
      </c>
      <c r="D137" s="49">
        <v>9.6</v>
      </c>
      <c r="E137" s="49">
        <v>11.6</v>
      </c>
      <c r="F137" s="49">
        <v>6.5</v>
      </c>
      <c r="G137" s="49">
        <v>11.2</v>
      </c>
      <c r="H137" s="49">
        <v>8.5</v>
      </c>
      <c r="I137" s="49">
        <v>9.9</v>
      </c>
      <c r="J137" s="49">
        <v>8.6999999999999993</v>
      </c>
      <c r="K137" s="49">
        <v>10.8</v>
      </c>
      <c r="L137" s="122">
        <v>9.3000000000000007</v>
      </c>
      <c r="M137" s="49">
        <v>8.6</v>
      </c>
      <c r="N137" s="49">
        <v>4.3</v>
      </c>
      <c r="O137" s="49">
        <v>4.3</v>
      </c>
      <c r="P137" s="122">
        <v>3.5</v>
      </c>
      <c r="Q137" s="32"/>
      <c r="R137" s="32"/>
      <c r="S137" s="32"/>
      <c r="T137" s="32"/>
      <c r="U137" s="32"/>
      <c r="V137" s="32"/>
      <c r="W137" s="32"/>
      <c r="X137" s="32"/>
      <c r="Y137" s="32"/>
      <c r="Z137" s="32"/>
      <c r="AA137" s="32"/>
      <c r="AB137" s="32"/>
    </row>
    <row r="138" spans="1:42">
      <c r="A138" s="5" t="s">
        <v>14</v>
      </c>
      <c r="B138" s="123"/>
      <c r="C138" s="49"/>
      <c r="D138" s="49"/>
      <c r="E138" s="49"/>
      <c r="F138" s="49"/>
      <c r="G138" s="49"/>
      <c r="H138" s="49"/>
      <c r="I138" s="49"/>
      <c r="J138" s="49"/>
      <c r="K138" s="49"/>
      <c r="L138" s="123"/>
      <c r="M138" s="49"/>
      <c r="N138" s="49"/>
      <c r="O138" s="49"/>
      <c r="P138" s="123"/>
    </row>
    <row r="139" spans="1:42">
      <c r="A139" s="6" t="s">
        <v>15</v>
      </c>
      <c r="B139" s="122">
        <v>0</v>
      </c>
      <c r="C139" s="49">
        <v>2</v>
      </c>
      <c r="D139" s="49">
        <v>2.2999999999999998</v>
      </c>
      <c r="E139" s="49">
        <v>2</v>
      </c>
      <c r="F139" s="49">
        <v>1.6</v>
      </c>
      <c r="G139" s="49">
        <v>1.9</v>
      </c>
      <c r="H139" s="49">
        <v>2.2000000000000002</v>
      </c>
      <c r="I139" s="49">
        <v>2.2999999999999998</v>
      </c>
      <c r="J139" s="49">
        <v>1.8</v>
      </c>
      <c r="K139" s="49">
        <v>1.8</v>
      </c>
      <c r="L139" s="122">
        <v>1.5</v>
      </c>
      <c r="M139" s="49">
        <v>1.7</v>
      </c>
      <c r="N139" s="49">
        <v>0.8</v>
      </c>
      <c r="O139" s="49">
        <v>0.8</v>
      </c>
      <c r="P139" s="122">
        <v>0.7</v>
      </c>
      <c r="Q139" s="32"/>
      <c r="R139" s="32"/>
      <c r="S139" s="32"/>
      <c r="T139" s="32"/>
      <c r="U139" s="32"/>
      <c r="V139" s="32"/>
      <c r="W139" s="32"/>
      <c r="X139" s="32"/>
      <c r="Y139" s="32"/>
      <c r="Z139" s="32"/>
      <c r="AA139" s="32"/>
      <c r="AB139" s="32"/>
    </row>
    <row r="140" spans="1:42">
      <c r="A140" s="6" t="s">
        <v>16</v>
      </c>
      <c r="B140" s="122">
        <v>0</v>
      </c>
      <c r="C140" s="49">
        <v>3.4</v>
      </c>
      <c r="D140" s="49">
        <v>2.9</v>
      </c>
      <c r="E140" s="49">
        <v>2.9</v>
      </c>
      <c r="F140" s="49">
        <v>4.5</v>
      </c>
      <c r="G140" s="49">
        <v>3</v>
      </c>
      <c r="H140" s="49">
        <v>3.3</v>
      </c>
      <c r="I140" s="49">
        <v>3.8</v>
      </c>
      <c r="J140" s="49">
        <v>2.4</v>
      </c>
      <c r="K140" s="49">
        <v>4</v>
      </c>
      <c r="L140" s="122">
        <v>2.2000000000000002</v>
      </c>
      <c r="M140" s="49">
        <v>2.2000000000000002</v>
      </c>
      <c r="N140" s="49">
        <v>0.5</v>
      </c>
      <c r="O140" s="49">
        <v>0.4</v>
      </c>
      <c r="P140" s="122">
        <v>0.4</v>
      </c>
      <c r="Q140" s="32"/>
      <c r="R140" s="32"/>
      <c r="S140" s="32"/>
      <c r="T140" s="32"/>
      <c r="U140" s="32"/>
      <c r="V140" s="32"/>
      <c r="W140" s="32"/>
      <c r="X140" s="32"/>
      <c r="Y140" s="32"/>
      <c r="Z140" s="32"/>
      <c r="AA140" s="32"/>
      <c r="AB140" s="32"/>
    </row>
    <row r="141" spans="1:42">
      <c r="A141" s="6" t="s">
        <v>17</v>
      </c>
      <c r="B141" s="122">
        <v>0</v>
      </c>
      <c r="C141" s="49">
        <v>6.3</v>
      </c>
      <c r="D141" s="49">
        <v>4.9000000000000004</v>
      </c>
      <c r="E141" s="49">
        <v>4.5</v>
      </c>
      <c r="F141" s="49">
        <v>7.5</v>
      </c>
      <c r="G141" s="49">
        <v>5</v>
      </c>
      <c r="H141" s="49">
        <v>7.2</v>
      </c>
      <c r="I141" s="49">
        <v>4.3</v>
      </c>
      <c r="J141" s="49">
        <v>4.8</v>
      </c>
      <c r="K141" s="49">
        <v>4.5</v>
      </c>
      <c r="L141" s="122">
        <v>3.7</v>
      </c>
      <c r="M141" s="49">
        <v>3.7</v>
      </c>
      <c r="N141" s="49">
        <v>3</v>
      </c>
      <c r="O141" s="49">
        <v>2.7</v>
      </c>
      <c r="P141" s="122">
        <v>2.2999999999999998</v>
      </c>
      <c r="Q141" s="32"/>
      <c r="R141" s="32"/>
      <c r="S141" s="32"/>
      <c r="T141" s="32"/>
      <c r="U141" s="32"/>
      <c r="V141" s="32"/>
      <c r="W141" s="32"/>
      <c r="X141" s="32"/>
      <c r="Y141" s="32"/>
      <c r="Z141" s="32"/>
      <c r="AA141" s="32"/>
      <c r="AB141" s="32"/>
    </row>
    <row r="142" spans="1:42">
      <c r="A142" s="6" t="s">
        <v>18</v>
      </c>
      <c r="B142" s="122">
        <v>0</v>
      </c>
      <c r="C142" s="50" t="s">
        <v>67</v>
      </c>
      <c r="D142" s="50" t="s">
        <v>67</v>
      </c>
      <c r="E142" s="49">
        <v>27.5</v>
      </c>
      <c r="F142" s="49">
        <v>14.4</v>
      </c>
      <c r="G142" s="49">
        <v>10.6</v>
      </c>
      <c r="H142" s="49">
        <v>12.2</v>
      </c>
      <c r="I142" s="49">
        <v>11.8</v>
      </c>
      <c r="J142" s="49">
        <v>9.5</v>
      </c>
      <c r="K142" s="49">
        <v>7.2</v>
      </c>
      <c r="L142" s="122">
        <v>7.2</v>
      </c>
      <c r="M142" s="49">
        <v>16.7</v>
      </c>
      <c r="N142" s="49">
        <v>6.4</v>
      </c>
      <c r="O142" s="49">
        <v>5.9</v>
      </c>
      <c r="P142" s="122">
        <v>4.9000000000000004</v>
      </c>
      <c r="Q142" s="32"/>
      <c r="R142" s="32"/>
      <c r="S142" s="32"/>
      <c r="T142" s="32"/>
      <c r="U142" s="32"/>
      <c r="V142" s="32"/>
      <c r="W142" s="32"/>
      <c r="X142" s="32"/>
      <c r="Y142" s="32"/>
      <c r="Z142" s="32"/>
      <c r="AA142" s="32"/>
      <c r="AB142" s="32"/>
    </row>
    <row r="143" spans="1:42">
      <c r="A143" s="5" t="s">
        <v>12</v>
      </c>
      <c r="B143" s="123"/>
      <c r="C143" s="50"/>
      <c r="D143" s="50"/>
      <c r="E143" s="49"/>
      <c r="F143" s="49"/>
      <c r="G143" s="49"/>
      <c r="H143" s="49"/>
      <c r="I143" s="49"/>
      <c r="J143" s="49"/>
      <c r="K143" s="49"/>
      <c r="L143" s="123"/>
      <c r="M143" s="49"/>
      <c r="N143" s="49"/>
      <c r="O143" s="49"/>
      <c r="P143" s="123"/>
    </row>
    <row r="144" spans="1:42">
      <c r="A144" s="6" t="s">
        <v>19</v>
      </c>
      <c r="B144" s="122">
        <v>0</v>
      </c>
      <c r="C144" s="49">
        <v>1.8</v>
      </c>
      <c r="D144" s="49">
        <v>2.6</v>
      </c>
      <c r="E144" s="49">
        <v>1.9</v>
      </c>
      <c r="F144" s="49">
        <v>2.2000000000000002</v>
      </c>
      <c r="G144" s="49">
        <v>2.2999999999999998</v>
      </c>
      <c r="H144" s="49">
        <v>2.2999999999999998</v>
      </c>
      <c r="I144" s="49">
        <v>2.4</v>
      </c>
      <c r="J144" s="49">
        <v>2.2000000000000002</v>
      </c>
      <c r="K144" s="49">
        <v>2.9</v>
      </c>
      <c r="L144" s="122">
        <v>1.5</v>
      </c>
      <c r="M144" s="49">
        <v>1.7</v>
      </c>
      <c r="N144" s="49">
        <v>0.9</v>
      </c>
      <c r="O144" s="49">
        <v>0.8</v>
      </c>
      <c r="P144" s="122">
        <v>0.7</v>
      </c>
      <c r="Q144" s="32"/>
      <c r="R144" s="32"/>
      <c r="S144" s="32"/>
      <c r="T144" s="32"/>
      <c r="U144" s="32"/>
      <c r="V144" s="32"/>
      <c r="W144" s="32"/>
      <c r="X144" s="32"/>
      <c r="Y144" s="32"/>
      <c r="Z144" s="32"/>
      <c r="AA144" s="32"/>
      <c r="AB144" s="32"/>
    </row>
    <row r="145" spans="1:28">
      <c r="A145" s="6" t="s">
        <v>20</v>
      </c>
      <c r="B145" s="122">
        <v>0</v>
      </c>
      <c r="C145" s="49">
        <v>2.1</v>
      </c>
      <c r="D145" s="49">
        <v>2.4</v>
      </c>
      <c r="E145" s="49">
        <v>2.4</v>
      </c>
      <c r="F145" s="49">
        <v>2.5</v>
      </c>
      <c r="G145" s="49">
        <v>2</v>
      </c>
      <c r="H145" s="49">
        <v>2</v>
      </c>
      <c r="I145" s="49">
        <v>2</v>
      </c>
      <c r="J145" s="49">
        <v>2.2999999999999998</v>
      </c>
      <c r="K145" s="49">
        <v>2.1</v>
      </c>
      <c r="L145" s="122">
        <v>1.6</v>
      </c>
      <c r="M145" s="49">
        <v>1.5</v>
      </c>
      <c r="N145" s="49">
        <v>0.9</v>
      </c>
      <c r="O145" s="49">
        <v>0.8</v>
      </c>
      <c r="P145" s="122">
        <v>0.8</v>
      </c>
      <c r="Q145" s="32"/>
      <c r="R145" s="32"/>
      <c r="S145" s="32"/>
      <c r="T145" s="32"/>
      <c r="U145" s="32"/>
      <c r="V145" s="32"/>
      <c r="W145" s="32"/>
      <c r="X145" s="32"/>
      <c r="Y145" s="32"/>
      <c r="Z145" s="32"/>
      <c r="AA145" s="32"/>
      <c r="AB145" s="32"/>
    </row>
    <row r="146" spans="1:28">
      <c r="A146" s="108" t="s">
        <v>13</v>
      </c>
      <c r="B146" s="124">
        <v>0</v>
      </c>
      <c r="C146" s="112">
        <v>1.6</v>
      </c>
      <c r="D146" s="112">
        <v>2.1</v>
      </c>
      <c r="E146" s="112">
        <v>1.4</v>
      </c>
      <c r="F146" s="112">
        <v>1.8</v>
      </c>
      <c r="G146" s="112">
        <v>1.7</v>
      </c>
      <c r="H146" s="112">
        <v>1.6</v>
      </c>
      <c r="I146" s="112">
        <v>1.6</v>
      </c>
      <c r="J146" s="112">
        <v>1.7</v>
      </c>
      <c r="K146" s="112">
        <v>1.9</v>
      </c>
      <c r="L146" s="124">
        <v>1.1000000000000001</v>
      </c>
      <c r="M146" s="112">
        <v>1.4</v>
      </c>
      <c r="N146" s="112">
        <v>0.8</v>
      </c>
      <c r="O146" s="112">
        <v>0.7</v>
      </c>
      <c r="P146" s="125">
        <v>0.6</v>
      </c>
      <c r="Q146" s="32"/>
      <c r="R146" s="32"/>
      <c r="S146" s="32"/>
      <c r="T146" s="32"/>
      <c r="U146" s="32"/>
      <c r="V146" s="32"/>
      <c r="W146" s="32"/>
      <c r="X146" s="32"/>
      <c r="Y146" s="32"/>
      <c r="Z146" s="32"/>
      <c r="AA146" s="32"/>
      <c r="AB146" s="32"/>
    </row>
    <row r="147" spans="1:28">
      <c r="B147" s="121"/>
      <c r="L147" s="118"/>
      <c r="P147" s="121"/>
    </row>
    <row r="149" spans="1:28">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0E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105</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7" t="s">
        <v>33</v>
      </c>
      <c r="B7" s="207"/>
      <c r="C7" s="207"/>
      <c r="D7" s="207"/>
      <c r="E7" s="207"/>
      <c r="F7" s="207"/>
      <c r="G7" s="207"/>
      <c r="H7" s="207"/>
      <c r="I7" s="207"/>
      <c r="J7" s="207"/>
      <c r="K7" s="207"/>
      <c r="L7" s="207"/>
      <c r="M7" s="207"/>
      <c r="N7" s="207"/>
      <c r="O7" s="207"/>
      <c r="P7" s="207"/>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0</v>
      </c>
      <c r="C10" s="59">
        <v>108.9</v>
      </c>
      <c r="D10" s="59">
        <v>269</v>
      </c>
      <c r="E10" s="59">
        <v>261.7</v>
      </c>
      <c r="F10" s="59">
        <v>240.7</v>
      </c>
      <c r="G10" s="59">
        <v>197</v>
      </c>
      <c r="H10" s="59">
        <v>182.1</v>
      </c>
      <c r="I10" s="59">
        <v>134.1</v>
      </c>
      <c r="J10" s="59">
        <v>124.7</v>
      </c>
      <c r="K10" s="59">
        <v>103.9</v>
      </c>
      <c r="L10" s="68">
        <v>127.6</v>
      </c>
      <c r="M10" s="59">
        <v>530.9</v>
      </c>
      <c r="N10" s="59">
        <v>1515</v>
      </c>
      <c r="O10" s="59">
        <v>1623.9</v>
      </c>
      <c r="P10" s="68">
        <v>1750.1</v>
      </c>
      <c r="Q10" s="32"/>
      <c r="R10" s="32"/>
      <c r="S10" s="32"/>
      <c r="T10" s="32"/>
      <c r="U10" s="32"/>
      <c r="V10" s="32"/>
      <c r="W10" s="32"/>
      <c r="X10" s="32"/>
      <c r="Y10" s="32"/>
      <c r="Z10" s="32"/>
      <c r="AA10" s="32"/>
      <c r="AB10" s="32"/>
    </row>
    <row r="11" spans="1:42">
      <c r="A11" s="6" t="s">
        <v>5</v>
      </c>
      <c r="B11" s="68">
        <v>0</v>
      </c>
      <c r="C11" s="59">
        <v>96.2</v>
      </c>
      <c r="D11" s="59">
        <v>217.4</v>
      </c>
      <c r="E11" s="59">
        <v>222.3</v>
      </c>
      <c r="F11" s="59">
        <v>194.6</v>
      </c>
      <c r="G11" s="59">
        <v>156.1</v>
      </c>
      <c r="H11" s="59">
        <v>143.80000000000001</v>
      </c>
      <c r="I11" s="59">
        <v>115.9</v>
      </c>
      <c r="J11" s="59">
        <v>88.4</v>
      </c>
      <c r="K11" s="59">
        <v>83.7</v>
      </c>
      <c r="L11" s="68">
        <v>105.9</v>
      </c>
      <c r="M11" s="59">
        <v>442.6</v>
      </c>
      <c r="N11" s="59">
        <v>1222.3</v>
      </c>
      <c r="O11" s="59">
        <v>1321.3</v>
      </c>
      <c r="P11" s="68">
        <v>1429.8</v>
      </c>
      <c r="Q11" s="32"/>
      <c r="R11" s="32"/>
      <c r="S11" s="32"/>
      <c r="T11" s="32"/>
      <c r="U11" s="32"/>
      <c r="V11" s="32"/>
      <c r="W11" s="32"/>
      <c r="X11" s="32"/>
      <c r="Y11" s="32"/>
      <c r="Z11" s="32"/>
      <c r="AA11" s="32"/>
      <c r="AB11" s="32"/>
    </row>
    <row r="12" spans="1:42">
      <c r="A12" s="6" t="s">
        <v>6</v>
      </c>
      <c r="B12" s="68">
        <v>0</v>
      </c>
      <c r="C12" s="59">
        <v>48.7</v>
      </c>
      <c r="D12" s="59">
        <v>91</v>
      </c>
      <c r="E12" s="59">
        <v>119.8</v>
      </c>
      <c r="F12" s="59">
        <v>104.3</v>
      </c>
      <c r="G12" s="59">
        <v>100.3</v>
      </c>
      <c r="H12" s="59">
        <v>89.6</v>
      </c>
      <c r="I12" s="59">
        <v>59.2</v>
      </c>
      <c r="J12" s="59">
        <v>55.9</v>
      </c>
      <c r="K12" s="59">
        <v>47.2</v>
      </c>
      <c r="L12" s="68">
        <v>71</v>
      </c>
      <c r="M12" s="59">
        <v>208</v>
      </c>
      <c r="N12" s="59">
        <v>660.7</v>
      </c>
      <c r="O12" s="59">
        <v>708.3</v>
      </c>
      <c r="P12" s="68">
        <v>778.3</v>
      </c>
      <c r="Q12" s="32"/>
      <c r="R12" s="32"/>
      <c r="S12" s="32"/>
      <c r="T12" s="32"/>
      <c r="U12" s="32"/>
      <c r="V12" s="32"/>
      <c r="W12" s="32"/>
      <c r="X12" s="32"/>
      <c r="Y12" s="32"/>
      <c r="Z12" s="32"/>
      <c r="AA12" s="32"/>
      <c r="AB12" s="32"/>
    </row>
    <row r="13" spans="1:42">
      <c r="A13" s="6" t="s">
        <v>7</v>
      </c>
      <c r="B13" s="68">
        <v>0</v>
      </c>
      <c r="C13" s="59">
        <v>18.5</v>
      </c>
      <c r="D13" s="59">
        <v>37.299999999999997</v>
      </c>
      <c r="E13" s="59">
        <v>44.7</v>
      </c>
      <c r="F13" s="59">
        <v>39.799999999999997</v>
      </c>
      <c r="G13" s="59">
        <v>34.6</v>
      </c>
      <c r="H13" s="59">
        <v>27.2</v>
      </c>
      <c r="I13" s="59">
        <v>22.3</v>
      </c>
      <c r="J13" s="59">
        <v>27.3</v>
      </c>
      <c r="K13" s="59">
        <v>23.5</v>
      </c>
      <c r="L13" s="68">
        <v>30.4</v>
      </c>
      <c r="M13" s="59">
        <v>82</v>
      </c>
      <c r="N13" s="59">
        <v>261.2</v>
      </c>
      <c r="O13" s="59">
        <v>279.10000000000002</v>
      </c>
      <c r="P13" s="68">
        <v>309</v>
      </c>
      <c r="Q13" s="32"/>
      <c r="R13" s="32"/>
      <c r="S13" s="32"/>
      <c r="T13" s="32"/>
      <c r="U13" s="32"/>
      <c r="V13" s="32"/>
      <c r="W13" s="32"/>
      <c r="X13" s="32"/>
      <c r="Y13" s="32"/>
      <c r="Z13" s="32"/>
      <c r="AA13" s="32"/>
      <c r="AB13" s="32"/>
    </row>
    <row r="14" spans="1:42">
      <c r="A14" s="6" t="s">
        <v>8</v>
      </c>
      <c r="B14" s="68">
        <v>0</v>
      </c>
      <c r="C14" s="59">
        <v>33.200000000000003</v>
      </c>
      <c r="D14" s="59">
        <v>60.4</v>
      </c>
      <c r="E14" s="59">
        <v>75.900000000000006</v>
      </c>
      <c r="F14" s="59">
        <v>70.400000000000006</v>
      </c>
      <c r="G14" s="59">
        <v>62.7</v>
      </c>
      <c r="H14" s="59">
        <v>60.8</v>
      </c>
      <c r="I14" s="59">
        <v>43.2</v>
      </c>
      <c r="J14" s="59">
        <v>40.1</v>
      </c>
      <c r="K14" s="59">
        <v>27.5</v>
      </c>
      <c r="L14" s="68">
        <v>33</v>
      </c>
      <c r="M14" s="59">
        <v>135.30000000000001</v>
      </c>
      <c r="N14" s="59">
        <v>440.5</v>
      </c>
      <c r="O14" s="59">
        <v>473.4</v>
      </c>
      <c r="P14" s="68">
        <v>506.2</v>
      </c>
      <c r="Q14" s="32"/>
      <c r="R14" s="32"/>
      <c r="S14" s="32"/>
      <c r="T14" s="32"/>
      <c r="U14" s="32"/>
      <c r="V14" s="32"/>
      <c r="W14" s="32"/>
      <c r="X14" s="32"/>
      <c r="Y14" s="32"/>
      <c r="Z14" s="32"/>
      <c r="AA14" s="32"/>
      <c r="AB14" s="32"/>
    </row>
    <row r="15" spans="1:42">
      <c r="A15" s="6" t="s">
        <v>9</v>
      </c>
      <c r="B15" s="68">
        <v>0</v>
      </c>
      <c r="C15" s="49">
        <v>3.2</v>
      </c>
      <c r="D15" s="59">
        <v>8.6999999999999993</v>
      </c>
      <c r="E15" s="59">
        <v>10.6</v>
      </c>
      <c r="F15" s="59">
        <v>9.6</v>
      </c>
      <c r="G15" s="59">
        <v>7.9</v>
      </c>
      <c r="H15" s="59">
        <v>8.8000000000000007</v>
      </c>
      <c r="I15" s="59">
        <v>6.5</v>
      </c>
      <c r="J15" s="59">
        <v>7.4</v>
      </c>
      <c r="K15" s="59">
        <v>8.1999999999999993</v>
      </c>
      <c r="L15" s="68">
        <v>11.3</v>
      </c>
      <c r="M15" s="59">
        <v>18.8</v>
      </c>
      <c r="N15" s="59">
        <v>67.2</v>
      </c>
      <c r="O15" s="59">
        <v>69.3</v>
      </c>
      <c r="P15" s="68">
        <v>80.400000000000006</v>
      </c>
      <c r="Q15" s="32"/>
      <c r="R15" s="32"/>
      <c r="S15" s="32"/>
      <c r="T15" s="32"/>
      <c r="U15" s="32"/>
      <c r="V15" s="32"/>
      <c r="W15" s="32"/>
      <c r="X15" s="32"/>
      <c r="Y15" s="32"/>
      <c r="Z15" s="32"/>
      <c r="AA15" s="32"/>
      <c r="AB15" s="32"/>
    </row>
    <row r="16" spans="1:42">
      <c r="A16" s="6" t="s">
        <v>10</v>
      </c>
      <c r="B16" s="68">
        <v>0</v>
      </c>
      <c r="C16" s="49">
        <v>1.8</v>
      </c>
      <c r="D16" s="59">
        <v>6.5</v>
      </c>
      <c r="E16" s="59">
        <v>7.4</v>
      </c>
      <c r="F16" s="59">
        <v>6.1</v>
      </c>
      <c r="G16" s="59">
        <v>5.3</v>
      </c>
      <c r="H16" s="59">
        <v>4</v>
      </c>
      <c r="I16" s="59">
        <v>3.4</v>
      </c>
      <c r="J16" s="49">
        <v>1.9</v>
      </c>
      <c r="K16" s="59">
        <v>2.2999999999999998</v>
      </c>
      <c r="L16" s="68">
        <v>1.4</v>
      </c>
      <c r="M16" s="59">
        <v>13.6</v>
      </c>
      <c r="N16" s="59">
        <v>37.799999999999997</v>
      </c>
      <c r="O16" s="59">
        <v>39.6</v>
      </c>
      <c r="P16" s="68">
        <v>41.2</v>
      </c>
      <c r="Q16" s="32"/>
      <c r="R16" s="32"/>
      <c r="S16" s="32"/>
      <c r="T16" s="32"/>
      <c r="U16" s="32"/>
      <c r="V16" s="32"/>
      <c r="W16" s="32"/>
      <c r="X16" s="32"/>
      <c r="Y16" s="32"/>
      <c r="Z16" s="32"/>
      <c r="AA16" s="32"/>
      <c r="AB16" s="32"/>
    </row>
    <row r="17" spans="1:42">
      <c r="A17" s="6" t="s">
        <v>11</v>
      </c>
      <c r="B17" s="68">
        <v>0</v>
      </c>
      <c r="C17" s="59">
        <v>9.4</v>
      </c>
      <c r="D17" s="59">
        <v>20.8</v>
      </c>
      <c r="E17" s="59">
        <v>20</v>
      </c>
      <c r="F17" s="59">
        <v>19.7</v>
      </c>
      <c r="G17" s="59">
        <v>14.8</v>
      </c>
      <c r="H17" s="59">
        <v>12.5</v>
      </c>
      <c r="I17" s="59">
        <v>9.1</v>
      </c>
      <c r="J17" s="59">
        <v>10.6</v>
      </c>
      <c r="K17" s="59">
        <v>9.3000000000000007</v>
      </c>
      <c r="L17" s="68">
        <v>10.4</v>
      </c>
      <c r="M17" s="59">
        <v>40.299999999999997</v>
      </c>
      <c r="N17" s="59">
        <v>117.2</v>
      </c>
      <c r="O17" s="59">
        <v>126.5</v>
      </c>
      <c r="P17" s="68">
        <v>136.4</v>
      </c>
      <c r="Q17" s="32"/>
      <c r="R17" s="32"/>
      <c r="S17" s="32"/>
      <c r="T17" s="32"/>
      <c r="U17" s="32"/>
      <c r="V17" s="32"/>
      <c r="W17" s="32"/>
      <c r="X17" s="32"/>
      <c r="Y17" s="32"/>
      <c r="Z17" s="32"/>
      <c r="AA17" s="32"/>
      <c r="AB17" s="32"/>
    </row>
    <row r="18" spans="1:42">
      <c r="A18" s="5" t="s">
        <v>14</v>
      </c>
      <c r="B18" s="123"/>
      <c r="C18" s="59"/>
      <c r="D18" s="59"/>
      <c r="E18" s="59"/>
      <c r="F18" s="59"/>
      <c r="G18" s="59"/>
      <c r="H18" s="59"/>
      <c r="I18" s="59"/>
      <c r="J18" s="59"/>
      <c r="K18" s="59"/>
      <c r="L18" s="123"/>
      <c r="M18" s="59"/>
      <c r="N18" s="59"/>
      <c r="O18" s="59"/>
      <c r="P18" s="123"/>
      <c r="Q18" s="31"/>
      <c r="R18" s="31"/>
      <c r="S18" s="31"/>
      <c r="T18" s="31"/>
      <c r="U18" s="31"/>
      <c r="V18" s="31"/>
      <c r="W18" s="31"/>
      <c r="X18" s="31"/>
      <c r="Y18" s="31"/>
      <c r="Z18" s="31"/>
      <c r="AA18" s="31"/>
    </row>
    <row r="19" spans="1:42">
      <c r="A19" s="6" t="s">
        <v>15</v>
      </c>
      <c r="B19" s="68">
        <v>1.3</v>
      </c>
      <c r="C19" s="59">
        <v>288.10000000000002</v>
      </c>
      <c r="D19" s="59">
        <v>616.20000000000005</v>
      </c>
      <c r="E19" s="59">
        <v>667.1</v>
      </c>
      <c r="F19" s="59">
        <v>595.20000000000005</v>
      </c>
      <c r="G19" s="59">
        <v>490.2</v>
      </c>
      <c r="H19" s="59">
        <v>429.9</v>
      </c>
      <c r="I19" s="59">
        <v>326.60000000000002</v>
      </c>
      <c r="J19" s="59">
        <v>287</v>
      </c>
      <c r="K19" s="59">
        <v>231.7</v>
      </c>
      <c r="L19" s="68">
        <v>301.89999999999998</v>
      </c>
      <c r="M19" s="59">
        <v>1284.4000000000001</v>
      </c>
      <c r="N19" s="59">
        <v>3644.4</v>
      </c>
      <c r="O19" s="59">
        <v>3928.6</v>
      </c>
      <c r="P19" s="68">
        <v>4232.7</v>
      </c>
      <c r="Q19" s="32"/>
      <c r="R19" s="32"/>
      <c r="S19" s="32"/>
      <c r="T19" s="32"/>
      <c r="U19" s="32"/>
      <c r="V19" s="32"/>
      <c r="W19" s="32"/>
      <c r="X19" s="32"/>
      <c r="Y19" s="32"/>
      <c r="Z19" s="32"/>
      <c r="AA19" s="32"/>
      <c r="AB19" s="32"/>
    </row>
    <row r="20" spans="1:42">
      <c r="A20" s="6" t="s">
        <v>16</v>
      </c>
      <c r="B20" s="68">
        <v>0</v>
      </c>
      <c r="C20" s="59">
        <v>21.8</v>
      </c>
      <c r="D20" s="59">
        <v>56.6</v>
      </c>
      <c r="E20" s="59">
        <v>58.3</v>
      </c>
      <c r="F20" s="59">
        <v>60.8</v>
      </c>
      <c r="G20" s="59">
        <v>57.4</v>
      </c>
      <c r="H20" s="59">
        <v>60.1</v>
      </c>
      <c r="I20" s="59">
        <v>45.6</v>
      </c>
      <c r="J20" s="59">
        <v>48.9</v>
      </c>
      <c r="K20" s="59">
        <v>49.3</v>
      </c>
      <c r="L20" s="68">
        <v>59</v>
      </c>
      <c r="M20" s="59">
        <v>112.6</v>
      </c>
      <c r="N20" s="59">
        <v>436.6</v>
      </c>
      <c r="O20" s="59">
        <v>458.8</v>
      </c>
      <c r="P20" s="68">
        <v>516.20000000000005</v>
      </c>
      <c r="Q20" s="32"/>
      <c r="R20" s="32"/>
      <c r="S20" s="32"/>
      <c r="T20" s="32"/>
      <c r="U20" s="32"/>
      <c r="V20" s="32"/>
      <c r="W20" s="32"/>
      <c r="X20" s="32"/>
      <c r="Y20" s="32"/>
      <c r="Z20" s="32"/>
      <c r="AA20" s="32"/>
      <c r="AB20" s="32"/>
    </row>
    <row r="21" spans="1:42">
      <c r="A21" s="6" t="s">
        <v>17</v>
      </c>
      <c r="B21" s="68">
        <v>0</v>
      </c>
      <c r="C21" s="49">
        <v>9.4</v>
      </c>
      <c r="D21" s="59">
        <v>33.1</v>
      </c>
      <c r="E21" s="59">
        <v>27.9</v>
      </c>
      <c r="F21" s="59">
        <v>29.4</v>
      </c>
      <c r="G21" s="59">
        <v>27.3</v>
      </c>
      <c r="H21" s="59">
        <v>33.799999999999997</v>
      </c>
      <c r="I21" s="59">
        <v>18.8</v>
      </c>
      <c r="J21" s="59">
        <v>17</v>
      </c>
      <c r="K21" s="59">
        <v>18.600000000000001</v>
      </c>
      <c r="L21" s="68">
        <v>29</v>
      </c>
      <c r="M21" s="59">
        <v>62.7</v>
      </c>
      <c r="N21" s="59">
        <v>205.2</v>
      </c>
      <c r="O21" s="59">
        <v>214.4</v>
      </c>
      <c r="P21" s="68">
        <v>242.5</v>
      </c>
      <c r="Q21" s="32"/>
      <c r="R21" s="32"/>
      <c r="S21" s="32"/>
      <c r="T21" s="32"/>
      <c r="U21" s="32"/>
      <c r="V21" s="32"/>
      <c r="W21" s="32"/>
      <c r="X21" s="32"/>
      <c r="Y21" s="32"/>
      <c r="Z21" s="32"/>
      <c r="AA21" s="32"/>
      <c r="AB21" s="32"/>
    </row>
    <row r="22" spans="1:42">
      <c r="A22" s="6" t="s">
        <v>18</v>
      </c>
      <c r="B22" s="68">
        <v>0</v>
      </c>
      <c r="C22" s="49">
        <v>2.2000000000000002</v>
      </c>
      <c r="D22" s="49">
        <v>5.5</v>
      </c>
      <c r="E22" s="59">
        <v>6.5</v>
      </c>
      <c r="F22" s="49">
        <v>5.5</v>
      </c>
      <c r="G22" s="49">
        <v>4.3</v>
      </c>
      <c r="H22" s="49">
        <v>3.9</v>
      </c>
      <c r="I22" s="49">
        <v>3.4</v>
      </c>
      <c r="J22" s="49">
        <v>6</v>
      </c>
      <c r="K22" s="49">
        <v>5.3</v>
      </c>
      <c r="L22" s="68">
        <v>2.2999999999999998</v>
      </c>
      <c r="M22" s="59">
        <v>13.4</v>
      </c>
      <c r="N22" s="59">
        <v>38.1</v>
      </c>
      <c r="O22" s="59">
        <v>39.9</v>
      </c>
      <c r="P22" s="68">
        <v>42.4</v>
      </c>
      <c r="Q22" s="32"/>
      <c r="R22" s="32"/>
      <c r="S22" s="32"/>
      <c r="T22" s="32"/>
      <c r="U22" s="32"/>
      <c r="V22" s="32"/>
      <c r="W22" s="32"/>
      <c r="X22" s="32"/>
      <c r="Y22" s="32"/>
      <c r="Z22" s="32"/>
      <c r="AA22" s="32"/>
      <c r="AB22" s="32"/>
    </row>
    <row r="23" spans="1:42">
      <c r="A23" s="5" t="s">
        <v>12</v>
      </c>
      <c r="B23" s="123"/>
      <c r="C23" s="59"/>
      <c r="D23" s="59"/>
      <c r="E23" s="59"/>
      <c r="F23" s="59"/>
      <c r="G23" s="59"/>
      <c r="H23" s="59"/>
      <c r="I23" s="59"/>
      <c r="J23" s="59"/>
      <c r="K23" s="59"/>
      <c r="L23" s="123"/>
      <c r="M23" s="59"/>
      <c r="N23" s="59"/>
      <c r="O23" s="59"/>
      <c r="P23" s="123"/>
    </row>
    <row r="24" spans="1:42">
      <c r="A24" s="6" t="s">
        <v>19</v>
      </c>
      <c r="B24" s="68">
        <v>1.1000000000000001</v>
      </c>
      <c r="C24" s="59">
        <v>134</v>
      </c>
      <c r="D24" s="59">
        <v>298.39999999999998</v>
      </c>
      <c r="E24" s="59">
        <v>322.3</v>
      </c>
      <c r="F24" s="59">
        <v>291.5</v>
      </c>
      <c r="G24" s="59">
        <v>255.8</v>
      </c>
      <c r="H24" s="59">
        <v>228.6</v>
      </c>
      <c r="I24" s="59">
        <v>175.2</v>
      </c>
      <c r="J24" s="59">
        <v>178</v>
      </c>
      <c r="K24" s="59">
        <v>150</v>
      </c>
      <c r="L24" s="68">
        <v>197.5</v>
      </c>
      <c r="M24" s="59">
        <v>622.20000000000005</v>
      </c>
      <c r="N24" s="59">
        <v>1900.8</v>
      </c>
      <c r="O24" s="59">
        <v>2034.8</v>
      </c>
      <c r="P24" s="68">
        <v>2235</v>
      </c>
      <c r="Q24" s="32"/>
      <c r="R24" s="32"/>
      <c r="S24" s="32"/>
      <c r="T24" s="32"/>
      <c r="U24" s="32"/>
      <c r="V24" s="32"/>
      <c r="W24" s="32"/>
      <c r="X24" s="32"/>
      <c r="Y24" s="32"/>
      <c r="Z24" s="32"/>
      <c r="AA24" s="32"/>
      <c r="AB24" s="32"/>
    </row>
    <row r="25" spans="1:42">
      <c r="A25" s="6" t="s">
        <v>20</v>
      </c>
      <c r="B25" s="68">
        <v>0</v>
      </c>
      <c r="C25" s="59">
        <v>184.9</v>
      </c>
      <c r="D25" s="59">
        <v>414.6</v>
      </c>
      <c r="E25" s="59">
        <v>436</v>
      </c>
      <c r="F25" s="59">
        <v>397.7</v>
      </c>
      <c r="G25" s="59">
        <v>325.10000000000002</v>
      </c>
      <c r="H25" s="59">
        <v>298.10000000000002</v>
      </c>
      <c r="I25" s="59">
        <v>217.9</v>
      </c>
      <c r="J25" s="59">
        <v>180.2</v>
      </c>
      <c r="K25" s="59">
        <v>154.19999999999999</v>
      </c>
      <c r="L25" s="68">
        <v>194.9</v>
      </c>
      <c r="M25" s="59">
        <v>849.2</v>
      </c>
      <c r="N25" s="59">
        <v>2420.4</v>
      </c>
      <c r="O25" s="59">
        <v>2604.6999999999998</v>
      </c>
      <c r="P25" s="68">
        <v>2800.1</v>
      </c>
      <c r="Q25" s="32"/>
      <c r="R25" s="32"/>
      <c r="S25" s="32"/>
      <c r="T25" s="32"/>
      <c r="U25" s="32"/>
      <c r="V25" s="32"/>
      <c r="W25" s="32"/>
      <c r="X25" s="32"/>
      <c r="Y25" s="32"/>
      <c r="Z25" s="32"/>
      <c r="AA25" s="32"/>
      <c r="AB25" s="32"/>
    </row>
    <row r="26" spans="1:42">
      <c r="A26" s="8" t="s">
        <v>13</v>
      </c>
      <c r="B26" s="71">
        <v>1.3</v>
      </c>
      <c r="C26" s="60">
        <v>320.39999999999998</v>
      </c>
      <c r="D26" s="60">
        <v>712.6</v>
      </c>
      <c r="E26" s="60">
        <v>760.7</v>
      </c>
      <c r="F26" s="60">
        <v>687.5</v>
      </c>
      <c r="G26" s="60">
        <v>577.79999999999995</v>
      </c>
      <c r="H26" s="60">
        <v>526.29999999999995</v>
      </c>
      <c r="I26" s="60">
        <v>391.8</v>
      </c>
      <c r="J26" s="60">
        <v>359.5</v>
      </c>
      <c r="K26" s="60">
        <v>303.5</v>
      </c>
      <c r="L26" s="71">
        <v>393.2</v>
      </c>
      <c r="M26" s="60">
        <v>1472.8</v>
      </c>
      <c r="N26" s="60">
        <v>4322.5</v>
      </c>
      <c r="O26" s="60">
        <v>4639.5</v>
      </c>
      <c r="P26" s="110">
        <v>5035.8999999999996</v>
      </c>
      <c r="Q26" s="32"/>
      <c r="R26" s="32"/>
      <c r="S26" s="32"/>
      <c r="T26" s="32"/>
      <c r="U26" s="32"/>
      <c r="V26" s="32"/>
      <c r="W26" s="32"/>
      <c r="X26" s="32"/>
      <c r="Y26" s="32"/>
      <c r="Z26" s="32"/>
      <c r="AA26" s="32"/>
      <c r="AB26" s="32"/>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68">
        <v>471.1</v>
      </c>
      <c r="C30" s="59">
        <v>548.29999999999995</v>
      </c>
      <c r="D30" s="59">
        <v>601.4</v>
      </c>
      <c r="E30" s="59">
        <v>591.70000000000005</v>
      </c>
      <c r="F30" s="59">
        <v>549.6</v>
      </c>
      <c r="G30" s="59">
        <v>507.5</v>
      </c>
      <c r="H30" s="59">
        <v>521.79999999999995</v>
      </c>
      <c r="I30" s="59">
        <v>480.6</v>
      </c>
      <c r="J30" s="59">
        <v>489.6</v>
      </c>
      <c r="K30" s="59">
        <v>438.3</v>
      </c>
      <c r="L30" s="68">
        <v>712.2</v>
      </c>
      <c r="M30" s="59">
        <v>1190.5</v>
      </c>
      <c r="N30" s="59">
        <v>4174.8999999999996</v>
      </c>
      <c r="O30" s="59">
        <v>4718.8</v>
      </c>
      <c r="P30" s="68">
        <v>5903.2</v>
      </c>
      <c r="Q30" s="32"/>
      <c r="R30" s="32"/>
      <c r="S30" s="32"/>
      <c r="T30" s="32"/>
      <c r="U30" s="32"/>
      <c r="V30" s="32"/>
      <c r="W30" s="32"/>
      <c r="X30" s="32"/>
      <c r="Y30" s="32"/>
      <c r="Z30" s="32"/>
      <c r="AA30" s="32"/>
      <c r="AB30" s="32"/>
    </row>
    <row r="31" spans="1:42">
      <c r="A31" s="6" t="s">
        <v>5</v>
      </c>
      <c r="B31" s="68">
        <v>372.6</v>
      </c>
      <c r="C31" s="59">
        <v>471.4</v>
      </c>
      <c r="D31" s="59">
        <v>511.3</v>
      </c>
      <c r="E31" s="59">
        <v>503.9</v>
      </c>
      <c r="F31" s="59">
        <v>455</v>
      </c>
      <c r="G31" s="59">
        <v>412.5</v>
      </c>
      <c r="H31" s="59">
        <v>426.2</v>
      </c>
      <c r="I31" s="59">
        <v>384.2</v>
      </c>
      <c r="J31" s="59">
        <v>380</v>
      </c>
      <c r="K31" s="59">
        <v>334.7</v>
      </c>
      <c r="L31" s="68">
        <v>542.6</v>
      </c>
      <c r="M31" s="59">
        <v>1015.1</v>
      </c>
      <c r="N31" s="59">
        <v>3402.8</v>
      </c>
      <c r="O31" s="59">
        <v>3874.9</v>
      </c>
      <c r="P31" s="68">
        <v>4790</v>
      </c>
      <c r="Q31" s="32"/>
      <c r="R31" s="32"/>
      <c r="S31" s="32"/>
      <c r="T31" s="32"/>
      <c r="U31" s="32"/>
      <c r="V31" s="32"/>
      <c r="W31" s="32"/>
      <c r="X31" s="32"/>
      <c r="Y31" s="32"/>
      <c r="Z31" s="32"/>
      <c r="AA31" s="32"/>
      <c r="AB31" s="32"/>
    </row>
    <row r="32" spans="1:42">
      <c r="A32" s="6" t="s">
        <v>6</v>
      </c>
      <c r="B32" s="68">
        <v>308</v>
      </c>
      <c r="C32" s="59">
        <v>334.7</v>
      </c>
      <c r="D32" s="59">
        <v>355.5</v>
      </c>
      <c r="E32" s="59">
        <v>347.4</v>
      </c>
      <c r="F32" s="59">
        <v>328.5</v>
      </c>
      <c r="G32" s="59">
        <v>320.8</v>
      </c>
      <c r="H32" s="59">
        <v>340</v>
      </c>
      <c r="I32" s="59">
        <v>309.8</v>
      </c>
      <c r="J32" s="59">
        <v>308.2</v>
      </c>
      <c r="K32" s="59">
        <v>265.8</v>
      </c>
      <c r="L32" s="68">
        <v>445.3</v>
      </c>
      <c r="M32" s="59">
        <v>701.8</v>
      </c>
      <c r="N32" s="59">
        <v>2574.4</v>
      </c>
      <c r="O32" s="59">
        <v>2908.1</v>
      </c>
      <c r="P32" s="68">
        <v>3661</v>
      </c>
      <c r="Q32" s="32"/>
      <c r="R32" s="32"/>
      <c r="S32" s="32"/>
      <c r="T32" s="32"/>
      <c r="U32" s="32"/>
      <c r="V32" s="32"/>
      <c r="W32" s="32"/>
      <c r="X32" s="32"/>
      <c r="Y32" s="32"/>
      <c r="Z32" s="32"/>
      <c r="AA32" s="32"/>
      <c r="AB32" s="32"/>
    </row>
    <row r="33" spans="1:42">
      <c r="A33" s="6" t="s">
        <v>7</v>
      </c>
      <c r="B33" s="68">
        <v>103.1</v>
      </c>
      <c r="C33" s="59">
        <v>113.3</v>
      </c>
      <c r="D33" s="59">
        <v>114</v>
      </c>
      <c r="E33" s="59">
        <v>115.6</v>
      </c>
      <c r="F33" s="59">
        <v>109.5</v>
      </c>
      <c r="G33" s="59">
        <v>104.2</v>
      </c>
      <c r="H33" s="59">
        <v>115.4</v>
      </c>
      <c r="I33" s="59">
        <v>110.5</v>
      </c>
      <c r="J33" s="59">
        <v>111</v>
      </c>
      <c r="K33" s="59">
        <v>106.8</v>
      </c>
      <c r="L33" s="68">
        <v>173.3</v>
      </c>
      <c r="M33" s="59">
        <v>230</v>
      </c>
      <c r="N33" s="59">
        <v>885.2</v>
      </c>
      <c r="O33" s="59">
        <v>1000.3</v>
      </c>
      <c r="P33" s="68">
        <v>1276.0999999999999</v>
      </c>
      <c r="Q33" s="32"/>
      <c r="R33" s="32"/>
      <c r="S33" s="32"/>
      <c r="T33" s="32"/>
      <c r="U33" s="32"/>
      <c r="V33" s="32"/>
      <c r="W33" s="32"/>
      <c r="X33" s="32"/>
      <c r="Y33" s="32"/>
      <c r="Z33" s="32"/>
      <c r="AA33" s="32"/>
      <c r="AB33" s="32"/>
    </row>
    <row r="34" spans="1:42">
      <c r="A34" s="6" t="s">
        <v>8</v>
      </c>
      <c r="B34" s="68">
        <v>155.19999999999999</v>
      </c>
      <c r="C34" s="59">
        <v>168.2</v>
      </c>
      <c r="D34" s="59">
        <v>190.9</v>
      </c>
      <c r="E34" s="59">
        <v>203.6</v>
      </c>
      <c r="F34" s="59">
        <v>185.2</v>
      </c>
      <c r="G34" s="59">
        <v>170.3</v>
      </c>
      <c r="H34" s="59">
        <v>178.2</v>
      </c>
      <c r="I34" s="59">
        <v>163.19999999999999</v>
      </c>
      <c r="J34" s="59">
        <v>157.4</v>
      </c>
      <c r="K34" s="59">
        <v>137.4</v>
      </c>
      <c r="L34" s="68">
        <v>216.2</v>
      </c>
      <c r="M34" s="59">
        <v>394.4</v>
      </c>
      <c r="N34" s="59">
        <v>1386.1</v>
      </c>
      <c r="O34" s="59">
        <v>1555.2</v>
      </c>
      <c r="P34" s="68">
        <v>1921.6</v>
      </c>
      <c r="Q34" s="32"/>
      <c r="R34" s="32"/>
      <c r="S34" s="32"/>
      <c r="T34" s="32"/>
      <c r="U34" s="32"/>
      <c r="V34" s="32"/>
      <c r="W34" s="32"/>
      <c r="X34" s="32"/>
      <c r="Y34" s="32"/>
      <c r="Z34" s="32"/>
      <c r="AA34" s="32"/>
      <c r="AB34" s="32"/>
    </row>
    <row r="35" spans="1:42">
      <c r="A35" s="6" t="s">
        <v>9</v>
      </c>
      <c r="B35" s="68">
        <v>31.3</v>
      </c>
      <c r="C35" s="59">
        <v>32.299999999999997</v>
      </c>
      <c r="D35" s="59">
        <v>32.299999999999997</v>
      </c>
      <c r="E35" s="59">
        <v>31.5</v>
      </c>
      <c r="F35" s="59">
        <v>29.7</v>
      </c>
      <c r="G35" s="59">
        <v>30.1</v>
      </c>
      <c r="H35" s="59">
        <v>35.299999999999997</v>
      </c>
      <c r="I35" s="59">
        <v>33.700000000000003</v>
      </c>
      <c r="J35" s="59">
        <v>38</v>
      </c>
      <c r="K35" s="59">
        <v>35.9</v>
      </c>
      <c r="L35" s="68">
        <v>59.9</v>
      </c>
      <c r="M35" s="59">
        <v>62.8</v>
      </c>
      <c r="N35" s="59">
        <v>266.10000000000002</v>
      </c>
      <c r="O35" s="59">
        <v>297.2</v>
      </c>
      <c r="P35" s="68">
        <v>388.6</v>
      </c>
      <c r="Q35" s="32"/>
      <c r="R35" s="32"/>
      <c r="S35" s="32"/>
      <c r="T35" s="32"/>
      <c r="U35" s="32"/>
      <c r="V35" s="32"/>
      <c r="W35" s="32"/>
      <c r="X35" s="32"/>
      <c r="Y35" s="32"/>
      <c r="Z35" s="32"/>
      <c r="AA35" s="32"/>
      <c r="AB35" s="32"/>
    </row>
    <row r="36" spans="1:42">
      <c r="A36" s="6" t="s">
        <v>10</v>
      </c>
      <c r="B36" s="68">
        <v>13.5</v>
      </c>
      <c r="C36" s="59">
        <v>13.9</v>
      </c>
      <c r="D36" s="59">
        <v>21.6</v>
      </c>
      <c r="E36" s="59">
        <v>22.4</v>
      </c>
      <c r="F36" s="59">
        <v>17.899999999999999</v>
      </c>
      <c r="G36" s="59">
        <v>15.5</v>
      </c>
      <c r="H36" s="59">
        <v>15.9</v>
      </c>
      <c r="I36" s="59">
        <v>14.6</v>
      </c>
      <c r="J36" s="59">
        <v>13.8</v>
      </c>
      <c r="K36" s="59">
        <v>11.1</v>
      </c>
      <c r="L36" s="68">
        <v>12.1</v>
      </c>
      <c r="M36" s="59">
        <v>44.1</v>
      </c>
      <c r="N36" s="59">
        <v>132</v>
      </c>
      <c r="O36" s="59">
        <v>145.5</v>
      </c>
      <c r="P36" s="68">
        <v>171.7</v>
      </c>
      <c r="Q36" s="32"/>
      <c r="R36" s="32"/>
      <c r="S36" s="32"/>
      <c r="T36" s="32"/>
      <c r="U36" s="32"/>
      <c r="V36" s="32"/>
      <c r="W36" s="32"/>
      <c r="X36" s="32"/>
      <c r="Y36" s="32"/>
      <c r="Z36" s="32"/>
      <c r="AA36" s="32"/>
      <c r="AB36" s="32"/>
    </row>
    <row r="37" spans="1:42">
      <c r="A37" s="6" t="s">
        <v>11</v>
      </c>
      <c r="B37" s="68">
        <v>24</v>
      </c>
      <c r="C37" s="59">
        <v>33.700000000000003</v>
      </c>
      <c r="D37" s="59">
        <v>34.700000000000003</v>
      </c>
      <c r="E37" s="59">
        <v>34.700000000000003</v>
      </c>
      <c r="F37" s="59">
        <v>32.4</v>
      </c>
      <c r="G37" s="59">
        <v>28</v>
      </c>
      <c r="H37" s="59">
        <v>27.4</v>
      </c>
      <c r="I37" s="59">
        <v>24.1</v>
      </c>
      <c r="J37" s="59">
        <v>22.9</v>
      </c>
      <c r="K37" s="59">
        <v>19.3</v>
      </c>
      <c r="L37" s="68">
        <v>31</v>
      </c>
      <c r="M37" s="59">
        <v>69.099999999999994</v>
      </c>
      <c r="N37" s="59">
        <v>221.9</v>
      </c>
      <c r="O37" s="59">
        <v>256.8</v>
      </c>
      <c r="P37" s="68">
        <v>311.7</v>
      </c>
      <c r="Q37" s="32"/>
      <c r="R37" s="32"/>
      <c r="S37" s="32"/>
      <c r="T37" s="32"/>
      <c r="U37" s="32"/>
      <c r="V37" s="32"/>
      <c r="W37" s="32"/>
      <c r="X37" s="32"/>
      <c r="Y37" s="32"/>
      <c r="Z37" s="32"/>
      <c r="AA37" s="32"/>
      <c r="AB37" s="32"/>
    </row>
    <row r="38" spans="1:42">
      <c r="A38" s="5" t="s">
        <v>14</v>
      </c>
      <c r="B38" s="123"/>
      <c r="C38" s="59"/>
      <c r="D38" s="59"/>
      <c r="E38" s="59"/>
      <c r="F38" s="59"/>
      <c r="G38" s="59"/>
      <c r="H38" s="59"/>
      <c r="I38" s="59"/>
      <c r="J38" s="59"/>
      <c r="K38" s="59"/>
      <c r="L38" s="123"/>
      <c r="M38" s="59"/>
      <c r="N38" s="59"/>
      <c r="O38" s="59"/>
      <c r="P38" s="123"/>
    </row>
    <row r="39" spans="1:42">
      <c r="A39" s="6" t="s">
        <v>15</v>
      </c>
      <c r="B39" s="68">
        <v>1059.7</v>
      </c>
      <c r="C39" s="59">
        <v>1365.9</v>
      </c>
      <c r="D39" s="59">
        <v>1444.4</v>
      </c>
      <c r="E39" s="59">
        <v>1430.4</v>
      </c>
      <c r="F39" s="59">
        <v>1296.5999999999999</v>
      </c>
      <c r="G39" s="59">
        <v>1192.5999999999999</v>
      </c>
      <c r="H39" s="59">
        <v>1198.4000000000001</v>
      </c>
      <c r="I39" s="59">
        <v>1074.3</v>
      </c>
      <c r="J39" s="59">
        <v>1028</v>
      </c>
      <c r="K39" s="59">
        <v>884.3</v>
      </c>
      <c r="L39" s="68">
        <v>1424.7</v>
      </c>
      <c r="M39" s="59">
        <v>2876.8</v>
      </c>
      <c r="N39" s="59">
        <v>9547.2999999999993</v>
      </c>
      <c r="O39" s="59">
        <v>10915.7</v>
      </c>
      <c r="P39" s="68">
        <v>13400.6</v>
      </c>
      <c r="Q39" s="32"/>
      <c r="R39" s="32"/>
      <c r="S39" s="32"/>
      <c r="T39" s="32"/>
      <c r="U39" s="32"/>
      <c r="V39" s="32"/>
      <c r="W39" s="32"/>
      <c r="X39" s="32"/>
      <c r="Y39" s="32"/>
      <c r="Z39" s="32"/>
      <c r="AA39" s="32"/>
      <c r="AB39" s="32"/>
    </row>
    <row r="40" spans="1:42">
      <c r="A40" s="6" t="s">
        <v>16</v>
      </c>
      <c r="B40" s="68">
        <v>274.5</v>
      </c>
      <c r="C40" s="59">
        <v>214.1</v>
      </c>
      <c r="D40" s="59">
        <v>252.5</v>
      </c>
      <c r="E40" s="59">
        <v>244</v>
      </c>
      <c r="F40" s="59">
        <v>244.8</v>
      </c>
      <c r="G40" s="59">
        <v>235.5</v>
      </c>
      <c r="H40" s="59">
        <v>276.7</v>
      </c>
      <c r="I40" s="59">
        <v>263</v>
      </c>
      <c r="J40" s="59">
        <v>296</v>
      </c>
      <c r="K40" s="59">
        <v>285.89999999999998</v>
      </c>
      <c r="L40" s="68">
        <v>476.1</v>
      </c>
      <c r="M40" s="59">
        <v>498.6</v>
      </c>
      <c r="N40" s="59">
        <v>2098.9</v>
      </c>
      <c r="O40" s="59">
        <v>2311.6</v>
      </c>
      <c r="P40" s="68">
        <v>3066.4</v>
      </c>
      <c r="Q40" s="32"/>
      <c r="R40" s="32"/>
      <c r="S40" s="32"/>
      <c r="T40" s="32"/>
      <c r="U40" s="32"/>
      <c r="V40" s="32"/>
      <c r="W40" s="32"/>
      <c r="X40" s="32"/>
      <c r="Y40" s="32"/>
      <c r="Z40" s="32"/>
      <c r="AA40" s="32"/>
      <c r="AB40" s="32"/>
    </row>
    <row r="41" spans="1:42">
      <c r="A41" s="6" t="s">
        <v>17</v>
      </c>
      <c r="B41" s="68">
        <v>128.30000000000001</v>
      </c>
      <c r="C41" s="59">
        <v>120.4</v>
      </c>
      <c r="D41" s="59">
        <v>132.69999999999999</v>
      </c>
      <c r="E41" s="59">
        <v>140.19999999999999</v>
      </c>
      <c r="F41" s="59">
        <v>129.80000000000001</v>
      </c>
      <c r="G41" s="59">
        <v>134.5</v>
      </c>
      <c r="H41" s="59">
        <v>158.9</v>
      </c>
      <c r="I41" s="59">
        <v>148.6</v>
      </c>
      <c r="J41" s="59">
        <v>161</v>
      </c>
      <c r="K41" s="59">
        <v>152.19999999999999</v>
      </c>
      <c r="L41" s="68">
        <v>241.2</v>
      </c>
      <c r="M41" s="59">
        <v>272.2</v>
      </c>
      <c r="N41" s="59">
        <v>1155.4000000000001</v>
      </c>
      <c r="O41" s="59">
        <v>1276.0999999999999</v>
      </c>
      <c r="P41" s="68">
        <v>1645.6</v>
      </c>
      <c r="Q41" s="32"/>
      <c r="R41" s="32"/>
      <c r="S41" s="32"/>
      <c r="T41" s="32"/>
      <c r="U41" s="32"/>
      <c r="V41" s="32"/>
      <c r="W41" s="32"/>
      <c r="X41" s="32"/>
      <c r="Y41" s="32"/>
      <c r="Z41" s="32"/>
      <c r="AA41" s="32"/>
      <c r="AB41" s="32"/>
    </row>
    <row r="42" spans="1:42">
      <c r="A42" s="6" t="s">
        <v>18</v>
      </c>
      <c r="B42" s="68">
        <v>14.7</v>
      </c>
      <c r="C42" s="49">
        <v>16.100000000000001</v>
      </c>
      <c r="D42" s="59">
        <v>27</v>
      </c>
      <c r="E42" s="59">
        <v>33.799999999999997</v>
      </c>
      <c r="F42" s="59">
        <v>32</v>
      </c>
      <c r="G42" s="59">
        <v>22</v>
      </c>
      <c r="H42" s="59">
        <v>23.8</v>
      </c>
      <c r="I42" s="59">
        <v>32.4</v>
      </c>
      <c r="J42" s="59">
        <v>38.4</v>
      </c>
      <c r="K42" s="59">
        <v>28</v>
      </c>
      <c r="L42" s="68">
        <v>50.8</v>
      </c>
      <c r="M42" s="59">
        <v>60.2</v>
      </c>
      <c r="N42" s="59">
        <v>238.2</v>
      </c>
      <c r="O42" s="59">
        <v>253.9</v>
      </c>
      <c r="P42" s="68">
        <v>317.5</v>
      </c>
      <c r="Q42" s="32"/>
      <c r="R42" s="32"/>
      <c r="S42" s="32"/>
      <c r="T42" s="32"/>
      <c r="U42" s="32"/>
      <c r="V42" s="32"/>
      <c r="W42" s="32"/>
      <c r="X42" s="32"/>
      <c r="Y42" s="32"/>
      <c r="Z42" s="32"/>
      <c r="AA42" s="32"/>
      <c r="AB42" s="32"/>
    </row>
    <row r="43" spans="1:42">
      <c r="A43" s="5" t="s">
        <v>12</v>
      </c>
      <c r="B43" s="123"/>
      <c r="C43" s="59"/>
      <c r="D43" s="59"/>
      <c r="E43" s="59"/>
      <c r="F43" s="59"/>
      <c r="G43" s="59"/>
      <c r="H43" s="59"/>
      <c r="I43" s="59"/>
      <c r="J43" s="59"/>
      <c r="K43" s="59"/>
      <c r="L43" s="123"/>
      <c r="M43" s="59"/>
      <c r="N43" s="59"/>
      <c r="O43" s="59"/>
      <c r="P43" s="123"/>
    </row>
    <row r="44" spans="1:42">
      <c r="A44" s="6" t="s">
        <v>19</v>
      </c>
      <c r="B44" s="68">
        <v>756.1</v>
      </c>
      <c r="C44" s="59">
        <v>870.9</v>
      </c>
      <c r="D44" s="59">
        <v>926.2</v>
      </c>
      <c r="E44" s="59">
        <v>910.1</v>
      </c>
      <c r="F44" s="59">
        <v>847</v>
      </c>
      <c r="G44" s="59">
        <v>783.2</v>
      </c>
      <c r="H44" s="59">
        <v>808.2</v>
      </c>
      <c r="I44" s="59">
        <v>741.4</v>
      </c>
      <c r="J44" s="59">
        <v>742.7</v>
      </c>
      <c r="K44" s="59">
        <v>658.1</v>
      </c>
      <c r="L44" s="68">
        <v>1073.5</v>
      </c>
      <c r="M44" s="59">
        <v>1835.3</v>
      </c>
      <c r="N44" s="59">
        <v>6416</v>
      </c>
      <c r="O44" s="59">
        <v>7286.1</v>
      </c>
      <c r="P44" s="68">
        <v>9115.7000000000007</v>
      </c>
      <c r="Q44" s="32"/>
      <c r="R44" s="32"/>
      <c r="S44" s="32"/>
      <c r="T44" s="32"/>
      <c r="U44" s="32"/>
      <c r="V44" s="32"/>
      <c r="W44" s="32"/>
      <c r="X44" s="32"/>
      <c r="Y44" s="32"/>
      <c r="Z44" s="32"/>
      <c r="AA44" s="32"/>
      <c r="AB44" s="32"/>
    </row>
    <row r="45" spans="1:42">
      <c r="A45" s="6" t="s">
        <v>20</v>
      </c>
      <c r="B45" s="68">
        <v>720.9</v>
      </c>
      <c r="C45" s="59">
        <v>843.7</v>
      </c>
      <c r="D45" s="59">
        <v>932.7</v>
      </c>
      <c r="E45" s="59">
        <v>938.5</v>
      </c>
      <c r="F45" s="59">
        <v>856.8</v>
      </c>
      <c r="G45" s="59">
        <v>799.7</v>
      </c>
      <c r="H45" s="59">
        <v>850.2</v>
      </c>
      <c r="I45" s="59">
        <v>776.9</v>
      </c>
      <c r="J45" s="59">
        <v>781.1</v>
      </c>
      <c r="K45" s="59">
        <v>690.8</v>
      </c>
      <c r="L45" s="68">
        <v>1118.5</v>
      </c>
      <c r="M45" s="59">
        <v>1872.3</v>
      </c>
      <c r="N45" s="59">
        <v>6626.7</v>
      </c>
      <c r="O45" s="59">
        <v>7473.6</v>
      </c>
      <c r="P45" s="68">
        <v>9310.7999999999993</v>
      </c>
      <c r="Q45" s="32"/>
      <c r="R45" s="32"/>
      <c r="S45" s="32"/>
      <c r="T45" s="32"/>
      <c r="U45" s="32"/>
      <c r="V45" s="32"/>
      <c r="W45" s="32"/>
      <c r="X45" s="32"/>
      <c r="Y45" s="32"/>
      <c r="Z45" s="32"/>
      <c r="AA45" s="32"/>
      <c r="AB45" s="32"/>
    </row>
    <row r="46" spans="1:42">
      <c r="A46" s="8" t="s">
        <v>13</v>
      </c>
      <c r="B46" s="71">
        <v>1476.6</v>
      </c>
      <c r="C46" s="60">
        <v>1717.1</v>
      </c>
      <c r="D46" s="60">
        <v>1857.9</v>
      </c>
      <c r="E46" s="60">
        <v>1849.1</v>
      </c>
      <c r="F46" s="60">
        <v>1703.3</v>
      </c>
      <c r="G46" s="60">
        <v>1583.4</v>
      </c>
      <c r="H46" s="60">
        <v>1657.5</v>
      </c>
      <c r="I46" s="60">
        <v>1519.1</v>
      </c>
      <c r="J46" s="60">
        <v>1523</v>
      </c>
      <c r="K46" s="60">
        <v>1347.2</v>
      </c>
      <c r="L46" s="71">
        <v>2192.8000000000002</v>
      </c>
      <c r="M46" s="60">
        <v>3706.1</v>
      </c>
      <c r="N46" s="60">
        <v>13042.7</v>
      </c>
      <c r="O46" s="60">
        <v>14758.4</v>
      </c>
      <c r="P46" s="110">
        <v>18427.8</v>
      </c>
      <c r="Q46" s="40"/>
      <c r="R46" s="40"/>
      <c r="S46" s="40"/>
      <c r="T46" s="40"/>
      <c r="U46" s="40"/>
      <c r="V46" s="40"/>
      <c r="W46" s="40"/>
      <c r="X46" s="40"/>
      <c r="Y46" s="40"/>
      <c r="Z46" s="40"/>
      <c r="AA46" s="40"/>
      <c r="AB46" s="40"/>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68">
        <v>0</v>
      </c>
      <c r="C50" s="59">
        <v>19.899999999999999</v>
      </c>
      <c r="D50" s="59">
        <v>44.7</v>
      </c>
      <c r="E50" s="59">
        <v>44.2</v>
      </c>
      <c r="F50" s="59">
        <v>43.8</v>
      </c>
      <c r="G50" s="59">
        <v>38.799999999999997</v>
      </c>
      <c r="H50" s="59">
        <v>34.9</v>
      </c>
      <c r="I50" s="59">
        <v>27.9</v>
      </c>
      <c r="J50" s="59">
        <v>25.5</v>
      </c>
      <c r="K50" s="59">
        <v>23.7</v>
      </c>
      <c r="L50" s="68">
        <v>17.899999999999999</v>
      </c>
      <c r="M50" s="59">
        <v>44.6</v>
      </c>
      <c r="N50" s="59">
        <v>36.299999999999997</v>
      </c>
      <c r="O50" s="59">
        <v>34.4</v>
      </c>
      <c r="P50" s="68">
        <v>29.6</v>
      </c>
      <c r="Q50" s="40"/>
      <c r="R50" s="40"/>
      <c r="S50" s="40"/>
      <c r="T50" s="40"/>
      <c r="U50" s="40"/>
      <c r="V50" s="40"/>
      <c r="W50" s="40"/>
      <c r="X50" s="40"/>
      <c r="Y50" s="40"/>
      <c r="Z50" s="40"/>
      <c r="AA50" s="40"/>
      <c r="AB50" s="40"/>
    </row>
    <row r="51" spans="1:42">
      <c r="A51" s="6" t="s">
        <v>5</v>
      </c>
      <c r="B51" s="68">
        <v>0</v>
      </c>
      <c r="C51" s="59">
        <v>20.399999999999999</v>
      </c>
      <c r="D51" s="59">
        <v>42.5</v>
      </c>
      <c r="E51" s="59">
        <v>44.1</v>
      </c>
      <c r="F51" s="59">
        <v>42.8</v>
      </c>
      <c r="G51" s="59">
        <v>37.799999999999997</v>
      </c>
      <c r="H51" s="59">
        <v>33.700000000000003</v>
      </c>
      <c r="I51" s="59">
        <v>30.2</v>
      </c>
      <c r="J51" s="59">
        <v>23.3</v>
      </c>
      <c r="K51" s="59">
        <v>25</v>
      </c>
      <c r="L51" s="68">
        <v>19.5</v>
      </c>
      <c r="M51" s="59">
        <v>43.6</v>
      </c>
      <c r="N51" s="59">
        <v>35.9</v>
      </c>
      <c r="O51" s="59">
        <v>34.1</v>
      </c>
      <c r="P51" s="68">
        <v>29.8</v>
      </c>
      <c r="Q51" s="40"/>
      <c r="R51" s="40"/>
      <c r="S51" s="40"/>
      <c r="T51" s="40"/>
      <c r="U51" s="40"/>
      <c r="V51" s="40"/>
      <c r="W51" s="40"/>
      <c r="X51" s="40"/>
      <c r="Y51" s="40"/>
      <c r="Z51" s="40"/>
      <c r="AA51" s="40"/>
      <c r="AB51" s="40"/>
    </row>
    <row r="52" spans="1:42">
      <c r="A52" s="6" t="s">
        <v>6</v>
      </c>
      <c r="B52" s="68">
        <v>0</v>
      </c>
      <c r="C52" s="59">
        <v>14.6</v>
      </c>
      <c r="D52" s="59">
        <v>25.6</v>
      </c>
      <c r="E52" s="59">
        <v>34.5</v>
      </c>
      <c r="F52" s="59">
        <v>31.8</v>
      </c>
      <c r="G52" s="59">
        <v>31.3</v>
      </c>
      <c r="H52" s="59">
        <v>26.4</v>
      </c>
      <c r="I52" s="59">
        <v>19.100000000000001</v>
      </c>
      <c r="J52" s="59">
        <v>18.100000000000001</v>
      </c>
      <c r="K52" s="59">
        <v>17.8</v>
      </c>
      <c r="L52" s="68">
        <v>15.9</v>
      </c>
      <c r="M52" s="59">
        <v>29.6</v>
      </c>
      <c r="N52" s="59">
        <v>25.7</v>
      </c>
      <c r="O52" s="59">
        <v>24.4</v>
      </c>
      <c r="P52" s="68">
        <v>21.3</v>
      </c>
      <c r="Q52" s="32"/>
      <c r="R52" s="32"/>
      <c r="S52" s="32"/>
      <c r="T52" s="32"/>
      <c r="U52" s="32"/>
      <c r="V52" s="32"/>
      <c r="W52" s="32"/>
      <c r="X52" s="32"/>
      <c r="Y52" s="32"/>
      <c r="Z52" s="32"/>
      <c r="AA52" s="32"/>
      <c r="AB52" s="32"/>
    </row>
    <row r="53" spans="1:42">
      <c r="A53" s="6" t="s">
        <v>7</v>
      </c>
      <c r="B53" s="68">
        <v>0</v>
      </c>
      <c r="C53" s="59">
        <v>16.3</v>
      </c>
      <c r="D53" s="59">
        <v>32.700000000000003</v>
      </c>
      <c r="E53" s="59">
        <v>38.700000000000003</v>
      </c>
      <c r="F53" s="59">
        <v>36.299999999999997</v>
      </c>
      <c r="G53" s="59">
        <v>33.200000000000003</v>
      </c>
      <c r="H53" s="59">
        <v>23.6</v>
      </c>
      <c r="I53" s="59">
        <v>20.2</v>
      </c>
      <c r="J53" s="59">
        <v>24.6</v>
      </c>
      <c r="K53" s="59">
        <v>22</v>
      </c>
      <c r="L53" s="68">
        <v>17.5</v>
      </c>
      <c r="M53" s="59">
        <v>35.700000000000003</v>
      </c>
      <c r="N53" s="59">
        <v>29.5</v>
      </c>
      <c r="O53" s="59">
        <v>27.9</v>
      </c>
      <c r="P53" s="68">
        <v>24.2</v>
      </c>
      <c r="Q53" s="32"/>
      <c r="R53" s="32"/>
      <c r="S53" s="32"/>
      <c r="T53" s="32"/>
      <c r="U53" s="32"/>
      <c r="V53" s="32"/>
      <c r="W53" s="32"/>
      <c r="X53" s="32"/>
      <c r="Y53" s="32"/>
      <c r="Z53" s="32"/>
      <c r="AA53" s="32"/>
      <c r="AB53" s="32"/>
    </row>
    <row r="54" spans="1:42">
      <c r="A54" s="6" t="s">
        <v>8</v>
      </c>
      <c r="B54" s="68">
        <v>0</v>
      </c>
      <c r="C54" s="59">
        <v>19.7</v>
      </c>
      <c r="D54" s="59">
        <v>31.6</v>
      </c>
      <c r="E54" s="59">
        <v>37.299999999999997</v>
      </c>
      <c r="F54" s="59">
        <v>38</v>
      </c>
      <c r="G54" s="59">
        <v>36.799999999999997</v>
      </c>
      <c r="H54" s="59">
        <v>34.1</v>
      </c>
      <c r="I54" s="59">
        <v>26.5</v>
      </c>
      <c r="J54" s="59">
        <v>25.5</v>
      </c>
      <c r="K54" s="59">
        <v>20</v>
      </c>
      <c r="L54" s="68">
        <v>15.3</v>
      </c>
      <c r="M54" s="59">
        <v>34.299999999999997</v>
      </c>
      <c r="N54" s="59">
        <v>31.8</v>
      </c>
      <c r="O54" s="59">
        <v>30.4</v>
      </c>
      <c r="P54" s="68">
        <v>26.3</v>
      </c>
      <c r="Q54" s="32"/>
      <c r="R54" s="32"/>
      <c r="S54" s="32"/>
      <c r="T54" s="32"/>
      <c r="U54" s="32"/>
      <c r="V54" s="32"/>
      <c r="W54" s="32"/>
      <c r="X54" s="32"/>
      <c r="Y54" s="32"/>
      <c r="Z54" s="32"/>
      <c r="AA54" s="32"/>
      <c r="AB54" s="32"/>
    </row>
    <row r="55" spans="1:42">
      <c r="A55" s="6" t="s">
        <v>9</v>
      </c>
      <c r="B55" s="68">
        <v>0</v>
      </c>
      <c r="C55" s="59">
        <v>9.9</v>
      </c>
      <c r="D55" s="59">
        <v>26.9</v>
      </c>
      <c r="E55" s="59">
        <v>33.700000000000003</v>
      </c>
      <c r="F55" s="59">
        <v>32.299999999999997</v>
      </c>
      <c r="G55" s="59">
        <v>26.2</v>
      </c>
      <c r="H55" s="59">
        <v>24.9</v>
      </c>
      <c r="I55" s="59">
        <v>19.3</v>
      </c>
      <c r="J55" s="59">
        <v>19.5</v>
      </c>
      <c r="K55" s="59">
        <v>22.8</v>
      </c>
      <c r="L55" s="68">
        <v>18.899999999999999</v>
      </c>
      <c r="M55" s="59">
        <v>29.9</v>
      </c>
      <c r="N55" s="59">
        <v>25.3</v>
      </c>
      <c r="O55" s="59">
        <v>23.3</v>
      </c>
      <c r="P55" s="68">
        <v>20.7</v>
      </c>
      <c r="Q55" s="32"/>
      <c r="R55" s="32"/>
      <c r="S55" s="32"/>
      <c r="T55" s="32"/>
      <c r="U55" s="32"/>
      <c r="V55" s="32"/>
      <c r="W55" s="32"/>
      <c r="X55" s="32"/>
      <c r="Y55" s="32"/>
      <c r="Z55" s="32"/>
      <c r="AA55" s="32"/>
      <c r="AB55" s="32"/>
    </row>
    <row r="56" spans="1:42">
      <c r="A56" s="6" t="s">
        <v>10</v>
      </c>
      <c r="B56" s="68">
        <v>0</v>
      </c>
      <c r="C56" s="59">
        <v>12.9</v>
      </c>
      <c r="D56" s="59">
        <v>30.1</v>
      </c>
      <c r="E56" s="59">
        <v>33</v>
      </c>
      <c r="F56" s="59">
        <v>34.1</v>
      </c>
      <c r="G56" s="59">
        <v>34.200000000000003</v>
      </c>
      <c r="H56" s="59">
        <v>25.2</v>
      </c>
      <c r="I56" s="59">
        <v>23.3</v>
      </c>
      <c r="J56" s="59">
        <v>13.8</v>
      </c>
      <c r="K56" s="59">
        <v>20.7</v>
      </c>
      <c r="L56" s="68">
        <v>11.6</v>
      </c>
      <c r="M56" s="59">
        <v>30.8</v>
      </c>
      <c r="N56" s="59">
        <v>28.6</v>
      </c>
      <c r="O56" s="59">
        <v>27.2</v>
      </c>
      <c r="P56" s="68">
        <v>24</v>
      </c>
      <c r="Q56" s="32"/>
      <c r="R56" s="32"/>
      <c r="S56" s="32"/>
      <c r="T56" s="32"/>
      <c r="U56" s="32"/>
      <c r="V56" s="32"/>
      <c r="W56" s="32"/>
      <c r="X56" s="32"/>
      <c r="Y56" s="32"/>
      <c r="Z56" s="32"/>
      <c r="AA56" s="32"/>
      <c r="AB56" s="32"/>
    </row>
    <row r="57" spans="1:42">
      <c r="A57" s="6" t="s">
        <v>11</v>
      </c>
      <c r="B57" s="68">
        <v>0</v>
      </c>
      <c r="C57" s="59">
        <v>27.9</v>
      </c>
      <c r="D57" s="59">
        <v>59.9</v>
      </c>
      <c r="E57" s="59">
        <v>57.6</v>
      </c>
      <c r="F57" s="59">
        <v>60.8</v>
      </c>
      <c r="G57" s="59">
        <v>52.9</v>
      </c>
      <c r="H57" s="59">
        <v>45.6</v>
      </c>
      <c r="I57" s="59">
        <v>37.799999999999997</v>
      </c>
      <c r="J57" s="59">
        <v>46.3</v>
      </c>
      <c r="K57" s="59">
        <v>48.2</v>
      </c>
      <c r="L57" s="68">
        <v>33.5</v>
      </c>
      <c r="M57" s="59">
        <v>58.3</v>
      </c>
      <c r="N57" s="59">
        <v>52.8</v>
      </c>
      <c r="O57" s="59">
        <v>49.3</v>
      </c>
      <c r="P57" s="68">
        <v>43.8</v>
      </c>
      <c r="Q57" s="32"/>
      <c r="R57" s="32"/>
      <c r="S57" s="32"/>
      <c r="T57" s="32"/>
      <c r="U57" s="32"/>
      <c r="V57" s="32"/>
      <c r="W57" s="32"/>
      <c r="X57" s="32"/>
      <c r="Y57" s="32"/>
      <c r="Z57" s="32"/>
      <c r="AA57" s="32"/>
      <c r="AB57" s="32"/>
    </row>
    <row r="58" spans="1:42">
      <c r="A58" s="5" t="s">
        <v>14</v>
      </c>
      <c r="B58" s="123"/>
      <c r="C58" s="59"/>
      <c r="D58" s="59"/>
      <c r="E58" s="59"/>
      <c r="F58" s="59"/>
      <c r="G58" s="59"/>
      <c r="H58" s="59"/>
      <c r="I58" s="59"/>
      <c r="J58" s="59"/>
      <c r="K58" s="59"/>
      <c r="L58" s="123"/>
      <c r="M58" s="59"/>
      <c r="N58" s="59"/>
      <c r="O58" s="59"/>
      <c r="P58" s="123"/>
    </row>
    <row r="59" spans="1:42">
      <c r="A59" s="6" t="s">
        <v>15</v>
      </c>
      <c r="B59" s="68">
        <v>0.1</v>
      </c>
      <c r="C59" s="59">
        <v>21.1</v>
      </c>
      <c r="D59" s="59">
        <v>42.7</v>
      </c>
      <c r="E59" s="59">
        <v>46.6</v>
      </c>
      <c r="F59" s="59">
        <v>45.9</v>
      </c>
      <c r="G59" s="59">
        <v>41.1</v>
      </c>
      <c r="H59" s="59">
        <v>35.9</v>
      </c>
      <c r="I59" s="59">
        <v>30.4</v>
      </c>
      <c r="J59" s="59">
        <v>27.9</v>
      </c>
      <c r="K59" s="59">
        <v>26.2</v>
      </c>
      <c r="L59" s="68">
        <v>21.2</v>
      </c>
      <c r="M59" s="59">
        <v>44.6</v>
      </c>
      <c r="N59" s="59">
        <v>38.200000000000003</v>
      </c>
      <c r="O59" s="59">
        <v>36</v>
      </c>
      <c r="P59" s="68">
        <v>31.6</v>
      </c>
      <c r="Q59" s="32"/>
      <c r="R59" s="32"/>
      <c r="S59" s="32"/>
      <c r="T59" s="32"/>
      <c r="U59" s="32"/>
      <c r="V59" s="32"/>
      <c r="W59" s="32"/>
      <c r="X59" s="32"/>
      <c r="Y59" s="32"/>
      <c r="Z59" s="32"/>
      <c r="AA59" s="32"/>
      <c r="AB59" s="32"/>
    </row>
    <row r="60" spans="1:42">
      <c r="A60" s="6" t="s">
        <v>16</v>
      </c>
      <c r="B60" s="68">
        <v>0</v>
      </c>
      <c r="C60" s="59">
        <v>10.199999999999999</v>
      </c>
      <c r="D60" s="59">
        <v>22.4</v>
      </c>
      <c r="E60" s="59">
        <v>23.9</v>
      </c>
      <c r="F60" s="59">
        <v>24.8</v>
      </c>
      <c r="G60" s="59">
        <v>24.4</v>
      </c>
      <c r="H60" s="59">
        <v>21.7</v>
      </c>
      <c r="I60" s="59">
        <v>17.3</v>
      </c>
      <c r="J60" s="59">
        <v>16.5</v>
      </c>
      <c r="K60" s="59">
        <v>17.2</v>
      </c>
      <c r="L60" s="68">
        <v>12.4</v>
      </c>
      <c r="M60" s="59">
        <v>22.6</v>
      </c>
      <c r="N60" s="59">
        <v>20.8</v>
      </c>
      <c r="O60" s="59">
        <v>19.8</v>
      </c>
      <c r="P60" s="68">
        <v>16.8</v>
      </c>
      <c r="Q60" s="32"/>
      <c r="R60" s="32"/>
      <c r="S60" s="32"/>
      <c r="T60" s="32"/>
      <c r="U60" s="32"/>
      <c r="V60" s="32"/>
      <c r="W60" s="32"/>
      <c r="X60" s="32"/>
      <c r="Y60" s="32"/>
      <c r="Z60" s="32"/>
      <c r="AA60" s="32"/>
      <c r="AB60" s="32"/>
    </row>
    <row r="61" spans="1:42">
      <c r="A61" s="6" t="s">
        <v>17</v>
      </c>
      <c r="B61" s="68">
        <v>0</v>
      </c>
      <c r="C61" s="59">
        <v>7.8</v>
      </c>
      <c r="D61" s="59">
        <v>24.9</v>
      </c>
      <c r="E61" s="59">
        <v>19.899999999999999</v>
      </c>
      <c r="F61" s="59">
        <v>22.7</v>
      </c>
      <c r="G61" s="59">
        <v>20.3</v>
      </c>
      <c r="H61" s="59">
        <v>21.3</v>
      </c>
      <c r="I61" s="59">
        <v>12.7</v>
      </c>
      <c r="J61" s="59">
        <v>10.6</v>
      </c>
      <c r="K61" s="59">
        <v>12.2</v>
      </c>
      <c r="L61" s="68">
        <v>12</v>
      </c>
      <c r="M61" s="59">
        <v>23</v>
      </c>
      <c r="N61" s="59">
        <v>17.8</v>
      </c>
      <c r="O61" s="59">
        <v>16.8</v>
      </c>
      <c r="P61" s="68">
        <v>14.7</v>
      </c>
      <c r="Q61" s="32"/>
      <c r="R61" s="32"/>
      <c r="S61" s="32"/>
      <c r="T61" s="32"/>
      <c r="U61" s="32"/>
      <c r="V61" s="32"/>
      <c r="W61" s="32"/>
      <c r="X61" s="32"/>
      <c r="Y61" s="32"/>
      <c r="Z61" s="32"/>
      <c r="AA61" s="32"/>
      <c r="AB61" s="32"/>
    </row>
    <row r="62" spans="1:42">
      <c r="A62" s="6" t="s">
        <v>18</v>
      </c>
      <c r="B62" s="68">
        <v>0</v>
      </c>
      <c r="C62" s="59">
        <v>13.7</v>
      </c>
      <c r="D62" s="59">
        <v>20.399999999999999</v>
      </c>
      <c r="E62" s="59">
        <v>19.2</v>
      </c>
      <c r="F62" s="59">
        <v>17.2</v>
      </c>
      <c r="G62" s="59">
        <v>19.5</v>
      </c>
      <c r="H62" s="59">
        <v>16.399999999999999</v>
      </c>
      <c r="I62" s="59">
        <v>10.5</v>
      </c>
      <c r="J62" s="59">
        <v>15.6</v>
      </c>
      <c r="K62" s="59">
        <v>18.899999999999999</v>
      </c>
      <c r="L62" s="68">
        <v>4.5</v>
      </c>
      <c r="M62" s="59">
        <v>22.3</v>
      </c>
      <c r="N62" s="59">
        <v>16</v>
      </c>
      <c r="O62" s="59">
        <v>15.7</v>
      </c>
      <c r="P62" s="68">
        <v>13.4</v>
      </c>
      <c r="Q62" s="32"/>
      <c r="R62" s="32"/>
      <c r="S62" s="32"/>
      <c r="T62" s="32"/>
      <c r="U62" s="32"/>
      <c r="V62" s="32"/>
      <c r="W62" s="32"/>
      <c r="X62" s="32"/>
      <c r="Y62" s="32"/>
      <c r="Z62" s="32"/>
      <c r="AA62" s="32"/>
      <c r="AB62" s="32"/>
    </row>
    <row r="63" spans="1:42">
      <c r="A63" s="5" t="s">
        <v>12</v>
      </c>
      <c r="B63" s="123"/>
      <c r="C63" s="59"/>
      <c r="D63" s="59"/>
      <c r="E63" s="59"/>
      <c r="F63" s="59"/>
      <c r="G63" s="59"/>
      <c r="H63" s="59"/>
      <c r="I63" s="59"/>
      <c r="J63" s="59"/>
      <c r="K63" s="59"/>
      <c r="L63" s="123"/>
      <c r="M63" s="59"/>
      <c r="N63" s="59"/>
      <c r="O63" s="59"/>
      <c r="P63" s="123"/>
    </row>
    <row r="64" spans="1:42">
      <c r="A64" s="6" t="s">
        <v>19</v>
      </c>
      <c r="B64" s="68">
        <v>0.1</v>
      </c>
      <c r="C64" s="59">
        <v>15.4</v>
      </c>
      <c r="D64" s="59">
        <v>32.200000000000003</v>
      </c>
      <c r="E64" s="59">
        <v>35.4</v>
      </c>
      <c r="F64" s="59">
        <v>34.4</v>
      </c>
      <c r="G64" s="59">
        <v>32.700000000000003</v>
      </c>
      <c r="H64" s="59">
        <v>28.3</v>
      </c>
      <c r="I64" s="59">
        <v>23.6</v>
      </c>
      <c r="J64" s="59">
        <v>24</v>
      </c>
      <c r="K64" s="59">
        <v>22.8</v>
      </c>
      <c r="L64" s="68">
        <v>18.399999999999999</v>
      </c>
      <c r="M64" s="59">
        <v>33.9</v>
      </c>
      <c r="N64" s="59">
        <v>29.6</v>
      </c>
      <c r="O64" s="59">
        <v>27.9</v>
      </c>
      <c r="P64" s="68">
        <v>24.5</v>
      </c>
      <c r="Q64" s="32"/>
      <c r="R64" s="32"/>
      <c r="S64" s="32"/>
      <c r="T64" s="32"/>
      <c r="U64" s="32"/>
      <c r="V64" s="32"/>
      <c r="W64" s="32"/>
      <c r="X64" s="32"/>
      <c r="Y64" s="32"/>
      <c r="Z64" s="32"/>
      <c r="AA64" s="32"/>
      <c r="AB64" s="32"/>
    </row>
    <row r="65" spans="1:42">
      <c r="A65" s="6" t="s">
        <v>20</v>
      </c>
      <c r="B65" s="68">
        <v>0</v>
      </c>
      <c r="C65" s="59">
        <v>21.9</v>
      </c>
      <c r="D65" s="59">
        <v>44.5</v>
      </c>
      <c r="E65" s="59">
        <v>46.5</v>
      </c>
      <c r="F65" s="59">
        <v>46.4</v>
      </c>
      <c r="G65" s="59">
        <v>40.700000000000003</v>
      </c>
      <c r="H65" s="59">
        <v>35.1</v>
      </c>
      <c r="I65" s="59">
        <v>28</v>
      </c>
      <c r="J65" s="59">
        <v>23.1</v>
      </c>
      <c r="K65" s="59">
        <v>22.3</v>
      </c>
      <c r="L65" s="68">
        <v>17.399999999999999</v>
      </c>
      <c r="M65" s="59">
        <v>45.4</v>
      </c>
      <c r="N65" s="59">
        <v>36.5</v>
      </c>
      <c r="O65" s="59">
        <v>34.9</v>
      </c>
      <c r="P65" s="68">
        <v>30.1</v>
      </c>
      <c r="Q65" s="40"/>
      <c r="R65" s="40"/>
      <c r="S65" s="40"/>
      <c r="T65" s="40"/>
      <c r="U65" s="40"/>
      <c r="V65" s="40"/>
      <c r="W65" s="40"/>
      <c r="X65" s="40"/>
      <c r="Y65" s="40"/>
      <c r="Z65" s="40"/>
      <c r="AA65" s="40"/>
      <c r="AB65" s="40"/>
    </row>
    <row r="66" spans="1:42">
      <c r="A66" s="8" t="s">
        <v>13</v>
      </c>
      <c r="B66" s="71">
        <v>0.1</v>
      </c>
      <c r="C66" s="60">
        <v>18.7</v>
      </c>
      <c r="D66" s="60">
        <v>38.4</v>
      </c>
      <c r="E66" s="60">
        <v>41.1</v>
      </c>
      <c r="F66" s="60">
        <v>40.4</v>
      </c>
      <c r="G66" s="60">
        <v>36.5</v>
      </c>
      <c r="H66" s="60">
        <v>31.8</v>
      </c>
      <c r="I66" s="60">
        <v>25.8</v>
      </c>
      <c r="J66" s="60">
        <v>23.6</v>
      </c>
      <c r="K66" s="60">
        <v>22.5</v>
      </c>
      <c r="L66" s="71">
        <v>17.899999999999999</v>
      </c>
      <c r="M66" s="60">
        <v>39.700000000000003</v>
      </c>
      <c r="N66" s="60">
        <v>33.1</v>
      </c>
      <c r="O66" s="60">
        <v>31.4</v>
      </c>
      <c r="P66" s="110">
        <v>27.3</v>
      </c>
      <c r="Q66" s="40"/>
      <c r="R66" s="40"/>
      <c r="S66" s="40"/>
      <c r="T66" s="40"/>
      <c r="U66" s="40"/>
      <c r="V66" s="40"/>
      <c r="W66" s="40"/>
      <c r="X66" s="40"/>
      <c r="Y66" s="40"/>
      <c r="Z66" s="40"/>
      <c r="AA66" s="40"/>
      <c r="AB66" s="40"/>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68">
        <v>0</v>
      </c>
      <c r="C70" s="59">
        <v>7.3</v>
      </c>
      <c r="D70" s="59">
        <v>4.4000000000000004</v>
      </c>
      <c r="E70" s="59">
        <v>3.7</v>
      </c>
      <c r="F70" s="59">
        <v>5.0999999999999996</v>
      </c>
      <c r="G70" s="59">
        <v>5.3</v>
      </c>
      <c r="H70" s="59">
        <v>4.5</v>
      </c>
      <c r="I70" s="59">
        <v>5.5</v>
      </c>
      <c r="J70" s="59">
        <v>6.5</v>
      </c>
      <c r="K70" s="59">
        <v>8</v>
      </c>
      <c r="L70" s="68">
        <v>7.5</v>
      </c>
      <c r="M70" s="59">
        <v>3.2</v>
      </c>
      <c r="N70" s="59">
        <v>2</v>
      </c>
      <c r="O70" s="59">
        <v>2</v>
      </c>
      <c r="P70" s="68">
        <v>1.9</v>
      </c>
      <c r="Q70" s="40"/>
      <c r="R70" s="40"/>
      <c r="S70" s="40"/>
      <c r="T70" s="40"/>
      <c r="U70" s="40"/>
      <c r="V70" s="40"/>
      <c r="W70" s="40"/>
      <c r="X70" s="40"/>
      <c r="Y70" s="40"/>
      <c r="Z70" s="40"/>
      <c r="AA70" s="40"/>
      <c r="AB70" s="40"/>
    </row>
    <row r="71" spans="1:42">
      <c r="A71" s="6" t="s">
        <v>5</v>
      </c>
      <c r="B71" s="68">
        <v>0</v>
      </c>
      <c r="C71" s="59">
        <v>7.5</v>
      </c>
      <c r="D71" s="59">
        <v>5.3</v>
      </c>
      <c r="E71" s="59">
        <v>3.8</v>
      </c>
      <c r="F71" s="59">
        <v>4.9000000000000004</v>
      </c>
      <c r="G71" s="59">
        <v>4.9000000000000004</v>
      </c>
      <c r="H71" s="59">
        <v>5.5</v>
      </c>
      <c r="I71" s="59">
        <v>6.7</v>
      </c>
      <c r="J71" s="59">
        <v>8.5</v>
      </c>
      <c r="K71" s="59">
        <v>6.8</v>
      </c>
      <c r="L71" s="68">
        <v>8.6999999999999993</v>
      </c>
      <c r="M71" s="59">
        <v>3.7</v>
      </c>
      <c r="N71" s="59">
        <v>2.4</v>
      </c>
      <c r="O71" s="59">
        <v>2.2999999999999998</v>
      </c>
      <c r="P71" s="68">
        <v>2</v>
      </c>
      <c r="Q71" s="32"/>
      <c r="R71" s="32"/>
      <c r="S71" s="32"/>
      <c r="T71" s="32"/>
      <c r="U71" s="32"/>
      <c r="V71" s="32"/>
      <c r="W71" s="32"/>
      <c r="X71" s="32"/>
      <c r="Y71" s="32"/>
      <c r="Z71" s="32"/>
      <c r="AA71" s="32"/>
      <c r="AB71" s="32"/>
    </row>
    <row r="72" spans="1:42">
      <c r="A72" s="6" t="s">
        <v>6</v>
      </c>
      <c r="B72" s="68">
        <v>0</v>
      </c>
      <c r="C72" s="59">
        <v>12.4</v>
      </c>
      <c r="D72" s="59">
        <v>9.6999999999999993</v>
      </c>
      <c r="E72" s="59">
        <v>6.6</v>
      </c>
      <c r="F72" s="59">
        <v>7.7</v>
      </c>
      <c r="G72" s="59">
        <v>6.4</v>
      </c>
      <c r="H72" s="59">
        <v>6.9</v>
      </c>
      <c r="I72" s="59">
        <v>7.8</v>
      </c>
      <c r="J72" s="59">
        <v>9.4</v>
      </c>
      <c r="K72" s="59">
        <v>11.1</v>
      </c>
      <c r="L72" s="68">
        <v>9.6999999999999993</v>
      </c>
      <c r="M72" s="59">
        <v>6.2</v>
      </c>
      <c r="N72" s="59">
        <v>3.9</v>
      </c>
      <c r="O72" s="59">
        <v>3.8</v>
      </c>
      <c r="P72" s="68">
        <v>3.5</v>
      </c>
      <c r="Q72" s="32"/>
      <c r="R72" s="32"/>
      <c r="S72" s="32"/>
      <c r="T72" s="32"/>
      <c r="U72" s="32"/>
      <c r="V72" s="32"/>
      <c r="W72" s="32"/>
      <c r="X72" s="32"/>
      <c r="Y72" s="32"/>
      <c r="Z72" s="32"/>
      <c r="AA72" s="32"/>
      <c r="AB72" s="32"/>
    </row>
    <row r="73" spans="1:42">
      <c r="A73" s="6" t="s">
        <v>7</v>
      </c>
      <c r="B73" s="68">
        <v>0</v>
      </c>
      <c r="C73" s="59">
        <v>14.2</v>
      </c>
      <c r="D73" s="59">
        <v>8</v>
      </c>
      <c r="E73" s="59">
        <v>7.1</v>
      </c>
      <c r="F73" s="59">
        <v>6.8</v>
      </c>
      <c r="G73" s="59">
        <v>9.6999999999999993</v>
      </c>
      <c r="H73" s="59">
        <v>8.3000000000000007</v>
      </c>
      <c r="I73" s="59">
        <v>11.7</v>
      </c>
      <c r="J73" s="59">
        <v>11.1</v>
      </c>
      <c r="K73" s="59">
        <v>16.100000000000001</v>
      </c>
      <c r="L73" s="68">
        <v>8.3000000000000007</v>
      </c>
      <c r="M73" s="59">
        <v>5.6</v>
      </c>
      <c r="N73" s="59">
        <v>4.3</v>
      </c>
      <c r="O73" s="59">
        <v>4</v>
      </c>
      <c r="P73" s="68">
        <v>3.8</v>
      </c>
      <c r="Q73" s="32"/>
      <c r="R73" s="32"/>
      <c r="S73" s="32"/>
      <c r="T73" s="32"/>
      <c r="U73" s="32"/>
      <c r="V73" s="32"/>
      <c r="W73" s="32"/>
      <c r="X73" s="32"/>
      <c r="Y73" s="32"/>
      <c r="Z73" s="32"/>
      <c r="AA73" s="32"/>
      <c r="AB73" s="32"/>
    </row>
    <row r="74" spans="1:42">
      <c r="A74" s="6" t="s">
        <v>8</v>
      </c>
      <c r="B74" s="68">
        <v>0</v>
      </c>
      <c r="C74" s="59">
        <v>10.4</v>
      </c>
      <c r="D74" s="59">
        <v>8.6</v>
      </c>
      <c r="E74" s="59">
        <v>6.1</v>
      </c>
      <c r="F74" s="59">
        <v>7.7</v>
      </c>
      <c r="G74" s="59">
        <v>7.5</v>
      </c>
      <c r="H74" s="59">
        <v>6.8</v>
      </c>
      <c r="I74" s="59">
        <v>11.3</v>
      </c>
      <c r="J74" s="59">
        <v>10.8</v>
      </c>
      <c r="K74" s="59">
        <v>10.7</v>
      </c>
      <c r="L74" s="68">
        <v>13.4</v>
      </c>
      <c r="M74" s="59">
        <v>5.5</v>
      </c>
      <c r="N74" s="59">
        <v>2.9</v>
      </c>
      <c r="O74" s="59">
        <v>2.8</v>
      </c>
      <c r="P74" s="68">
        <v>2.9</v>
      </c>
      <c r="Q74" s="32"/>
      <c r="R74" s="32"/>
      <c r="S74" s="32"/>
      <c r="T74" s="32"/>
      <c r="U74" s="32"/>
      <c r="V74" s="32"/>
      <c r="W74" s="32"/>
      <c r="X74" s="32"/>
      <c r="Y74" s="32"/>
      <c r="Z74" s="32"/>
      <c r="AA74" s="32"/>
      <c r="AB74" s="32"/>
    </row>
    <row r="75" spans="1:42">
      <c r="A75" s="6" t="s">
        <v>9</v>
      </c>
      <c r="B75" s="68">
        <v>0</v>
      </c>
      <c r="C75" s="59">
        <v>28.7</v>
      </c>
      <c r="D75" s="59">
        <v>14.2</v>
      </c>
      <c r="E75" s="59">
        <v>7.8</v>
      </c>
      <c r="F75" s="59">
        <v>10.8</v>
      </c>
      <c r="G75" s="59">
        <v>10.7</v>
      </c>
      <c r="H75" s="59">
        <v>13.9</v>
      </c>
      <c r="I75" s="59">
        <v>15</v>
      </c>
      <c r="J75" s="59">
        <v>12.5</v>
      </c>
      <c r="K75" s="59">
        <v>9.3000000000000007</v>
      </c>
      <c r="L75" s="68">
        <v>12.7</v>
      </c>
      <c r="M75" s="59">
        <v>8</v>
      </c>
      <c r="N75" s="59">
        <v>4.7</v>
      </c>
      <c r="O75" s="59">
        <v>4.8</v>
      </c>
      <c r="P75" s="68">
        <v>4.5999999999999996</v>
      </c>
      <c r="Q75" s="32"/>
      <c r="R75" s="32"/>
      <c r="S75" s="32"/>
      <c r="T75" s="32"/>
      <c r="U75" s="32"/>
      <c r="V75" s="32"/>
      <c r="W75" s="32"/>
      <c r="X75" s="32"/>
      <c r="Y75" s="32"/>
      <c r="Z75" s="32"/>
      <c r="AA75" s="32"/>
      <c r="AB75" s="32"/>
    </row>
    <row r="76" spans="1:42">
      <c r="A76" s="6" t="s">
        <v>10</v>
      </c>
      <c r="B76" s="68">
        <v>0</v>
      </c>
      <c r="C76" s="59">
        <v>29.7</v>
      </c>
      <c r="D76" s="59">
        <v>11.1</v>
      </c>
      <c r="E76" s="59">
        <v>10.3</v>
      </c>
      <c r="F76" s="59">
        <v>15.2</v>
      </c>
      <c r="G76" s="59">
        <v>12.9</v>
      </c>
      <c r="H76" s="59">
        <v>14.8</v>
      </c>
      <c r="I76" s="59">
        <v>19.5</v>
      </c>
      <c r="J76" s="59">
        <v>28.8</v>
      </c>
      <c r="K76" s="59">
        <v>19.8</v>
      </c>
      <c r="L76" s="68">
        <v>28.7</v>
      </c>
      <c r="M76" s="59">
        <v>8.6</v>
      </c>
      <c r="N76" s="59">
        <v>5</v>
      </c>
      <c r="O76" s="59">
        <v>5</v>
      </c>
      <c r="P76" s="68">
        <v>5.3</v>
      </c>
      <c r="Q76" s="32"/>
      <c r="R76" s="32"/>
      <c r="S76" s="32"/>
      <c r="T76" s="32"/>
      <c r="U76" s="32"/>
      <c r="V76" s="32"/>
      <c r="W76" s="32"/>
      <c r="X76" s="32"/>
      <c r="Y76" s="32"/>
      <c r="Z76" s="32"/>
      <c r="AA76" s="32"/>
      <c r="AB76" s="32"/>
    </row>
    <row r="77" spans="1:42">
      <c r="A77" s="6" t="s">
        <v>11</v>
      </c>
      <c r="B77" s="68">
        <v>0</v>
      </c>
      <c r="C77" s="59">
        <v>13.1</v>
      </c>
      <c r="D77" s="59">
        <v>9.5</v>
      </c>
      <c r="E77" s="59">
        <v>5.7</v>
      </c>
      <c r="F77" s="59">
        <v>9.1</v>
      </c>
      <c r="G77" s="59">
        <v>8.5</v>
      </c>
      <c r="H77" s="59">
        <v>9.3000000000000007</v>
      </c>
      <c r="I77" s="59">
        <v>12.8</v>
      </c>
      <c r="J77" s="59">
        <v>11.1</v>
      </c>
      <c r="K77" s="59">
        <v>11.2</v>
      </c>
      <c r="L77" s="68">
        <v>13</v>
      </c>
      <c r="M77" s="59">
        <v>6.1</v>
      </c>
      <c r="N77" s="59">
        <v>3.5</v>
      </c>
      <c r="O77" s="59">
        <v>3.7</v>
      </c>
      <c r="P77" s="68">
        <v>3.6</v>
      </c>
      <c r="Q77" s="32"/>
      <c r="R77" s="32"/>
      <c r="S77" s="32"/>
      <c r="T77" s="32"/>
      <c r="U77" s="32"/>
      <c r="V77" s="32"/>
      <c r="W77" s="32"/>
      <c r="X77" s="32"/>
      <c r="Y77" s="32"/>
      <c r="Z77" s="32"/>
      <c r="AA77" s="32"/>
      <c r="AB77" s="32"/>
    </row>
    <row r="78" spans="1:42">
      <c r="A78" s="5" t="s">
        <v>14</v>
      </c>
      <c r="B78" s="123"/>
      <c r="C78" s="59"/>
      <c r="D78" s="59"/>
      <c r="E78" s="59"/>
      <c r="F78" s="59"/>
      <c r="G78" s="59"/>
      <c r="H78" s="59"/>
      <c r="I78" s="59"/>
      <c r="J78" s="59"/>
      <c r="K78" s="59"/>
      <c r="L78" s="123"/>
      <c r="M78" s="59"/>
      <c r="N78" s="59"/>
      <c r="O78" s="59"/>
      <c r="P78" s="123"/>
    </row>
    <row r="79" spans="1:42">
      <c r="A79" s="6" t="s">
        <v>15</v>
      </c>
      <c r="B79" s="128" t="s">
        <v>67</v>
      </c>
      <c r="C79" s="59">
        <v>4.4000000000000004</v>
      </c>
      <c r="D79" s="59">
        <v>2.4</v>
      </c>
      <c r="E79" s="59">
        <v>2.2000000000000002</v>
      </c>
      <c r="F79" s="59">
        <v>3</v>
      </c>
      <c r="G79" s="59">
        <v>3.5</v>
      </c>
      <c r="H79" s="59">
        <v>3.4</v>
      </c>
      <c r="I79" s="59">
        <v>3.8</v>
      </c>
      <c r="J79" s="59">
        <v>3.7</v>
      </c>
      <c r="K79" s="59">
        <v>4.0999999999999996</v>
      </c>
      <c r="L79" s="68">
        <v>4.5999999999999996</v>
      </c>
      <c r="M79" s="59">
        <v>1.8</v>
      </c>
      <c r="N79" s="59">
        <v>1.3</v>
      </c>
      <c r="O79" s="59">
        <v>1.3</v>
      </c>
      <c r="P79" s="68">
        <v>1.2</v>
      </c>
      <c r="Q79" s="32"/>
      <c r="R79" s="32"/>
      <c r="S79" s="32"/>
      <c r="T79" s="32"/>
      <c r="U79" s="32"/>
      <c r="V79" s="32"/>
      <c r="W79" s="32"/>
      <c r="X79" s="32"/>
      <c r="Y79" s="32"/>
      <c r="Z79" s="32"/>
      <c r="AA79" s="32"/>
      <c r="AB79" s="32"/>
    </row>
    <row r="80" spans="1:42">
      <c r="A80" s="6" t="s">
        <v>16</v>
      </c>
      <c r="B80" s="68">
        <v>0</v>
      </c>
      <c r="C80" s="59">
        <v>22.5</v>
      </c>
      <c r="D80" s="59">
        <v>13.2</v>
      </c>
      <c r="E80" s="59">
        <v>12.5</v>
      </c>
      <c r="F80" s="59">
        <v>13.2</v>
      </c>
      <c r="G80" s="59">
        <v>10.8</v>
      </c>
      <c r="H80" s="59">
        <v>10.6</v>
      </c>
      <c r="I80" s="59">
        <v>10.7</v>
      </c>
      <c r="J80" s="59">
        <v>11.1</v>
      </c>
      <c r="K80" s="59">
        <v>10.8</v>
      </c>
      <c r="L80" s="68">
        <v>10.4</v>
      </c>
      <c r="M80" s="59">
        <v>10.1</v>
      </c>
      <c r="N80" s="59">
        <v>6.7</v>
      </c>
      <c r="O80" s="59">
        <v>6.9</v>
      </c>
      <c r="P80" s="68">
        <v>6</v>
      </c>
      <c r="Q80" s="32"/>
      <c r="R80" s="32"/>
      <c r="S80" s="32"/>
      <c r="T80" s="32"/>
      <c r="U80" s="32"/>
      <c r="V80" s="32"/>
      <c r="W80" s="32"/>
      <c r="X80" s="32"/>
      <c r="Y80" s="32"/>
      <c r="Z80" s="32"/>
      <c r="AA80" s="32"/>
      <c r="AB80" s="32"/>
    </row>
    <row r="81" spans="1:42">
      <c r="A81" s="6" t="s">
        <v>17</v>
      </c>
      <c r="B81" s="68">
        <v>0</v>
      </c>
      <c r="C81" s="59">
        <v>28.3</v>
      </c>
      <c r="D81" s="59">
        <v>17.399999999999999</v>
      </c>
      <c r="E81" s="59">
        <v>16.2</v>
      </c>
      <c r="F81" s="59">
        <v>13.8</v>
      </c>
      <c r="G81" s="59">
        <v>15.7</v>
      </c>
      <c r="H81" s="59">
        <v>15.4</v>
      </c>
      <c r="I81" s="59">
        <v>12</v>
      </c>
      <c r="J81" s="59">
        <v>21</v>
      </c>
      <c r="K81" s="59">
        <v>13.9</v>
      </c>
      <c r="L81" s="68">
        <v>16.5</v>
      </c>
      <c r="M81" s="59">
        <v>13.3</v>
      </c>
      <c r="N81" s="59">
        <v>8.6</v>
      </c>
      <c r="O81" s="59">
        <v>8.8000000000000007</v>
      </c>
      <c r="P81" s="68">
        <v>9</v>
      </c>
      <c r="Q81" s="32"/>
      <c r="R81" s="32"/>
      <c r="S81" s="32"/>
      <c r="T81" s="32"/>
      <c r="U81" s="32"/>
      <c r="V81" s="32"/>
      <c r="W81" s="32"/>
      <c r="X81" s="32"/>
      <c r="Y81" s="32"/>
      <c r="Z81" s="32"/>
      <c r="AA81" s="32"/>
      <c r="AB81" s="32"/>
    </row>
    <row r="82" spans="1:42">
      <c r="A82" s="6" t="s">
        <v>18</v>
      </c>
      <c r="B82" s="68">
        <v>0</v>
      </c>
      <c r="C82" s="59">
        <v>40</v>
      </c>
      <c r="D82" s="59">
        <v>29.7</v>
      </c>
      <c r="E82" s="59">
        <v>22.7</v>
      </c>
      <c r="F82" s="59">
        <v>29.2</v>
      </c>
      <c r="G82" s="59">
        <v>29.3</v>
      </c>
      <c r="H82" s="59">
        <v>44.2</v>
      </c>
      <c r="I82" s="59">
        <v>35.799999999999997</v>
      </c>
      <c r="J82" s="59">
        <v>27.9</v>
      </c>
      <c r="K82" s="59">
        <v>43.5</v>
      </c>
      <c r="L82" s="128" t="s">
        <v>67</v>
      </c>
      <c r="M82" s="59">
        <v>18.8</v>
      </c>
      <c r="N82" s="59">
        <v>13.4</v>
      </c>
      <c r="O82" s="59">
        <v>13.3</v>
      </c>
      <c r="P82" s="68">
        <v>13</v>
      </c>
      <c r="Q82" s="32"/>
      <c r="R82" s="32"/>
      <c r="S82" s="32"/>
      <c r="T82" s="32"/>
      <c r="U82" s="32"/>
      <c r="V82" s="32"/>
      <c r="W82" s="32"/>
      <c r="X82" s="32"/>
      <c r="Y82" s="32"/>
      <c r="Z82" s="32"/>
      <c r="AA82" s="32"/>
      <c r="AB82" s="32"/>
    </row>
    <row r="83" spans="1:42">
      <c r="A83" s="5" t="s">
        <v>12</v>
      </c>
      <c r="B83" s="123"/>
      <c r="C83" s="59"/>
      <c r="D83" s="59"/>
      <c r="E83" s="59"/>
      <c r="F83" s="59"/>
      <c r="G83" s="59"/>
      <c r="H83" s="59"/>
      <c r="I83" s="59"/>
      <c r="J83" s="59"/>
      <c r="K83" s="59"/>
      <c r="L83" s="123"/>
      <c r="M83" s="59"/>
      <c r="N83" s="59"/>
      <c r="O83" s="59"/>
      <c r="P83" s="123"/>
    </row>
    <row r="84" spans="1:42">
      <c r="A84" s="6" t="s">
        <v>19</v>
      </c>
      <c r="B84" s="128" t="s">
        <v>67</v>
      </c>
      <c r="C84" s="59">
        <v>6.5</v>
      </c>
      <c r="D84" s="59">
        <v>3.6</v>
      </c>
      <c r="E84" s="59">
        <v>3.6</v>
      </c>
      <c r="F84" s="59">
        <v>3.9</v>
      </c>
      <c r="G84" s="59">
        <v>4.2</v>
      </c>
      <c r="H84" s="59">
        <v>3.9</v>
      </c>
      <c r="I84" s="59">
        <v>5</v>
      </c>
      <c r="J84" s="59">
        <v>4.9000000000000004</v>
      </c>
      <c r="K84" s="59">
        <v>5.0999999999999996</v>
      </c>
      <c r="L84" s="68">
        <v>5</v>
      </c>
      <c r="M84" s="59">
        <v>2.6</v>
      </c>
      <c r="N84" s="59">
        <v>1.5</v>
      </c>
      <c r="O84" s="59">
        <v>1.4</v>
      </c>
      <c r="P84" s="68">
        <v>1.3</v>
      </c>
      <c r="Q84" s="32"/>
      <c r="R84" s="32"/>
      <c r="S84" s="32"/>
      <c r="T84" s="32"/>
      <c r="U84" s="32"/>
      <c r="V84" s="32"/>
      <c r="W84" s="32"/>
      <c r="X84" s="32"/>
      <c r="Y84" s="32"/>
      <c r="Z84" s="32"/>
      <c r="AA84" s="32"/>
      <c r="AB84" s="32"/>
    </row>
    <row r="85" spans="1:42">
      <c r="A85" s="6" t="s">
        <v>20</v>
      </c>
      <c r="B85" s="68">
        <v>0</v>
      </c>
      <c r="C85" s="59">
        <v>5.3</v>
      </c>
      <c r="D85" s="59">
        <v>2.9</v>
      </c>
      <c r="E85" s="59">
        <v>2.5</v>
      </c>
      <c r="F85" s="59">
        <v>2.9</v>
      </c>
      <c r="G85" s="59">
        <v>3.6</v>
      </c>
      <c r="H85" s="59">
        <v>3.3</v>
      </c>
      <c r="I85" s="59">
        <v>4.5999999999999996</v>
      </c>
      <c r="J85" s="59">
        <v>5.3</v>
      </c>
      <c r="K85" s="59">
        <v>4.2</v>
      </c>
      <c r="L85" s="68">
        <v>4.9000000000000004</v>
      </c>
      <c r="M85" s="59">
        <v>1.7</v>
      </c>
      <c r="N85" s="59">
        <v>1.2</v>
      </c>
      <c r="O85" s="59">
        <v>1.3</v>
      </c>
      <c r="P85" s="68">
        <v>1.3</v>
      </c>
      <c r="Q85" s="32"/>
      <c r="R85" s="32"/>
      <c r="S85" s="32"/>
      <c r="T85" s="32"/>
      <c r="U85" s="32"/>
      <c r="V85" s="32"/>
      <c r="W85" s="32"/>
      <c r="X85" s="32"/>
      <c r="Y85" s="32"/>
      <c r="Z85" s="32"/>
      <c r="AA85" s="32"/>
      <c r="AB85" s="32"/>
    </row>
    <row r="86" spans="1:42">
      <c r="A86" s="8" t="s">
        <v>13</v>
      </c>
      <c r="B86" s="129" t="s">
        <v>67</v>
      </c>
      <c r="C86" s="60">
        <v>4.5</v>
      </c>
      <c r="D86" s="60">
        <v>2.2999999999999998</v>
      </c>
      <c r="E86" s="60">
        <v>2.2999999999999998</v>
      </c>
      <c r="F86" s="60">
        <v>2.9</v>
      </c>
      <c r="G86" s="60">
        <v>3</v>
      </c>
      <c r="H86" s="60">
        <v>2.6</v>
      </c>
      <c r="I86" s="60">
        <v>3.2</v>
      </c>
      <c r="J86" s="60">
        <v>3.6</v>
      </c>
      <c r="K86" s="60">
        <v>3.5</v>
      </c>
      <c r="L86" s="71">
        <v>3.9</v>
      </c>
      <c r="M86" s="60">
        <v>1.8</v>
      </c>
      <c r="N86" s="60">
        <v>1.1000000000000001</v>
      </c>
      <c r="O86" s="60">
        <v>1.1000000000000001</v>
      </c>
      <c r="P86" s="110">
        <v>1.1000000000000001</v>
      </c>
      <c r="Q86" s="32"/>
      <c r="R86" s="32"/>
      <c r="S86" s="32"/>
      <c r="T86" s="32"/>
      <c r="U86" s="32"/>
      <c r="V86" s="32"/>
      <c r="W86" s="32"/>
      <c r="X86" s="32"/>
      <c r="Y86" s="32"/>
      <c r="Z86" s="32"/>
      <c r="AA86" s="32"/>
      <c r="AB86" s="32"/>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0.2</v>
      </c>
      <c r="C90" s="59">
        <v>0.3</v>
      </c>
      <c r="D90" s="59">
        <v>0.2</v>
      </c>
      <c r="E90" s="59">
        <v>0.2</v>
      </c>
      <c r="F90" s="59">
        <v>0.2</v>
      </c>
      <c r="G90" s="59">
        <v>0.2</v>
      </c>
      <c r="H90" s="59">
        <v>0.2</v>
      </c>
      <c r="I90" s="59">
        <v>0.2</v>
      </c>
      <c r="J90" s="59">
        <v>0.6</v>
      </c>
      <c r="K90" s="59">
        <v>0.7</v>
      </c>
      <c r="L90" s="68">
        <v>0.5</v>
      </c>
      <c r="M90" s="59">
        <v>0.1</v>
      </c>
      <c r="N90" s="59">
        <v>0</v>
      </c>
      <c r="O90" s="59">
        <v>0</v>
      </c>
      <c r="P90" s="68">
        <v>0.1</v>
      </c>
      <c r="Q90" s="32"/>
      <c r="R90" s="32"/>
      <c r="S90" s="32"/>
      <c r="T90" s="32"/>
      <c r="U90" s="32"/>
      <c r="V90" s="32"/>
      <c r="W90" s="32"/>
      <c r="X90" s="32"/>
      <c r="Y90" s="32"/>
      <c r="Z90" s="32"/>
      <c r="AA90" s="32"/>
      <c r="AB90" s="32"/>
    </row>
    <row r="91" spans="1:42">
      <c r="A91" s="6" t="s">
        <v>5</v>
      </c>
      <c r="B91" s="68">
        <v>1.2</v>
      </c>
      <c r="C91" s="59">
        <v>0.6</v>
      </c>
      <c r="D91" s="59">
        <v>0.5</v>
      </c>
      <c r="E91" s="59">
        <v>0.3</v>
      </c>
      <c r="F91" s="59">
        <v>0.4</v>
      </c>
      <c r="G91" s="59">
        <v>0.4</v>
      </c>
      <c r="H91" s="59">
        <v>0.5</v>
      </c>
      <c r="I91" s="59">
        <v>0.5</v>
      </c>
      <c r="J91" s="59">
        <v>0.8</v>
      </c>
      <c r="K91" s="59">
        <v>0.9</v>
      </c>
      <c r="L91" s="68">
        <v>0.5</v>
      </c>
      <c r="M91" s="59">
        <v>0.3</v>
      </c>
      <c r="N91" s="59">
        <v>0.3</v>
      </c>
      <c r="O91" s="59">
        <v>0.3</v>
      </c>
      <c r="P91" s="68">
        <v>0.3</v>
      </c>
      <c r="Q91" s="32"/>
      <c r="R91" s="32"/>
      <c r="S91" s="32"/>
      <c r="T91" s="32"/>
      <c r="U91" s="32"/>
      <c r="V91" s="32"/>
      <c r="W91" s="32"/>
      <c r="X91" s="32"/>
      <c r="Y91" s="32"/>
      <c r="Z91" s="32"/>
      <c r="AA91" s="32"/>
      <c r="AB91" s="32"/>
    </row>
    <row r="92" spans="1:42">
      <c r="A92" s="6" t="s">
        <v>6</v>
      </c>
      <c r="B92" s="68">
        <v>1.1000000000000001</v>
      </c>
      <c r="C92" s="59">
        <v>0.8</v>
      </c>
      <c r="D92" s="59">
        <v>0.5</v>
      </c>
      <c r="E92" s="59">
        <v>0.4</v>
      </c>
      <c r="F92" s="59">
        <v>0.5</v>
      </c>
      <c r="G92" s="59">
        <v>0.5</v>
      </c>
      <c r="H92" s="59">
        <v>0.3</v>
      </c>
      <c r="I92" s="59">
        <v>0.4</v>
      </c>
      <c r="J92" s="59">
        <v>1</v>
      </c>
      <c r="K92" s="59">
        <v>1.3</v>
      </c>
      <c r="L92" s="68">
        <v>0.6</v>
      </c>
      <c r="M92" s="59">
        <v>0.4</v>
      </c>
      <c r="N92" s="59">
        <v>0.3</v>
      </c>
      <c r="O92" s="59">
        <v>0.3</v>
      </c>
      <c r="P92" s="68">
        <v>0.3</v>
      </c>
      <c r="Q92" s="32"/>
      <c r="R92" s="32"/>
      <c r="S92" s="32"/>
      <c r="T92" s="32"/>
      <c r="U92" s="32"/>
      <c r="V92" s="32"/>
      <c r="W92" s="32"/>
      <c r="X92" s="32"/>
      <c r="Y92" s="32"/>
      <c r="Z92" s="32"/>
      <c r="AA92" s="32"/>
      <c r="AB92" s="32"/>
    </row>
    <row r="93" spans="1:42">
      <c r="A93" s="6" t="s">
        <v>7</v>
      </c>
      <c r="B93" s="68">
        <v>0.5</v>
      </c>
      <c r="C93" s="59">
        <v>0.6</v>
      </c>
      <c r="D93" s="59">
        <v>0.6</v>
      </c>
      <c r="E93" s="59">
        <v>0.5</v>
      </c>
      <c r="F93" s="59">
        <v>0.6</v>
      </c>
      <c r="G93" s="59">
        <v>0.6</v>
      </c>
      <c r="H93" s="59">
        <v>0.5</v>
      </c>
      <c r="I93" s="59">
        <v>0.5</v>
      </c>
      <c r="J93" s="59">
        <v>1.2</v>
      </c>
      <c r="K93" s="59">
        <v>1.2</v>
      </c>
      <c r="L93" s="68">
        <v>0.7</v>
      </c>
      <c r="M93" s="59">
        <v>0.3</v>
      </c>
      <c r="N93" s="59">
        <v>0.1</v>
      </c>
      <c r="O93" s="59">
        <v>0.1</v>
      </c>
      <c r="P93" s="68">
        <v>0.1</v>
      </c>
      <c r="Q93" s="32"/>
      <c r="R93" s="32"/>
      <c r="S93" s="32"/>
      <c r="T93" s="32"/>
      <c r="U93" s="32"/>
      <c r="V93" s="32"/>
      <c r="W93" s="32"/>
      <c r="X93" s="32"/>
      <c r="Y93" s="32"/>
      <c r="Z93" s="32"/>
      <c r="AA93" s="32"/>
      <c r="AB93" s="32"/>
    </row>
    <row r="94" spans="1:42">
      <c r="A94" s="6" t="s">
        <v>8</v>
      </c>
      <c r="B94" s="68">
        <v>0.5</v>
      </c>
      <c r="C94" s="59">
        <v>0.5</v>
      </c>
      <c r="D94" s="59">
        <v>0.5</v>
      </c>
      <c r="E94" s="59">
        <v>0.4</v>
      </c>
      <c r="F94" s="59">
        <v>0.7</v>
      </c>
      <c r="G94" s="59">
        <v>0.6</v>
      </c>
      <c r="H94" s="59">
        <v>0.5</v>
      </c>
      <c r="I94" s="59">
        <v>1.2</v>
      </c>
      <c r="J94" s="59">
        <v>1.5</v>
      </c>
      <c r="K94" s="59">
        <v>1.5</v>
      </c>
      <c r="L94" s="68">
        <v>0.8</v>
      </c>
      <c r="M94" s="59">
        <v>0.2</v>
      </c>
      <c r="N94" s="59">
        <v>0.4</v>
      </c>
      <c r="O94" s="59">
        <v>0.3</v>
      </c>
      <c r="P94" s="68">
        <v>0.3</v>
      </c>
      <c r="Q94" s="32"/>
      <c r="R94" s="32"/>
      <c r="S94" s="32"/>
      <c r="T94" s="32"/>
      <c r="U94" s="32"/>
      <c r="V94" s="32"/>
      <c r="W94" s="32"/>
      <c r="X94" s="32"/>
      <c r="Y94" s="32"/>
      <c r="Z94" s="32"/>
      <c r="AA94" s="32"/>
      <c r="AB94" s="32"/>
    </row>
    <row r="95" spans="1:42">
      <c r="A95" s="6" t="s">
        <v>9</v>
      </c>
      <c r="B95" s="68">
        <v>0.9</v>
      </c>
      <c r="C95" s="59">
        <v>1</v>
      </c>
      <c r="D95" s="59">
        <v>0.8</v>
      </c>
      <c r="E95" s="59">
        <v>0.9</v>
      </c>
      <c r="F95" s="59">
        <v>0.8</v>
      </c>
      <c r="G95" s="59">
        <v>0.8</v>
      </c>
      <c r="H95" s="59">
        <v>0.8</v>
      </c>
      <c r="I95" s="59">
        <v>0.9</v>
      </c>
      <c r="J95" s="59">
        <v>1.6</v>
      </c>
      <c r="K95" s="59">
        <v>1.6</v>
      </c>
      <c r="L95" s="68">
        <v>1.1000000000000001</v>
      </c>
      <c r="M95" s="59">
        <v>0.4</v>
      </c>
      <c r="N95" s="59">
        <v>0.1</v>
      </c>
      <c r="O95" s="59">
        <v>0.1</v>
      </c>
      <c r="P95" s="68">
        <v>0.2</v>
      </c>
      <c r="Q95" s="32"/>
      <c r="R95" s="32"/>
      <c r="S95" s="32"/>
      <c r="T95" s="32"/>
      <c r="U95" s="32"/>
      <c r="V95" s="32"/>
      <c r="W95" s="32"/>
      <c r="X95" s="32"/>
      <c r="Y95" s="32"/>
      <c r="Z95" s="32"/>
      <c r="AA95" s="32"/>
      <c r="AB95" s="32"/>
    </row>
    <row r="96" spans="1:42">
      <c r="A96" s="6" t="s">
        <v>10</v>
      </c>
      <c r="B96" s="68">
        <v>4.5999999999999996</v>
      </c>
      <c r="C96" s="59">
        <v>8</v>
      </c>
      <c r="D96" s="59">
        <v>2.2999999999999998</v>
      </c>
      <c r="E96" s="59">
        <v>2.2999999999999998</v>
      </c>
      <c r="F96" s="59">
        <v>4.8</v>
      </c>
      <c r="G96" s="59">
        <v>5</v>
      </c>
      <c r="H96" s="59">
        <v>4.7</v>
      </c>
      <c r="I96" s="59">
        <v>2.5</v>
      </c>
      <c r="J96" s="59">
        <v>2.7</v>
      </c>
      <c r="K96" s="59">
        <v>3.6</v>
      </c>
      <c r="L96" s="68">
        <v>2.8</v>
      </c>
      <c r="M96" s="59">
        <v>1.8</v>
      </c>
      <c r="N96" s="59">
        <v>2.2999999999999998</v>
      </c>
      <c r="O96" s="59">
        <v>2.8</v>
      </c>
      <c r="P96" s="68">
        <v>2.8</v>
      </c>
      <c r="Q96" s="32"/>
      <c r="R96" s="32"/>
      <c r="S96" s="32"/>
      <c r="T96" s="32"/>
      <c r="U96" s="32"/>
      <c r="V96" s="32"/>
      <c r="W96" s="32"/>
      <c r="X96" s="32"/>
      <c r="Y96" s="32"/>
      <c r="Z96" s="32"/>
      <c r="AA96" s="32"/>
      <c r="AB96" s="32"/>
    </row>
    <row r="97" spans="1:42">
      <c r="A97" s="6" t="s">
        <v>11</v>
      </c>
      <c r="B97" s="68">
        <v>1.6</v>
      </c>
      <c r="C97" s="59">
        <v>1</v>
      </c>
      <c r="D97" s="59">
        <v>1</v>
      </c>
      <c r="E97" s="59">
        <v>1.1000000000000001</v>
      </c>
      <c r="F97" s="59">
        <v>1.1000000000000001</v>
      </c>
      <c r="G97" s="59">
        <v>1.4</v>
      </c>
      <c r="H97" s="59">
        <v>1.3</v>
      </c>
      <c r="I97" s="59">
        <v>1.8</v>
      </c>
      <c r="J97" s="59">
        <v>2.6</v>
      </c>
      <c r="K97" s="59">
        <v>3.1</v>
      </c>
      <c r="L97" s="68">
        <v>1.3</v>
      </c>
      <c r="M97" s="59">
        <v>0.5</v>
      </c>
      <c r="N97" s="59">
        <v>0.2</v>
      </c>
      <c r="O97" s="59">
        <v>0.2</v>
      </c>
      <c r="P97" s="68">
        <v>0.2</v>
      </c>
      <c r="Q97" s="32"/>
      <c r="R97" s="32"/>
      <c r="S97" s="32"/>
      <c r="T97" s="32"/>
      <c r="U97" s="32"/>
      <c r="V97" s="32"/>
      <c r="W97" s="32"/>
      <c r="X97" s="32"/>
      <c r="Y97" s="32"/>
      <c r="Z97" s="32"/>
      <c r="AA97" s="32"/>
      <c r="AB97" s="32"/>
    </row>
    <row r="98" spans="1:42">
      <c r="A98" s="5" t="s">
        <v>14</v>
      </c>
      <c r="B98" s="123"/>
      <c r="C98" s="59"/>
      <c r="D98" s="59"/>
      <c r="E98" s="59"/>
      <c r="F98" s="59"/>
      <c r="G98" s="59"/>
      <c r="H98" s="59"/>
      <c r="I98" s="59"/>
      <c r="J98" s="59"/>
      <c r="K98" s="59"/>
      <c r="L98" s="123"/>
      <c r="M98" s="59"/>
      <c r="N98" s="59"/>
      <c r="O98" s="59"/>
      <c r="P98" s="123"/>
    </row>
    <row r="99" spans="1:42">
      <c r="A99" s="6" t="s">
        <v>15</v>
      </c>
      <c r="B99" s="68">
        <v>1.1000000000000001</v>
      </c>
      <c r="C99" s="59">
        <v>1</v>
      </c>
      <c r="D99" s="59">
        <v>1.1000000000000001</v>
      </c>
      <c r="E99" s="59">
        <v>1.1000000000000001</v>
      </c>
      <c r="F99" s="59">
        <v>1.1000000000000001</v>
      </c>
      <c r="G99" s="59">
        <v>0.8</v>
      </c>
      <c r="H99" s="59">
        <v>0.9</v>
      </c>
      <c r="I99" s="59">
        <v>0.9</v>
      </c>
      <c r="J99" s="59">
        <v>1.1000000000000001</v>
      </c>
      <c r="K99" s="59">
        <v>1.2</v>
      </c>
      <c r="L99" s="68">
        <v>0.9</v>
      </c>
      <c r="M99" s="59">
        <v>1</v>
      </c>
      <c r="N99" s="59">
        <v>0.6</v>
      </c>
      <c r="O99" s="59">
        <v>0.6</v>
      </c>
      <c r="P99" s="68">
        <v>0.6</v>
      </c>
      <c r="Q99" s="32"/>
      <c r="R99" s="32"/>
      <c r="S99" s="32"/>
      <c r="T99" s="32"/>
      <c r="U99" s="32"/>
      <c r="V99" s="32"/>
      <c r="W99" s="32"/>
      <c r="X99" s="32"/>
      <c r="Y99" s="32"/>
      <c r="Z99" s="32"/>
      <c r="AA99" s="32"/>
      <c r="AB99" s="32"/>
    </row>
    <row r="100" spans="1:42">
      <c r="A100" s="61" t="s">
        <v>16</v>
      </c>
      <c r="B100" s="68">
        <v>4.5999999999999996</v>
      </c>
      <c r="C100" s="59">
        <v>7.1</v>
      </c>
      <c r="D100" s="59">
        <v>6.4</v>
      </c>
      <c r="E100" s="59">
        <v>7.1</v>
      </c>
      <c r="F100" s="59">
        <v>5.5</v>
      </c>
      <c r="G100" s="59">
        <v>4.7</v>
      </c>
      <c r="H100" s="59">
        <v>4.7</v>
      </c>
      <c r="I100" s="59">
        <v>4.0999999999999996</v>
      </c>
      <c r="J100" s="59">
        <v>3.7</v>
      </c>
      <c r="K100" s="59">
        <v>3.1</v>
      </c>
      <c r="L100" s="68">
        <v>4.2</v>
      </c>
      <c r="M100" s="59">
        <v>5.7</v>
      </c>
      <c r="N100" s="59">
        <v>3</v>
      </c>
      <c r="O100" s="59">
        <v>3.2</v>
      </c>
      <c r="P100" s="68">
        <v>3</v>
      </c>
      <c r="Q100" s="32"/>
      <c r="R100" s="32"/>
      <c r="S100" s="32"/>
      <c r="T100" s="32"/>
      <c r="U100" s="32"/>
      <c r="V100" s="32"/>
      <c r="W100" s="32"/>
      <c r="X100" s="32"/>
      <c r="Y100" s="32"/>
      <c r="Z100" s="32"/>
      <c r="AA100" s="32"/>
      <c r="AB100" s="32"/>
    </row>
    <row r="101" spans="1:42">
      <c r="A101" s="61" t="s">
        <v>17</v>
      </c>
      <c r="B101" s="68">
        <v>6.4</v>
      </c>
      <c r="C101" s="59">
        <v>8.1</v>
      </c>
      <c r="D101" s="59">
        <v>8.3000000000000007</v>
      </c>
      <c r="E101" s="59">
        <v>6.7</v>
      </c>
      <c r="F101" s="59">
        <v>5.5</v>
      </c>
      <c r="G101" s="59">
        <v>7.3</v>
      </c>
      <c r="H101" s="59">
        <v>6</v>
      </c>
      <c r="I101" s="59">
        <v>6.7</v>
      </c>
      <c r="J101" s="59">
        <v>7</v>
      </c>
      <c r="K101" s="59">
        <v>5.2</v>
      </c>
      <c r="L101" s="68">
        <v>6.9</v>
      </c>
      <c r="M101" s="59">
        <v>5.8</v>
      </c>
      <c r="N101" s="59">
        <v>3.5</v>
      </c>
      <c r="O101" s="59">
        <v>3.7</v>
      </c>
      <c r="P101" s="68">
        <v>3.8</v>
      </c>
      <c r="Q101" s="32"/>
      <c r="R101" s="32"/>
      <c r="S101" s="32"/>
      <c r="T101" s="32"/>
      <c r="U101" s="32"/>
      <c r="V101" s="32"/>
      <c r="W101" s="32"/>
      <c r="X101" s="32"/>
      <c r="Y101" s="32"/>
      <c r="Z101" s="32"/>
      <c r="AA101" s="32"/>
      <c r="AB101" s="32"/>
    </row>
    <row r="102" spans="1:42">
      <c r="A102" s="61" t="s">
        <v>18</v>
      </c>
      <c r="B102" s="68">
        <v>26</v>
      </c>
      <c r="C102" s="59">
        <v>32.799999999999997</v>
      </c>
      <c r="D102" s="59">
        <v>17.899999999999999</v>
      </c>
      <c r="E102" s="59">
        <v>14.5</v>
      </c>
      <c r="F102" s="59">
        <v>20.6</v>
      </c>
      <c r="G102" s="59">
        <v>22.3</v>
      </c>
      <c r="H102" s="59">
        <v>19.100000000000001</v>
      </c>
      <c r="I102" s="59">
        <v>19.899999999999999</v>
      </c>
      <c r="J102" s="59">
        <v>19.399999999999999</v>
      </c>
      <c r="K102" s="59">
        <v>23.5</v>
      </c>
      <c r="L102" s="68">
        <v>16.5</v>
      </c>
      <c r="M102" s="59">
        <v>13.8</v>
      </c>
      <c r="N102" s="59">
        <v>13.6</v>
      </c>
      <c r="O102" s="59">
        <v>13.8</v>
      </c>
      <c r="P102" s="68">
        <v>13.4</v>
      </c>
      <c r="Q102" s="32"/>
      <c r="R102" s="32"/>
      <c r="S102" s="32"/>
      <c r="T102" s="32"/>
      <c r="U102" s="32"/>
      <c r="V102" s="32"/>
      <c r="W102" s="32"/>
      <c r="X102" s="32"/>
      <c r="Y102" s="32"/>
      <c r="Z102" s="32"/>
      <c r="AA102" s="32"/>
      <c r="AB102" s="32"/>
    </row>
    <row r="103" spans="1:42">
      <c r="A103" s="62" t="s">
        <v>12</v>
      </c>
      <c r="B103" s="123"/>
      <c r="C103" s="59"/>
      <c r="D103" s="59"/>
      <c r="E103" s="59"/>
      <c r="F103" s="59"/>
      <c r="G103" s="59"/>
      <c r="H103" s="59"/>
      <c r="I103" s="59"/>
      <c r="J103" s="59"/>
      <c r="K103" s="59"/>
      <c r="L103" s="123"/>
      <c r="M103" s="59"/>
      <c r="N103" s="59"/>
      <c r="O103" s="59"/>
      <c r="P103" s="123"/>
    </row>
    <row r="104" spans="1:42">
      <c r="A104" s="61" t="s">
        <v>19</v>
      </c>
      <c r="B104" s="68">
        <v>0.5</v>
      </c>
      <c r="C104" s="59">
        <v>0.4</v>
      </c>
      <c r="D104" s="59">
        <v>0.3</v>
      </c>
      <c r="E104" s="59">
        <v>0.2</v>
      </c>
      <c r="F104" s="59">
        <v>0.2</v>
      </c>
      <c r="G104" s="59">
        <v>0.2</v>
      </c>
      <c r="H104" s="59">
        <v>0.3</v>
      </c>
      <c r="I104" s="59">
        <v>0.3</v>
      </c>
      <c r="J104" s="59">
        <v>0.6</v>
      </c>
      <c r="K104" s="59">
        <v>0.8</v>
      </c>
      <c r="L104" s="68">
        <v>0.3</v>
      </c>
      <c r="M104" s="59">
        <v>0.2</v>
      </c>
      <c r="N104" s="59">
        <v>0.2</v>
      </c>
      <c r="O104" s="59">
        <v>0.2</v>
      </c>
      <c r="P104" s="68">
        <v>0.1</v>
      </c>
      <c r="Q104" s="32"/>
      <c r="R104" s="32"/>
      <c r="S104" s="32"/>
      <c r="T104" s="32"/>
      <c r="U104" s="32"/>
      <c r="V104" s="32"/>
      <c r="W104" s="32"/>
      <c r="X104" s="32"/>
      <c r="Y104" s="32"/>
      <c r="Z104" s="32"/>
      <c r="AA104" s="32"/>
      <c r="AB104" s="32"/>
    </row>
    <row r="105" spans="1:42">
      <c r="A105" s="6" t="s">
        <v>20</v>
      </c>
      <c r="B105" s="68">
        <v>0.4</v>
      </c>
      <c r="C105" s="59">
        <v>0.2</v>
      </c>
      <c r="D105" s="59">
        <v>0.1</v>
      </c>
      <c r="E105" s="59">
        <v>0.2</v>
      </c>
      <c r="F105" s="59">
        <v>0.2</v>
      </c>
      <c r="G105" s="59">
        <v>0.1</v>
      </c>
      <c r="H105" s="59">
        <v>0.1</v>
      </c>
      <c r="I105" s="59">
        <v>0.2</v>
      </c>
      <c r="J105" s="59">
        <v>0.5</v>
      </c>
      <c r="K105" s="59">
        <v>0.6</v>
      </c>
      <c r="L105" s="68">
        <v>0.3</v>
      </c>
      <c r="M105" s="59">
        <v>0.1</v>
      </c>
      <c r="N105" s="59">
        <v>0.1</v>
      </c>
      <c r="O105" s="59">
        <v>0.1</v>
      </c>
      <c r="P105" s="68">
        <v>0.1</v>
      </c>
      <c r="Q105" s="32"/>
      <c r="R105" s="32"/>
      <c r="S105" s="32"/>
      <c r="T105" s="32"/>
      <c r="U105" s="32"/>
      <c r="V105" s="32"/>
      <c r="W105" s="32"/>
      <c r="X105" s="32"/>
      <c r="Y105" s="32"/>
      <c r="Z105" s="32"/>
      <c r="AA105" s="32"/>
      <c r="AB105" s="32"/>
    </row>
    <row r="106" spans="1:42">
      <c r="A106" s="8" t="s">
        <v>13</v>
      </c>
      <c r="B106" s="71">
        <v>0.4</v>
      </c>
      <c r="C106" s="60">
        <v>0.2</v>
      </c>
      <c r="D106" s="60">
        <v>0.1</v>
      </c>
      <c r="E106" s="60">
        <v>0.1</v>
      </c>
      <c r="F106" s="60">
        <v>0.2</v>
      </c>
      <c r="G106" s="60">
        <v>0.1</v>
      </c>
      <c r="H106" s="60">
        <v>0.1</v>
      </c>
      <c r="I106" s="60">
        <v>0.2</v>
      </c>
      <c r="J106" s="60">
        <v>0.4</v>
      </c>
      <c r="K106" s="60">
        <v>0.5</v>
      </c>
      <c r="L106" s="71">
        <v>0.3</v>
      </c>
      <c r="M106" s="60">
        <v>0.1</v>
      </c>
      <c r="N106" s="60">
        <v>0.1</v>
      </c>
      <c r="O106" s="60">
        <v>0.1</v>
      </c>
      <c r="P106" s="110">
        <v>0.1</v>
      </c>
      <c r="Q106" s="32"/>
      <c r="R106" s="32"/>
      <c r="S106" s="32"/>
      <c r="T106" s="32"/>
      <c r="U106" s="32"/>
      <c r="V106" s="32"/>
      <c r="W106" s="32"/>
      <c r="X106" s="32"/>
      <c r="Y106" s="32"/>
      <c r="Z106" s="32"/>
      <c r="AA106" s="32"/>
      <c r="AB106" s="32"/>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68">
        <v>0</v>
      </c>
      <c r="C110" s="59">
        <v>7.3</v>
      </c>
      <c r="D110" s="59">
        <v>4.4000000000000004</v>
      </c>
      <c r="E110" s="59">
        <v>3.7</v>
      </c>
      <c r="F110" s="59">
        <v>5.0999999999999996</v>
      </c>
      <c r="G110" s="59">
        <v>5.3</v>
      </c>
      <c r="H110" s="59">
        <v>4.5</v>
      </c>
      <c r="I110" s="59">
        <v>5.5</v>
      </c>
      <c r="J110" s="59">
        <v>6.5</v>
      </c>
      <c r="K110" s="59">
        <v>8</v>
      </c>
      <c r="L110" s="68">
        <v>7.5</v>
      </c>
      <c r="M110" s="59">
        <v>3.2</v>
      </c>
      <c r="N110" s="59">
        <v>2</v>
      </c>
      <c r="O110" s="59">
        <v>2</v>
      </c>
      <c r="P110" s="130">
        <v>1.9</v>
      </c>
      <c r="Q110" s="32"/>
      <c r="R110" s="32"/>
      <c r="S110" s="32"/>
      <c r="T110" s="32"/>
      <c r="U110" s="32"/>
      <c r="V110" s="32"/>
      <c r="W110" s="32"/>
      <c r="X110" s="32"/>
      <c r="Y110" s="32"/>
      <c r="Z110" s="32"/>
      <c r="AA110" s="32"/>
      <c r="AB110" s="32"/>
    </row>
    <row r="111" spans="1:42">
      <c r="A111" s="6" t="s">
        <v>5</v>
      </c>
      <c r="B111" s="68">
        <v>0</v>
      </c>
      <c r="C111" s="59">
        <v>7.5</v>
      </c>
      <c r="D111" s="59">
        <v>5.3</v>
      </c>
      <c r="E111" s="59">
        <v>3.8</v>
      </c>
      <c r="F111" s="59">
        <v>4.9000000000000004</v>
      </c>
      <c r="G111" s="59">
        <v>4.9000000000000004</v>
      </c>
      <c r="H111" s="59">
        <v>5.5</v>
      </c>
      <c r="I111" s="59">
        <v>6.7</v>
      </c>
      <c r="J111" s="59">
        <v>8.5</v>
      </c>
      <c r="K111" s="59">
        <v>6.7</v>
      </c>
      <c r="L111" s="68">
        <v>8.6999999999999993</v>
      </c>
      <c r="M111" s="59">
        <v>3.7</v>
      </c>
      <c r="N111" s="59">
        <v>2.4</v>
      </c>
      <c r="O111" s="59">
        <v>2.2999999999999998</v>
      </c>
      <c r="P111" s="130">
        <v>2</v>
      </c>
      <c r="Q111" s="32"/>
      <c r="R111" s="32"/>
      <c r="S111" s="32"/>
      <c r="T111" s="32"/>
      <c r="U111" s="32"/>
      <c r="V111" s="32"/>
      <c r="W111" s="32"/>
      <c r="X111" s="32"/>
      <c r="Y111" s="32"/>
      <c r="Z111" s="32"/>
      <c r="AA111" s="32"/>
      <c r="AB111" s="32"/>
    </row>
    <row r="112" spans="1:42">
      <c r="A112" s="6" t="s">
        <v>6</v>
      </c>
      <c r="B112" s="68">
        <v>0</v>
      </c>
      <c r="C112" s="59">
        <v>12.4</v>
      </c>
      <c r="D112" s="59">
        <v>9.6999999999999993</v>
      </c>
      <c r="E112" s="59">
        <v>6.6</v>
      </c>
      <c r="F112" s="59">
        <v>7.7</v>
      </c>
      <c r="G112" s="59">
        <v>6.4</v>
      </c>
      <c r="H112" s="59">
        <v>6.9</v>
      </c>
      <c r="I112" s="59">
        <v>7.8</v>
      </c>
      <c r="J112" s="59">
        <v>9.3000000000000007</v>
      </c>
      <c r="K112" s="59">
        <v>11</v>
      </c>
      <c r="L112" s="68">
        <v>9.6999999999999993</v>
      </c>
      <c r="M112" s="59">
        <v>6.2</v>
      </c>
      <c r="N112" s="59">
        <v>3.9</v>
      </c>
      <c r="O112" s="59">
        <v>3.8</v>
      </c>
      <c r="P112" s="130">
        <v>3.5</v>
      </c>
      <c r="Q112" s="32"/>
      <c r="R112" s="32"/>
      <c r="S112" s="32"/>
      <c r="T112" s="32"/>
      <c r="U112" s="32"/>
      <c r="V112" s="32"/>
      <c r="W112" s="32"/>
      <c r="X112" s="32"/>
      <c r="Y112" s="32"/>
      <c r="Z112" s="32"/>
      <c r="AA112" s="32"/>
      <c r="AB112" s="32"/>
    </row>
    <row r="113" spans="1:42">
      <c r="A113" s="61" t="s">
        <v>7</v>
      </c>
      <c r="B113" s="68">
        <v>0</v>
      </c>
      <c r="C113" s="59">
        <v>14.2</v>
      </c>
      <c r="D113" s="59">
        <v>8</v>
      </c>
      <c r="E113" s="59">
        <v>7.1</v>
      </c>
      <c r="F113" s="59">
        <v>6.8</v>
      </c>
      <c r="G113" s="59">
        <v>9.6999999999999993</v>
      </c>
      <c r="H113" s="59">
        <v>8.3000000000000007</v>
      </c>
      <c r="I113" s="59">
        <v>11.7</v>
      </c>
      <c r="J113" s="59">
        <v>11</v>
      </c>
      <c r="K113" s="59">
        <v>16.100000000000001</v>
      </c>
      <c r="L113" s="68">
        <v>8.3000000000000007</v>
      </c>
      <c r="M113" s="59">
        <v>5.6</v>
      </c>
      <c r="N113" s="59">
        <v>4.3</v>
      </c>
      <c r="O113" s="59">
        <v>4</v>
      </c>
      <c r="P113" s="130">
        <v>3.8</v>
      </c>
      <c r="Q113" s="32"/>
      <c r="R113" s="32"/>
      <c r="S113" s="32"/>
      <c r="T113" s="32"/>
      <c r="U113" s="32"/>
      <c r="V113" s="32"/>
      <c r="W113" s="32"/>
      <c r="X113" s="32"/>
      <c r="Y113" s="32"/>
      <c r="Z113" s="32"/>
      <c r="AA113" s="32"/>
      <c r="AB113" s="32"/>
    </row>
    <row r="114" spans="1:42">
      <c r="A114" s="61" t="s">
        <v>8</v>
      </c>
      <c r="B114" s="68">
        <v>0</v>
      </c>
      <c r="C114" s="59">
        <v>10.4</v>
      </c>
      <c r="D114" s="59">
        <v>8.6</v>
      </c>
      <c r="E114" s="59">
        <v>6.1</v>
      </c>
      <c r="F114" s="59">
        <v>7.7</v>
      </c>
      <c r="G114" s="59">
        <v>7.5</v>
      </c>
      <c r="H114" s="59">
        <v>6.8</v>
      </c>
      <c r="I114" s="59">
        <v>11.2</v>
      </c>
      <c r="J114" s="59">
        <v>10.7</v>
      </c>
      <c r="K114" s="59">
        <v>10.6</v>
      </c>
      <c r="L114" s="68">
        <v>13.4</v>
      </c>
      <c r="M114" s="59">
        <v>5.5</v>
      </c>
      <c r="N114" s="59">
        <v>2.9</v>
      </c>
      <c r="O114" s="59">
        <v>2.8</v>
      </c>
      <c r="P114" s="130">
        <v>2.9</v>
      </c>
      <c r="Q114" s="32"/>
      <c r="R114" s="32"/>
      <c r="S114" s="32"/>
      <c r="T114" s="32"/>
      <c r="U114" s="32"/>
      <c r="V114" s="32"/>
      <c r="W114" s="32"/>
      <c r="X114" s="32"/>
      <c r="Y114" s="32"/>
      <c r="Z114" s="32"/>
      <c r="AA114" s="32"/>
      <c r="AB114" s="32"/>
    </row>
    <row r="115" spans="1:42">
      <c r="A115" s="61" t="s">
        <v>9</v>
      </c>
      <c r="B115" s="68">
        <v>0</v>
      </c>
      <c r="C115" s="59">
        <v>28.7</v>
      </c>
      <c r="D115" s="59">
        <v>14.2</v>
      </c>
      <c r="E115" s="59">
        <v>7.7</v>
      </c>
      <c r="F115" s="59">
        <v>10.8</v>
      </c>
      <c r="G115" s="59">
        <v>10.7</v>
      </c>
      <c r="H115" s="59">
        <v>13.9</v>
      </c>
      <c r="I115" s="59">
        <v>15</v>
      </c>
      <c r="J115" s="59">
        <v>12.4</v>
      </c>
      <c r="K115" s="59">
        <v>9.1999999999999993</v>
      </c>
      <c r="L115" s="68">
        <v>12.7</v>
      </c>
      <c r="M115" s="59">
        <v>8</v>
      </c>
      <c r="N115" s="59">
        <v>4.7</v>
      </c>
      <c r="O115" s="59">
        <v>4.8</v>
      </c>
      <c r="P115" s="130">
        <v>4.5999999999999996</v>
      </c>
      <c r="Q115" s="32"/>
      <c r="R115" s="32"/>
      <c r="S115" s="32"/>
      <c r="T115" s="32"/>
      <c r="U115" s="32"/>
      <c r="V115" s="32"/>
      <c r="W115" s="32"/>
      <c r="X115" s="32"/>
      <c r="Y115" s="32"/>
      <c r="Z115" s="32"/>
      <c r="AA115" s="32"/>
      <c r="AB115" s="32"/>
    </row>
    <row r="116" spans="1:42">
      <c r="A116" s="61" t="s">
        <v>10</v>
      </c>
      <c r="B116" s="68">
        <v>0</v>
      </c>
      <c r="C116" s="59">
        <v>28.6</v>
      </c>
      <c r="D116" s="59">
        <v>10.9</v>
      </c>
      <c r="E116" s="59">
        <v>10</v>
      </c>
      <c r="F116" s="59">
        <v>14.4</v>
      </c>
      <c r="G116" s="59">
        <v>11.9</v>
      </c>
      <c r="H116" s="59">
        <v>14</v>
      </c>
      <c r="I116" s="59">
        <v>19.3</v>
      </c>
      <c r="J116" s="59">
        <v>28.7</v>
      </c>
      <c r="K116" s="59">
        <v>19.5</v>
      </c>
      <c r="L116" s="68">
        <v>28.6</v>
      </c>
      <c r="M116" s="59">
        <v>8.4</v>
      </c>
      <c r="N116" s="59">
        <v>4.4000000000000004</v>
      </c>
      <c r="O116" s="59">
        <v>4.0999999999999996</v>
      </c>
      <c r="P116" s="130">
        <v>4.5</v>
      </c>
      <c r="Q116" s="32"/>
      <c r="R116" s="32"/>
      <c r="S116" s="32"/>
      <c r="T116" s="32"/>
      <c r="U116" s="32"/>
      <c r="V116" s="32"/>
      <c r="W116" s="32"/>
      <c r="X116" s="32"/>
      <c r="Y116" s="32"/>
      <c r="Z116" s="32"/>
      <c r="AA116" s="32"/>
      <c r="AB116" s="32"/>
    </row>
    <row r="117" spans="1:42">
      <c r="A117" s="61" t="s">
        <v>11</v>
      </c>
      <c r="B117" s="68">
        <v>0</v>
      </c>
      <c r="C117" s="59">
        <v>13.1</v>
      </c>
      <c r="D117" s="59">
        <v>9.4</v>
      </c>
      <c r="E117" s="59">
        <v>5.6</v>
      </c>
      <c r="F117" s="59">
        <v>9</v>
      </c>
      <c r="G117" s="59">
        <v>8.4</v>
      </c>
      <c r="H117" s="59">
        <v>9.1999999999999993</v>
      </c>
      <c r="I117" s="59">
        <v>12.7</v>
      </c>
      <c r="J117" s="59">
        <v>10.8</v>
      </c>
      <c r="K117" s="59">
        <v>10.8</v>
      </c>
      <c r="L117" s="68">
        <v>12.9</v>
      </c>
      <c r="M117" s="59">
        <v>6.1</v>
      </c>
      <c r="N117" s="59">
        <v>3.5</v>
      </c>
      <c r="O117" s="59">
        <v>3.7</v>
      </c>
      <c r="P117" s="130">
        <v>3.6</v>
      </c>
      <c r="Q117" s="32"/>
      <c r="R117" s="32"/>
      <c r="S117" s="32"/>
      <c r="T117" s="32"/>
      <c r="U117" s="32"/>
      <c r="V117" s="32"/>
      <c r="W117" s="32"/>
      <c r="X117" s="32"/>
      <c r="Y117" s="32"/>
      <c r="Z117" s="32"/>
      <c r="AA117" s="32"/>
      <c r="AB117" s="32"/>
    </row>
    <row r="118" spans="1:42">
      <c r="A118" s="62" t="s">
        <v>14</v>
      </c>
      <c r="B118" s="127"/>
      <c r="C118" s="59"/>
      <c r="D118" s="59"/>
      <c r="E118" s="59"/>
      <c r="F118" s="59"/>
      <c r="G118" s="59"/>
      <c r="H118" s="59"/>
      <c r="I118" s="59"/>
      <c r="J118" s="59"/>
      <c r="K118" s="59"/>
      <c r="L118" s="127"/>
      <c r="M118" s="59"/>
      <c r="N118" s="59"/>
      <c r="O118" s="59"/>
      <c r="P118" s="131"/>
    </row>
    <row r="119" spans="1:42">
      <c r="A119" s="61" t="s">
        <v>15</v>
      </c>
      <c r="B119" s="128" t="s">
        <v>67</v>
      </c>
      <c r="C119" s="59">
        <v>4.3</v>
      </c>
      <c r="D119" s="59">
        <v>2.1</v>
      </c>
      <c r="E119" s="59">
        <v>1.9</v>
      </c>
      <c r="F119" s="59">
        <v>2.8</v>
      </c>
      <c r="G119" s="59">
        <v>3.4</v>
      </c>
      <c r="H119" s="59">
        <v>3.3</v>
      </c>
      <c r="I119" s="59">
        <v>3.7</v>
      </c>
      <c r="J119" s="59">
        <v>3.5</v>
      </c>
      <c r="K119" s="59">
        <v>3.9</v>
      </c>
      <c r="L119" s="68">
        <v>4.5</v>
      </c>
      <c r="M119" s="59">
        <v>1.5</v>
      </c>
      <c r="N119" s="59">
        <v>1.2</v>
      </c>
      <c r="O119" s="59">
        <v>1.2</v>
      </c>
      <c r="P119" s="130">
        <v>1</v>
      </c>
      <c r="Q119" s="32"/>
      <c r="R119" s="32"/>
      <c r="S119" s="32"/>
      <c r="T119" s="32"/>
      <c r="U119" s="32"/>
      <c r="V119" s="32"/>
      <c r="W119" s="32"/>
      <c r="X119" s="32"/>
      <c r="Y119" s="32"/>
      <c r="Z119" s="32"/>
      <c r="AA119" s="32"/>
      <c r="AB119" s="32"/>
    </row>
    <row r="120" spans="1:42">
      <c r="A120" s="61" t="s">
        <v>16</v>
      </c>
      <c r="B120" s="68">
        <v>0</v>
      </c>
      <c r="C120" s="59">
        <v>21.4</v>
      </c>
      <c r="D120" s="59">
        <v>11.5</v>
      </c>
      <c r="E120" s="59">
        <v>10.3</v>
      </c>
      <c r="F120" s="59">
        <v>12</v>
      </c>
      <c r="G120" s="59">
        <v>9.6999999999999993</v>
      </c>
      <c r="H120" s="59">
        <v>9.5</v>
      </c>
      <c r="I120" s="59">
        <v>9.9</v>
      </c>
      <c r="J120" s="59">
        <v>10.5</v>
      </c>
      <c r="K120" s="59">
        <v>10.3</v>
      </c>
      <c r="L120" s="68">
        <v>9.5</v>
      </c>
      <c r="M120" s="59">
        <v>8.3000000000000007</v>
      </c>
      <c r="N120" s="59">
        <v>6</v>
      </c>
      <c r="O120" s="59">
        <v>6.1</v>
      </c>
      <c r="P120" s="130">
        <v>5.2</v>
      </c>
      <c r="Q120" s="32"/>
      <c r="R120" s="32"/>
      <c r="S120" s="32"/>
      <c r="T120" s="32"/>
      <c r="U120" s="32"/>
      <c r="V120" s="32"/>
      <c r="W120" s="32"/>
      <c r="X120" s="32"/>
      <c r="Y120" s="32"/>
      <c r="Z120" s="32"/>
      <c r="AA120" s="32"/>
      <c r="AB120" s="32"/>
    </row>
    <row r="121" spans="1:42">
      <c r="A121" s="61" t="s">
        <v>17</v>
      </c>
      <c r="B121" s="68">
        <v>0</v>
      </c>
      <c r="C121" s="59">
        <v>27.1</v>
      </c>
      <c r="D121" s="59">
        <v>15.3</v>
      </c>
      <c r="E121" s="59">
        <v>14.7</v>
      </c>
      <c r="F121" s="59">
        <v>12.7</v>
      </c>
      <c r="G121" s="59">
        <v>13.9</v>
      </c>
      <c r="H121" s="59">
        <v>14.2</v>
      </c>
      <c r="I121" s="59">
        <v>10</v>
      </c>
      <c r="J121" s="59">
        <v>19.8</v>
      </c>
      <c r="K121" s="59">
        <v>12.9</v>
      </c>
      <c r="L121" s="68">
        <v>15</v>
      </c>
      <c r="M121" s="59">
        <v>12</v>
      </c>
      <c r="N121" s="59">
        <v>7.9</v>
      </c>
      <c r="O121" s="59">
        <v>8</v>
      </c>
      <c r="P121" s="130">
        <v>8.1999999999999993</v>
      </c>
      <c r="Q121" s="32"/>
      <c r="R121" s="32"/>
      <c r="S121" s="32"/>
      <c r="T121" s="32"/>
      <c r="U121" s="32"/>
      <c r="V121" s="32"/>
      <c r="W121" s="32"/>
      <c r="X121" s="32"/>
      <c r="Y121" s="32"/>
      <c r="Z121" s="32"/>
      <c r="AA121" s="32"/>
      <c r="AB121" s="32"/>
    </row>
    <row r="122" spans="1:42">
      <c r="A122" s="61" t="s">
        <v>18</v>
      </c>
      <c r="B122" s="68">
        <v>0</v>
      </c>
      <c r="C122" s="59">
        <v>22.9</v>
      </c>
      <c r="D122" s="59">
        <v>23.7</v>
      </c>
      <c r="E122" s="59">
        <v>17.5</v>
      </c>
      <c r="F122" s="59">
        <v>20.7</v>
      </c>
      <c r="G122" s="59">
        <v>19</v>
      </c>
      <c r="H122" s="59">
        <v>39.9</v>
      </c>
      <c r="I122" s="59">
        <v>29.8</v>
      </c>
      <c r="J122" s="59">
        <v>20.100000000000001</v>
      </c>
      <c r="K122" s="59">
        <v>36.6</v>
      </c>
      <c r="L122" s="128" t="s">
        <v>67</v>
      </c>
      <c r="M122" s="59">
        <v>12.8</v>
      </c>
      <c r="N122" s="59">
        <v>17.5</v>
      </c>
      <c r="O122" s="59">
        <v>17.5</v>
      </c>
      <c r="P122" s="130">
        <v>17.3</v>
      </c>
      <c r="Q122" s="32"/>
      <c r="R122" s="32"/>
      <c r="S122" s="32"/>
      <c r="T122" s="32"/>
      <c r="U122" s="32"/>
      <c r="V122" s="32"/>
      <c r="W122" s="32"/>
      <c r="X122" s="32"/>
      <c r="Y122" s="32"/>
      <c r="Z122" s="32"/>
      <c r="AA122" s="32"/>
      <c r="AB122" s="32"/>
    </row>
    <row r="123" spans="1:42">
      <c r="A123" s="62" t="s">
        <v>12</v>
      </c>
      <c r="B123" s="127"/>
      <c r="C123" s="59"/>
      <c r="D123" s="59"/>
      <c r="E123" s="59"/>
      <c r="F123" s="59"/>
      <c r="G123" s="59"/>
      <c r="H123" s="59"/>
      <c r="I123" s="59"/>
      <c r="J123" s="59"/>
      <c r="K123" s="59"/>
      <c r="L123" s="127"/>
      <c r="M123" s="59"/>
      <c r="N123" s="59"/>
      <c r="O123" s="59"/>
      <c r="P123" s="131"/>
    </row>
    <row r="124" spans="1:42">
      <c r="A124" s="61" t="s">
        <v>19</v>
      </c>
      <c r="B124" s="128" t="s">
        <v>67</v>
      </c>
      <c r="C124" s="59">
        <v>6.5</v>
      </c>
      <c r="D124" s="59">
        <v>3.6</v>
      </c>
      <c r="E124" s="59">
        <v>3.6</v>
      </c>
      <c r="F124" s="59">
        <v>3.9</v>
      </c>
      <c r="G124" s="59">
        <v>4.2</v>
      </c>
      <c r="H124" s="59">
        <v>3.9</v>
      </c>
      <c r="I124" s="59">
        <v>5</v>
      </c>
      <c r="J124" s="59">
        <v>4.9000000000000004</v>
      </c>
      <c r="K124" s="59">
        <v>5</v>
      </c>
      <c r="L124" s="68">
        <v>5</v>
      </c>
      <c r="M124" s="59">
        <v>2.6</v>
      </c>
      <c r="N124" s="59">
        <v>1.5</v>
      </c>
      <c r="O124" s="59">
        <v>1.4</v>
      </c>
      <c r="P124" s="130">
        <v>1.3</v>
      </c>
      <c r="Q124" s="32"/>
      <c r="R124" s="32"/>
      <c r="S124" s="32"/>
      <c r="T124" s="32"/>
      <c r="U124" s="32"/>
      <c r="V124" s="32"/>
      <c r="W124" s="32"/>
      <c r="X124" s="32"/>
      <c r="Y124" s="32"/>
      <c r="Z124" s="32"/>
      <c r="AA124" s="32"/>
      <c r="AB124" s="32"/>
    </row>
    <row r="125" spans="1:42">
      <c r="A125" s="61" t="s">
        <v>20</v>
      </c>
      <c r="B125" s="68">
        <v>0</v>
      </c>
      <c r="C125" s="59">
        <v>5.3</v>
      </c>
      <c r="D125" s="59">
        <v>2.9</v>
      </c>
      <c r="E125" s="59">
        <v>2.5</v>
      </c>
      <c r="F125" s="59">
        <v>2.9</v>
      </c>
      <c r="G125" s="59">
        <v>3.6</v>
      </c>
      <c r="H125" s="59">
        <v>3.3</v>
      </c>
      <c r="I125" s="59">
        <v>4.5999999999999996</v>
      </c>
      <c r="J125" s="59">
        <v>5.3</v>
      </c>
      <c r="K125" s="59">
        <v>4.2</v>
      </c>
      <c r="L125" s="68">
        <v>4.9000000000000004</v>
      </c>
      <c r="M125" s="59">
        <v>1.7</v>
      </c>
      <c r="N125" s="59">
        <v>1.2</v>
      </c>
      <c r="O125" s="59">
        <v>1.3</v>
      </c>
      <c r="P125" s="130">
        <v>1.3</v>
      </c>
      <c r="Q125" s="32"/>
      <c r="R125" s="32"/>
      <c r="S125" s="32"/>
      <c r="T125" s="32"/>
      <c r="U125" s="32"/>
      <c r="V125" s="32"/>
      <c r="W125" s="32"/>
      <c r="X125" s="32"/>
      <c r="Y125" s="32"/>
      <c r="Z125" s="32"/>
      <c r="AA125" s="32"/>
      <c r="AB125" s="32"/>
    </row>
    <row r="126" spans="1:42">
      <c r="A126" s="8" t="s">
        <v>13</v>
      </c>
      <c r="B126" s="129" t="s">
        <v>67</v>
      </c>
      <c r="C126" s="60">
        <v>4.5</v>
      </c>
      <c r="D126" s="60">
        <v>2.2999999999999998</v>
      </c>
      <c r="E126" s="60">
        <v>2.2999999999999998</v>
      </c>
      <c r="F126" s="60">
        <v>2.9</v>
      </c>
      <c r="G126" s="60">
        <v>3</v>
      </c>
      <c r="H126" s="60">
        <v>2.6</v>
      </c>
      <c r="I126" s="60">
        <v>3.2</v>
      </c>
      <c r="J126" s="60">
        <v>3.6</v>
      </c>
      <c r="K126" s="60">
        <v>3.5</v>
      </c>
      <c r="L126" s="71">
        <v>3.9</v>
      </c>
      <c r="M126" s="60">
        <v>1.8</v>
      </c>
      <c r="N126" s="60">
        <v>1.1000000000000001</v>
      </c>
      <c r="O126" s="60">
        <v>1.1000000000000001</v>
      </c>
      <c r="P126" s="111">
        <v>1.1000000000000001</v>
      </c>
      <c r="Q126" s="32"/>
      <c r="R126" s="32"/>
      <c r="S126" s="32"/>
      <c r="T126" s="32"/>
      <c r="U126" s="32"/>
      <c r="V126" s="32"/>
      <c r="W126" s="32"/>
      <c r="X126" s="32"/>
      <c r="Y126" s="32"/>
      <c r="Z126" s="32"/>
      <c r="AA126" s="32"/>
      <c r="AB126" s="32"/>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68">
        <v>0</v>
      </c>
      <c r="C130" s="59">
        <v>2.8</v>
      </c>
      <c r="D130" s="59">
        <v>3.9</v>
      </c>
      <c r="E130" s="59">
        <v>3.2</v>
      </c>
      <c r="F130" s="59">
        <v>4.4000000000000004</v>
      </c>
      <c r="G130" s="59">
        <v>4</v>
      </c>
      <c r="H130" s="59">
        <v>3.1</v>
      </c>
      <c r="I130" s="59">
        <v>3</v>
      </c>
      <c r="J130" s="59">
        <v>3.2</v>
      </c>
      <c r="K130" s="59">
        <v>3.7</v>
      </c>
      <c r="L130" s="68">
        <v>2.6</v>
      </c>
      <c r="M130" s="59">
        <v>2.8</v>
      </c>
      <c r="N130" s="59">
        <v>1.4</v>
      </c>
      <c r="O130" s="59">
        <v>1.3</v>
      </c>
      <c r="P130" s="68">
        <v>1.1000000000000001</v>
      </c>
      <c r="Q130" s="32"/>
      <c r="R130" s="32"/>
      <c r="S130" s="32"/>
      <c r="T130" s="32"/>
      <c r="U130" s="32"/>
      <c r="V130" s="32"/>
      <c r="W130" s="32"/>
      <c r="X130" s="32"/>
      <c r="Y130" s="32"/>
      <c r="Z130" s="32"/>
      <c r="AA130" s="32"/>
      <c r="AB130" s="32"/>
    </row>
    <row r="131" spans="1:42">
      <c r="A131" s="6" t="s">
        <v>5</v>
      </c>
      <c r="B131" s="68">
        <v>0</v>
      </c>
      <c r="C131" s="59">
        <v>3</v>
      </c>
      <c r="D131" s="59">
        <v>4.4000000000000004</v>
      </c>
      <c r="E131" s="59">
        <v>3.3</v>
      </c>
      <c r="F131" s="59">
        <v>4.0999999999999996</v>
      </c>
      <c r="G131" s="59">
        <v>3.6</v>
      </c>
      <c r="H131" s="59">
        <v>3.6</v>
      </c>
      <c r="I131" s="59">
        <v>4</v>
      </c>
      <c r="J131" s="59">
        <v>3.9</v>
      </c>
      <c r="K131" s="59">
        <v>3.3</v>
      </c>
      <c r="L131" s="68">
        <v>3.3</v>
      </c>
      <c r="M131" s="59">
        <v>3.2</v>
      </c>
      <c r="N131" s="59">
        <v>1.7</v>
      </c>
      <c r="O131" s="59">
        <v>1.5</v>
      </c>
      <c r="P131" s="68">
        <v>1.2</v>
      </c>
      <c r="Q131" s="32"/>
      <c r="R131" s="32"/>
      <c r="S131" s="32"/>
      <c r="T131" s="32"/>
      <c r="U131" s="32"/>
      <c r="V131" s="32"/>
      <c r="W131" s="32"/>
      <c r="X131" s="32"/>
      <c r="Y131" s="32"/>
      <c r="Z131" s="32"/>
      <c r="AA131" s="32"/>
      <c r="AB131" s="32"/>
    </row>
    <row r="132" spans="1:42">
      <c r="A132" s="6" t="s">
        <v>6</v>
      </c>
      <c r="B132" s="68">
        <v>0</v>
      </c>
      <c r="C132" s="59">
        <v>3.5</v>
      </c>
      <c r="D132" s="59">
        <v>4.9000000000000004</v>
      </c>
      <c r="E132" s="59">
        <v>4.5</v>
      </c>
      <c r="F132" s="59">
        <v>4.8</v>
      </c>
      <c r="G132" s="59">
        <v>3.9</v>
      </c>
      <c r="H132" s="59">
        <v>3.6</v>
      </c>
      <c r="I132" s="59">
        <v>2.9</v>
      </c>
      <c r="J132" s="59">
        <v>3.3</v>
      </c>
      <c r="K132" s="59">
        <v>3.8</v>
      </c>
      <c r="L132" s="68">
        <v>3</v>
      </c>
      <c r="M132" s="59">
        <v>3.6</v>
      </c>
      <c r="N132" s="59">
        <v>2</v>
      </c>
      <c r="O132" s="59">
        <v>1.8</v>
      </c>
      <c r="P132" s="68">
        <v>1.5</v>
      </c>
      <c r="Q132" s="32"/>
      <c r="R132" s="32"/>
      <c r="S132" s="32"/>
      <c r="T132" s="32"/>
      <c r="U132" s="32"/>
      <c r="V132" s="32"/>
      <c r="W132" s="32"/>
      <c r="X132" s="32"/>
      <c r="Y132" s="32"/>
      <c r="Z132" s="32"/>
      <c r="AA132" s="32"/>
      <c r="AB132" s="32"/>
    </row>
    <row r="133" spans="1:42">
      <c r="A133" s="6" t="s">
        <v>7</v>
      </c>
      <c r="B133" s="68">
        <v>0</v>
      </c>
      <c r="C133" s="59">
        <v>4.5</v>
      </c>
      <c r="D133" s="59">
        <v>5.0999999999999996</v>
      </c>
      <c r="E133" s="59">
        <v>5.4</v>
      </c>
      <c r="F133" s="59">
        <v>4.8</v>
      </c>
      <c r="G133" s="59">
        <v>6.3</v>
      </c>
      <c r="H133" s="59">
        <v>3.8</v>
      </c>
      <c r="I133" s="59">
        <v>4.5999999999999996</v>
      </c>
      <c r="J133" s="59">
        <v>5.3</v>
      </c>
      <c r="K133" s="59">
        <v>6.9</v>
      </c>
      <c r="L133" s="68">
        <v>2.8</v>
      </c>
      <c r="M133" s="59">
        <v>3.9</v>
      </c>
      <c r="N133" s="59">
        <v>2.5</v>
      </c>
      <c r="O133" s="59">
        <v>2.2000000000000002</v>
      </c>
      <c r="P133" s="68">
        <v>1.8</v>
      </c>
      <c r="Q133" s="32"/>
      <c r="R133" s="32"/>
      <c r="S133" s="32"/>
      <c r="T133" s="32"/>
      <c r="U133" s="32"/>
      <c r="V133" s="32"/>
      <c r="W133" s="32"/>
      <c r="X133" s="32"/>
      <c r="Y133" s="32"/>
      <c r="Z133" s="32"/>
      <c r="AA133" s="32"/>
      <c r="AB133" s="32"/>
    </row>
    <row r="134" spans="1:42">
      <c r="A134" s="6" t="s">
        <v>8</v>
      </c>
      <c r="B134" s="68">
        <v>0</v>
      </c>
      <c r="C134" s="59">
        <v>4</v>
      </c>
      <c r="D134" s="59">
        <v>5.3</v>
      </c>
      <c r="E134" s="59">
        <v>4.5</v>
      </c>
      <c r="F134" s="59">
        <v>5.7</v>
      </c>
      <c r="G134" s="59">
        <v>5.4</v>
      </c>
      <c r="H134" s="59">
        <v>4.5</v>
      </c>
      <c r="I134" s="59">
        <v>5.8</v>
      </c>
      <c r="J134" s="59">
        <v>5.3</v>
      </c>
      <c r="K134" s="59">
        <v>4.2</v>
      </c>
      <c r="L134" s="68">
        <v>4</v>
      </c>
      <c r="M134" s="59">
        <v>3.7</v>
      </c>
      <c r="N134" s="59">
        <v>1.8</v>
      </c>
      <c r="O134" s="59">
        <v>1.7</v>
      </c>
      <c r="P134" s="68">
        <v>1.5</v>
      </c>
      <c r="Q134" s="32"/>
      <c r="R134" s="32"/>
      <c r="S134" s="32"/>
      <c r="T134" s="32"/>
      <c r="U134" s="32"/>
      <c r="V134" s="32"/>
      <c r="W134" s="32"/>
      <c r="X134" s="32"/>
      <c r="Y134" s="32"/>
      <c r="Z134" s="32"/>
      <c r="AA134" s="32"/>
      <c r="AB134" s="32"/>
    </row>
    <row r="135" spans="1:42">
      <c r="A135" s="6" t="s">
        <v>9</v>
      </c>
      <c r="B135" s="68">
        <v>0</v>
      </c>
      <c r="C135" s="59">
        <v>5.6</v>
      </c>
      <c r="D135" s="59">
        <v>7.5</v>
      </c>
      <c r="E135" s="59">
        <v>5.0999999999999996</v>
      </c>
      <c r="F135" s="59">
        <v>6.8</v>
      </c>
      <c r="G135" s="59">
        <v>5.5</v>
      </c>
      <c r="H135" s="59">
        <v>6.8</v>
      </c>
      <c r="I135" s="59">
        <v>5.7</v>
      </c>
      <c r="J135" s="59">
        <v>4.7</v>
      </c>
      <c r="K135" s="59">
        <v>4.0999999999999996</v>
      </c>
      <c r="L135" s="68">
        <v>4.7</v>
      </c>
      <c r="M135" s="59">
        <v>4.7</v>
      </c>
      <c r="N135" s="59">
        <v>2.2999999999999998</v>
      </c>
      <c r="O135" s="59">
        <v>2.2000000000000002</v>
      </c>
      <c r="P135" s="68">
        <v>1.9</v>
      </c>
      <c r="Q135" s="32"/>
      <c r="R135" s="32"/>
      <c r="S135" s="32"/>
      <c r="T135" s="32"/>
      <c r="U135" s="32"/>
      <c r="V135" s="32"/>
      <c r="W135" s="32"/>
      <c r="X135" s="32"/>
      <c r="Y135" s="32"/>
      <c r="Z135" s="32"/>
      <c r="AA135" s="32"/>
      <c r="AB135" s="32"/>
    </row>
    <row r="136" spans="1:42">
      <c r="A136" s="6" t="s">
        <v>10</v>
      </c>
      <c r="B136" s="68">
        <v>0</v>
      </c>
      <c r="C136" s="59">
        <v>7.2</v>
      </c>
      <c r="D136" s="59">
        <v>6.4</v>
      </c>
      <c r="E136" s="59">
        <v>6.5</v>
      </c>
      <c r="F136" s="59">
        <v>9.6</v>
      </c>
      <c r="G136" s="59">
        <v>8</v>
      </c>
      <c r="H136" s="59">
        <v>6.9</v>
      </c>
      <c r="I136" s="59">
        <v>8.8000000000000007</v>
      </c>
      <c r="J136" s="59">
        <v>7.8</v>
      </c>
      <c r="K136" s="59">
        <v>7.9</v>
      </c>
      <c r="L136" s="68">
        <v>6.5</v>
      </c>
      <c r="M136" s="59">
        <v>5.0999999999999996</v>
      </c>
      <c r="N136" s="59">
        <v>2.5</v>
      </c>
      <c r="O136" s="59">
        <v>2.2000000000000002</v>
      </c>
      <c r="P136" s="68">
        <v>2.1</v>
      </c>
      <c r="Q136" s="32"/>
      <c r="R136" s="32"/>
      <c r="S136" s="32"/>
      <c r="T136" s="32"/>
      <c r="U136" s="32"/>
      <c r="V136" s="32"/>
      <c r="W136" s="32"/>
      <c r="X136" s="32"/>
      <c r="Y136" s="32"/>
      <c r="Z136" s="32"/>
      <c r="AA136" s="32"/>
      <c r="AB136" s="32"/>
    </row>
    <row r="137" spans="1:42">
      <c r="A137" s="6" t="s">
        <v>11</v>
      </c>
      <c r="B137" s="68">
        <v>0</v>
      </c>
      <c r="C137" s="59">
        <v>7.2</v>
      </c>
      <c r="D137" s="59">
        <v>11</v>
      </c>
      <c r="E137" s="59">
        <v>6.3</v>
      </c>
      <c r="F137" s="59">
        <v>10.7</v>
      </c>
      <c r="G137" s="59">
        <v>8.6999999999999993</v>
      </c>
      <c r="H137" s="59">
        <v>8.1999999999999993</v>
      </c>
      <c r="I137" s="59">
        <v>9.4</v>
      </c>
      <c r="J137" s="59">
        <v>9.8000000000000007</v>
      </c>
      <c r="K137" s="59">
        <v>10.199999999999999</v>
      </c>
      <c r="L137" s="68">
        <v>8.5</v>
      </c>
      <c r="M137" s="59">
        <v>7</v>
      </c>
      <c r="N137" s="59">
        <v>3.6</v>
      </c>
      <c r="O137" s="59">
        <v>3.6</v>
      </c>
      <c r="P137" s="68">
        <v>3.1</v>
      </c>
      <c r="Q137" s="32"/>
      <c r="R137" s="32"/>
      <c r="S137" s="32"/>
      <c r="T137" s="32"/>
      <c r="U137" s="32"/>
      <c r="V137" s="32"/>
      <c r="W137" s="32"/>
      <c r="X137" s="32"/>
      <c r="Y137" s="32"/>
      <c r="Z137" s="32"/>
      <c r="AA137" s="32"/>
      <c r="AB137" s="32"/>
    </row>
    <row r="138" spans="1:42">
      <c r="A138" s="5" t="s">
        <v>14</v>
      </c>
      <c r="B138" s="123"/>
      <c r="C138" s="59"/>
      <c r="D138" s="59"/>
      <c r="E138" s="59"/>
      <c r="F138" s="59"/>
      <c r="G138" s="59"/>
      <c r="H138" s="59"/>
      <c r="I138" s="59"/>
      <c r="J138" s="59"/>
      <c r="K138" s="59"/>
      <c r="L138" s="123"/>
      <c r="M138" s="59"/>
      <c r="N138" s="59"/>
      <c r="O138" s="59"/>
      <c r="P138" s="123"/>
    </row>
    <row r="139" spans="1:42">
      <c r="A139" s="6" t="s">
        <v>15</v>
      </c>
      <c r="B139" s="128" t="s">
        <v>67</v>
      </c>
      <c r="C139" s="59">
        <v>1.8</v>
      </c>
      <c r="D139" s="59">
        <v>1.8</v>
      </c>
      <c r="E139" s="59">
        <v>1.7</v>
      </c>
      <c r="F139" s="59">
        <v>2.5</v>
      </c>
      <c r="G139" s="59">
        <v>2.7</v>
      </c>
      <c r="H139" s="59">
        <v>2.2999999999999998</v>
      </c>
      <c r="I139" s="59">
        <v>2.2000000000000002</v>
      </c>
      <c r="J139" s="59">
        <v>1.9</v>
      </c>
      <c r="K139" s="59">
        <v>2</v>
      </c>
      <c r="L139" s="68">
        <v>1.9</v>
      </c>
      <c r="M139" s="59">
        <v>1.3</v>
      </c>
      <c r="N139" s="59">
        <v>0.9</v>
      </c>
      <c r="O139" s="59">
        <v>0.8</v>
      </c>
      <c r="P139" s="68">
        <v>0.6</v>
      </c>
      <c r="Q139" s="32"/>
      <c r="R139" s="32"/>
      <c r="S139" s="32"/>
      <c r="T139" s="32"/>
      <c r="U139" s="32"/>
      <c r="V139" s="32"/>
      <c r="W139" s="32"/>
      <c r="X139" s="32"/>
      <c r="Y139" s="32"/>
      <c r="Z139" s="32"/>
      <c r="AA139" s="32"/>
      <c r="AB139" s="32"/>
    </row>
    <row r="140" spans="1:42">
      <c r="A140" s="6" t="s">
        <v>16</v>
      </c>
      <c r="B140" s="68">
        <v>0</v>
      </c>
      <c r="C140" s="59">
        <v>4.3</v>
      </c>
      <c r="D140" s="59">
        <v>5</v>
      </c>
      <c r="E140" s="59">
        <v>4.8</v>
      </c>
      <c r="F140" s="59">
        <v>5.8</v>
      </c>
      <c r="G140" s="59">
        <v>4.5999999999999996</v>
      </c>
      <c r="H140" s="59">
        <v>4</v>
      </c>
      <c r="I140" s="59">
        <v>3.4</v>
      </c>
      <c r="J140" s="59">
        <v>3.4</v>
      </c>
      <c r="K140" s="59">
        <v>3.5</v>
      </c>
      <c r="L140" s="68">
        <v>2.2999999999999998</v>
      </c>
      <c r="M140" s="59">
        <v>3.7</v>
      </c>
      <c r="N140" s="59">
        <v>2.4</v>
      </c>
      <c r="O140" s="59">
        <v>2.4</v>
      </c>
      <c r="P140" s="68">
        <v>1.7</v>
      </c>
      <c r="Q140" s="32"/>
      <c r="R140" s="32"/>
      <c r="S140" s="32"/>
      <c r="T140" s="32"/>
      <c r="U140" s="32"/>
      <c r="V140" s="32"/>
      <c r="W140" s="32"/>
      <c r="X140" s="32"/>
      <c r="Y140" s="32"/>
      <c r="Z140" s="32"/>
      <c r="AA140" s="32"/>
      <c r="AB140" s="32"/>
    </row>
    <row r="141" spans="1:42">
      <c r="A141" s="6" t="s">
        <v>17</v>
      </c>
      <c r="B141" s="68">
        <v>0</v>
      </c>
      <c r="C141" s="59">
        <v>4.0999999999999996</v>
      </c>
      <c r="D141" s="59">
        <v>7.5</v>
      </c>
      <c r="E141" s="59">
        <v>5.7</v>
      </c>
      <c r="F141" s="59">
        <v>5.7</v>
      </c>
      <c r="G141" s="59">
        <v>5.5</v>
      </c>
      <c r="H141" s="59">
        <v>5.9</v>
      </c>
      <c r="I141" s="59">
        <v>2.5</v>
      </c>
      <c r="J141" s="59">
        <v>4.0999999999999996</v>
      </c>
      <c r="K141" s="59">
        <v>3.1</v>
      </c>
      <c r="L141" s="68">
        <v>3.5</v>
      </c>
      <c r="M141" s="59">
        <v>5.4</v>
      </c>
      <c r="N141" s="59">
        <v>2.8</v>
      </c>
      <c r="O141" s="59">
        <v>2.6</v>
      </c>
      <c r="P141" s="68">
        <v>2.4</v>
      </c>
      <c r="Q141" s="32"/>
      <c r="R141" s="32"/>
      <c r="S141" s="32"/>
      <c r="T141" s="32"/>
      <c r="U141" s="32"/>
      <c r="V141" s="32"/>
      <c r="W141" s="32"/>
      <c r="X141" s="32"/>
      <c r="Y141" s="32"/>
      <c r="Z141" s="32"/>
      <c r="AA141" s="32"/>
      <c r="AB141" s="32"/>
    </row>
    <row r="142" spans="1:42">
      <c r="A142" s="6" t="s">
        <v>18</v>
      </c>
      <c r="B142" s="68">
        <v>0</v>
      </c>
      <c r="C142" s="59">
        <v>6.1</v>
      </c>
      <c r="D142" s="59">
        <v>9.5</v>
      </c>
      <c r="E142" s="59">
        <v>6.6</v>
      </c>
      <c r="F142" s="59">
        <v>7</v>
      </c>
      <c r="G142" s="59">
        <v>7.3</v>
      </c>
      <c r="H142" s="59">
        <v>12.8</v>
      </c>
      <c r="I142" s="59">
        <v>6.1</v>
      </c>
      <c r="J142" s="59">
        <v>6.1</v>
      </c>
      <c r="K142" s="59">
        <v>13.6</v>
      </c>
      <c r="L142" s="128" t="s">
        <v>67</v>
      </c>
      <c r="M142" s="59">
        <v>5.6</v>
      </c>
      <c r="N142" s="59">
        <v>5.5</v>
      </c>
      <c r="O142" s="59">
        <v>5.4</v>
      </c>
      <c r="P142" s="68">
        <v>4.5</v>
      </c>
      <c r="Q142" s="32"/>
      <c r="R142" s="32"/>
      <c r="S142" s="32"/>
      <c r="T142" s="32"/>
      <c r="U142" s="32"/>
      <c r="V142" s="32"/>
      <c r="W142" s="32"/>
      <c r="X142" s="32"/>
      <c r="Y142" s="32"/>
      <c r="Z142" s="32"/>
      <c r="AA142" s="32"/>
      <c r="AB142" s="32"/>
    </row>
    <row r="143" spans="1:42">
      <c r="A143" s="5" t="s">
        <v>12</v>
      </c>
      <c r="B143" s="123"/>
      <c r="C143" s="59"/>
      <c r="D143" s="59"/>
      <c r="E143" s="59"/>
      <c r="F143" s="59"/>
      <c r="G143" s="59"/>
      <c r="H143" s="59"/>
      <c r="I143" s="59"/>
      <c r="J143" s="59"/>
      <c r="K143" s="59"/>
      <c r="L143" s="123"/>
      <c r="M143" s="59"/>
      <c r="N143" s="59"/>
      <c r="O143" s="59"/>
      <c r="P143" s="123"/>
    </row>
    <row r="144" spans="1:42">
      <c r="A144" s="6" t="s">
        <v>19</v>
      </c>
      <c r="B144" s="128" t="s">
        <v>67</v>
      </c>
      <c r="C144" s="59">
        <v>2</v>
      </c>
      <c r="D144" s="59">
        <v>2.2999999999999998</v>
      </c>
      <c r="E144" s="59">
        <v>2.5</v>
      </c>
      <c r="F144" s="59">
        <v>2.6</v>
      </c>
      <c r="G144" s="59">
        <v>2.7</v>
      </c>
      <c r="H144" s="59">
        <v>2.2000000000000002</v>
      </c>
      <c r="I144" s="59">
        <v>2.2999999999999998</v>
      </c>
      <c r="J144" s="59">
        <v>2.2999999999999998</v>
      </c>
      <c r="K144" s="59">
        <v>2.2000000000000002</v>
      </c>
      <c r="L144" s="68">
        <v>1.8</v>
      </c>
      <c r="M144" s="59">
        <v>1.7</v>
      </c>
      <c r="N144" s="59">
        <v>0.9</v>
      </c>
      <c r="O144" s="59">
        <v>0.8</v>
      </c>
      <c r="P144" s="68">
        <v>0.6</v>
      </c>
      <c r="Q144" s="32"/>
      <c r="R144" s="32"/>
      <c r="S144" s="32"/>
      <c r="T144" s="32"/>
      <c r="U144" s="32"/>
      <c r="V144" s="32"/>
      <c r="W144" s="32"/>
      <c r="X144" s="32"/>
      <c r="Y144" s="32"/>
      <c r="Z144" s="32"/>
      <c r="AA144" s="32"/>
      <c r="AB144" s="32"/>
    </row>
    <row r="145" spans="1:28">
      <c r="A145" s="6" t="s">
        <v>20</v>
      </c>
      <c r="B145" s="68">
        <v>0</v>
      </c>
      <c r="C145" s="59">
        <v>2.2999999999999998</v>
      </c>
      <c r="D145" s="59">
        <v>2.5</v>
      </c>
      <c r="E145" s="59">
        <v>2.2999999999999998</v>
      </c>
      <c r="F145" s="59">
        <v>2.6</v>
      </c>
      <c r="G145" s="59">
        <v>2.9</v>
      </c>
      <c r="H145" s="59">
        <v>2.2999999999999998</v>
      </c>
      <c r="I145" s="59">
        <v>2.5</v>
      </c>
      <c r="J145" s="59">
        <v>2.4</v>
      </c>
      <c r="K145" s="59">
        <v>1.8</v>
      </c>
      <c r="L145" s="68">
        <v>1.7</v>
      </c>
      <c r="M145" s="59">
        <v>1.5</v>
      </c>
      <c r="N145" s="59">
        <v>0.9</v>
      </c>
      <c r="O145" s="59">
        <v>0.9</v>
      </c>
      <c r="P145" s="68">
        <v>0.8</v>
      </c>
      <c r="Q145" s="32"/>
      <c r="R145" s="32"/>
      <c r="S145" s="32"/>
      <c r="T145" s="32"/>
      <c r="U145" s="32"/>
      <c r="V145" s="32"/>
      <c r="W145" s="32"/>
      <c r="X145" s="32"/>
      <c r="Y145" s="32"/>
      <c r="Z145" s="32"/>
      <c r="AA145" s="32"/>
      <c r="AB145" s="32"/>
    </row>
    <row r="146" spans="1:28">
      <c r="A146" s="108" t="s">
        <v>13</v>
      </c>
      <c r="B146" s="129" t="s">
        <v>67</v>
      </c>
      <c r="C146" s="111">
        <v>1.6</v>
      </c>
      <c r="D146" s="111">
        <v>1.7</v>
      </c>
      <c r="E146" s="111">
        <v>1.9</v>
      </c>
      <c r="F146" s="111">
        <v>2.2999999999999998</v>
      </c>
      <c r="G146" s="111">
        <v>2.1</v>
      </c>
      <c r="H146" s="111">
        <v>1.6</v>
      </c>
      <c r="I146" s="111">
        <v>1.6</v>
      </c>
      <c r="J146" s="111">
        <v>1.7</v>
      </c>
      <c r="K146" s="111">
        <v>1.5</v>
      </c>
      <c r="L146" s="71">
        <v>1.4</v>
      </c>
      <c r="M146" s="111">
        <v>1.4</v>
      </c>
      <c r="N146" s="111">
        <v>0.7</v>
      </c>
      <c r="O146" s="111">
        <v>0.7</v>
      </c>
      <c r="P146" s="110">
        <v>0.6</v>
      </c>
      <c r="Q146" s="32"/>
      <c r="R146" s="32"/>
      <c r="S146" s="32"/>
      <c r="T146" s="32"/>
      <c r="U146" s="32"/>
      <c r="V146" s="32"/>
      <c r="W146" s="32"/>
      <c r="X146" s="32"/>
      <c r="Y146" s="32"/>
      <c r="Z146" s="32"/>
      <c r="AA146" s="32"/>
      <c r="AB146" s="32"/>
    </row>
    <row r="147" spans="1:28">
      <c r="B147" s="121"/>
      <c r="L147" s="118"/>
      <c r="P147" s="121"/>
    </row>
    <row r="149" spans="1:28">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0F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106</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0</v>
      </c>
      <c r="C10" s="68">
        <v>123.7</v>
      </c>
      <c r="D10" s="68">
        <v>262.60000000000002</v>
      </c>
      <c r="E10" s="68">
        <v>278.5</v>
      </c>
      <c r="F10" s="68">
        <v>268.2</v>
      </c>
      <c r="G10" s="68">
        <v>208</v>
      </c>
      <c r="H10" s="68">
        <v>167</v>
      </c>
      <c r="I10" s="68">
        <v>131</v>
      </c>
      <c r="J10" s="68">
        <v>138.4</v>
      </c>
      <c r="K10" s="68">
        <v>105.7</v>
      </c>
      <c r="L10" s="68">
        <v>148</v>
      </c>
      <c r="M10" s="68">
        <v>541.1</v>
      </c>
      <c r="N10" s="68">
        <v>1563.2</v>
      </c>
      <c r="O10" s="68">
        <v>1686.7</v>
      </c>
      <c r="P10" s="68">
        <v>1835.4</v>
      </c>
      <c r="Q10" s="32"/>
      <c r="R10" s="32"/>
      <c r="S10" s="32"/>
      <c r="T10" s="32"/>
      <c r="U10" s="32"/>
      <c r="V10" s="32"/>
      <c r="W10" s="32"/>
      <c r="X10" s="32"/>
      <c r="Y10" s="32"/>
      <c r="Z10" s="32"/>
      <c r="AA10" s="32"/>
      <c r="AB10" s="32"/>
    </row>
    <row r="11" spans="1:42">
      <c r="A11" s="6" t="s">
        <v>5</v>
      </c>
      <c r="B11" s="68">
        <v>0</v>
      </c>
      <c r="C11" s="68">
        <v>117</v>
      </c>
      <c r="D11" s="68">
        <v>235.5</v>
      </c>
      <c r="E11" s="68">
        <v>229.2</v>
      </c>
      <c r="F11" s="68">
        <v>222.5</v>
      </c>
      <c r="G11" s="68">
        <v>174</v>
      </c>
      <c r="H11" s="68">
        <v>174.5</v>
      </c>
      <c r="I11" s="68">
        <v>114.2</v>
      </c>
      <c r="J11" s="68">
        <v>108.3</v>
      </c>
      <c r="K11" s="68">
        <v>76.5</v>
      </c>
      <c r="L11" s="68">
        <v>102.8</v>
      </c>
      <c r="M11" s="68">
        <v>464.1</v>
      </c>
      <c r="N11" s="68">
        <v>1345.4</v>
      </c>
      <c r="O11" s="68">
        <v>1461.3</v>
      </c>
      <c r="P11" s="68">
        <v>1566.5</v>
      </c>
      <c r="Q11" s="32"/>
      <c r="R11" s="32"/>
      <c r="S11" s="32"/>
      <c r="T11" s="32"/>
      <c r="U11" s="32"/>
      <c r="V11" s="32"/>
      <c r="W11" s="32"/>
      <c r="X11" s="32"/>
      <c r="Y11" s="32"/>
      <c r="Z11" s="32"/>
      <c r="AA11" s="32"/>
      <c r="AB11" s="32"/>
    </row>
    <row r="12" spans="1:42">
      <c r="A12" s="6" t="s">
        <v>6</v>
      </c>
      <c r="B12" s="68">
        <v>0</v>
      </c>
      <c r="C12" s="68">
        <v>67.900000000000006</v>
      </c>
      <c r="D12" s="68">
        <v>118.2</v>
      </c>
      <c r="E12" s="68">
        <v>122.7</v>
      </c>
      <c r="F12" s="68">
        <v>106.3</v>
      </c>
      <c r="G12" s="68">
        <v>96.2</v>
      </c>
      <c r="H12" s="68">
        <v>96.9</v>
      </c>
      <c r="I12" s="68">
        <v>71.599999999999994</v>
      </c>
      <c r="J12" s="68">
        <v>60.3</v>
      </c>
      <c r="K12" s="68">
        <v>58.9</v>
      </c>
      <c r="L12" s="68">
        <v>72.099999999999994</v>
      </c>
      <c r="M12" s="68">
        <v>242.2</v>
      </c>
      <c r="N12" s="68">
        <v>733</v>
      </c>
      <c r="O12" s="68">
        <v>799.9</v>
      </c>
      <c r="P12" s="68">
        <v>871.5</v>
      </c>
      <c r="Q12" s="32"/>
      <c r="R12" s="32"/>
      <c r="S12" s="32"/>
      <c r="T12" s="32"/>
      <c r="U12" s="32"/>
      <c r="V12" s="32"/>
      <c r="W12" s="32"/>
      <c r="X12" s="32"/>
      <c r="Y12" s="32"/>
      <c r="Z12" s="32"/>
      <c r="AA12" s="32"/>
      <c r="AB12" s="32"/>
    </row>
    <row r="13" spans="1:42">
      <c r="A13" s="6" t="s">
        <v>7</v>
      </c>
      <c r="B13" s="68">
        <v>0</v>
      </c>
      <c r="C13" s="68">
        <v>20.6</v>
      </c>
      <c r="D13" s="68">
        <v>36.799999999999997</v>
      </c>
      <c r="E13" s="68">
        <v>38.1</v>
      </c>
      <c r="F13" s="68">
        <v>38.4</v>
      </c>
      <c r="G13" s="68">
        <v>29.5</v>
      </c>
      <c r="H13" s="68">
        <v>29</v>
      </c>
      <c r="I13" s="68">
        <v>24</v>
      </c>
      <c r="J13" s="68">
        <v>20.5</v>
      </c>
      <c r="K13" s="68">
        <v>21.2</v>
      </c>
      <c r="L13" s="68">
        <v>32.700000000000003</v>
      </c>
      <c r="M13" s="68">
        <v>73</v>
      </c>
      <c r="N13" s="68">
        <v>234.7</v>
      </c>
      <c r="O13" s="68">
        <v>254.4</v>
      </c>
      <c r="P13" s="68">
        <v>286.5</v>
      </c>
      <c r="Q13" s="32"/>
      <c r="R13" s="32"/>
      <c r="S13" s="32"/>
      <c r="T13" s="32"/>
      <c r="U13" s="32"/>
      <c r="V13" s="32"/>
      <c r="W13" s="32"/>
      <c r="X13" s="32"/>
      <c r="Y13" s="32"/>
      <c r="Z13" s="32"/>
      <c r="AA13" s="32"/>
      <c r="AB13" s="32"/>
    </row>
    <row r="14" spans="1:42">
      <c r="A14" s="6" t="s">
        <v>8</v>
      </c>
      <c r="B14" s="68">
        <v>0</v>
      </c>
      <c r="C14" s="68">
        <v>24.4</v>
      </c>
      <c r="D14" s="68">
        <v>61.5</v>
      </c>
      <c r="E14" s="68">
        <v>74.5</v>
      </c>
      <c r="F14" s="68">
        <v>64.2</v>
      </c>
      <c r="G14" s="68">
        <v>55.4</v>
      </c>
      <c r="H14" s="68">
        <v>49.1</v>
      </c>
      <c r="I14" s="68">
        <v>43.4</v>
      </c>
      <c r="J14" s="68">
        <v>28.8</v>
      </c>
      <c r="K14" s="68">
        <v>27.4</v>
      </c>
      <c r="L14" s="68">
        <v>37.9</v>
      </c>
      <c r="M14" s="68">
        <v>137</v>
      </c>
      <c r="N14" s="68">
        <v>406.8</v>
      </c>
      <c r="O14" s="68">
        <v>430.7</v>
      </c>
      <c r="P14" s="68">
        <v>471.6</v>
      </c>
      <c r="Q14" s="32"/>
      <c r="R14" s="32"/>
      <c r="S14" s="32"/>
      <c r="T14" s="32"/>
      <c r="U14" s="32"/>
      <c r="V14" s="32"/>
      <c r="W14" s="32"/>
      <c r="X14" s="32"/>
      <c r="Y14" s="32"/>
      <c r="Z14" s="32"/>
      <c r="AA14" s="32"/>
      <c r="AB14" s="32"/>
    </row>
    <row r="15" spans="1:42">
      <c r="A15" s="6" t="s">
        <v>9</v>
      </c>
      <c r="B15" s="68">
        <v>0</v>
      </c>
      <c r="C15" s="68">
        <v>4</v>
      </c>
      <c r="D15" s="68">
        <v>10.9</v>
      </c>
      <c r="E15" s="68">
        <v>12.2</v>
      </c>
      <c r="F15" s="68">
        <v>11.7</v>
      </c>
      <c r="G15" s="68">
        <v>9.3000000000000007</v>
      </c>
      <c r="H15" s="68">
        <v>9.5</v>
      </c>
      <c r="I15" s="68">
        <v>8.4</v>
      </c>
      <c r="J15" s="68">
        <v>10.1</v>
      </c>
      <c r="K15" s="68">
        <v>7.4</v>
      </c>
      <c r="L15" s="68">
        <v>12.3</v>
      </c>
      <c r="M15" s="68">
        <v>22.9</v>
      </c>
      <c r="N15" s="68">
        <v>77.8</v>
      </c>
      <c r="O15" s="68">
        <v>82.2</v>
      </c>
      <c r="P15" s="68">
        <v>94.1</v>
      </c>
      <c r="Q15" s="32"/>
      <c r="R15" s="32"/>
      <c r="S15" s="32"/>
      <c r="T15" s="32"/>
      <c r="U15" s="32"/>
      <c r="V15" s="32"/>
      <c r="W15" s="32"/>
      <c r="X15" s="32"/>
      <c r="Y15" s="32"/>
      <c r="Z15" s="32"/>
      <c r="AA15" s="32"/>
      <c r="AB15" s="32"/>
    </row>
    <row r="16" spans="1:42">
      <c r="A16" s="6" t="s">
        <v>10</v>
      </c>
      <c r="B16" s="68">
        <v>0</v>
      </c>
      <c r="C16" s="68">
        <v>1.8</v>
      </c>
      <c r="D16" s="68">
        <v>7</v>
      </c>
      <c r="E16" s="68">
        <v>7.9</v>
      </c>
      <c r="F16" s="68">
        <v>7.3</v>
      </c>
      <c r="G16" s="68">
        <v>4.5</v>
      </c>
      <c r="H16" s="68">
        <v>3.7</v>
      </c>
      <c r="I16" s="68">
        <v>4.0999999999999996</v>
      </c>
      <c r="J16" s="68">
        <v>4.4000000000000004</v>
      </c>
      <c r="K16" s="68">
        <v>2.5</v>
      </c>
      <c r="L16" s="68">
        <v>2.1</v>
      </c>
      <c r="M16" s="68">
        <v>14.9</v>
      </c>
      <c r="N16" s="68">
        <v>41.7</v>
      </c>
      <c r="O16" s="68">
        <v>43.6</v>
      </c>
      <c r="P16" s="68">
        <v>45.5</v>
      </c>
      <c r="Q16" s="32"/>
      <c r="R16" s="32"/>
      <c r="S16" s="32"/>
      <c r="T16" s="32"/>
      <c r="U16" s="32"/>
      <c r="V16" s="32"/>
      <c r="W16" s="32"/>
      <c r="X16" s="32"/>
      <c r="Y16" s="32"/>
      <c r="Z16" s="32"/>
      <c r="AA16" s="32"/>
      <c r="AB16" s="32"/>
    </row>
    <row r="17" spans="1:42">
      <c r="A17" s="6" t="s">
        <v>11</v>
      </c>
      <c r="B17" s="68">
        <v>0</v>
      </c>
      <c r="C17" s="68">
        <v>5.6</v>
      </c>
      <c r="D17" s="68">
        <v>14.8</v>
      </c>
      <c r="E17" s="68">
        <v>18.899999999999999</v>
      </c>
      <c r="F17" s="68">
        <v>17.899999999999999</v>
      </c>
      <c r="G17" s="68">
        <v>15.5</v>
      </c>
      <c r="H17" s="68">
        <v>13.8</v>
      </c>
      <c r="I17" s="68">
        <v>9.3000000000000007</v>
      </c>
      <c r="J17" s="68">
        <v>9.6999999999999993</v>
      </c>
      <c r="K17" s="68">
        <v>9.5</v>
      </c>
      <c r="L17" s="68">
        <v>15</v>
      </c>
      <c r="M17" s="68">
        <v>35.1</v>
      </c>
      <c r="N17" s="68">
        <v>111.5</v>
      </c>
      <c r="O17" s="68">
        <v>116.5</v>
      </c>
      <c r="P17" s="68">
        <v>132.30000000000001</v>
      </c>
      <c r="Q17" s="32"/>
      <c r="R17" s="32"/>
      <c r="S17" s="32"/>
      <c r="T17" s="32"/>
      <c r="U17" s="32"/>
      <c r="V17" s="32"/>
      <c r="W17" s="32"/>
      <c r="X17" s="32"/>
      <c r="Y17" s="32"/>
      <c r="Z17" s="32"/>
      <c r="AA17" s="32"/>
      <c r="AB17" s="32"/>
    </row>
    <row r="18" spans="1:42">
      <c r="A18" s="5" t="s">
        <v>14</v>
      </c>
      <c r="B18" s="123"/>
      <c r="C18" s="68"/>
      <c r="D18" s="68"/>
      <c r="E18" s="68"/>
      <c r="F18" s="68"/>
      <c r="G18" s="68"/>
      <c r="H18" s="68"/>
      <c r="I18" s="68"/>
      <c r="J18" s="68"/>
      <c r="K18" s="68"/>
      <c r="L18" s="123"/>
      <c r="M18" s="68"/>
      <c r="N18" s="68"/>
      <c r="O18" s="68"/>
      <c r="P18" s="123"/>
      <c r="Q18" s="31"/>
      <c r="R18" s="31"/>
      <c r="S18" s="31"/>
      <c r="T18" s="31"/>
      <c r="U18" s="31"/>
      <c r="V18" s="31"/>
      <c r="W18" s="31"/>
      <c r="X18" s="31"/>
      <c r="Y18" s="31"/>
      <c r="Z18" s="31"/>
      <c r="AA18" s="31"/>
    </row>
    <row r="19" spans="1:42">
      <c r="A19" s="6" t="s">
        <v>15</v>
      </c>
      <c r="B19" s="68">
        <v>0</v>
      </c>
      <c r="C19" s="68">
        <v>322.60000000000002</v>
      </c>
      <c r="D19" s="68">
        <v>657.4</v>
      </c>
      <c r="E19" s="68">
        <v>683.9</v>
      </c>
      <c r="F19" s="68">
        <v>633.6</v>
      </c>
      <c r="G19" s="68">
        <v>510.7</v>
      </c>
      <c r="H19" s="68">
        <v>449.9</v>
      </c>
      <c r="I19" s="68">
        <v>325.2</v>
      </c>
      <c r="J19" s="68">
        <v>299.60000000000002</v>
      </c>
      <c r="K19" s="68">
        <v>233.9</v>
      </c>
      <c r="L19" s="68">
        <v>308.5</v>
      </c>
      <c r="M19" s="68">
        <v>1342.4</v>
      </c>
      <c r="N19" s="68">
        <v>3796.6</v>
      </c>
      <c r="O19" s="68">
        <v>4121.7</v>
      </c>
      <c r="P19" s="68">
        <v>4432.5</v>
      </c>
      <c r="Q19" s="32"/>
      <c r="R19" s="32"/>
      <c r="S19" s="32"/>
      <c r="T19" s="32"/>
      <c r="U19" s="32"/>
      <c r="V19" s="32"/>
      <c r="W19" s="32"/>
      <c r="X19" s="32"/>
      <c r="Y19" s="32"/>
      <c r="Z19" s="32"/>
      <c r="AA19" s="32"/>
      <c r="AB19" s="32"/>
    </row>
    <row r="20" spans="1:42">
      <c r="A20" s="6" t="s">
        <v>16</v>
      </c>
      <c r="B20" s="68">
        <v>0</v>
      </c>
      <c r="C20" s="68">
        <v>33.1</v>
      </c>
      <c r="D20" s="68">
        <v>57.4</v>
      </c>
      <c r="E20" s="68">
        <v>59.4</v>
      </c>
      <c r="F20" s="68">
        <v>71.7</v>
      </c>
      <c r="G20" s="68">
        <v>62.1</v>
      </c>
      <c r="H20" s="68">
        <v>61.3</v>
      </c>
      <c r="I20" s="68">
        <v>53.1</v>
      </c>
      <c r="J20" s="68">
        <v>57.9</v>
      </c>
      <c r="K20" s="68">
        <v>55.5</v>
      </c>
      <c r="L20" s="68">
        <v>78.8</v>
      </c>
      <c r="M20" s="68">
        <v>118</v>
      </c>
      <c r="N20" s="68">
        <v>477.9</v>
      </c>
      <c r="O20" s="68">
        <v>507.6</v>
      </c>
      <c r="P20" s="68">
        <v>588</v>
      </c>
      <c r="Q20" s="32"/>
      <c r="R20" s="32"/>
      <c r="S20" s="32"/>
      <c r="T20" s="32"/>
      <c r="U20" s="32"/>
      <c r="V20" s="32"/>
      <c r="W20" s="32"/>
      <c r="X20" s="32"/>
      <c r="Y20" s="32"/>
      <c r="Z20" s="32"/>
      <c r="AA20" s="32"/>
      <c r="AB20" s="32"/>
    </row>
    <row r="21" spans="1:42">
      <c r="A21" s="6" t="s">
        <v>17</v>
      </c>
      <c r="B21" s="68">
        <v>0</v>
      </c>
      <c r="C21" s="68">
        <v>13.6</v>
      </c>
      <c r="D21" s="68">
        <v>22.6</v>
      </c>
      <c r="E21" s="68">
        <v>28.4</v>
      </c>
      <c r="F21" s="68">
        <v>26</v>
      </c>
      <c r="G21" s="68">
        <v>18.100000000000001</v>
      </c>
      <c r="H21" s="68">
        <v>30.8</v>
      </c>
      <c r="I21" s="68">
        <v>25</v>
      </c>
      <c r="J21" s="68">
        <v>16.600000000000001</v>
      </c>
      <c r="K21" s="68">
        <v>19.2</v>
      </c>
      <c r="L21" s="68">
        <v>30.6</v>
      </c>
      <c r="M21" s="68">
        <v>52.2</v>
      </c>
      <c r="N21" s="68">
        <v>188.5</v>
      </c>
      <c r="O21" s="68">
        <v>201.6</v>
      </c>
      <c r="P21" s="68">
        <v>231.7</v>
      </c>
      <c r="Q21" s="32"/>
      <c r="R21" s="32"/>
      <c r="S21" s="32"/>
      <c r="T21" s="32"/>
      <c r="U21" s="32"/>
      <c r="V21" s="32"/>
      <c r="W21" s="32"/>
      <c r="X21" s="32"/>
      <c r="Y21" s="32"/>
      <c r="Z21" s="32"/>
      <c r="AA21" s="32"/>
      <c r="AB21" s="32"/>
    </row>
    <row r="22" spans="1:42">
      <c r="A22" s="6" t="s">
        <v>18</v>
      </c>
      <c r="B22" s="68">
        <v>0</v>
      </c>
      <c r="C22" s="68">
        <v>0</v>
      </c>
      <c r="D22" s="68">
        <v>11.6</v>
      </c>
      <c r="E22" s="68">
        <v>6.2</v>
      </c>
      <c r="F22" s="68">
        <v>7.4</v>
      </c>
      <c r="G22" s="68">
        <v>5.2</v>
      </c>
      <c r="H22" s="68">
        <v>3.2</v>
      </c>
      <c r="I22" s="68">
        <v>5.0999999999999996</v>
      </c>
      <c r="J22" s="68">
        <v>2.2000000000000002</v>
      </c>
      <c r="K22" s="68">
        <v>2.2999999999999998</v>
      </c>
      <c r="L22" s="68">
        <v>3.8</v>
      </c>
      <c r="M22" s="68">
        <v>18.399999999999999</v>
      </c>
      <c r="N22" s="68">
        <v>46.5</v>
      </c>
      <c r="O22" s="68">
        <v>45.8</v>
      </c>
      <c r="P22" s="68">
        <v>51.6</v>
      </c>
      <c r="Q22" s="32"/>
      <c r="R22" s="32"/>
      <c r="S22" s="32"/>
      <c r="T22" s="32"/>
      <c r="U22" s="32"/>
      <c r="V22" s="32"/>
      <c r="W22" s="32"/>
      <c r="X22" s="32"/>
      <c r="Y22" s="32"/>
      <c r="Z22" s="32"/>
      <c r="AA22" s="32"/>
      <c r="AB22" s="32"/>
    </row>
    <row r="23" spans="1:42">
      <c r="A23" s="5" t="s">
        <v>12</v>
      </c>
      <c r="B23" s="123"/>
      <c r="C23" s="68"/>
      <c r="D23" s="68"/>
      <c r="E23" s="68"/>
      <c r="F23" s="68"/>
      <c r="G23" s="68"/>
      <c r="H23" s="68"/>
      <c r="I23" s="68"/>
      <c r="J23" s="68"/>
      <c r="K23" s="68"/>
      <c r="L23" s="123"/>
      <c r="M23" s="68"/>
      <c r="N23" s="68"/>
      <c r="O23" s="68"/>
      <c r="P23" s="123"/>
    </row>
    <row r="24" spans="1:42">
      <c r="A24" s="6" t="s">
        <v>19</v>
      </c>
      <c r="B24" s="68">
        <v>0</v>
      </c>
      <c r="C24" s="68">
        <v>149.6</v>
      </c>
      <c r="D24" s="68">
        <v>320.5</v>
      </c>
      <c r="E24" s="68">
        <v>333.1</v>
      </c>
      <c r="F24" s="68">
        <v>320.2</v>
      </c>
      <c r="G24" s="68">
        <v>273.8</v>
      </c>
      <c r="H24" s="68">
        <v>248.2</v>
      </c>
      <c r="I24" s="68">
        <v>187.9</v>
      </c>
      <c r="J24" s="68">
        <v>190.7</v>
      </c>
      <c r="K24" s="68">
        <v>150.6</v>
      </c>
      <c r="L24" s="68">
        <v>215.4</v>
      </c>
      <c r="M24" s="68">
        <v>652.6</v>
      </c>
      <c r="N24" s="68">
        <v>2025.1</v>
      </c>
      <c r="O24" s="68">
        <v>2174.9</v>
      </c>
      <c r="P24" s="68">
        <v>2393.1999999999998</v>
      </c>
      <c r="Q24" s="32"/>
      <c r="R24" s="32"/>
      <c r="S24" s="32"/>
      <c r="T24" s="32"/>
      <c r="U24" s="32"/>
      <c r="V24" s="32"/>
      <c r="W24" s="32"/>
      <c r="X24" s="32"/>
      <c r="Y24" s="32"/>
      <c r="Z24" s="32"/>
      <c r="AA24" s="32"/>
      <c r="AB24" s="32"/>
    </row>
    <row r="25" spans="1:42">
      <c r="A25" s="6" t="s">
        <v>20</v>
      </c>
      <c r="B25" s="68">
        <v>0</v>
      </c>
      <c r="C25" s="68">
        <v>219.4</v>
      </c>
      <c r="D25" s="68">
        <v>428</v>
      </c>
      <c r="E25" s="68">
        <v>449.6</v>
      </c>
      <c r="F25" s="68">
        <v>416.6</v>
      </c>
      <c r="G25" s="68">
        <v>320.5</v>
      </c>
      <c r="H25" s="68">
        <v>296.7</v>
      </c>
      <c r="I25" s="68">
        <v>219.2</v>
      </c>
      <c r="J25" s="68">
        <v>189</v>
      </c>
      <c r="K25" s="68">
        <v>163.1</v>
      </c>
      <c r="L25" s="68">
        <v>208.4</v>
      </c>
      <c r="M25" s="68">
        <v>874.6</v>
      </c>
      <c r="N25" s="68">
        <v>2482.6</v>
      </c>
      <c r="O25" s="68">
        <v>2702.4</v>
      </c>
      <c r="P25" s="68">
        <v>2911.2</v>
      </c>
      <c r="Q25" s="32"/>
      <c r="R25" s="32"/>
      <c r="S25" s="32"/>
      <c r="T25" s="32"/>
      <c r="U25" s="32"/>
      <c r="V25" s="32"/>
      <c r="W25" s="32"/>
      <c r="X25" s="32"/>
      <c r="Y25" s="32"/>
      <c r="Z25" s="32"/>
      <c r="AA25" s="32"/>
      <c r="AB25" s="32"/>
    </row>
    <row r="26" spans="1:42" s="16" customFormat="1">
      <c r="A26" s="8" t="s">
        <v>13</v>
      </c>
      <c r="B26" s="71">
        <v>0</v>
      </c>
      <c r="C26" s="71">
        <v>370.8</v>
      </c>
      <c r="D26" s="71">
        <v>746.8</v>
      </c>
      <c r="E26" s="71">
        <v>780.8</v>
      </c>
      <c r="F26" s="71">
        <v>737.8</v>
      </c>
      <c r="G26" s="71">
        <v>595.29999999999995</v>
      </c>
      <c r="H26" s="71">
        <v>544.4</v>
      </c>
      <c r="I26" s="71">
        <v>410.2</v>
      </c>
      <c r="J26" s="71">
        <v>380.9</v>
      </c>
      <c r="K26" s="71">
        <v>311.89999999999998</v>
      </c>
      <c r="L26" s="71">
        <v>425.1</v>
      </c>
      <c r="M26" s="71">
        <v>1531</v>
      </c>
      <c r="N26" s="71">
        <v>4508.1000000000004</v>
      </c>
      <c r="O26" s="71">
        <v>4879.8</v>
      </c>
      <c r="P26" s="71">
        <v>5301.5</v>
      </c>
      <c r="Q26" s="70"/>
      <c r="R26" s="70"/>
      <c r="S26" s="70"/>
      <c r="T26" s="70"/>
      <c r="U26" s="70"/>
      <c r="V26" s="70"/>
      <c r="W26" s="70"/>
      <c r="X26" s="70"/>
      <c r="Y26" s="70"/>
      <c r="Z26" s="70"/>
      <c r="AA26" s="70"/>
      <c r="AB26" s="70"/>
      <c r="AC26" s="41"/>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68">
        <v>473.7</v>
      </c>
      <c r="C30" s="68">
        <v>558.20000000000005</v>
      </c>
      <c r="D30" s="68">
        <v>609</v>
      </c>
      <c r="E30" s="68">
        <v>599</v>
      </c>
      <c r="F30" s="68">
        <v>564.79999999999995</v>
      </c>
      <c r="G30" s="68">
        <v>504.8</v>
      </c>
      <c r="H30" s="68">
        <v>525.79999999999995</v>
      </c>
      <c r="I30" s="68">
        <v>477.5</v>
      </c>
      <c r="J30" s="68">
        <v>496.4</v>
      </c>
      <c r="K30" s="68">
        <v>442.9</v>
      </c>
      <c r="L30" s="68">
        <v>726</v>
      </c>
      <c r="M30" s="68">
        <v>1209.4000000000001</v>
      </c>
      <c r="N30" s="68">
        <v>4218.5</v>
      </c>
      <c r="O30" s="68">
        <v>4778</v>
      </c>
      <c r="P30" s="68">
        <v>5979.5</v>
      </c>
      <c r="Q30" s="32"/>
      <c r="R30" s="32"/>
      <c r="S30" s="32"/>
      <c r="T30" s="32"/>
      <c r="U30" s="32"/>
      <c r="V30" s="32"/>
      <c r="W30" s="32"/>
      <c r="X30" s="32"/>
      <c r="Y30" s="32"/>
      <c r="Z30" s="32"/>
      <c r="AA30" s="32"/>
      <c r="AB30" s="32"/>
    </row>
    <row r="31" spans="1:42">
      <c r="A31" s="6" t="s">
        <v>5</v>
      </c>
      <c r="B31" s="68">
        <v>377.4</v>
      </c>
      <c r="C31" s="68">
        <v>487.6</v>
      </c>
      <c r="D31" s="68">
        <v>528.1</v>
      </c>
      <c r="E31" s="68">
        <v>517.9</v>
      </c>
      <c r="F31" s="68">
        <v>475.3</v>
      </c>
      <c r="G31" s="68">
        <v>413</v>
      </c>
      <c r="H31" s="68">
        <v>428.8</v>
      </c>
      <c r="I31" s="68">
        <v>390.5</v>
      </c>
      <c r="J31" s="68">
        <v>379.6</v>
      </c>
      <c r="K31" s="68">
        <v>349.4</v>
      </c>
      <c r="L31" s="68">
        <v>555.9</v>
      </c>
      <c r="M31" s="68">
        <v>1045.3</v>
      </c>
      <c r="N31" s="68">
        <v>3485.5</v>
      </c>
      <c r="O31" s="68">
        <v>3972.5</v>
      </c>
      <c r="P31" s="68">
        <v>4910.6000000000004</v>
      </c>
      <c r="Q31" s="32"/>
      <c r="R31" s="32"/>
      <c r="S31" s="32"/>
      <c r="T31" s="32"/>
      <c r="U31" s="32"/>
      <c r="V31" s="32"/>
      <c r="W31" s="32"/>
      <c r="X31" s="32"/>
      <c r="Y31" s="32"/>
      <c r="Z31" s="32"/>
      <c r="AA31" s="32"/>
      <c r="AB31" s="32"/>
    </row>
    <row r="32" spans="1:42">
      <c r="A32" s="6" t="s">
        <v>6</v>
      </c>
      <c r="B32" s="68">
        <v>312.60000000000002</v>
      </c>
      <c r="C32" s="68">
        <v>337.5</v>
      </c>
      <c r="D32" s="68">
        <v>359.2</v>
      </c>
      <c r="E32" s="68">
        <v>348.3</v>
      </c>
      <c r="F32" s="68">
        <v>335.5</v>
      </c>
      <c r="G32" s="68">
        <v>315.39999999999998</v>
      </c>
      <c r="H32" s="68">
        <v>338.5</v>
      </c>
      <c r="I32" s="68">
        <v>309.5</v>
      </c>
      <c r="J32" s="68">
        <v>314.89999999999998</v>
      </c>
      <c r="K32" s="68">
        <v>263.39999999999998</v>
      </c>
      <c r="L32" s="68">
        <v>453.3</v>
      </c>
      <c r="M32" s="68">
        <v>708.2</v>
      </c>
      <c r="N32" s="68">
        <v>2589.5</v>
      </c>
      <c r="O32" s="68">
        <v>2925.8</v>
      </c>
      <c r="P32" s="68">
        <v>3690.7</v>
      </c>
      <c r="Q32" s="32"/>
      <c r="R32" s="32"/>
      <c r="S32" s="32"/>
      <c r="T32" s="32"/>
      <c r="U32" s="32"/>
      <c r="V32" s="32"/>
      <c r="W32" s="32"/>
      <c r="X32" s="32"/>
      <c r="Y32" s="32"/>
      <c r="Z32" s="32"/>
      <c r="AA32" s="32"/>
      <c r="AB32" s="32"/>
    </row>
    <row r="33" spans="1:42">
      <c r="A33" s="6" t="s">
        <v>7</v>
      </c>
      <c r="B33" s="68">
        <v>102.1</v>
      </c>
      <c r="C33" s="68">
        <v>116</v>
      </c>
      <c r="D33" s="68">
        <v>116.4</v>
      </c>
      <c r="E33" s="68">
        <v>116.5</v>
      </c>
      <c r="F33" s="68">
        <v>111.8</v>
      </c>
      <c r="G33" s="68">
        <v>103.3</v>
      </c>
      <c r="H33" s="68">
        <v>113.5</v>
      </c>
      <c r="I33" s="68">
        <v>109.7</v>
      </c>
      <c r="J33" s="68">
        <v>114.4</v>
      </c>
      <c r="K33" s="68">
        <v>105.6</v>
      </c>
      <c r="L33" s="68">
        <v>179.9</v>
      </c>
      <c r="M33" s="68">
        <v>231</v>
      </c>
      <c r="N33" s="68">
        <v>891.1</v>
      </c>
      <c r="O33" s="68">
        <v>1006.1</v>
      </c>
      <c r="P33" s="68">
        <v>1287.5</v>
      </c>
      <c r="Q33" s="32"/>
      <c r="R33" s="32"/>
      <c r="S33" s="32"/>
      <c r="T33" s="32"/>
      <c r="U33" s="32"/>
      <c r="V33" s="32"/>
      <c r="W33" s="32"/>
      <c r="X33" s="32"/>
      <c r="Y33" s="32"/>
      <c r="Z33" s="32"/>
      <c r="AA33" s="32"/>
      <c r="AB33" s="32"/>
    </row>
    <row r="34" spans="1:42">
      <c r="A34" s="6" t="s">
        <v>8</v>
      </c>
      <c r="B34" s="68">
        <v>155.4</v>
      </c>
      <c r="C34" s="68">
        <v>168</v>
      </c>
      <c r="D34" s="68">
        <v>184.4</v>
      </c>
      <c r="E34" s="68">
        <v>203.5</v>
      </c>
      <c r="F34" s="68">
        <v>191.3</v>
      </c>
      <c r="G34" s="68">
        <v>170.8</v>
      </c>
      <c r="H34" s="68">
        <v>179.5</v>
      </c>
      <c r="I34" s="68">
        <v>165.3</v>
      </c>
      <c r="J34" s="68">
        <v>159</v>
      </c>
      <c r="K34" s="68">
        <v>141.6</v>
      </c>
      <c r="L34" s="68">
        <v>220.1</v>
      </c>
      <c r="M34" s="68">
        <v>386.9</v>
      </c>
      <c r="N34" s="68">
        <v>1391.4</v>
      </c>
      <c r="O34" s="68">
        <v>1558.1</v>
      </c>
      <c r="P34" s="68">
        <v>1933.2</v>
      </c>
      <c r="Q34" s="32"/>
      <c r="R34" s="32"/>
      <c r="S34" s="32"/>
      <c r="T34" s="32"/>
      <c r="U34" s="32"/>
      <c r="V34" s="32"/>
      <c r="W34" s="32"/>
      <c r="X34" s="32"/>
      <c r="Y34" s="32"/>
      <c r="Z34" s="32"/>
      <c r="AA34" s="32"/>
      <c r="AB34" s="32"/>
    </row>
    <row r="35" spans="1:42">
      <c r="A35" s="6" t="s">
        <v>9</v>
      </c>
      <c r="B35" s="68">
        <v>29.9</v>
      </c>
      <c r="C35" s="68">
        <v>31.8</v>
      </c>
      <c r="D35" s="68">
        <v>33.5</v>
      </c>
      <c r="E35" s="68">
        <v>32.299999999999997</v>
      </c>
      <c r="F35" s="68">
        <v>30.8</v>
      </c>
      <c r="G35" s="68">
        <v>29.8</v>
      </c>
      <c r="H35" s="68">
        <v>35.200000000000003</v>
      </c>
      <c r="I35" s="68">
        <v>34.1</v>
      </c>
      <c r="J35" s="68">
        <v>39.200000000000003</v>
      </c>
      <c r="K35" s="68">
        <v>34.9</v>
      </c>
      <c r="L35" s="68">
        <v>61.4</v>
      </c>
      <c r="M35" s="68">
        <v>65.5</v>
      </c>
      <c r="N35" s="68">
        <v>269.10000000000002</v>
      </c>
      <c r="O35" s="68">
        <v>301.3</v>
      </c>
      <c r="P35" s="68">
        <v>392.5</v>
      </c>
      <c r="Q35" s="32"/>
      <c r="R35" s="32"/>
      <c r="S35" s="32"/>
      <c r="T35" s="32"/>
      <c r="U35" s="32"/>
      <c r="V35" s="32"/>
      <c r="W35" s="32"/>
      <c r="X35" s="32"/>
      <c r="Y35" s="32"/>
      <c r="Z35" s="32"/>
      <c r="AA35" s="32"/>
      <c r="AB35" s="32"/>
    </row>
    <row r="36" spans="1:42">
      <c r="A36" s="6" t="s">
        <v>10</v>
      </c>
      <c r="B36" s="68">
        <v>12.9</v>
      </c>
      <c r="C36" s="68">
        <v>11.7</v>
      </c>
      <c r="D36" s="68">
        <v>18.7</v>
      </c>
      <c r="E36" s="68">
        <v>19.8</v>
      </c>
      <c r="F36" s="68">
        <v>16.899999999999999</v>
      </c>
      <c r="G36" s="68">
        <v>13.7</v>
      </c>
      <c r="H36" s="68">
        <v>15.3</v>
      </c>
      <c r="I36" s="68">
        <v>13.1</v>
      </c>
      <c r="J36" s="68">
        <v>13.4</v>
      </c>
      <c r="K36" s="68">
        <v>10.3</v>
      </c>
      <c r="L36" s="68">
        <v>12.7</v>
      </c>
      <c r="M36" s="68">
        <v>38</v>
      </c>
      <c r="N36" s="68">
        <v>120.8</v>
      </c>
      <c r="O36" s="68">
        <v>133.30000000000001</v>
      </c>
      <c r="P36" s="68">
        <v>158</v>
      </c>
      <c r="Q36" s="32"/>
      <c r="R36" s="32"/>
      <c r="S36" s="32"/>
      <c r="T36" s="32"/>
      <c r="U36" s="32"/>
      <c r="V36" s="32"/>
      <c r="W36" s="32"/>
      <c r="X36" s="32"/>
      <c r="Y36" s="32"/>
      <c r="Z36" s="32"/>
      <c r="AA36" s="32"/>
      <c r="AB36" s="32"/>
    </row>
    <row r="37" spans="1:42">
      <c r="A37" s="6" t="s">
        <v>11</v>
      </c>
      <c r="B37" s="68">
        <v>24.7</v>
      </c>
      <c r="C37" s="68">
        <v>34.200000000000003</v>
      </c>
      <c r="D37" s="68">
        <v>35.299999999999997</v>
      </c>
      <c r="E37" s="68">
        <v>34.4</v>
      </c>
      <c r="F37" s="68">
        <v>33.9</v>
      </c>
      <c r="G37" s="68">
        <v>29.4</v>
      </c>
      <c r="H37" s="68">
        <v>28.5</v>
      </c>
      <c r="I37" s="68">
        <v>23.9</v>
      </c>
      <c r="J37" s="68">
        <v>23.5</v>
      </c>
      <c r="K37" s="68">
        <v>20.3</v>
      </c>
      <c r="L37" s="68">
        <v>31.8</v>
      </c>
      <c r="M37" s="68">
        <v>70.099999999999994</v>
      </c>
      <c r="N37" s="68">
        <v>226.4</v>
      </c>
      <c r="O37" s="68">
        <v>261.10000000000002</v>
      </c>
      <c r="P37" s="68">
        <v>318.10000000000002</v>
      </c>
      <c r="Q37" s="32"/>
      <c r="R37" s="32"/>
      <c r="S37" s="32"/>
      <c r="T37" s="32"/>
      <c r="U37" s="32"/>
      <c r="V37" s="32"/>
      <c r="W37" s="32"/>
      <c r="X37" s="32"/>
      <c r="Y37" s="32"/>
      <c r="Z37" s="32"/>
      <c r="AA37" s="32"/>
      <c r="AB37" s="32"/>
    </row>
    <row r="38" spans="1:42">
      <c r="A38" s="5" t="s">
        <v>14</v>
      </c>
      <c r="B38" s="123"/>
      <c r="C38" s="68"/>
      <c r="D38" s="68"/>
      <c r="E38" s="68"/>
      <c r="F38" s="68"/>
      <c r="G38" s="68"/>
      <c r="H38" s="68"/>
      <c r="I38" s="68"/>
      <c r="J38" s="68"/>
      <c r="K38" s="68"/>
      <c r="L38" s="123"/>
      <c r="M38" s="68"/>
      <c r="N38" s="68"/>
      <c r="O38" s="68"/>
      <c r="P38" s="123"/>
    </row>
    <row r="39" spans="1:42">
      <c r="A39" s="6" t="s">
        <v>15</v>
      </c>
      <c r="B39" s="68">
        <v>1071.7</v>
      </c>
      <c r="C39" s="68">
        <v>1382.1</v>
      </c>
      <c r="D39" s="68">
        <v>1479.7</v>
      </c>
      <c r="E39" s="68">
        <v>1470.1</v>
      </c>
      <c r="F39" s="68">
        <v>1358</v>
      </c>
      <c r="G39" s="68">
        <v>1195</v>
      </c>
      <c r="H39" s="68">
        <v>1204.0999999999999</v>
      </c>
      <c r="I39" s="68">
        <v>1077</v>
      </c>
      <c r="J39" s="68">
        <v>1050.3</v>
      </c>
      <c r="K39" s="68">
        <v>905.5</v>
      </c>
      <c r="L39" s="68">
        <v>1422.6</v>
      </c>
      <c r="M39" s="68">
        <v>2953.9</v>
      </c>
      <c r="N39" s="68">
        <v>9742.4</v>
      </c>
      <c r="O39" s="68">
        <v>11126.7</v>
      </c>
      <c r="P39" s="68">
        <v>13620.9</v>
      </c>
      <c r="Q39" s="32"/>
      <c r="R39" s="32"/>
      <c r="S39" s="32"/>
      <c r="T39" s="32"/>
      <c r="U39" s="32"/>
      <c r="V39" s="32"/>
      <c r="W39" s="32"/>
      <c r="X39" s="32"/>
      <c r="Y39" s="32"/>
      <c r="Z39" s="32"/>
      <c r="AA39" s="32"/>
      <c r="AB39" s="32"/>
    </row>
    <row r="40" spans="1:42">
      <c r="A40" s="6" t="s">
        <v>16</v>
      </c>
      <c r="B40" s="68">
        <v>287.7</v>
      </c>
      <c r="C40" s="68">
        <v>249.6</v>
      </c>
      <c r="D40" s="68">
        <v>260</v>
      </c>
      <c r="E40" s="68">
        <v>258.39999999999998</v>
      </c>
      <c r="F40" s="68">
        <v>240.4</v>
      </c>
      <c r="G40" s="68">
        <v>256.8</v>
      </c>
      <c r="H40" s="68">
        <v>297.7</v>
      </c>
      <c r="I40" s="68">
        <v>295.7</v>
      </c>
      <c r="J40" s="68">
        <v>306.89999999999998</v>
      </c>
      <c r="K40" s="68">
        <v>303.10000000000002</v>
      </c>
      <c r="L40" s="68">
        <v>549.9</v>
      </c>
      <c r="M40" s="68">
        <v>516.20000000000005</v>
      </c>
      <c r="N40" s="68">
        <v>2220.6999999999998</v>
      </c>
      <c r="O40" s="68">
        <v>2469.8000000000002</v>
      </c>
      <c r="P40" s="68">
        <v>3306.8</v>
      </c>
      <c r="Q40" s="32"/>
      <c r="R40" s="32"/>
      <c r="S40" s="32"/>
      <c r="T40" s="32"/>
      <c r="U40" s="32"/>
      <c r="V40" s="32"/>
      <c r="W40" s="32"/>
      <c r="X40" s="32"/>
      <c r="Y40" s="32"/>
      <c r="Z40" s="32"/>
      <c r="AA40" s="32"/>
      <c r="AB40" s="32"/>
    </row>
    <row r="41" spans="1:42">
      <c r="A41" s="6" t="s">
        <v>17</v>
      </c>
      <c r="B41" s="68">
        <v>119.6</v>
      </c>
      <c r="C41" s="68">
        <v>97.7</v>
      </c>
      <c r="D41" s="68">
        <v>119.3</v>
      </c>
      <c r="E41" s="68">
        <v>117.2</v>
      </c>
      <c r="F41" s="68">
        <v>126.8</v>
      </c>
      <c r="G41" s="68">
        <v>104.8</v>
      </c>
      <c r="H41" s="68">
        <v>138.9</v>
      </c>
      <c r="I41" s="68">
        <v>123.4</v>
      </c>
      <c r="J41" s="68">
        <v>150.9</v>
      </c>
      <c r="K41" s="68">
        <v>133.5</v>
      </c>
      <c r="L41" s="68">
        <v>233</v>
      </c>
      <c r="M41" s="68">
        <v>237.5</v>
      </c>
      <c r="N41" s="68">
        <v>1015</v>
      </c>
      <c r="O41" s="68">
        <v>1112.7</v>
      </c>
      <c r="P41" s="68">
        <v>1465.5</v>
      </c>
      <c r="Q41" s="32"/>
      <c r="R41" s="32"/>
      <c r="S41" s="32"/>
      <c r="T41" s="32"/>
      <c r="U41" s="32"/>
      <c r="V41" s="32"/>
      <c r="W41" s="32"/>
      <c r="X41" s="32"/>
      <c r="Y41" s="32"/>
      <c r="Z41" s="32"/>
      <c r="AA41" s="32"/>
      <c r="AB41" s="32"/>
    </row>
    <row r="42" spans="1:42">
      <c r="A42" s="6" t="s">
        <v>18</v>
      </c>
      <c r="B42" s="68">
        <v>14.9</v>
      </c>
      <c r="C42" s="68">
        <v>16.100000000000001</v>
      </c>
      <c r="D42" s="68">
        <v>27.2</v>
      </c>
      <c r="E42" s="68">
        <v>26</v>
      </c>
      <c r="F42" s="68">
        <v>36.299999999999997</v>
      </c>
      <c r="G42" s="68">
        <v>25.5</v>
      </c>
      <c r="H42" s="68">
        <v>22.5</v>
      </c>
      <c r="I42" s="68">
        <v>29</v>
      </c>
      <c r="J42" s="68">
        <v>27.9</v>
      </c>
      <c r="K42" s="68">
        <v>25.2</v>
      </c>
      <c r="L42" s="68">
        <v>35.200000000000003</v>
      </c>
      <c r="M42" s="68">
        <v>52.4</v>
      </c>
      <c r="N42" s="68">
        <v>215.5</v>
      </c>
      <c r="O42" s="68">
        <v>230.5</v>
      </c>
      <c r="P42" s="68">
        <v>280</v>
      </c>
      <c r="Q42" s="32"/>
      <c r="R42" s="32"/>
      <c r="S42" s="32"/>
      <c r="T42" s="32"/>
      <c r="U42" s="32"/>
      <c r="V42" s="32"/>
      <c r="W42" s="32"/>
      <c r="X42" s="32"/>
      <c r="Y42" s="32"/>
      <c r="Z42" s="32"/>
      <c r="AA42" s="32"/>
      <c r="AB42" s="32"/>
    </row>
    <row r="43" spans="1:42">
      <c r="A43" s="5" t="s">
        <v>12</v>
      </c>
      <c r="B43" s="123"/>
      <c r="C43" s="68"/>
      <c r="D43" s="68"/>
      <c r="E43" s="68"/>
      <c r="F43" s="68"/>
      <c r="G43" s="68"/>
      <c r="H43" s="68"/>
      <c r="I43" s="68"/>
      <c r="J43" s="68"/>
      <c r="K43" s="68"/>
      <c r="L43" s="123"/>
      <c r="M43" s="68"/>
      <c r="N43" s="68"/>
      <c r="O43" s="68"/>
      <c r="P43" s="123"/>
    </row>
    <row r="44" spans="1:42">
      <c r="A44" s="6" t="s">
        <v>19</v>
      </c>
      <c r="B44" s="68">
        <v>764.4</v>
      </c>
      <c r="C44" s="68">
        <v>892.3</v>
      </c>
      <c r="D44" s="68">
        <v>942.1</v>
      </c>
      <c r="E44" s="68">
        <v>919.7</v>
      </c>
      <c r="F44" s="68">
        <v>872.8</v>
      </c>
      <c r="G44" s="68">
        <v>781.9</v>
      </c>
      <c r="H44" s="68">
        <v>818.4</v>
      </c>
      <c r="I44" s="68">
        <v>742.9</v>
      </c>
      <c r="J44" s="68">
        <v>746.9</v>
      </c>
      <c r="K44" s="68">
        <v>668</v>
      </c>
      <c r="L44" s="68">
        <v>1090.4000000000001</v>
      </c>
      <c r="M44" s="68">
        <v>1865.1</v>
      </c>
      <c r="N44" s="68">
        <v>6494</v>
      </c>
      <c r="O44" s="68">
        <v>7386.4</v>
      </c>
      <c r="P44" s="68">
        <v>9239.6</v>
      </c>
      <c r="Q44" s="32"/>
      <c r="R44" s="32"/>
      <c r="S44" s="32"/>
      <c r="T44" s="32"/>
      <c r="U44" s="32"/>
      <c r="V44" s="32"/>
      <c r="W44" s="32"/>
      <c r="X44" s="32"/>
      <c r="Y44" s="32"/>
      <c r="Z44" s="32"/>
      <c r="AA44" s="32"/>
      <c r="AB44" s="32"/>
    </row>
    <row r="45" spans="1:42">
      <c r="A45" s="6" t="s">
        <v>20</v>
      </c>
      <c r="B45" s="68">
        <v>728.3</v>
      </c>
      <c r="C45" s="68">
        <v>851.1</v>
      </c>
      <c r="D45" s="68">
        <v>942.6</v>
      </c>
      <c r="E45" s="68">
        <v>950</v>
      </c>
      <c r="F45" s="68">
        <v>887.7</v>
      </c>
      <c r="G45" s="68">
        <v>798.1</v>
      </c>
      <c r="H45" s="68">
        <v>846</v>
      </c>
      <c r="I45" s="68">
        <v>780.6</v>
      </c>
      <c r="J45" s="68">
        <v>789.6</v>
      </c>
      <c r="K45" s="68">
        <v>701</v>
      </c>
      <c r="L45" s="68">
        <v>1150.5999999999999</v>
      </c>
      <c r="M45" s="68">
        <v>1894.7</v>
      </c>
      <c r="N45" s="68">
        <v>6704.2</v>
      </c>
      <c r="O45" s="68">
        <v>7555.9</v>
      </c>
      <c r="P45" s="68">
        <v>9431</v>
      </c>
      <c r="Q45" s="32"/>
      <c r="R45" s="32"/>
      <c r="S45" s="32"/>
      <c r="T45" s="32"/>
      <c r="U45" s="32"/>
      <c r="V45" s="32"/>
      <c r="W45" s="32"/>
      <c r="X45" s="32"/>
      <c r="Y45" s="32"/>
      <c r="Z45" s="32"/>
      <c r="AA45" s="32"/>
      <c r="AB45" s="32"/>
    </row>
    <row r="46" spans="1:42" s="10" customFormat="1" ht="15">
      <c r="A46" s="8" t="s">
        <v>13</v>
      </c>
      <c r="B46" s="71">
        <v>1492.2</v>
      </c>
      <c r="C46" s="71">
        <v>1745.6</v>
      </c>
      <c r="D46" s="71">
        <v>1888.1</v>
      </c>
      <c r="E46" s="71">
        <v>1872.8</v>
      </c>
      <c r="F46" s="71">
        <v>1760.5</v>
      </c>
      <c r="G46" s="71">
        <v>1581.4</v>
      </c>
      <c r="H46" s="71">
        <v>1665.4</v>
      </c>
      <c r="I46" s="71">
        <v>1524.4</v>
      </c>
      <c r="J46" s="71">
        <v>1538.8</v>
      </c>
      <c r="K46" s="71">
        <v>1366.8</v>
      </c>
      <c r="L46" s="71">
        <v>2241.4</v>
      </c>
      <c r="M46" s="71">
        <v>3759.2</v>
      </c>
      <c r="N46" s="71">
        <v>13196.8</v>
      </c>
      <c r="O46" s="71">
        <v>14938.8</v>
      </c>
      <c r="P46" s="71">
        <v>18671.599999999999</v>
      </c>
      <c r="Q46" s="72"/>
      <c r="R46" s="72"/>
      <c r="S46" s="72"/>
      <c r="T46" s="72"/>
      <c r="U46" s="72"/>
      <c r="V46" s="72"/>
      <c r="W46" s="72"/>
      <c r="X46" s="72"/>
      <c r="Y46" s="72"/>
      <c r="Z46" s="72"/>
      <c r="AA46" s="72"/>
      <c r="AB46" s="72"/>
      <c r="AC46" s="47"/>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68">
        <v>0</v>
      </c>
      <c r="C50" s="68">
        <v>22.2</v>
      </c>
      <c r="D50" s="68">
        <v>43.1</v>
      </c>
      <c r="E50" s="68">
        <v>46.5</v>
      </c>
      <c r="F50" s="68">
        <v>47.5</v>
      </c>
      <c r="G50" s="68">
        <v>41.2</v>
      </c>
      <c r="H50" s="68">
        <v>31.8</v>
      </c>
      <c r="I50" s="68">
        <v>27.4</v>
      </c>
      <c r="J50" s="68">
        <v>27.9</v>
      </c>
      <c r="K50" s="68">
        <v>23.9</v>
      </c>
      <c r="L50" s="68">
        <v>20.399999999999999</v>
      </c>
      <c r="M50" s="68">
        <v>44.7</v>
      </c>
      <c r="N50" s="68">
        <v>37.1</v>
      </c>
      <c r="O50" s="68">
        <v>35.299999999999997</v>
      </c>
      <c r="P50" s="68">
        <v>30.7</v>
      </c>
      <c r="Q50" s="40"/>
      <c r="R50" s="40"/>
      <c r="S50" s="40"/>
      <c r="T50" s="40"/>
      <c r="U50" s="40"/>
      <c r="V50" s="40"/>
      <c r="W50" s="40"/>
      <c r="X50" s="40"/>
      <c r="Y50" s="40"/>
      <c r="Z50" s="40"/>
      <c r="AA50" s="40"/>
      <c r="AB50" s="40"/>
    </row>
    <row r="51" spans="1:42">
      <c r="A51" s="6" t="s">
        <v>5</v>
      </c>
      <c r="B51" s="68">
        <v>0</v>
      </c>
      <c r="C51" s="68">
        <v>24</v>
      </c>
      <c r="D51" s="68">
        <v>44.6</v>
      </c>
      <c r="E51" s="68">
        <v>44.3</v>
      </c>
      <c r="F51" s="68">
        <v>46.8</v>
      </c>
      <c r="G51" s="68">
        <v>42.1</v>
      </c>
      <c r="H51" s="68">
        <v>40.700000000000003</v>
      </c>
      <c r="I51" s="68">
        <v>29.2</v>
      </c>
      <c r="J51" s="68">
        <v>28.5</v>
      </c>
      <c r="K51" s="68">
        <v>21.9</v>
      </c>
      <c r="L51" s="68">
        <v>18.5</v>
      </c>
      <c r="M51" s="68">
        <v>44.4</v>
      </c>
      <c r="N51" s="68">
        <v>38.6</v>
      </c>
      <c r="O51" s="68">
        <v>36.799999999999997</v>
      </c>
      <c r="P51" s="68">
        <v>31.9</v>
      </c>
      <c r="Q51" s="40"/>
      <c r="R51" s="40"/>
      <c r="S51" s="40"/>
      <c r="T51" s="40"/>
      <c r="U51" s="40"/>
      <c r="V51" s="40"/>
      <c r="W51" s="40"/>
      <c r="X51" s="40"/>
      <c r="Y51" s="40"/>
      <c r="Z51" s="40"/>
      <c r="AA51" s="40"/>
      <c r="AB51" s="40"/>
    </row>
    <row r="52" spans="1:42">
      <c r="A52" s="6" t="s">
        <v>6</v>
      </c>
      <c r="B52" s="68">
        <v>0</v>
      </c>
      <c r="C52" s="68">
        <v>20.100000000000001</v>
      </c>
      <c r="D52" s="68">
        <v>32.9</v>
      </c>
      <c r="E52" s="68">
        <v>35.200000000000003</v>
      </c>
      <c r="F52" s="68">
        <v>31.7</v>
      </c>
      <c r="G52" s="68">
        <v>30.5</v>
      </c>
      <c r="H52" s="68">
        <v>28.6</v>
      </c>
      <c r="I52" s="68">
        <v>23.1</v>
      </c>
      <c r="J52" s="68">
        <v>19.100000000000001</v>
      </c>
      <c r="K52" s="68">
        <v>22.4</v>
      </c>
      <c r="L52" s="68">
        <v>15.9</v>
      </c>
      <c r="M52" s="68">
        <v>34.200000000000003</v>
      </c>
      <c r="N52" s="68">
        <v>28.3</v>
      </c>
      <c r="O52" s="68">
        <v>27.3</v>
      </c>
      <c r="P52" s="68">
        <v>23.6</v>
      </c>
      <c r="Q52" s="32"/>
      <c r="R52" s="32"/>
      <c r="S52" s="32"/>
      <c r="T52" s="32"/>
      <c r="U52" s="32"/>
      <c r="V52" s="32"/>
      <c r="W52" s="32"/>
      <c r="X52" s="32"/>
      <c r="Y52" s="32"/>
      <c r="Z52" s="32"/>
      <c r="AA52" s="32"/>
      <c r="AB52" s="32"/>
    </row>
    <row r="53" spans="1:42">
      <c r="A53" s="6" t="s">
        <v>7</v>
      </c>
      <c r="B53" s="68">
        <v>0</v>
      </c>
      <c r="C53" s="68">
        <v>17.8</v>
      </c>
      <c r="D53" s="68">
        <v>31.6</v>
      </c>
      <c r="E53" s="68">
        <v>32.700000000000003</v>
      </c>
      <c r="F53" s="68">
        <v>34.299999999999997</v>
      </c>
      <c r="G53" s="68">
        <v>28.6</v>
      </c>
      <c r="H53" s="68">
        <v>25.6</v>
      </c>
      <c r="I53" s="68">
        <v>21.9</v>
      </c>
      <c r="J53" s="68">
        <v>17.899999999999999</v>
      </c>
      <c r="K53" s="68">
        <v>20.100000000000001</v>
      </c>
      <c r="L53" s="68">
        <v>18.2</v>
      </c>
      <c r="M53" s="68">
        <v>31.6</v>
      </c>
      <c r="N53" s="68">
        <v>26.3</v>
      </c>
      <c r="O53" s="68">
        <v>25.3</v>
      </c>
      <c r="P53" s="68">
        <v>22.3</v>
      </c>
      <c r="Q53" s="32"/>
      <c r="R53" s="32"/>
      <c r="S53" s="32"/>
      <c r="T53" s="32"/>
      <c r="U53" s="32"/>
      <c r="V53" s="32"/>
      <c r="W53" s="32"/>
      <c r="X53" s="32"/>
      <c r="Y53" s="32"/>
      <c r="Z53" s="32"/>
      <c r="AA53" s="32"/>
      <c r="AB53" s="32"/>
    </row>
    <row r="54" spans="1:42">
      <c r="A54" s="6" t="s">
        <v>8</v>
      </c>
      <c r="B54" s="68">
        <v>0</v>
      </c>
      <c r="C54" s="68">
        <v>14.5</v>
      </c>
      <c r="D54" s="68">
        <v>33.4</v>
      </c>
      <c r="E54" s="68">
        <v>36.6</v>
      </c>
      <c r="F54" s="68">
        <v>33.6</v>
      </c>
      <c r="G54" s="68">
        <v>32.4</v>
      </c>
      <c r="H54" s="68">
        <v>27.4</v>
      </c>
      <c r="I54" s="68">
        <v>26.3</v>
      </c>
      <c r="J54" s="68">
        <v>18.100000000000001</v>
      </c>
      <c r="K54" s="68">
        <v>19.399999999999999</v>
      </c>
      <c r="L54" s="68">
        <v>17.2</v>
      </c>
      <c r="M54" s="68">
        <v>35.4</v>
      </c>
      <c r="N54" s="68">
        <v>29.2</v>
      </c>
      <c r="O54" s="68">
        <v>27.6</v>
      </c>
      <c r="P54" s="68">
        <v>24.4</v>
      </c>
      <c r="Q54" s="32"/>
      <c r="R54" s="32"/>
      <c r="S54" s="32"/>
      <c r="T54" s="32"/>
      <c r="U54" s="32"/>
      <c r="V54" s="32"/>
      <c r="W54" s="32"/>
      <c r="X54" s="32"/>
      <c r="Y54" s="32"/>
      <c r="Z54" s="32"/>
      <c r="AA54" s="32"/>
      <c r="AB54" s="32"/>
    </row>
    <row r="55" spans="1:42">
      <c r="A55" s="6" t="s">
        <v>9</v>
      </c>
      <c r="B55" s="68">
        <v>0</v>
      </c>
      <c r="C55" s="68">
        <v>12.6</v>
      </c>
      <c r="D55" s="68">
        <v>32.5</v>
      </c>
      <c r="E55" s="68">
        <v>37.799999999999997</v>
      </c>
      <c r="F55" s="68">
        <v>38</v>
      </c>
      <c r="G55" s="68">
        <v>31.2</v>
      </c>
      <c r="H55" s="68">
        <v>27</v>
      </c>
      <c r="I55" s="68">
        <v>24.6</v>
      </c>
      <c r="J55" s="68">
        <v>25.8</v>
      </c>
      <c r="K55" s="68">
        <v>21.2</v>
      </c>
      <c r="L55" s="68">
        <v>20</v>
      </c>
      <c r="M55" s="68">
        <v>35</v>
      </c>
      <c r="N55" s="68">
        <v>28.9</v>
      </c>
      <c r="O55" s="68">
        <v>27.3</v>
      </c>
      <c r="P55" s="68">
        <v>24</v>
      </c>
      <c r="Q55" s="32"/>
      <c r="R55" s="32"/>
      <c r="S55" s="32"/>
      <c r="T55" s="32"/>
      <c r="U55" s="32"/>
      <c r="V55" s="32"/>
      <c r="W55" s="32"/>
      <c r="X55" s="32"/>
      <c r="Y55" s="32"/>
      <c r="Z55" s="32"/>
      <c r="AA55" s="32"/>
      <c r="AB55" s="32"/>
    </row>
    <row r="56" spans="1:42">
      <c r="A56" s="6" t="s">
        <v>10</v>
      </c>
      <c r="B56" s="68">
        <v>0</v>
      </c>
      <c r="C56" s="68">
        <v>15.4</v>
      </c>
      <c r="D56" s="68">
        <v>37.4</v>
      </c>
      <c r="E56" s="68">
        <v>39.9</v>
      </c>
      <c r="F56" s="68">
        <v>43.2</v>
      </c>
      <c r="G56" s="68">
        <v>32.799999999999997</v>
      </c>
      <c r="H56" s="68">
        <v>24.2</v>
      </c>
      <c r="I56" s="68">
        <v>31.3</v>
      </c>
      <c r="J56" s="68">
        <v>32.799999999999997</v>
      </c>
      <c r="K56" s="68">
        <v>24.3</v>
      </c>
      <c r="L56" s="68">
        <v>16.5</v>
      </c>
      <c r="M56" s="68">
        <v>39.200000000000003</v>
      </c>
      <c r="N56" s="68">
        <v>34.5</v>
      </c>
      <c r="O56" s="68">
        <v>32.700000000000003</v>
      </c>
      <c r="P56" s="68">
        <v>28.8</v>
      </c>
      <c r="Q56" s="32"/>
      <c r="R56" s="32"/>
      <c r="S56" s="32"/>
      <c r="T56" s="32"/>
      <c r="U56" s="32"/>
      <c r="V56" s="32"/>
      <c r="W56" s="32"/>
      <c r="X56" s="32"/>
      <c r="Y56" s="32"/>
      <c r="Z56" s="32"/>
      <c r="AA56" s="32"/>
      <c r="AB56" s="32"/>
    </row>
    <row r="57" spans="1:42">
      <c r="A57" s="6" t="s">
        <v>11</v>
      </c>
      <c r="B57" s="68">
        <v>0</v>
      </c>
      <c r="C57" s="68">
        <v>16.399999999999999</v>
      </c>
      <c r="D57" s="68">
        <v>41.9</v>
      </c>
      <c r="E57" s="68">
        <v>54.9</v>
      </c>
      <c r="F57" s="68">
        <v>52.8</v>
      </c>
      <c r="G57" s="68">
        <v>52.7</v>
      </c>
      <c r="H57" s="68">
        <v>48.4</v>
      </c>
      <c r="I57" s="68">
        <v>38.9</v>
      </c>
      <c r="J57" s="68">
        <v>41.3</v>
      </c>
      <c r="K57" s="68">
        <v>46.8</v>
      </c>
      <c r="L57" s="68">
        <v>47.2</v>
      </c>
      <c r="M57" s="68">
        <v>50.1</v>
      </c>
      <c r="N57" s="68">
        <v>49.2</v>
      </c>
      <c r="O57" s="68">
        <v>44.6</v>
      </c>
      <c r="P57" s="68">
        <v>41.6</v>
      </c>
      <c r="Q57" s="32"/>
      <c r="R57" s="32"/>
      <c r="S57" s="32"/>
      <c r="T57" s="32"/>
      <c r="U57" s="32"/>
      <c r="V57" s="32"/>
      <c r="W57" s="32"/>
      <c r="X57" s="32"/>
      <c r="Y57" s="32"/>
      <c r="Z57" s="32"/>
      <c r="AA57" s="32"/>
      <c r="AB57" s="32"/>
    </row>
    <row r="58" spans="1:42">
      <c r="A58" s="5" t="s">
        <v>14</v>
      </c>
      <c r="B58" s="123"/>
      <c r="C58" s="68"/>
      <c r="D58" s="68"/>
      <c r="E58" s="68"/>
      <c r="F58" s="68"/>
      <c r="G58" s="68"/>
      <c r="H58" s="68"/>
      <c r="I58" s="68"/>
      <c r="J58" s="68"/>
      <c r="K58" s="68"/>
      <c r="L58" s="123"/>
      <c r="M58" s="68"/>
      <c r="N58" s="68"/>
      <c r="O58" s="68"/>
      <c r="P58" s="123"/>
    </row>
    <row r="59" spans="1:42">
      <c r="A59" s="6" t="s">
        <v>15</v>
      </c>
      <c r="B59" s="68">
        <v>0</v>
      </c>
      <c r="C59" s="68">
        <v>23.3</v>
      </c>
      <c r="D59" s="68">
        <v>44.4</v>
      </c>
      <c r="E59" s="68">
        <v>46.5</v>
      </c>
      <c r="F59" s="68">
        <v>46.7</v>
      </c>
      <c r="G59" s="68">
        <v>42.7</v>
      </c>
      <c r="H59" s="68">
        <v>37.4</v>
      </c>
      <c r="I59" s="68">
        <v>30.2</v>
      </c>
      <c r="J59" s="68">
        <v>28.5</v>
      </c>
      <c r="K59" s="68">
        <v>25.8</v>
      </c>
      <c r="L59" s="68">
        <v>21.7</v>
      </c>
      <c r="M59" s="68">
        <v>45.4</v>
      </c>
      <c r="N59" s="68">
        <v>39</v>
      </c>
      <c r="O59" s="68">
        <v>37</v>
      </c>
      <c r="P59" s="68">
        <v>32.5</v>
      </c>
      <c r="Q59" s="32"/>
      <c r="R59" s="32"/>
      <c r="S59" s="32"/>
      <c r="T59" s="32"/>
      <c r="U59" s="32"/>
      <c r="V59" s="32"/>
      <c r="W59" s="32"/>
      <c r="X59" s="32"/>
      <c r="Y59" s="32"/>
      <c r="Z59" s="32"/>
      <c r="AA59" s="32"/>
      <c r="AB59" s="32"/>
    </row>
    <row r="60" spans="1:42">
      <c r="A60" s="6" t="s">
        <v>16</v>
      </c>
      <c r="B60" s="68">
        <v>0</v>
      </c>
      <c r="C60" s="68">
        <v>13.3</v>
      </c>
      <c r="D60" s="68">
        <v>22.1</v>
      </c>
      <c r="E60" s="68">
        <v>23</v>
      </c>
      <c r="F60" s="68">
        <v>29.8</v>
      </c>
      <c r="G60" s="68">
        <v>24.2</v>
      </c>
      <c r="H60" s="68">
        <v>20.6</v>
      </c>
      <c r="I60" s="68">
        <v>18</v>
      </c>
      <c r="J60" s="68">
        <v>18.899999999999999</v>
      </c>
      <c r="K60" s="68">
        <v>18.3</v>
      </c>
      <c r="L60" s="68">
        <v>14.3</v>
      </c>
      <c r="M60" s="68">
        <v>22.9</v>
      </c>
      <c r="N60" s="68">
        <v>21.5</v>
      </c>
      <c r="O60" s="68">
        <v>20.6</v>
      </c>
      <c r="P60" s="68">
        <v>17.8</v>
      </c>
      <c r="Q60" s="32"/>
      <c r="R60" s="32"/>
      <c r="S60" s="32"/>
      <c r="T60" s="32"/>
      <c r="U60" s="32"/>
      <c r="V60" s="32"/>
      <c r="W60" s="32"/>
      <c r="X60" s="32"/>
      <c r="Y60" s="32"/>
      <c r="Z60" s="32"/>
      <c r="AA60" s="32"/>
      <c r="AB60" s="32"/>
    </row>
    <row r="61" spans="1:42">
      <c r="A61" s="6" t="s">
        <v>17</v>
      </c>
      <c r="B61" s="68">
        <v>0</v>
      </c>
      <c r="C61" s="68">
        <v>13.9</v>
      </c>
      <c r="D61" s="68">
        <v>18.899999999999999</v>
      </c>
      <c r="E61" s="68">
        <v>24.2</v>
      </c>
      <c r="F61" s="68">
        <v>20.5</v>
      </c>
      <c r="G61" s="68">
        <v>17.3</v>
      </c>
      <c r="H61" s="68">
        <v>22.2</v>
      </c>
      <c r="I61" s="68">
        <v>20.3</v>
      </c>
      <c r="J61" s="68">
        <v>11</v>
      </c>
      <c r="K61" s="68">
        <v>14.4</v>
      </c>
      <c r="L61" s="68">
        <v>13.1</v>
      </c>
      <c r="M61" s="68">
        <v>22</v>
      </c>
      <c r="N61" s="68">
        <v>18.600000000000001</v>
      </c>
      <c r="O61" s="68">
        <v>18.100000000000001</v>
      </c>
      <c r="P61" s="68">
        <v>15.8</v>
      </c>
      <c r="Q61" s="32"/>
      <c r="R61" s="32"/>
      <c r="S61" s="32"/>
      <c r="T61" s="32"/>
      <c r="U61" s="32"/>
      <c r="V61" s="32"/>
      <c r="W61" s="32"/>
      <c r="X61" s="32"/>
      <c r="Y61" s="32"/>
      <c r="Z61" s="32"/>
      <c r="AA61" s="32"/>
      <c r="AB61" s="32"/>
    </row>
    <row r="62" spans="1:42">
      <c r="A62" s="6" t="s">
        <v>18</v>
      </c>
      <c r="B62" s="68">
        <v>0</v>
      </c>
      <c r="C62" s="68">
        <v>0</v>
      </c>
      <c r="D62" s="68">
        <v>42.6</v>
      </c>
      <c r="E62" s="68">
        <v>23.8</v>
      </c>
      <c r="F62" s="68">
        <v>20.399999999999999</v>
      </c>
      <c r="G62" s="68">
        <v>20.399999999999999</v>
      </c>
      <c r="H62" s="68">
        <v>14.2</v>
      </c>
      <c r="I62" s="68">
        <v>17.600000000000001</v>
      </c>
      <c r="J62" s="68">
        <v>7.9</v>
      </c>
      <c r="K62" s="68">
        <v>9.1</v>
      </c>
      <c r="L62" s="68">
        <v>10.8</v>
      </c>
      <c r="M62" s="68">
        <v>35.1</v>
      </c>
      <c r="N62" s="68">
        <v>21.6</v>
      </c>
      <c r="O62" s="68">
        <v>19.899999999999999</v>
      </c>
      <c r="P62" s="68">
        <v>18.399999999999999</v>
      </c>
      <c r="Q62" s="32"/>
      <c r="R62" s="32"/>
      <c r="S62" s="32"/>
      <c r="T62" s="32"/>
      <c r="U62" s="32"/>
      <c r="V62" s="32"/>
      <c r="W62" s="32"/>
      <c r="X62" s="32"/>
      <c r="Y62" s="32"/>
      <c r="Z62" s="32"/>
      <c r="AA62" s="32"/>
      <c r="AB62" s="32"/>
    </row>
    <row r="63" spans="1:42">
      <c r="A63" s="5" t="s">
        <v>12</v>
      </c>
      <c r="B63" s="123"/>
      <c r="C63" s="68"/>
      <c r="D63" s="68"/>
      <c r="E63" s="68"/>
      <c r="F63" s="68"/>
      <c r="G63" s="68"/>
      <c r="H63" s="68"/>
      <c r="I63" s="68"/>
      <c r="J63" s="68"/>
      <c r="K63" s="68"/>
      <c r="L63" s="123"/>
      <c r="M63" s="68"/>
      <c r="N63" s="68"/>
      <c r="O63" s="68"/>
      <c r="P63" s="123"/>
    </row>
    <row r="64" spans="1:42">
      <c r="A64" s="6" t="s">
        <v>19</v>
      </c>
      <c r="B64" s="68">
        <v>0</v>
      </c>
      <c r="C64" s="68">
        <v>16.8</v>
      </c>
      <c r="D64" s="68">
        <v>34</v>
      </c>
      <c r="E64" s="68">
        <v>36.200000000000003</v>
      </c>
      <c r="F64" s="68">
        <v>36.700000000000003</v>
      </c>
      <c r="G64" s="68">
        <v>35</v>
      </c>
      <c r="H64" s="68">
        <v>30.3</v>
      </c>
      <c r="I64" s="68">
        <v>25.3</v>
      </c>
      <c r="J64" s="68">
        <v>25.5</v>
      </c>
      <c r="K64" s="68">
        <v>22.5</v>
      </c>
      <c r="L64" s="68">
        <v>19.8</v>
      </c>
      <c r="M64" s="68">
        <v>35</v>
      </c>
      <c r="N64" s="68">
        <v>31.2</v>
      </c>
      <c r="O64" s="68">
        <v>29.4</v>
      </c>
      <c r="P64" s="68">
        <v>25.9</v>
      </c>
      <c r="Q64" s="32"/>
      <c r="R64" s="32"/>
      <c r="S64" s="32"/>
      <c r="T64" s="32"/>
      <c r="U64" s="32"/>
      <c r="V64" s="32"/>
      <c r="W64" s="32"/>
      <c r="X64" s="32"/>
      <c r="Y64" s="32"/>
      <c r="Z64" s="32"/>
      <c r="AA64" s="32"/>
      <c r="AB64" s="32"/>
    </row>
    <row r="65" spans="1:42">
      <c r="A65" s="6" t="s">
        <v>20</v>
      </c>
      <c r="B65" s="68">
        <v>0</v>
      </c>
      <c r="C65" s="68">
        <v>25.8</v>
      </c>
      <c r="D65" s="68">
        <v>45.4</v>
      </c>
      <c r="E65" s="68">
        <v>47.3</v>
      </c>
      <c r="F65" s="68">
        <v>46.9</v>
      </c>
      <c r="G65" s="68">
        <v>40.200000000000003</v>
      </c>
      <c r="H65" s="68">
        <v>35.1</v>
      </c>
      <c r="I65" s="68">
        <v>28.1</v>
      </c>
      <c r="J65" s="68">
        <v>23.9</v>
      </c>
      <c r="K65" s="68">
        <v>23.3</v>
      </c>
      <c r="L65" s="68">
        <v>18.100000000000001</v>
      </c>
      <c r="M65" s="68">
        <v>46.2</v>
      </c>
      <c r="N65" s="68">
        <v>37</v>
      </c>
      <c r="O65" s="68">
        <v>35.799999999999997</v>
      </c>
      <c r="P65" s="68">
        <v>30.9</v>
      </c>
      <c r="Q65" s="40"/>
      <c r="R65" s="40"/>
      <c r="S65" s="40"/>
      <c r="T65" s="40"/>
      <c r="U65" s="40"/>
      <c r="V65" s="40"/>
      <c r="W65" s="40"/>
      <c r="X65" s="40"/>
      <c r="Y65" s="40"/>
      <c r="Z65" s="40"/>
      <c r="AA65" s="40"/>
      <c r="AB65" s="40"/>
    </row>
    <row r="66" spans="1:42" s="16" customFormat="1">
      <c r="A66" s="8" t="s">
        <v>13</v>
      </c>
      <c r="B66" s="71">
        <v>0</v>
      </c>
      <c r="C66" s="71">
        <v>21.2</v>
      </c>
      <c r="D66" s="71">
        <v>39.6</v>
      </c>
      <c r="E66" s="71">
        <v>41.7</v>
      </c>
      <c r="F66" s="71">
        <v>41.9</v>
      </c>
      <c r="G66" s="71">
        <v>37.6</v>
      </c>
      <c r="H66" s="71">
        <v>32.700000000000003</v>
      </c>
      <c r="I66" s="71">
        <v>26.9</v>
      </c>
      <c r="J66" s="71">
        <v>24.8</v>
      </c>
      <c r="K66" s="71">
        <v>22.8</v>
      </c>
      <c r="L66" s="71">
        <v>19</v>
      </c>
      <c r="M66" s="71">
        <v>40.700000000000003</v>
      </c>
      <c r="N66" s="71">
        <v>34.200000000000003</v>
      </c>
      <c r="O66" s="71">
        <v>32.700000000000003</v>
      </c>
      <c r="P66" s="71">
        <v>28.4</v>
      </c>
      <c r="Q66" s="70"/>
      <c r="R66" s="70"/>
      <c r="S66" s="70"/>
      <c r="T66" s="70"/>
      <c r="U66" s="70"/>
      <c r="V66" s="70"/>
      <c r="W66" s="70"/>
      <c r="X66" s="70"/>
      <c r="Y66" s="70"/>
      <c r="Z66" s="70"/>
      <c r="AA66" s="70"/>
      <c r="AB66" s="70"/>
      <c r="AC66" s="41"/>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68">
        <v>0</v>
      </c>
      <c r="C70" s="68">
        <v>9.1</v>
      </c>
      <c r="D70" s="68">
        <v>4.0999999999999996</v>
      </c>
      <c r="E70" s="68">
        <v>4.5</v>
      </c>
      <c r="F70" s="68">
        <v>4.4000000000000004</v>
      </c>
      <c r="G70" s="68">
        <v>4.5</v>
      </c>
      <c r="H70" s="68">
        <v>6.4</v>
      </c>
      <c r="I70" s="68">
        <v>5.9</v>
      </c>
      <c r="J70" s="68">
        <v>6.9</v>
      </c>
      <c r="K70" s="68">
        <v>5.9</v>
      </c>
      <c r="L70" s="68">
        <v>6.1</v>
      </c>
      <c r="M70" s="68">
        <v>3.4</v>
      </c>
      <c r="N70" s="68">
        <v>2.4</v>
      </c>
      <c r="O70" s="68">
        <v>2.4</v>
      </c>
      <c r="P70" s="68">
        <v>2.2000000000000002</v>
      </c>
      <c r="Q70" s="40"/>
      <c r="R70" s="40"/>
      <c r="S70" s="40"/>
      <c r="T70" s="40"/>
      <c r="U70" s="40"/>
      <c r="V70" s="40"/>
      <c r="W70" s="40"/>
      <c r="X70" s="40"/>
      <c r="Y70" s="40"/>
      <c r="Z70" s="40"/>
      <c r="AA70" s="40"/>
      <c r="AB70" s="40"/>
    </row>
    <row r="71" spans="1:42">
      <c r="A71" s="6" t="s">
        <v>5</v>
      </c>
      <c r="B71" s="68">
        <v>0</v>
      </c>
      <c r="C71" s="68">
        <v>6.6</v>
      </c>
      <c r="D71" s="68">
        <v>5.2</v>
      </c>
      <c r="E71" s="68">
        <v>3.8</v>
      </c>
      <c r="F71" s="68">
        <v>3.9</v>
      </c>
      <c r="G71" s="68">
        <v>4.3</v>
      </c>
      <c r="H71" s="68">
        <v>3.8</v>
      </c>
      <c r="I71" s="68">
        <v>4.5</v>
      </c>
      <c r="J71" s="68">
        <v>6.7</v>
      </c>
      <c r="K71" s="68">
        <v>9.8000000000000007</v>
      </c>
      <c r="L71" s="68">
        <v>8.1999999999999993</v>
      </c>
      <c r="M71" s="68">
        <v>2.9</v>
      </c>
      <c r="N71" s="68">
        <v>1.8</v>
      </c>
      <c r="O71" s="68">
        <v>1.6</v>
      </c>
      <c r="P71" s="68">
        <v>1.8</v>
      </c>
      <c r="Q71" s="32"/>
      <c r="R71" s="32"/>
      <c r="S71" s="32"/>
      <c r="T71" s="32"/>
      <c r="U71" s="32"/>
      <c r="V71" s="32"/>
      <c r="W71" s="32"/>
      <c r="X71" s="32"/>
      <c r="Y71" s="32"/>
      <c r="Z71" s="32"/>
      <c r="AA71" s="32"/>
      <c r="AB71" s="32"/>
    </row>
    <row r="72" spans="1:42">
      <c r="A72" s="6" t="s">
        <v>6</v>
      </c>
      <c r="B72" s="68">
        <v>0</v>
      </c>
      <c r="C72" s="68">
        <v>7.8</v>
      </c>
      <c r="D72" s="68">
        <v>7.4</v>
      </c>
      <c r="E72" s="68">
        <v>6.1</v>
      </c>
      <c r="F72" s="68">
        <v>6.6</v>
      </c>
      <c r="G72" s="68">
        <v>6.2</v>
      </c>
      <c r="H72" s="68">
        <v>7.7</v>
      </c>
      <c r="I72" s="68">
        <v>7.3</v>
      </c>
      <c r="J72" s="68">
        <v>9.6</v>
      </c>
      <c r="K72" s="68">
        <v>9.1999999999999993</v>
      </c>
      <c r="L72" s="68">
        <v>9.6999999999999993</v>
      </c>
      <c r="M72" s="68">
        <v>5.0999999999999996</v>
      </c>
      <c r="N72" s="68">
        <v>2.6</v>
      </c>
      <c r="O72" s="68">
        <v>2.5</v>
      </c>
      <c r="P72" s="68">
        <v>2.4</v>
      </c>
      <c r="Q72" s="32"/>
      <c r="R72" s="32"/>
      <c r="S72" s="32"/>
      <c r="T72" s="32"/>
      <c r="U72" s="32"/>
      <c r="V72" s="32"/>
      <c r="W72" s="32"/>
      <c r="X72" s="32"/>
      <c r="Y72" s="32"/>
      <c r="Z72" s="32"/>
      <c r="AA72" s="32"/>
      <c r="AB72" s="32"/>
    </row>
    <row r="73" spans="1:42">
      <c r="A73" s="6" t="s">
        <v>7</v>
      </c>
      <c r="B73" s="68">
        <v>0</v>
      </c>
      <c r="C73" s="68">
        <v>11.7</v>
      </c>
      <c r="D73" s="68">
        <v>6.6</v>
      </c>
      <c r="E73" s="68">
        <v>6.2</v>
      </c>
      <c r="F73" s="68">
        <v>7.9</v>
      </c>
      <c r="G73" s="68">
        <v>8.5</v>
      </c>
      <c r="H73" s="68">
        <v>10.9</v>
      </c>
      <c r="I73" s="68">
        <v>10.199999999999999</v>
      </c>
      <c r="J73" s="68">
        <v>12.3</v>
      </c>
      <c r="K73" s="68">
        <v>13.1</v>
      </c>
      <c r="L73" s="68">
        <v>9.4</v>
      </c>
      <c r="M73" s="68">
        <v>4.5</v>
      </c>
      <c r="N73" s="68">
        <v>3.2</v>
      </c>
      <c r="O73" s="68">
        <v>3.2</v>
      </c>
      <c r="P73" s="68">
        <v>2.8</v>
      </c>
      <c r="Q73" s="32"/>
      <c r="R73" s="32"/>
      <c r="S73" s="32"/>
      <c r="T73" s="32"/>
      <c r="U73" s="32"/>
      <c r="V73" s="32"/>
      <c r="W73" s="32"/>
      <c r="X73" s="32"/>
      <c r="Y73" s="32"/>
      <c r="Z73" s="32"/>
      <c r="AA73" s="32"/>
      <c r="AB73" s="32"/>
    </row>
    <row r="74" spans="1:42">
      <c r="A74" s="6" t="s">
        <v>8</v>
      </c>
      <c r="B74" s="68">
        <v>0</v>
      </c>
      <c r="C74" s="68">
        <v>13.3</v>
      </c>
      <c r="D74" s="68">
        <v>7.8</v>
      </c>
      <c r="E74" s="68">
        <v>7.2</v>
      </c>
      <c r="F74" s="68">
        <v>6</v>
      </c>
      <c r="G74" s="68">
        <v>6.2</v>
      </c>
      <c r="H74" s="68">
        <v>10.6</v>
      </c>
      <c r="I74" s="68">
        <v>9.6999999999999993</v>
      </c>
      <c r="J74" s="68">
        <v>10.7</v>
      </c>
      <c r="K74" s="68">
        <v>11.6</v>
      </c>
      <c r="L74" s="68">
        <v>13.9</v>
      </c>
      <c r="M74" s="68">
        <v>5.4</v>
      </c>
      <c r="N74" s="68">
        <v>3.5</v>
      </c>
      <c r="O74" s="68">
        <v>3.4</v>
      </c>
      <c r="P74" s="68">
        <v>3.5</v>
      </c>
      <c r="Q74" s="32"/>
      <c r="R74" s="32"/>
      <c r="S74" s="32"/>
      <c r="T74" s="32"/>
      <c r="U74" s="32"/>
      <c r="V74" s="32"/>
      <c r="W74" s="32"/>
      <c r="X74" s="32"/>
      <c r="Y74" s="32"/>
      <c r="Z74" s="32"/>
      <c r="AA74" s="32"/>
      <c r="AB74" s="32"/>
    </row>
    <row r="75" spans="1:42">
      <c r="A75" s="6" t="s">
        <v>9</v>
      </c>
      <c r="B75" s="68">
        <v>0</v>
      </c>
      <c r="C75" s="68">
        <v>20.3</v>
      </c>
      <c r="D75" s="68">
        <v>8.1</v>
      </c>
      <c r="E75" s="68">
        <v>9.1</v>
      </c>
      <c r="F75" s="68">
        <v>9.9</v>
      </c>
      <c r="G75" s="68">
        <v>13.4</v>
      </c>
      <c r="H75" s="68">
        <v>12.3</v>
      </c>
      <c r="I75" s="68">
        <v>12.6</v>
      </c>
      <c r="J75" s="68">
        <v>10.1</v>
      </c>
      <c r="K75" s="68">
        <v>14.2</v>
      </c>
      <c r="L75" s="68">
        <v>13.6</v>
      </c>
      <c r="M75" s="68">
        <v>6.1</v>
      </c>
      <c r="N75" s="68">
        <v>4.5</v>
      </c>
      <c r="O75" s="68">
        <v>4.4000000000000004</v>
      </c>
      <c r="P75" s="68">
        <v>4.4000000000000004</v>
      </c>
      <c r="Q75" s="32"/>
      <c r="R75" s="32"/>
      <c r="S75" s="32"/>
      <c r="T75" s="32"/>
      <c r="U75" s="32"/>
      <c r="V75" s="32"/>
      <c r="W75" s="32"/>
      <c r="X75" s="32"/>
      <c r="Y75" s="32"/>
      <c r="Z75" s="32"/>
      <c r="AA75" s="32"/>
      <c r="AB75" s="32"/>
    </row>
    <row r="76" spans="1:42">
      <c r="A76" s="6" t="s">
        <v>10</v>
      </c>
      <c r="B76" s="68">
        <v>0</v>
      </c>
      <c r="C76" s="68">
        <v>28.9</v>
      </c>
      <c r="D76" s="68">
        <v>15.8</v>
      </c>
      <c r="E76" s="68">
        <v>13.1</v>
      </c>
      <c r="F76" s="68">
        <v>12.8</v>
      </c>
      <c r="G76" s="68">
        <v>14.5</v>
      </c>
      <c r="H76" s="68">
        <v>20.3</v>
      </c>
      <c r="I76" s="68">
        <v>15.3</v>
      </c>
      <c r="J76" s="68">
        <v>19.100000000000001</v>
      </c>
      <c r="K76" s="68">
        <v>26.6</v>
      </c>
      <c r="L76" s="68">
        <v>26.5</v>
      </c>
      <c r="M76" s="68">
        <v>12.2</v>
      </c>
      <c r="N76" s="68">
        <v>7.6</v>
      </c>
      <c r="O76" s="68">
        <v>7.2</v>
      </c>
      <c r="P76" s="68">
        <v>7</v>
      </c>
      <c r="Q76" s="32"/>
      <c r="R76" s="32"/>
      <c r="S76" s="32"/>
      <c r="T76" s="32"/>
      <c r="U76" s="32"/>
      <c r="V76" s="32"/>
      <c r="W76" s="32"/>
      <c r="X76" s="32"/>
      <c r="Y76" s="32"/>
      <c r="Z76" s="32"/>
      <c r="AA76" s="32"/>
      <c r="AB76" s="32"/>
    </row>
    <row r="77" spans="1:42">
      <c r="A77" s="6" t="s">
        <v>11</v>
      </c>
      <c r="B77" s="68">
        <v>0</v>
      </c>
      <c r="C77" s="68">
        <v>22.8</v>
      </c>
      <c r="D77" s="68">
        <v>11.3</v>
      </c>
      <c r="E77" s="68">
        <v>7.6</v>
      </c>
      <c r="F77" s="68">
        <v>9.6999999999999993</v>
      </c>
      <c r="G77" s="68">
        <v>9.6</v>
      </c>
      <c r="H77" s="68">
        <v>13.9</v>
      </c>
      <c r="I77" s="68">
        <v>12.3</v>
      </c>
      <c r="J77" s="68">
        <v>9.9</v>
      </c>
      <c r="K77" s="68">
        <v>13.2</v>
      </c>
      <c r="L77" s="68">
        <v>11.6</v>
      </c>
      <c r="M77" s="68">
        <v>6</v>
      </c>
      <c r="N77" s="68">
        <v>4.5999999999999996</v>
      </c>
      <c r="O77" s="68">
        <v>4.7</v>
      </c>
      <c r="P77" s="68">
        <v>4.7</v>
      </c>
      <c r="Q77" s="32"/>
      <c r="R77" s="32"/>
      <c r="S77" s="32"/>
      <c r="T77" s="32"/>
      <c r="U77" s="32"/>
      <c r="V77" s="32"/>
      <c r="W77" s="32"/>
      <c r="X77" s="32"/>
      <c r="Y77" s="32"/>
      <c r="Z77" s="32"/>
      <c r="AA77" s="32"/>
      <c r="AB77" s="32"/>
    </row>
    <row r="78" spans="1:42">
      <c r="A78" s="5" t="s">
        <v>14</v>
      </c>
      <c r="B78" s="123"/>
      <c r="C78" s="68"/>
      <c r="D78" s="68"/>
      <c r="E78" s="68"/>
      <c r="F78" s="68"/>
      <c r="G78" s="68"/>
      <c r="H78" s="68"/>
      <c r="I78" s="68"/>
      <c r="J78" s="68"/>
      <c r="K78" s="68"/>
      <c r="L78" s="123"/>
      <c r="M78" s="68"/>
      <c r="N78" s="68"/>
      <c r="O78" s="68"/>
      <c r="P78" s="123"/>
    </row>
    <row r="79" spans="1:42">
      <c r="A79" s="6" t="s">
        <v>15</v>
      </c>
      <c r="B79" s="68">
        <v>0</v>
      </c>
      <c r="C79" s="68">
        <v>4.2</v>
      </c>
      <c r="D79" s="68">
        <v>3</v>
      </c>
      <c r="E79" s="68">
        <v>2.2999999999999998</v>
      </c>
      <c r="F79" s="68">
        <v>2.1</v>
      </c>
      <c r="G79" s="68">
        <v>2.2000000000000002</v>
      </c>
      <c r="H79" s="68">
        <v>3.2</v>
      </c>
      <c r="I79" s="68">
        <v>3.5</v>
      </c>
      <c r="J79" s="68">
        <v>3.8</v>
      </c>
      <c r="K79" s="68">
        <v>4.8</v>
      </c>
      <c r="L79" s="68">
        <v>4</v>
      </c>
      <c r="M79" s="68">
        <v>1.9</v>
      </c>
      <c r="N79" s="68">
        <v>0.9</v>
      </c>
      <c r="O79" s="68">
        <v>0.8</v>
      </c>
      <c r="P79" s="68">
        <v>0.8</v>
      </c>
      <c r="Q79" s="32"/>
      <c r="R79" s="32"/>
      <c r="S79" s="32"/>
      <c r="T79" s="32"/>
      <c r="U79" s="32"/>
      <c r="V79" s="32"/>
      <c r="W79" s="32"/>
      <c r="X79" s="32"/>
      <c r="Y79" s="32"/>
      <c r="Z79" s="32"/>
      <c r="AA79" s="32"/>
      <c r="AB79" s="32"/>
    </row>
    <row r="80" spans="1:42">
      <c r="A80" s="6" t="s">
        <v>16</v>
      </c>
      <c r="B80" s="68">
        <v>0</v>
      </c>
      <c r="C80" s="68">
        <v>13.6</v>
      </c>
      <c r="D80" s="68">
        <v>11.5</v>
      </c>
      <c r="E80" s="68">
        <v>12.9</v>
      </c>
      <c r="F80" s="68">
        <v>8.8000000000000007</v>
      </c>
      <c r="G80" s="68">
        <v>8.9</v>
      </c>
      <c r="H80" s="68">
        <v>10.8</v>
      </c>
      <c r="I80" s="68">
        <v>10.1</v>
      </c>
      <c r="J80" s="68">
        <v>9.9</v>
      </c>
      <c r="K80" s="68">
        <v>11.8</v>
      </c>
      <c r="L80" s="68">
        <v>9.1</v>
      </c>
      <c r="M80" s="68">
        <v>8.8000000000000007</v>
      </c>
      <c r="N80" s="68">
        <v>5.0999999999999996</v>
      </c>
      <c r="O80" s="68">
        <v>5</v>
      </c>
      <c r="P80" s="68">
        <v>4.9000000000000004</v>
      </c>
      <c r="Q80" s="32"/>
      <c r="R80" s="32"/>
      <c r="S80" s="32"/>
      <c r="T80" s="32"/>
      <c r="U80" s="32"/>
      <c r="V80" s="32"/>
      <c r="W80" s="32"/>
      <c r="X80" s="32"/>
      <c r="Y80" s="32"/>
      <c r="Z80" s="32"/>
      <c r="AA80" s="32"/>
      <c r="AB80" s="32"/>
    </row>
    <row r="81" spans="1:42">
      <c r="A81" s="6" t="s">
        <v>17</v>
      </c>
      <c r="B81" s="68">
        <v>0</v>
      </c>
      <c r="C81" s="68">
        <v>20.9</v>
      </c>
      <c r="D81" s="68">
        <v>20.5</v>
      </c>
      <c r="E81" s="68">
        <v>12.4</v>
      </c>
      <c r="F81" s="68">
        <v>13.5</v>
      </c>
      <c r="G81" s="68">
        <v>17.899999999999999</v>
      </c>
      <c r="H81" s="68">
        <v>16</v>
      </c>
      <c r="I81" s="68">
        <v>15.1</v>
      </c>
      <c r="J81" s="68">
        <v>16.100000000000001</v>
      </c>
      <c r="K81" s="68">
        <v>19.5</v>
      </c>
      <c r="L81" s="68">
        <v>16.899999999999999</v>
      </c>
      <c r="M81" s="68">
        <v>11.1</v>
      </c>
      <c r="N81" s="68">
        <v>5.8</v>
      </c>
      <c r="O81" s="68">
        <v>5.5</v>
      </c>
      <c r="P81" s="68">
        <v>5.8</v>
      </c>
      <c r="Q81" s="32"/>
      <c r="R81" s="32"/>
      <c r="S81" s="32"/>
      <c r="T81" s="32"/>
      <c r="U81" s="32"/>
      <c r="V81" s="32"/>
      <c r="W81" s="32"/>
      <c r="X81" s="32"/>
      <c r="Y81" s="32"/>
      <c r="Z81" s="32"/>
      <c r="AA81" s="32"/>
      <c r="AB81" s="32"/>
    </row>
    <row r="82" spans="1:42">
      <c r="A82" s="6" t="s">
        <v>18</v>
      </c>
      <c r="B82" s="68">
        <v>0</v>
      </c>
      <c r="C82" s="68">
        <v>0</v>
      </c>
      <c r="D82" s="68">
        <v>29.9</v>
      </c>
      <c r="E82" s="68">
        <v>28.9</v>
      </c>
      <c r="F82" s="68">
        <v>24.2</v>
      </c>
      <c r="G82" s="68">
        <v>29.6</v>
      </c>
      <c r="H82" s="68">
        <v>41</v>
      </c>
      <c r="I82" s="68">
        <v>37.299999999999997</v>
      </c>
      <c r="J82" s="69" t="s">
        <v>67</v>
      </c>
      <c r="K82" s="69" t="s">
        <v>67</v>
      </c>
      <c r="L82" s="68">
        <v>44.3</v>
      </c>
      <c r="M82" s="68">
        <v>20.399999999999999</v>
      </c>
      <c r="N82" s="68">
        <v>13.1</v>
      </c>
      <c r="O82" s="68">
        <v>13.9</v>
      </c>
      <c r="P82" s="68">
        <v>13.3</v>
      </c>
      <c r="Q82" s="32"/>
      <c r="R82" s="32"/>
      <c r="S82" s="32"/>
      <c r="T82" s="32"/>
      <c r="U82" s="32"/>
      <c r="V82" s="32"/>
      <c r="W82" s="32"/>
      <c r="X82" s="32"/>
      <c r="Y82" s="32"/>
      <c r="Z82" s="32"/>
      <c r="AA82" s="32"/>
      <c r="AB82" s="32"/>
    </row>
    <row r="83" spans="1:42">
      <c r="A83" s="5" t="s">
        <v>12</v>
      </c>
      <c r="B83" s="123"/>
      <c r="C83" s="68"/>
      <c r="D83" s="68"/>
      <c r="E83" s="68"/>
      <c r="F83" s="68"/>
      <c r="G83" s="68"/>
      <c r="H83" s="68"/>
      <c r="I83" s="68"/>
      <c r="J83" s="69"/>
      <c r="K83" s="69"/>
      <c r="L83" s="123"/>
      <c r="M83" s="68"/>
      <c r="N83" s="68"/>
      <c r="O83" s="68"/>
      <c r="P83" s="123"/>
    </row>
    <row r="84" spans="1:42">
      <c r="A84" s="6" t="s">
        <v>19</v>
      </c>
      <c r="B84" s="68">
        <v>0</v>
      </c>
      <c r="C84" s="68">
        <v>5.5</v>
      </c>
      <c r="D84" s="68">
        <v>3.8</v>
      </c>
      <c r="E84" s="68">
        <v>2.7</v>
      </c>
      <c r="F84" s="68">
        <v>2.9</v>
      </c>
      <c r="G84" s="68">
        <v>3.1</v>
      </c>
      <c r="H84" s="68">
        <v>3.7</v>
      </c>
      <c r="I84" s="68">
        <v>5</v>
      </c>
      <c r="J84" s="68">
        <v>5.2</v>
      </c>
      <c r="K84" s="68">
        <v>5.4</v>
      </c>
      <c r="L84" s="68">
        <v>5.9</v>
      </c>
      <c r="M84" s="68">
        <v>2.2999999999999998</v>
      </c>
      <c r="N84" s="68">
        <v>1.4</v>
      </c>
      <c r="O84" s="68">
        <v>1.3</v>
      </c>
      <c r="P84" s="68">
        <v>1.3</v>
      </c>
      <c r="Q84" s="32"/>
      <c r="R84" s="32"/>
      <c r="S84" s="32"/>
      <c r="T84" s="32"/>
      <c r="U84" s="32"/>
      <c r="V84" s="32"/>
      <c r="W84" s="32"/>
      <c r="X84" s="32"/>
      <c r="Y84" s="32"/>
      <c r="Z84" s="32"/>
      <c r="AA84" s="32"/>
      <c r="AB84" s="32"/>
    </row>
    <row r="85" spans="1:42">
      <c r="A85" s="6" t="s">
        <v>20</v>
      </c>
      <c r="B85" s="68">
        <v>0</v>
      </c>
      <c r="C85" s="68">
        <v>5.5</v>
      </c>
      <c r="D85" s="68">
        <v>3.6</v>
      </c>
      <c r="E85" s="68">
        <v>2.8</v>
      </c>
      <c r="F85" s="68">
        <v>2.4</v>
      </c>
      <c r="G85" s="68">
        <v>2.9</v>
      </c>
      <c r="H85" s="68">
        <v>3.7</v>
      </c>
      <c r="I85" s="68">
        <v>4.4000000000000004</v>
      </c>
      <c r="J85" s="68">
        <v>3.6</v>
      </c>
      <c r="K85" s="68">
        <v>5.5</v>
      </c>
      <c r="L85" s="68">
        <v>4.5</v>
      </c>
      <c r="M85" s="68">
        <v>2.2999999999999998</v>
      </c>
      <c r="N85" s="68">
        <v>1.1000000000000001</v>
      </c>
      <c r="O85" s="68">
        <v>1.2</v>
      </c>
      <c r="P85" s="68">
        <v>1.1000000000000001</v>
      </c>
      <c r="Q85" s="32"/>
      <c r="R85" s="32"/>
      <c r="S85" s="32"/>
      <c r="T85" s="32"/>
      <c r="U85" s="32"/>
      <c r="V85" s="32"/>
      <c r="W85" s="32"/>
      <c r="X85" s="32"/>
      <c r="Y85" s="32"/>
      <c r="Z85" s="32"/>
      <c r="AA85" s="32"/>
      <c r="AB85" s="32"/>
    </row>
    <row r="86" spans="1:42" s="16" customFormat="1">
      <c r="A86" s="8" t="s">
        <v>13</v>
      </c>
      <c r="B86" s="71">
        <v>0</v>
      </c>
      <c r="C86" s="71">
        <v>3.7</v>
      </c>
      <c r="D86" s="71">
        <v>3</v>
      </c>
      <c r="E86" s="71">
        <v>2.2999999999999998</v>
      </c>
      <c r="F86" s="71">
        <v>2</v>
      </c>
      <c r="G86" s="71">
        <v>2.2000000000000002</v>
      </c>
      <c r="H86" s="71">
        <v>2.7</v>
      </c>
      <c r="I86" s="71">
        <v>3</v>
      </c>
      <c r="J86" s="71">
        <v>3.3</v>
      </c>
      <c r="K86" s="71">
        <v>4.2</v>
      </c>
      <c r="L86" s="71">
        <v>4</v>
      </c>
      <c r="M86" s="71">
        <v>1.8</v>
      </c>
      <c r="N86" s="71">
        <v>1</v>
      </c>
      <c r="O86" s="71">
        <v>0.9</v>
      </c>
      <c r="P86" s="71">
        <v>0.9</v>
      </c>
      <c r="Q86" s="70"/>
      <c r="R86" s="70"/>
      <c r="S86" s="70"/>
      <c r="T86" s="70"/>
      <c r="U86" s="70"/>
      <c r="V86" s="70"/>
      <c r="W86" s="70"/>
      <c r="X86" s="70"/>
      <c r="Y86" s="70"/>
      <c r="Z86" s="70"/>
      <c r="AA86" s="70"/>
      <c r="AB86" s="70"/>
      <c r="AC86" s="41"/>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0.3</v>
      </c>
      <c r="C90" s="68">
        <v>0.3</v>
      </c>
      <c r="D90" s="68">
        <v>0.3</v>
      </c>
      <c r="E90" s="68">
        <v>0.2</v>
      </c>
      <c r="F90" s="68">
        <v>0.2</v>
      </c>
      <c r="G90" s="68">
        <v>0.2</v>
      </c>
      <c r="H90" s="68">
        <v>0.2</v>
      </c>
      <c r="I90" s="68">
        <v>0.3</v>
      </c>
      <c r="J90" s="68">
        <v>0.9</v>
      </c>
      <c r="K90" s="68">
        <v>1.1000000000000001</v>
      </c>
      <c r="L90" s="68">
        <v>0.5</v>
      </c>
      <c r="M90" s="68">
        <v>0.1</v>
      </c>
      <c r="N90" s="68">
        <v>0.1</v>
      </c>
      <c r="O90" s="68">
        <v>0.1</v>
      </c>
      <c r="P90" s="68">
        <v>0.1</v>
      </c>
      <c r="Q90" s="32"/>
      <c r="R90" s="32"/>
      <c r="S90" s="32"/>
      <c r="T90" s="32"/>
      <c r="U90" s="32"/>
      <c r="V90" s="32"/>
      <c r="W90" s="32"/>
      <c r="X90" s="32"/>
      <c r="Y90" s="32"/>
      <c r="Z90" s="32"/>
      <c r="AA90" s="32"/>
      <c r="AB90" s="32"/>
    </row>
    <row r="91" spans="1:42">
      <c r="A91" s="6" t="s">
        <v>5</v>
      </c>
      <c r="B91" s="68">
        <v>0.7</v>
      </c>
      <c r="C91" s="68">
        <v>0.3</v>
      </c>
      <c r="D91" s="68">
        <v>0.7</v>
      </c>
      <c r="E91" s="68">
        <v>0.4</v>
      </c>
      <c r="F91" s="68">
        <v>0.4</v>
      </c>
      <c r="G91" s="68">
        <v>0.7</v>
      </c>
      <c r="H91" s="68">
        <v>0.3</v>
      </c>
      <c r="I91" s="68">
        <v>0.3</v>
      </c>
      <c r="J91" s="68">
        <v>1.2</v>
      </c>
      <c r="K91" s="68">
        <v>1.3</v>
      </c>
      <c r="L91" s="68">
        <v>0.5</v>
      </c>
      <c r="M91" s="68">
        <v>0.5</v>
      </c>
      <c r="N91" s="68">
        <v>0.3</v>
      </c>
      <c r="O91" s="68">
        <v>0.2</v>
      </c>
      <c r="P91" s="68">
        <v>0.2</v>
      </c>
      <c r="Q91" s="32"/>
      <c r="R91" s="32"/>
      <c r="S91" s="32"/>
      <c r="T91" s="32"/>
      <c r="U91" s="32"/>
      <c r="V91" s="32"/>
      <c r="W91" s="32"/>
      <c r="X91" s="32"/>
      <c r="Y91" s="32"/>
      <c r="Z91" s="32"/>
      <c r="AA91" s="32"/>
      <c r="AB91" s="32"/>
    </row>
    <row r="92" spans="1:42">
      <c r="A92" s="6" t="s">
        <v>6</v>
      </c>
      <c r="B92" s="68">
        <v>1.1000000000000001</v>
      </c>
      <c r="C92" s="68">
        <v>1.1000000000000001</v>
      </c>
      <c r="D92" s="68">
        <v>0.8</v>
      </c>
      <c r="E92" s="68">
        <v>0.7</v>
      </c>
      <c r="F92" s="68">
        <v>0.8</v>
      </c>
      <c r="G92" s="68">
        <v>0.8</v>
      </c>
      <c r="H92" s="68">
        <v>1.1000000000000001</v>
      </c>
      <c r="I92" s="68">
        <v>0.6</v>
      </c>
      <c r="J92" s="68">
        <v>1.6</v>
      </c>
      <c r="K92" s="68">
        <v>1.9</v>
      </c>
      <c r="L92" s="68">
        <v>0.8</v>
      </c>
      <c r="M92" s="68">
        <v>0.6</v>
      </c>
      <c r="N92" s="68">
        <v>0.6</v>
      </c>
      <c r="O92" s="68">
        <v>0.6</v>
      </c>
      <c r="P92" s="68">
        <v>0.6</v>
      </c>
      <c r="Q92" s="32"/>
      <c r="R92" s="32"/>
      <c r="S92" s="32"/>
      <c r="T92" s="32"/>
      <c r="U92" s="32"/>
      <c r="V92" s="32"/>
      <c r="W92" s="32"/>
      <c r="X92" s="32"/>
      <c r="Y92" s="32"/>
      <c r="Z92" s="32"/>
      <c r="AA92" s="32"/>
      <c r="AB92" s="32"/>
    </row>
    <row r="93" spans="1:42">
      <c r="A93" s="6" t="s">
        <v>7</v>
      </c>
      <c r="B93" s="68">
        <v>0.6</v>
      </c>
      <c r="C93" s="68">
        <v>0.6</v>
      </c>
      <c r="D93" s="68">
        <v>0.6</v>
      </c>
      <c r="E93" s="68">
        <v>0.5</v>
      </c>
      <c r="F93" s="68">
        <v>0.6</v>
      </c>
      <c r="G93" s="68">
        <v>0.6</v>
      </c>
      <c r="H93" s="68">
        <v>0.5</v>
      </c>
      <c r="I93" s="68">
        <v>0.6</v>
      </c>
      <c r="J93" s="68">
        <v>1.6</v>
      </c>
      <c r="K93" s="68">
        <v>1.7</v>
      </c>
      <c r="L93" s="68">
        <v>0.7</v>
      </c>
      <c r="M93" s="68">
        <v>0.3</v>
      </c>
      <c r="N93" s="68">
        <v>0.2</v>
      </c>
      <c r="O93" s="68">
        <v>0.2</v>
      </c>
      <c r="P93" s="68">
        <v>0.2</v>
      </c>
      <c r="Q93" s="32"/>
      <c r="R93" s="32"/>
      <c r="S93" s="32"/>
      <c r="T93" s="32"/>
      <c r="U93" s="32"/>
      <c r="V93" s="32"/>
      <c r="W93" s="32"/>
      <c r="X93" s="32"/>
      <c r="Y93" s="32"/>
      <c r="Z93" s="32"/>
      <c r="AA93" s="32"/>
      <c r="AB93" s="32"/>
    </row>
    <row r="94" spans="1:42">
      <c r="A94" s="6" t="s">
        <v>8</v>
      </c>
      <c r="B94" s="68">
        <v>0.5</v>
      </c>
      <c r="C94" s="68">
        <v>0.5</v>
      </c>
      <c r="D94" s="68">
        <v>0.5</v>
      </c>
      <c r="E94" s="68">
        <v>0.5</v>
      </c>
      <c r="F94" s="68">
        <v>0.5</v>
      </c>
      <c r="G94" s="68">
        <v>0.5</v>
      </c>
      <c r="H94" s="68">
        <v>0.4</v>
      </c>
      <c r="I94" s="68">
        <v>0.6</v>
      </c>
      <c r="J94" s="68">
        <v>1.4</v>
      </c>
      <c r="K94" s="68">
        <v>1.7</v>
      </c>
      <c r="L94" s="68">
        <v>0.8</v>
      </c>
      <c r="M94" s="68">
        <v>0.2</v>
      </c>
      <c r="N94" s="68">
        <v>0.1</v>
      </c>
      <c r="O94" s="68">
        <v>0.1</v>
      </c>
      <c r="P94" s="68">
        <v>0.1</v>
      </c>
      <c r="Q94" s="32"/>
      <c r="R94" s="32"/>
      <c r="S94" s="32"/>
      <c r="T94" s="32"/>
      <c r="U94" s="32"/>
      <c r="V94" s="32"/>
      <c r="W94" s="32"/>
      <c r="X94" s="32"/>
      <c r="Y94" s="32"/>
      <c r="Z94" s="32"/>
      <c r="AA94" s="32"/>
      <c r="AB94" s="32"/>
    </row>
    <row r="95" spans="1:42">
      <c r="A95" s="6" t="s">
        <v>9</v>
      </c>
      <c r="B95" s="68">
        <v>4.7</v>
      </c>
      <c r="C95" s="68">
        <v>0.9</v>
      </c>
      <c r="D95" s="68">
        <v>0.8</v>
      </c>
      <c r="E95" s="68">
        <v>0.8</v>
      </c>
      <c r="F95" s="68">
        <v>0.9</v>
      </c>
      <c r="G95" s="68">
        <v>0.9</v>
      </c>
      <c r="H95" s="68">
        <v>0.8</v>
      </c>
      <c r="I95" s="68">
        <v>0.8</v>
      </c>
      <c r="J95" s="68">
        <v>1.9</v>
      </c>
      <c r="K95" s="68">
        <v>2.1</v>
      </c>
      <c r="L95" s="68">
        <v>0.8</v>
      </c>
      <c r="M95" s="68">
        <v>0.4</v>
      </c>
      <c r="N95" s="68">
        <v>0.1</v>
      </c>
      <c r="O95" s="68">
        <v>0.1</v>
      </c>
      <c r="P95" s="68">
        <v>0.4</v>
      </c>
      <c r="Q95" s="32"/>
      <c r="R95" s="32"/>
      <c r="S95" s="32"/>
      <c r="T95" s="32"/>
      <c r="U95" s="32"/>
      <c r="V95" s="32"/>
      <c r="W95" s="32"/>
      <c r="X95" s="32"/>
      <c r="Y95" s="32"/>
      <c r="Z95" s="32"/>
      <c r="AA95" s="32"/>
      <c r="AB95" s="32"/>
    </row>
    <row r="96" spans="1:42">
      <c r="A96" s="6" t="s">
        <v>10</v>
      </c>
      <c r="B96" s="68">
        <v>7</v>
      </c>
      <c r="C96" s="68">
        <v>11</v>
      </c>
      <c r="D96" s="68">
        <v>7.5</v>
      </c>
      <c r="E96" s="68">
        <v>5.7</v>
      </c>
      <c r="F96" s="68">
        <v>5.9</v>
      </c>
      <c r="G96" s="68">
        <v>9.1</v>
      </c>
      <c r="H96" s="68">
        <v>6.9</v>
      </c>
      <c r="I96" s="68">
        <v>5.3</v>
      </c>
      <c r="J96" s="68">
        <v>4.2</v>
      </c>
      <c r="K96" s="68">
        <v>4.7</v>
      </c>
      <c r="L96" s="68">
        <v>4.4000000000000004</v>
      </c>
      <c r="M96" s="68">
        <v>4.9000000000000004</v>
      </c>
      <c r="N96" s="68">
        <v>4</v>
      </c>
      <c r="O96" s="68">
        <v>4.3</v>
      </c>
      <c r="P96" s="68">
        <v>4.0999999999999996</v>
      </c>
      <c r="Q96" s="32"/>
      <c r="R96" s="32"/>
      <c r="S96" s="32"/>
      <c r="T96" s="32"/>
      <c r="U96" s="32"/>
      <c r="V96" s="32"/>
      <c r="W96" s="32"/>
      <c r="X96" s="32"/>
      <c r="Y96" s="32"/>
      <c r="Z96" s="32"/>
      <c r="AA96" s="32"/>
      <c r="AB96" s="32"/>
    </row>
    <row r="97" spans="1:42">
      <c r="A97" s="6" t="s">
        <v>11</v>
      </c>
      <c r="B97" s="68">
        <v>1.8</v>
      </c>
      <c r="C97" s="68">
        <v>2.1</v>
      </c>
      <c r="D97" s="68">
        <v>1.5</v>
      </c>
      <c r="E97" s="68">
        <v>1.4</v>
      </c>
      <c r="F97" s="68">
        <v>1.4</v>
      </c>
      <c r="G97" s="68">
        <v>1.6</v>
      </c>
      <c r="H97" s="68">
        <v>1.6</v>
      </c>
      <c r="I97" s="68">
        <v>1.6</v>
      </c>
      <c r="J97" s="68">
        <v>3.1</v>
      </c>
      <c r="K97" s="68">
        <v>3.5</v>
      </c>
      <c r="L97" s="68">
        <v>1.2</v>
      </c>
      <c r="M97" s="68">
        <v>0.7</v>
      </c>
      <c r="N97" s="68">
        <v>0.2</v>
      </c>
      <c r="O97" s="68">
        <v>0.2</v>
      </c>
      <c r="P97" s="68">
        <v>0.2</v>
      </c>
      <c r="Q97" s="32"/>
      <c r="R97" s="32"/>
      <c r="S97" s="32"/>
      <c r="T97" s="32"/>
      <c r="U97" s="32"/>
      <c r="V97" s="32"/>
      <c r="W97" s="32"/>
      <c r="X97" s="32"/>
      <c r="Y97" s="32"/>
      <c r="Z97" s="32"/>
      <c r="AA97" s="32"/>
      <c r="AB97" s="32"/>
    </row>
    <row r="98" spans="1:42">
      <c r="A98" s="5" t="s">
        <v>14</v>
      </c>
      <c r="B98" s="127"/>
      <c r="C98" s="68"/>
      <c r="D98" s="68"/>
      <c r="E98" s="68"/>
      <c r="F98" s="68"/>
      <c r="G98" s="68"/>
      <c r="H98" s="68"/>
      <c r="I98" s="68"/>
      <c r="J98" s="68"/>
      <c r="K98" s="68"/>
      <c r="L98" s="127"/>
      <c r="M98" s="68"/>
      <c r="N98" s="68"/>
      <c r="O98" s="68"/>
      <c r="P98" s="127"/>
    </row>
    <row r="99" spans="1:42">
      <c r="A99" s="6" t="s">
        <v>15</v>
      </c>
      <c r="B99" s="68">
        <v>0.8</v>
      </c>
      <c r="C99" s="68">
        <v>1</v>
      </c>
      <c r="D99" s="68">
        <v>0.9</v>
      </c>
      <c r="E99" s="68">
        <v>0.9</v>
      </c>
      <c r="F99" s="68">
        <v>0.6</v>
      </c>
      <c r="G99" s="68">
        <v>0.9</v>
      </c>
      <c r="H99" s="68">
        <v>0.8</v>
      </c>
      <c r="I99" s="68">
        <v>1</v>
      </c>
      <c r="J99" s="68">
        <v>1.1000000000000001</v>
      </c>
      <c r="K99" s="68">
        <v>1.4</v>
      </c>
      <c r="L99" s="68">
        <v>1.4</v>
      </c>
      <c r="M99" s="68">
        <v>0.7</v>
      </c>
      <c r="N99" s="68">
        <v>0.5</v>
      </c>
      <c r="O99" s="68">
        <v>0.5</v>
      </c>
      <c r="P99" s="68">
        <v>0.5</v>
      </c>
      <c r="Q99" s="32"/>
      <c r="R99" s="32"/>
      <c r="S99" s="32"/>
      <c r="T99" s="32"/>
      <c r="U99" s="32"/>
      <c r="V99" s="32"/>
      <c r="W99" s="32"/>
      <c r="X99" s="32"/>
      <c r="Y99" s="32"/>
      <c r="Z99" s="32"/>
      <c r="AA99" s="32"/>
      <c r="AB99" s="32"/>
    </row>
    <row r="100" spans="1:42">
      <c r="A100" s="61" t="s">
        <v>16</v>
      </c>
      <c r="B100" s="68">
        <v>3.5</v>
      </c>
      <c r="C100" s="68">
        <v>5.6</v>
      </c>
      <c r="D100" s="68">
        <v>5.9</v>
      </c>
      <c r="E100" s="68">
        <v>4.9000000000000004</v>
      </c>
      <c r="F100" s="68">
        <v>4.0999999999999996</v>
      </c>
      <c r="G100" s="68">
        <v>3.8</v>
      </c>
      <c r="H100" s="68">
        <v>4.0999999999999996</v>
      </c>
      <c r="I100" s="68">
        <v>4.0999999999999996</v>
      </c>
      <c r="J100" s="68">
        <v>3.9</v>
      </c>
      <c r="K100" s="68">
        <v>4.5999999999999996</v>
      </c>
      <c r="L100" s="68">
        <v>4.4000000000000004</v>
      </c>
      <c r="M100" s="68">
        <v>4.7</v>
      </c>
      <c r="N100" s="68">
        <v>2.5</v>
      </c>
      <c r="O100" s="68">
        <v>2.6</v>
      </c>
      <c r="P100" s="68">
        <v>2.2999999999999998</v>
      </c>
      <c r="Q100" s="32"/>
      <c r="R100" s="32"/>
      <c r="S100" s="32"/>
      <c r="T100" s="32"/>
      <c r="U100" s="32"/>
      <c r="V100" s="32"/>
      <c r="W100" s="32"/>
      <c r="X100" s="32"/>
      <c r="Y100" s="32"/>
      <c r="Z100" s="32"/>
      <c r="AA100" s="32"/>
      <c r="AB100" s="32"/>
    </row>
    <row r="101" spans="1:42">
      <c r="A101" s="61" t="s">
        <v>17</v>
      </c>
      <c r="B101" s="68">
        <v>6.1</v>
      </c>
      <c r="C101" s="68">
        <v>10.5</v>
      </c>
      <c r="D101" s="68">
        <v>9.4</v>
      </c>
      <c r="E101" s="68">
        <v>7.3</v>
      </c>
      <c r="F101" s="68">
        <v>6.7</v>
      </c>
      <c r="G101" s="68">
        <v>8.4</v>
      </c>
      <c r="H101" s="68">
        <v>6.9</v>
      </c>
      <c r="I101" s="68">
        <v>5.2</v>
      </c>
      <c r="J101" s="68">
        <v>6.9</v>
      </c>
      <c r="K101" s="68">
        <v>5.7</v>
      </c>
      <c r="L101" s="68">
        <v>7</v>
      </c>
      <c r="M101" s="68">
        <v>6.9</v>
      </c>
      <c r="N101" s="68">
        <v>3.6</v>
      </c>
      <c r="O101" s="68">
        <v>3.4</v>
      </c>
      <c r="P101" s="68">
        <v>3.1</v>
      </c>
      <c r="Q101" s="32"/>
      <c r="R101" s="32"/>
      <c r="S101" s="32"/>
      <c r="T101" s="32"/>
      <c r="U101" s="32"/>
      <c r="V101" s="32"/>
      <c r="W101" s="32"/>
      <c r="X101" s="32"/>
      <c r="Y101" s="32"/>
      <c r="Z101" s="32"/>
      <c r="AA101" s="32"/>
      <c r="AB101" s="32"/>
    </row>
    <row r="102" spans="1:42">
      <c r="A102" s="61" t="s">
        <v>18</v>
      </c>
      <c r="B102" s="68">
        <v>23</v>
      </c>
      <c r="C102" s="68">
        <v>21.8</v>
      </c>
      <c r="D102" s="68">
        <v>15.1</v>
      </c>
      <c r="E102" s="68">
        <v>18</v>
      </c>
      <c r="F102" s="68">
        <v>17</v>
      </c>
      <c r="G102" s="68">
        <v>17.8</v>
      </c>
      <c r="H102" s="68">
        <v>20.5</v>
      </c>
      <c r="I102" s="68">
        <v>12.8</v>
      </c>
      <c r="J102" s="68">
        <v>24.2</v>
      </c>
      <c r="K102" s="68">
        <v>21.4</v>
      </c>
      <c r="L102" s="68">
        <v>16.399999999999999</v>
      </c>
      <c r="M102" s="68">
        <v>13.1</v>
      </c>
      <c r="N102" s="68">
        <v>9.4</v>
      </c>
      <c r="O102" s="68">
        <v>8.8000000000000007</v>
      </c>
      <c r="P102" s="68">
        <v>9.1</v>
      </c>
      <c r="Q102" s="32"/>
      <c r="R102" s="32"/>
      <c r="S102" s="32"/>
      <c r="T102" s="32"/>
      <c r="U102" s="32"/>
      <c r="V102" s="32"/>
      <c r="W102" s="32"/>
      <c r="X102" s="32"/>
      <c r="Y102" s="32"/>
      <c r="Z102" s="32"/>
      <c r="AA102" s="32"/>
      <c r="AB102" s="32"/>
    </row>
    <row r="103" spans="1:42">
      <c r="A103" s="62" t="s">
        <v>12</v>
      </c>
      <c r="B103" s="127"/>
      <c r="C103" s="68"/>
      <c r="D103" s="68"/>
      <c r="E103" s="68"/>
      <c r="F103" s="68"/>
      <c r="G103" s="68"/>
      <c r="H103" s="68"/>
      <c r="I103" s="68"/>
      <c r="J103" s="68"/>
      <c r="K103" s="68"/>
      <c r="L103" s="127"/>
      <c r="M103" s="68"/>
      <c r="N103" s="68"/>
      <c r="O103" s="68"/>
      <c r="P103" s="127"/>
    </row>
    <row r="104" spans="1:42">
      <c r="A104" s="61" t="s">
        <v>19</v>
      </c>
      <c r="B104" s="68">
        <v>0.5</v>
      </c>
      <c r="C104" s="68">
        <v>0.3</v>
      </c>
      <c r="D104" s="68">
        <v>0.5</v>
      </c>
      <c r="E104" s="68">
        <v>0.2</v>
      </c>
      <c r="F104" s="68">
        <v>0.2</v>
      </c>
      <c r="G104" s="68">
        <v>0.4</v>
      </c>
      <c r="H104" s="68">
        <v>0.2</v>
      </c>
      <c r="I104" s="68">
        <v>0.3</v>
      </c>
      <c r="J104" s="68">
        <v>1</v>
      </c>
      <c r="K104" s="68">
        <v>1</v>
      </c>
      <c r="L104" s="68">
        <v>0.4</v>
      </c>
      <c r="M104" s="68">
        <v>0.3</v>
      </c>
      <c r="N104" s="68">
        <v>0.2</v>
      </c>
      <c r="O104" s="68">
        <v>0.2</v>
      </c>
      <c r="P104" s="68">
        <v>0.2</v>
      </c>
      <c r="Q104" s="32"/>
      <c r="R104" s="32"/>
      <c r="S104" s="32"/>
      <c r="T104" s="32"/>
      <c r="U104" s="32"/>
      <c r="V104" s="32"/>
      <c r="W104" s="32"/>
      <c r="X104" s="32"/>
      <c r="Y104" s="32"/>
      <c r="Z104" s="32"/>
      <c r="AA104" s="32"/>
      <c r="AB104" s="32"/>
    </row>
    <row r="105" spans="1:42">
      <c r="A105" s="6" t="s">
        <v>20</v>
      </c>
      <c r="B105" s="68">
        <v>0.4</v>
      </c>
      <c r="C105" s="68">
        <v>0.3</v>
      </c>
      <c r="D105" s="68">
        <v>0.2</v>
      </c>
      <c r="E105" s="68">
        <v>0.2</v>
      </c>
      <c r="F105" s="68">
        <v>0.2</v>
      </c>
      <c r="G105" s="68">
        <v>0.2</v>
      </c>
      <c r="H105" s="68">
        <v>0.3</v>
      </c>
      <c r="I105" s="68">
        <v>0.2</v>
      </c>
      <c r="J105" s="68">
        <v>0.7</v>
      </c>
      <c r="K105" s="68">
        <v>0.8</v>
      </c>
      <c r="L105" s="68">
        <v>0.3</v>
      </c>
      <c r="M105" s="68">
        <v>0.2</v>
      </c>
      <c r="N105" s="68">
        <v>0.1</v>
      </c>
      <c r="O105" s="68">
        <v>0.1</v>
      </c>
      <c r="P105" s="68">
        <v>0.1</v>
      </c>
      <c r="Q105" s="32"/>
      <c r="R105" s="32"/>
      <c r="S105" s="32"/>
      <c r="T105" s="32"/>
      <c r="U105" s="32"/>
      <c r="V105" s="32"/>
      <c r="W105" s="32"/>
      <c r="X105" s="32"/>
      <c r="Y105" s="32"/>
      <c r="Z105" s="32"/>
      <c r="AA105" s="32"/>
      <c r="AB105" s="32"/>
    </row>
    <row r="106" spans="1:42" s="10" customFormat="1" ht="15">
      <c r="A106" s="8" t="s">
        <v>13</v>
      </c>
      <c r="B106" s="71">
        <v>0.3</v>
      </c>
      <c r="C106" s="71">
        <v>0.2</v>
      </c>
      <c r="D106" s="71">
        <v>0.3</v>
      </c>
      <c r="E106" s="71">
        <v>0.2</v>
      </c>
      <c r="F106" s="71">
        <v>0.2</v>
      </c>
      <c r="G106" s="71">
        <v>0.2</v>
      </c>
      <c r="H106" s="71">
        <v>0.2</v>
      </c>
      <c r="I106" s="71">
        <v>0.2</v>
      </c>
      <c r="J106" s="71">
        <v>0.5</v>
      </c>
      <c r="K106" s="71">
        <v>0.6</v>
      </c>
      <c r="L106" s="71">
        <v>0.2</v>
      </c>
      <c r="M106" s="71">
        <v>0.2</v>
      </c>
      <c r="N106" s="71">
        <v>0.1</v>
      </c>
      <c r="O106" s="71">
        <v>0.1</v>
      </c>
      <c r="P106" s="71">
        <v>0.1</v>
      </c>
      <c r="Q106" s="72"/>
      <c r="R106" s="72"/>
      <c r="S106" s="72"/>
      <c r="T106" s="72"/>
      <c r="U106" s="72"/>
      <c r="V106" s="72"/>
      <c r="W106" s="72"/>
      <c r="X106" s="72"/>
      <c r="Y106" s="72"/>
      <c r="Z106" s="72"/>
      <c r="AA106" s="72"/>
      <c r="AB106" s="72"/>
      <c r="AC106" s="47"/>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68">
        <v>0</v>
      </c>
      <c r="C110" s="68">
        <v>9.1</v>
      </c>
      <c r="D110" s="68">
        <v>4.0999999999999996</v>
      </c>
      <c r="E110" s="68">
        <v>4.5</v>
      </c>
      <c r="F110" s="68">
        <v>4.4000000000000004</v>
      </c>
      <c r="G110" s="68">
        <v>4.5</v>
      </c>
      <c r="H110" s="68">
        <v>6.4</v>
      </c>
      <c r="I110" s="68">
        <v>5.9</v>
      </c>
      <c r="J110" s="68">
        <v>6.8</v>
      </c>
      <c r="K110" s="68">
        <v>5.8</v>
      </c>
      <c r="L110" s="68">
        <v>6.1</v>
      </c>
      <c r="M110" s="68">
        <v>3.4</v>
      </c>
      <c r="N110" s="68">
        <v>2.4</v>
      </c>
      <c r="O110" s="68">
        <v>2.4</v>
      </c>
      <c r="P110" s="68">
        <v>2.2000000000000002</v>
      </c>
      <c r="Q110" s="32"/>
      <c r="R110" s="32"/>
      <c r="S110" s="32"/>
      <c r="T110" s="32"/>
      <c r="U110" s="32"/>
      <c r="V110" s="32"/>
      <c r="W110" s="32"/>
      <c r="X110" s="32"/>
      <c r="Y110" s="32"/>
      <c r="Z110" s="32"/>
      <c r="AA110" s="32"/>
      <c r="AB110" s="32"/>
    </row>
    <row r="111" spans="1:42">
      <c r="A111" s="6" t="s">
        <v>5</v>
      </c>
      <c r="B111" s="68">
        <v>0</v>
      </c>
      <c r="C111" s="68">
        <v>6.6</v>
      </c>
      <c r="D111" s="68">
        <v>5.2</v>
      </c>
      <c r="E111" s="68">
        <v>3.8</v>
      </c>
      <c r="F111" s="68">
        <v>3.9</v>
      </c>
      <c r="G111" s="68">
        <v>4.2</v>
      </c>
      <c r="H111" s="68">
        <v>3.8</v>
      </c>
      <c r="I111" s="68">
        <v>4.5</v>
      </c>
      <c r="J111" s="68">
        <v>6.6</v>
      </c>
      <c r="K111" s="68">
        <v>9.6999999999999993</v>
      </c>
      <c r="L111" s="68">
        <v>8.1999999999999993</v>
      </c>
      <c r="M111" s="68">
        <v>2.9</v>
      </c>
      <c r="N111" s="68">
        <v>1.8</v>
      </c>
      <c r="O111" s="68">
        <v>1.6</v>
      </c>
      <c r="P111" s="68">
        <v>1.8</v>
      </c>
      <c r="Q111" s="32"/>
      <c r="R111" s="32"/>
      <c r="S111" s="32"/>
      <c r="T111" s="32"/>
      <c r="U111" s="32"/>
      <c r="V111" s="32"/>
      <c r="W111" s="32"/>
      <c r="X111" s="32"/>
      <c r="Y111" s="32"/>
      <c r="Z111" s="32"/>
      <c r="AA111" s="32"/>
      <c r="AB111" s="32"/>
    </row>
    <row r="112" spans="1:42">
      <c r="A112" s="6" t="s">
        <v>6</v>
      </c>
      <c r="B112" s="68">
        <v>0</v>
      </c>
      <c r="C112" s="68">
        <v>7.7</v>
      </c>
      <c r="D112" s="68">
        <v>7.4</v>
      </c>
      <c r="E112" s="68">
        <v>6.1</v>
      </c>
      <c r="F112" s="68">
        <v>6.6</v>
      </c>
      <c r="G112" s="68">
        <v>6.1</v>
      </c>
      <c r="H112" s="68">
        <v>7.6</v>
      </c>
      <c r="I112" s="68">
        <v>7.3</v>
      </c>
      <c r="J112" s="68">
        <v>9.5</v>
      </c>
      <c r="K112" s="68">
        <v>9</v>
      </c>
      <c r="L112" s="68">
        <v>9.6999999999999993</v>
      </c>
      <c r="M112" s="68">
        <v>5.0999999999999996</v>
      </c>
      <c r="N112" s="68">
        <v>2.5</v>
      </c>
      <c r="O112" s="68">
        <v>2.4</v>
      </c>
      <c r="P112" s="68">
        <v>2.2999999999999998</v>
      </c>
      <c r="Q112" s="32"/>
      <c r="R112" s="32"/>
      <c r="S112" s="32"/>
      <c r="T112" s="32"/>
      <c r="U112" s="32"/>
      <c r="V112" s="32"/>
      <c r="W112" s="32"/>
      <c r="X112" s="32"/>
      <c r="Y112" s="32"/>
      <c r="Z112" s="32"/>
      <c r="AA112" s="32"/>
      <c r="AB112" s="32"/>
    </row>
    <row r="113" spans="1:42">
      <c r="A113" s="61" t="s">
        <v>7</v>
      </c>
      <c r="B113" s="68">
        <v>0</v>
      </c>
      <c r="C113" s="68">
        <v>11.7</v>
      </c>
      <c r="D113" s="68">
        <v>6.6</v>
      </c>
      <c r="E113" s="68">
        <v>6.2</v>
      </c>
      <c r="F113" s="68">
        <v>7.9</v>
      </c>
      <c r="G113" s="68">
        <v>8.5</v>
      </c>
      <c r="H113" s="68">
        <v>10.9</v>
      </c>
      <c r="I113" s="68">
        <v>10.199999999999999</v>
      </c>
      <c r="J113" s="68">
        <v>12.2</v>
      </c>
      <c r="K113" s="68">
        <v>13</v>
      </c>
      <c r="L113" s="68">
        <v>9.4</v>
      </c>
      <c r="M113" s="68">
        <v>4.5</v>
      </c>
      <c r="N113" s="68">
        <v>3.2</v>
      </c>
      <c r="O113" s="68">
        <v>3.2</v>
      </c>
      <c r="P113" s="68">
        <v>2.8</v>
      </c>
      <c r="Q113" s="32"/>
      <c r="R113" s="32"/>
      <c r="S113" s="32"/>
      <c r="T113" s="32"/>
      <c r="U113" s="32"/>
      <c r="V113" s="32"/>
      <c r="W113" s="32"/>
      <c r="X113" s="32"/>
      <c r="Y113" s="32"/>
      <c r="Z113" s="32"/>
      <c r="AA113" s="32"/>
      <c r="AB113" s="32"/>
    </row>
    <row r="114" spans="1:42">
      <c r="A114" s="61" t="s">
        <v>8</v>
      </c>
      <c r="B114" s="68">
        <v>0</v>
      </c>
      <c r="C114" s="68">
        <v>13.3</v>
      </c>
      <c r="D114" s="68">
        <v>7.8</v>
      </c>
      <c r="E114" s="68">
        <v>7.2</v>
      </c>
      <c r="F114" s="68">
        <v>6</v>
      </c>
      <c r="G114" s="68">
        <v>6.2</v>
      </c>
      <c r="H114" s="68">
        <v>10.6</v>
      </c>
      <c r="I114" s="68">
        <v>9.6999999999999993</v>
      </c>
      <c r="J114" s="68">
        <v>10.6</v>
      </c>
      <c r="K114" s="68">
        <v>11.5</v>
      </c>
      <c r="L114" s="68">
        <v>13.9</v>
      </c>
      <c r="M114" s="68">
        <v>5.4</v>
      </c>
      <c r="N114" s="68">
        <v>3.5</v>
      </c>
      <c r="O114" s="68">
        <v>3.4</v>
      </c>
      <c r="P114" s="68">
        <v>3.5</v>
      </c>
      <c r="Q114" s="32"/>
      <c r="R114" s="32"/>
      <c r="S114" s="32"/>
      <c r="T114" s="32"/>
      <c r="U114" s="32"/>
      <c r="V114" s="32"/>
      <c r="W114" s="32"/>
      <c r="X114" s="32"/>
      <c r="Y114" s="32"/>
      <c r="Z114" s="32"/>
      <c r="AA114" s="32"/>
      <c r="AB114" s="32"/>
    </row>
    <row r="115" spans="1:42">
      <c r="A115" s="61" t="s">
        <v>9</v>
      </c>
      <c r="B115" s="68">
        <v>0</v>
      </c>
      <c r="C115" s="68">
        <v>20.3</v>
      </c>
      <c r="D115" s="68">
        <v>8.1</v>
      </c>
      <c r="E115" s="68">
        <v>9.1</v>
      </c>
      <c r="F115" s="68">
        <v>9.9</v>
      </c>
      <c r="G115" s="68">
        <v>13.4</v>
      </c>
      <c r="H115" s="68">
        <v>12.3</v>
      </c>
      <c r="I115" s="68">
        <v>12.6</v>
      </c>
      <c r="J115" s="68">
        <v>9.9</v>
      </c>
      <c r="K115" s="68">
        <v>14</v>
      </c>
      <c r="L115" s="68">
        <v>13.6</v>
      </c>
      <c r="M115" s="68">
        <v>6.1</v>
      </c>
      <c r="N115" s="68">
        <v>4.5</v>
      </c>
      <c r="O115" s="68">
        <v>4.4000000000000004</v>
      </c>
      <c r="P115" s="68">
        <v>4.4000000000000004</v>
      </c>
      <c r="Q115" s="32"/>
      <c r="R115" s="32"/>
      <c r="S115" s="32"/>
      <c r="T115" s="32"/>
      <c r="U115" s="32"/>
      <c r="V115" s="32"/>
      <c r="W115" s="32"/>
      <c r="X115" s="32"/>
      <c r="Y115" s="32"/>
      <c r="Z115" s="32"/>
      <c r="AA115" s="32"/>
      <c r="AB115" s="32"/>
    </row>
    <row r="116" spans="1:42">
      <c r="A116" s="61" t="s">
        <v>10</v>
      </c>
      <c r="B116" s="68">
        <v>0</v>
      </c>
      <c r="C116" s="68">
        <v>26.7</v>
      </c>
      <c r="D116" s="68">
        <v>13.9</v>
      </c>
      <c r="E116" s="68">
        <v>11.8</v>
      </c>
      <c r="F116" s="68">
        <v>11.4</v>
      </c>
      <c r="G116" s="68">
        <v>11.3</v>
      </c>
      <c r="H116" s="68">
        <v>19.100000000000001</v>
      </c>
      <c r="I116" s="68">
        <v>14.4</v>
      </c>
      <c r="J116" s="68">
        <v>18.600000000000001</v>
      </c>
      <c r="K116" s="68">
        <v>26.2</v>
      </c>
      <c r="L116" s="68">
        <v>26.1</v>
      </c>
      <c r="M116" s="68">
        <v>11.2</v>
      </c>
      <c r="N116" s="68">
        <v>6.5</v>
      </c>
      <c r="O116" s="68">
        <v>5.8</v>
      </c>
      <c r="P116" s="68">
        <v>5.7</v>
      </c>
      <c r="Q116" s="32"/>
      <c r="R116" s="32"/>
      <c r="S116" s="32"/>
      <c r="T116" s="32"/>
      <c r="U116" s="32"/>
      <c r="V116" s="32"/>
      <c r="W116" s="32"/>
      <c r="X116" s="32"/>
      <c r="Y116" s="32"/>
      <c r="Z116" s="32"/>
      <c r="AA116" s="32"/>
      <c r="AB116" s="32"/>
    </row>
    <row r="117" spans="1:42">
      <c r="A117" s="61" t="s">
        <v>11</v>
      </c>
      <c r="B117" s="68">
        <v>0</v>
      </c>
      <c r="C117" s="68">
        <v>22.7</v>
      </c>
      <c r="D117" s="68">
        <v>11.2</v>
      </c>
      <c r="E117" s="68">
        <v>7.5</v>
      </c>
      <c r="F117" s="68">
        <v>9.6</v>
      </c>
      <c r="G117" s="68">
        <v>9.5</v>
      </c>
      <c r="H117" s="68">
        <v>13.8</v>
      </c>
      <c r="I117" s="68">
        <v>12.2</v>
      </c>
      <c r="J117" s="68">
        <v>9.4</v>
      </c>
      <c r="K117" s="68">
        <v>12.7</v>
      </c>
      <c r="L117" s="68">
        <v>11.5</v>
      </c>
      <c r="M117" s="68">
        <v>6</v>
      </c>
      <c r="N117" s="68">
        <v>4.5999999999999996</v>
      </c>
      <c r="O117" s="68">
        <v>4.7</v>
      </c>
      <c r="P117" s="68">
        <v>4.7</v>
      </c>
      <c r="Q117" s="32"/>
      <c r="R117" s="32"/>
      <c r="S117" s="32"/>
      <c r="T117" s="32"/>
      <c r="U117" s="32"/>
      <c r="V117" s="32"/>
      <c r="W117" s="32"/>
      <c r="X117" s="32"/>
      <c r="Y117" s="32"/>
      <c r="Z117" s="32"/>
      <c r="AA117" s="32"/>
      <c r="AB117" s="32"/>
    </row>
    <row r="118" spans="1:42">
      <c r="A118" s="62" t="s">
        <v>14</v>
      </c>
      <c r="B118" s="123"/>
      <c r="C118" s="68"/>
      <c r="D118" s="68"/>
      <c r="E118" s="68"/>
      <c r="F118" s="68"/>
      <c r="G118" s="68"/>
      <c r="H118" s="68"/>
      <c r="I118" s="68"/>
      <c r="J118" s="68"/>
      <c r="K118" s="68"/>
      <c r="L118" s="123"/>
      <c r="M118" s="68"/>
      <c r="N118" s="68"/>
      <c r="O118" s="68"/>
      <c r="P118" s="123"/>
    </row>
    <row r="119" spans="1:42">
      <c r="A119" s="61" t="s">
        <v>15</v>
      </c>
      <c r="B119" s="68">
        <v>0</v>
      </c>
      <c r="C119" s="68">
        <v>4.0999999999999996</v>
      </c>
      <c r="D119" s="68">
        <v>2.9</v>
      </c>
      <c r="E119" s="68">
        <v>2.1</v>
      </c>
      <c r="F119" s="68">
        <v>2</v>
      </c>
      <c r="G119" s="68">
        <v>2</v>
      </c>
      <c r="H119" s="68">
        <v>3.1</v>
      </c>
      <c r="I119" s="68">
        <v>3.4</v>
      </c>
      <c r="J119" s="68">
        <v>3.6</v>
      </c>
      <c r="K119" s="68">
        <v>4.5999999999999996</v>
      </c>
      <c r="L119" s="68">
        <v>3.7</v>
      </c>
      <c r="M119" s="68">
        <v>1.8</v>
      </c>
      <c r="N119" s="68">
        <v>0.7</v>
      </c>
      <c r="O119" s="68">
        <v>0.6</v>
      </c>
      <c r="P119" s="68">
        <v>0.6</v>
      </c>
      <c r="Q119" s="32"/>
      <c r="R119" s="32"/>
      <c r="S119" s="32"/>
      <c r="T119" s="32"/>
      <c r="U119" s="32"/>
      <c r="V119" s="32"/>
      <c r="W119" s="32"/>
      <c r="X119" s="32"/>
      <c r="Y119" s="32"/>
      <c r="Z119" s="32"/>
      <c r="AA119" s="32"/>
      <c r="AB119" s="32"/>
    </row>
    <row r="120" spans="1:42">
      <c r="A120" s="61" t="s">
        <v>16</v>
      </c>
      <c r="B120" s="68">
        <v>0</v>
      </c>
      <c r="C120" s="68">
        <v>12.4</v>
      </c>
      <c r="D120" s="68">
        <v>9.9</v>
      </c>
      <c r="E120" s="68">
        <v>11.9</v>
      </c>
      <c r="F120" s="68">
        <v>7.8</v>
      </c>
      <c r="G120" s="68">
        <v>8</v>
      </c>
      <c r="H120" s="68">
        <v>10</v>
      </c>
      <c r="I120" s="68">
        <v>9.1999999999999993</v>
      </c>
      <c r="J120" s="68">
        <v>9.1</v>
      </c>
      <c r="K120" s="68">
        <v>10.9</v>
      </c>
      <c r="L120" s="68">
        <v>8</v>
      </c>
      <c r="M120" s="68">
        <v>7.4</v>
      </c>
      <c r="N120" s="68">
        <v>4.4000000000000004</v>
      </c>
      <c r="O120" s="68">
        <v>4.3</v>
      </c>
      <c r="P120" s="68">
        <v>4.3</v>
      </c>
      <c r="Q120" s="32"/>
      <c r="R120" s="32"/>
      <c r="S120" s="32"/>
      <c r="T120" s="32"/>
      <c r="U120" s="32"/>
      <c r="V120" s="32"/>
      <c r="W120" s="32"/>
      <c r="X120" s="32"/>
      <c r="Y120" s="32"/>
      <c r="Z120" s="32"/>
      <c r="AA120" s="32"/>
      <c r="AB120" s="32"/>
    </row>
    <row r="121" spans="1:42">
      <c r="A121" s="61" t="s">
        <v>17</v>
      </c>
      <c r="B121" s="68">
        <v>0</v>
      </c>
      <c r="C121" s="68">
        <v>18.100000000000001</v>
      </c>
      <c r="D121" s="68">
        <v>18.2</v>
      </c>
      <c r="E121" s="68">
        <v>10</v>
      </c>
      <c r="F121" s="68">
        <v>11.7</v>
      </c>
      <c r="G121" s="68">
        <v>15.8</v>
      </c>
      <c r="H121" s="68">
        <v>14.4</v>
      </c>
      <c r="I121" s="68">
        <v>14.2</v>
      </c>
      <c r="J121" s="68">
        <v>14.5</v>
      </c>
      <c r="K121" s="68">
        <v>18.600000000000001</v>
      </c>
      <c r="L121" s="68">
        <v>15.4</v>
      </c>
      <c r="M121" s="68">
        <v>8.6999999999999993</v>
      </c>
      <c r="N121" s="68">
        <v>4.5</v>
      </c>
      <c r="O121" s="68">
        <v>4.3</v>
      </c>
      <c r="P121" s="68">
        <v>4.9000000000000004</v>
      </c>
      <c r="Q121" s="32"/>
      <c r="R121" s="32"/>
      <c r="S121" s="32"/>
      <c r="T121" s="32"/>
      <c r="U121" s="32"/>
      <c r="V121" s="32"/>
      <c r="W121" s="32"/>
      <c r="X121" s="32"/>
      <c r="Y121" s="32"/>
      <c r="Z121" s="32"/>
      <c r="AA121" s="32"/>
      <c r="AB121" s="32"/>
    </row>
    <row r="122" spans="1:42">
      <c r="A122" s="61" t="s">
        <v>18</v>
      </c>
      <c r="B122" s="68">
        <v>0</v>
      </c>
      <c r="C122" s="68">
        <v>0</v>
      </c>
      <c r="D122" s="68">
        <v>25.8</v>
      </c>
      <c r="E122" s="68">
        <v>22.6</v>
      </c>
      <c r="F122" s="68">
        <v>17.2</v>
      </c>
      <c r="G122" s="68">
        <v>23.6</v>
      </c>
      <c r="H122" s="68">
        <v>35.5</v>
      </c>
      <c r="I122" s="68">
        <v>35</v>
      </c>
      <c r="J122" s="69" t="s">
        <v>67</v>
      </c>
      <c r="K122" s="69" t="s">
        <v>67</v>
      </c>
      <c r="L122" s="68">
        <v>41.2</v>
      </c>
      <c r="M122" s="68">
        <v>15.6</v>
      </c>
      <c r="N122" s="68">
        <v>9.1</v>
      </c>
      <c r="O122" s="68">
        <v>10.8</v>
      </c>
      <c r="P122" s="68">
        <v>9.6999999999999993</v>
      </c>
      <c r="Q122" s="32"/>
      <c r="R122" s="32"/>
      <c r="S122" s="32"/>
      <c r="T122" s="32"/>
      <c r="U122" s="32"/>
      <c r="V122" s="32"/>
      <c r="W122" s="32"/>
      <c r="X122" s="32"/>
      <c r="Y122" s="32"/>
      <c r="Z122" s="32"/>
      <c r="AA122" s="32"/>
      <c r="AB122" s="32"/>
    </row>
    <row r="123" spans="1:42">
      <c r="A123" s="62" t="s">
        <v>12</v>
      </c>
      <c r="B123" s="123"/>
      <c r="C123" s="68"/>
      <c r="D123" s="68"/>
      <c r="E123" s="68"/>
      <c r="F123" s="68"/>
      <c r="G123" s="68"/>
      <c r="H123" s="68"/>
      <c r="I123" s="68"/>
      <c r="J123" s="69"/>
      <c r="K123" s="69"/>
      <c r="L123" s="123"/>
      <c r="M123" s="68"/>
      <c r="N123" s="68"/>
      <c r="O123" s="68"/>
      <c r="P123" s="123"/>
    </row>
    <row r="124" spans="1:42">
      <c r="A124" s="61" t="s">
        <v>19</v>
      </c>
      <c r="B124" s="68">
        <v>0</v>
      </c>
      <c r="C124" s="68">
        <v>5.5</v>
      </c>
      <c r="D124" s="68">
        <v>3.8</v>
      </c>
      <c r="E124" s="68">
        <v>2.7</v>
      </c>
      <c r="F124" s="68">
        <v>2.9</v>
      </c>
      <c r="G124" s="68">
        <v>3.1</v>
      </c>
      <c r="H124" s="68">
        <v>3.7</v>
      </c>
      <c r="I124" s="68">
        <v>5</v>
      </c>
      <c r="J124" s="68">
        <v>5.0999999999999996</v>
      </c>
      <c r="K124" s="68">
        <v>5.3</v>
      </c>
      <c r="L124" s="68">
        <v>5.9</v>
      </c>
      <c r="M124" s="68">
        <v>2.2999999999999998</v>
      </c>
      <c r="N124" s="68">
        <v>1.4</v>
      </c>
      <c r="O124" s="68">
        <v>1.3</v>
      </c>
      <c r="P124" s="68">
        <v>1.3</v>
      </c>
      <c r="Q124" s="32"/>
      <c r="R124" s="32"/>
      <c r="S124" s="32"/>
      <c r="T124" s="32"/>
      <c r="U124" s="32"/>
      <c r="V124" s="32"/>
      <c r="W124" s="32"/>
      <c r="X124" s="32"/>
      <c r="Y124" s="32"/>
      <c r="Z124" s="32"/>
      <c r="AA124" s="32"/>
      <c r="AB124" s="32"/>
    </row>
    <row r="125" spans="1:42">
      <c r="A125" s="61" t="s">
        <v>20</v>
      </c>
      <c r="B125" s="68">
        <v>0</v>
      </c>
      <c r="C125" s="68">
        <v>5.5</v>
      </c>
      <c r="D125" s="68">
        <v>3.6</v>
      </c>
      <c r="E125" s="68">
        <v>2.8</v>
      </c>
      <c r="F125" s="68">
        <v>2.4</v>
      </c>
      <c r="G125" s="68">
        <v>2.9</v>
      </c>
      <c r="H125" s="68">
        <v>3.7</v>
      </c>
      <c r="I125" s="68">
        <v>4.4000000000000004</v>
      </c>
      <c r="J125" s="68">
        <v>3.5</v>
      </c>
      <c r="K125" s="68">
        <v>5.4</v>
      </c>
      <c r="L125" s="68">
        <v>4.5</v>
      </c>
      <c r="M125" s="68">
        <v>2.2999999999999998</v>
      </c>
      <c r="N125" s="68">
        <v>1.1000000000000001</v>
      </c>
      <c r="O125" s="68">
        <v>1.2</v>
      </c>
      <c r="P125" s="68">
        <v>1.1000000000000001</v>
      </c>
      <c r="Q125" s="32"/>
      <c r="R125" s="32"/>
      <c r="S125" s="32"/>
      <c r="T125" s="32"/>
      <c r="U125" s="32"/>
      <c r="V125" s="32"/>
      <c r="W125" s="32"/>
      <c r="X125" s="32"/>
      <c r="Y125" s="32"/>
      <c r="Z125" s="32"/>
      <c r="AA125" s="32"/>
      <c r="AB125" s="32"/>
    </row>
    <row r="126" spans="1:42" s="16" customFormat="1">
      <c r="A126" s="8" t="s">
        <v>13</v>
      </c>
      <c r="B126" s="71">
        <v>0</v>
      </c>
      <c r="C126" s="71">
        <v>3.7</v>
      </c>
      <c r="D126" s="71">
        <v>3</v>
      </c>
      <c r="E126" s="71">
        <v>2.2999999999999998</v>
      </c>
      <c r="F126" s="71">
        <v>2</v>
      </c>
      <c r="G126" s="71">
        <v>2.2000000000000002</v>
      </c>
      <c r="H126" s="71">
        <v>2.7</v>
      </c>
      <c r="I126" s="71">
        <v>3</v>
      </c>
      <c r="J126" s="71">
        <v>3.3</v>
      </c>
      <c r="K126" s="71">
        <v>4.2</v>
      </c>
      <c r="L126" s="71">
        <v>4</v>
      </c>
      <c r="M126" s="71">
        <v>1.8</v>
      </c>
      <c r="N126" s="71">
        <v>1</v>
      </c>
      <c r="O126" s="71">
        <v>0.9</v>
      </c>
      <c r="P126" s="71">
        <v>0.9</v>
      </c>
      <c r="Q126" s="70"/>
      <c r="R126" s="70"/>
      <c r="S126" s="70"/>
      <c r="T126" s="70"/>
      <c r="U126" s="70"/>
      <c r="V126" s="70"/>
      <c r="W126" s="70"/>
      <c r="X126" s="70"/>
      <c r="Y126" s="70"/>
      <c r="Z126" s="70"/>
      <c r="AA126" s="70"/>
      <c r="AB126" s="70"/>
      <c r="AC126" s="41"/>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68">
        <v>0</v>
      </c>
      <c r="C130" s="68">
        <v>4</v>
      </c>
      <c r="D130" s="68">
        <v>3.5</v>
      </c>
      <c r="E130" s="68">
        <v>4.0999999999999996</v>
      </c>
      <c r="F130" s="68">
        <v>4.0999999999999996</v>
      </c>
      <c r="G130" s="68">
        <v>3.6</v>
      </c>
      <c r="H130" s="68">
        <v>4</v>
      </c>
      <c r="I130" s="68">
        <v>3.2</v>
      </c>
      <c r="J130" s="68">
        <v>3.7</v>
      </c>
      <c r="K130" s="68">
        <v>2.7</v>
      </c>
      <c r="L130" s="68">
        <v>2.4</v>
      </c>
      <c r="M130" s="68">
        <v>3</v>
      </c>
      <c r="N130" s="68">
        <v>1.7</v>
      </c>
      <c r="O130" s="68">
        <v>1.7</v>
      </c>
      <c r="P130" s="68">
        <v>1.3</v>
      </c>
      <c r="Q130" s="32"/>
      <c r="R130" s="32"/>
      <c r="S130" s="32"/>
      <c r="T130" s="32"/>
      <c r="U130" s="32"/>
      <c r="V130" s="32"/>
      <c r="W130" s="32"/>
      <c r="X130" s="32"/>
      <c r="Y130" s="32"/>
      <c r="Z130" s="32"/>
      <c r="AA130" s="32"/>
      <c r="AB130" s="32"/>
    </row>
    <row r="131" spans="1:42">
      <c r="A131" s="6" t="s">
        <v>5</v>
      </c>
      <c r="B131" s="68">
        <v>0</v>
      </c>
      <c r="C131" s="68">
        <v>3.1</v>
      </c>
      <c r="D131" s="68">
        <v>4.5</v>
      </c>
      <c r="E131" s="68">
        <v>3.3</v>
      </c>
      <c r="F131" s="68">
        <v>3.6</v>
      </c>
      <c r="G131" s="68">
        <v>3.5</v>
      </c>
      <c r="H131" s="68">
        <v>3</v>
      </c>
      <c r="I131" s="68">
        <v>2.6</v>
      </c>
      <c r="J131" s="68">
        <v>3.7</v>
      </c>
      <c r="K131" s="68">
        <v>4.2</v>
      </c>
      <c r="L131" s="68">
        <v>3</v>
      </c>
      <c r="M131" s="68">
        <v>2.5</v>
      </c>
      <c r="N131" s="68">
        <v>1.4</v>
      </c>
      <c r="O131" s="68">
        <v>1.2</v>
      </c>
      <c r="P131" s="68">
        <v>1.1000000000000001</v>
      </c>
      <c r="Q131" s="32"/>
      <c r="R131" s="32"/>
      <c r="S131" s="32"/>
      <c r="T131" s="32"/>
      <c r="U131" s="32"/>
      <c r="V131" s="32"/>
      <c r="W131" s="32"/>
      <c r="X131" s="32"/>
      <c r="Y131" s="32"/>
      <c r="Z131" s="32"/>
      <c r="AA131" s="32"/>
      <c r="AB131" s="32"/>
    </row>
    <row r="132" spans="1:42">
      <c r="A132" s="6" t="s">
        <v>6</v>
      </c>
      <c r="B132" s="68">
        <v>0</v>
      </c>
      <c r="C132" s="68">
        <v>3</v>
      </c>
      <c r="D132" s="68">
        <v>4.8</v>
      </c>
      <c r="E132" s="68">
        <v>4.2</v>
      </c>
      <c r="F132" s="68">
        <v>4.0999999999999996</v>
      </c>
      <c r="G132" s="68">
        <v>3.6</v>
      </c>
      <c r="H132" s="68">
        <v>4.3</v>
      </c>
      <c r="I132" s="68">
        <v>3.3</v>
      </c>
      <c r="J132" s="68">
        <v>3.6</v>
      </c>
      <c r="K132" s="68">
        <v>4</v>
      </c>
      <c r="L132" s="68">
        <v>3</v>
      </c>
      <c r="M132" s="68">
        <v>3.4</v>
      </c>
      <c r="N132" s="68">
        <v>1.4</v>
      </c>
      <c r="O132" s="68">
        <v>1.3</v>
      </c>
      <c r="P132" s="68">
        <v>1.1000000000000001</v>
      </c>
      <c r="Q132" s="32"/>
      <c r="R132" s="32"/>
      <c r="S132" s="32"/>
      <c r="T132" s="32"/>
      <c r="U132" s="32"/>
      <c r="V132" s="32"/>
      <c r="W132" s="32"/>
      <c r="X132" s="32"/>
      <c r="Y132" s="32"/>
      <c r="Z132" s="32"/>
      <c r="AA132" s="32"/>
      <c r="AB132" s="32"/>
    </row>
    <row r="133" spans="1:42">
      <c r="A133" s="6" t="s">
        <v>7</v>
      </c>
      <c r="B133" s="68">
        <v>0</v>
      </c>
      <c r="C133" s="68">
        <v>4.0999999999999996</v>
      </c>
      <c r="D133" s="68">
        <v>4.0999999999999996</v>
      </c>
      <c r="E133" s="68">
        <v>4</v>
      </c>
      <c r="F133" s="68">
        <v>5.3</v>
      </c>
      <c r="G133" s="68">
        <v>4.8</v>
      </c>
      <c r="H133" s="68">
        <v>5.5</v>
      </c>
      <c r="I133" s="68">
        <v>4.4000000000000004</v>
      </c>
      <c r="J133" s="68">
        <v>4.3</v>
      </c>
      <c r="K133" s="68">
        <v>5.0999999999999996</v>
      </c>
      <c r="L133" s="68">
        <v>3.4</v>
      </c>
      <c r="M133" s="68">
        <v>2.8</v>
      </c>
      <c r="N133" s="68">
        <v>1.6</v>
      </c>
      <c r="O133" s="68">
        <v>1.6</v>
      </c>
      <c r="P133" s="68">
        <v>1.2</v>
      </c>
      <c r="Q133" s="32"/>
      <c r="R133" s="32"/>
      <c r="S133" s="32"/>
      <c r="T133" s="32"/>
      <c r="U133" s="32"/>
      <c r="V133" s="32"/>
      <c r="W133" s="32"/>
      <c r="X133" s="32"/>
      <c r="Y133" s="32"/>
      <c r="Z133" s="32"/>
      <c r="AA133" s="32"/>
      <c r="AB133" s="32"/>
    </row>
    <row r="134" spans="1:42">
      <c r="A134" s="6" t="s">
        <v>8</v>
      </c>
      <c r="B134" s="68">
        <v>0</v>
      </c>
      <c r="C134" s="68">
        <v>3.8</v>
      </c>
      <c r="D134" s="68">
        <v>5.0999999999999996</v>
      </c>
      <c r="E134" s="68">
        <v>5.2</v>
      </c>
      <c r="F134" s="68">
        <v>4</v>
      </c>
      <c r="G134" s="68">
        <v>3.9</v>
      </c>
      <c r="H134" s="68">
        <v>5.7</v>
      </c>
      <c r="I134" s="68">
        <v>5</v>
      </c>
      <c r="J134" s="68">
        <v>3.8</v>
      </c>
      <c r="K134" s="68">
        <v>4.4000000000000004</v>
      </c>
      <c r="L134" s="68">
        <v>4.7</v>
      </c>
      <c r="M134" s="68">
        <v>3.7</v>
      </c>
      <c r="N134" s="68">
        <v>2</v>
      </c>
      <c r="O134" s="68">
        <v>1.8</v>
      </c>
      <c r="P134" s="68">
        <v>1.7</v>
      </c>
      <c r="Q134" s="32"/>
      <c r="R134" s="32"/>
      <c r="S134" s="32"/>
      <c r="T134" s="32"/>
      <c r="U134" s="32"/>
      <c r="V134" s="32"/>
      <c r="W134" s="32"/>
      <c r="X134" s="32"/>
      <c r="Y134" s="32"/>
      <c r="Z134" s="32"/>
      <c r="AA134" s="32"/>
      <c r="AB134" s="32"/>
    </row>
    <row r="135" spans="1:42">
      <c r="A135" s="6" t="s">
        <v>9</v>
      </c>
      <c r="B135" s="68">
        <v>0</v>
      </c>
      <c r="C135" s="68">
        <v>5</v>
      </c>
      <c r="D135" s="68">
        <v>5.2</v>
      </c>
      <c r="E135" s="68">
        <v>6.7</v>
      </c>
      <c r="F135" s="68">
        <v>7.4</v>
      </c>
      <c r="G135" s="68">
        <v>8.1999999999999993</v>
      </c>
      <c r="H135" s="68">
        <v>6.5</v>
      </c>
      <c r="I135" s="68">
        <v>6.1</v>
      </c>
      <c r="J135" s="68">
        <v>5</v>
      </c>
      <c r="K135" s="68">
        <v>5.8</v>
      </c>
      <c r="L135" s="68">
        <v>5.3</v>
      </c>
      <c r="M135" s="68">
        <v>4.2</v>
      </c>
      <c r="N135" s="68">
        <v>2.5</v>
      </c>
      <c r="O135" s="68">
        <v>2.4</v>
      </c>
      <c r="P135" s="68">
        <v>2.1</v>
      </c>
      <c r="Q135" s="32"/>
      <c r="R135" s="32"/>
      <c r="S135" s="32"/>
      <c r="T135" s="32"/>
      <c r="U135" s="32"/>
      <c r="V135" s="32"/>
      <c r="W135" s="32"/>
      <c r="X135" s="32"/>
      <c r="Y135" s="32"/>
      <c r="Z135" s="32"/>
      <c r="AA135" s="32"/>
      <c r="AB135" s="32"/>
    </row>
    <row r="136" spans="1:42">
      <c r="A136" s="6" t="s">
        <v>10</v>
      </c>
      <c r="B136" s="68">
        <v>0</v>
      </c>
      <c r="C136" s="68">
        <v>8.1</v>
      </c>
      <c r="D136" s="68">
        <v>10.199999999999999</v>
      </c>
      <c r="E136" s="68">
        <v>9.1999999999999993</v>
      </c>
      <c r="F136" s="68">
        <v>9.6999999999999993</v>
      </c>
      <c r="G136" s="68">
        <v>7.3</v>
      </c>
      <c r="H136" s="68">
        <v>9.1</v>
      </c>
      <c r="I136" s="68">
        <v>8.8000000000000007</v>
      </c>
      <c r="J136" s="68">
        <v>12</v>
      </c>
      <c r="K136" s="68">
        <v>12.5</v>
      </c>
      <c r="L136" s="68">
        <v>8.4</v>
      </c>
      <c r="M136" s="68">
        <v>8.6</v>
      </c>
      <c r="N136" s="68">
        <v>4.4000000000000004</v>
      </c>
      <c r="O136" s="68">
        <v>3.7</v>
      </c>
      <c r="P136" s="68">
        <v>3.2</v>
      </c>
      <c r="Q136" s="32"/>
      <c r="R136" s="32"/>
      <c r="S136" s="32"/>
      <c r="T136" s="32"/>
      <c r="U136" s="32"/>
      <c r="V136" s="32"/>
      <c r="W136" s="32"/>
      <c r="X136" s="32"/>
      <c r="Y136" s="32"/>
      <c r="Z136" s="32"/>
      <c r="AA136" s="32"/>
      <c r="AB136" s="32"/>
    </row>
    <row r="137" spans="1:42">
      <c r="A137" s="6" t="s">
        <v>11</v>
      </c>
      <c r="B137" s="68">
        <v>0</v>
      </c>
      <c r="C137" s="68">
        <v>7.3</v>
      </c>
      <c r="D137" s="68">
        <v>9.1999999999999993</v>
      </c>
      <c r="E137" s="68">
        <v>8.1</v>
      </c>
      <c r="F137" s="68">
        <v>9.9</v>
      </c>
      <c r="G137" s="68">
        <v>9.8000000000000007</v>
      </c>
      <c r="H137" s="68">
        <v>13.1</v>
      </c>
      <c r="I137" s="68">
        <v>9.3000000000000007</v>
      </c>
      <c r="J137" s="68">
        <v>7.6</v>
      </c>
      <c r="K137" s="68">
        <v>11.6</v>
      </c>
      <c r="L137" s="68">
        <v>10.6</v>
      </c>
      <c r="M137" s="68">
        <v>5.9</v>
      </c>
      <c r="N137" s="68">
        <v>4.4000000000000004</v>
      </c>
      <c r="O137" s="68">
        <v>4.0999999999999996</v>
      </c>
      <c r="P137" s="68">
        <v>3.8</v>
      </c>
      <c r="Q137" s="32"/>
      <c r="R137" s="32"/>
      <c r="S137" s="32"/>
      <c r="T137" s="32"/>
      <c r="U137" s="32"/>
      <c r="V137" s="32"/>
      <c r="W137" s="32"/>
      <c r="X137" s="32"/>
      <c r="Y137" s="32"/>
      <c r="Z137" s="32"/>
      <c r="AA137" s="32"/>
      <c r="AB137" s="32"/>
    </row>
    <row r="138" spans="1:42">
      <c r="A138" s="5" t="s">
        <v>14</v>
      </c>
      <c r="B138" s="123"/>
      <c r="C138" s="68"/>
      <c r="D138" s="68"/>
      <c r="E138" s="68"/>
      <c r="F138" s="68"/>
      <c r="G138" s="68"/>
      <c r="H138" s="68"/>
      <c r="I138" s="68"/>
      <c r="J138" s="68"/>
      <c r="K138" s="68"/>
      <c r="L138" s="123"/>
      <c r="M138" s="68"/>
      <c r="N138" s="68"/>
      <c r="O138" s="68"/>
      <c r="P138" s="123"/>
    </row>
    <row r="139" spans="1:42">
      <c r="A139" s="6" t="s">
        <v>15</v>
      </c>
      <c r="B139" s="68">
        <v>0</v>
      </c>
      <c r="C139" s="68">
        <v>1.9</v>
      </c>
      <c r="D139" s="68">
        <v>2.5</v>
      </c>
      <c r="E139" s="68">
        <v>1.9</v>
      </c>
      <c r="F139" s="68">
        <v>1.8</v>
      </c>
      <c r="G139" s="68">
        <v>1.7</v>
      </c>
      <c r="H139" s="68">
        <v>2.2999999999999998</v>
      </c>
      <c r="I139" s="68">
        <v>2</v>
      </c>
      <c r="J139" s="68">
        <v>2</v>
      </c>
      <c r="K139" s="68">
        <v>2.2999999999999998</v>
      </c>
      <c r="L139" s="68">
        <v>1.6</v>
      </c>
      <c r="M139" s="68">
        <v>1.6</v>
      </c>
      <c r="N139" s="68">
        <v>0.5</v>
      </c>
      <c r="O139" s="68">
        <v>0.4</v>
      </c>
      <c r="P139" s="68">
        <v>0.4</v>
      </c>
      <c r="Q139" s="32"/>
      <c r="R139" s="32"/>
      <c r="S139" s="32"/>
      <c r="T139" s="32"/>
      <c r="U139" s="32"/>
      <c r="V139" s="32"/>
      <c r="W139" s="32"/>
      <c r="X139" s="32"/>
      <c r="Y139" s="32"/>
      <c r="Z139" s="32"/>
      <c r="AA139" s="32"/>
      <c r="AB139" s="32"/>
    </row>
    <row r="140" spans="1:42">
      <c r="A140" s="6" t="s">
        <v>16</v>
      </c>
      <c r="B140" s="68">
        <v>0</v>
      </c>
      <c r="C140" s="68">
        <v>3.2</v>
      </c>
      <c r="D140" s="68">
        <v>4.3</v>
      </c>
      <c r="E140" s="68">
        <v>5.4</v>
      </c>
      <c r="F140" s="68">
        <v>4.5999999999999996</v>
      </c>
      <c r="G140" s="68">
        <v>3.8</v>
      </c>
      <c r="H140" s="68">
        <v>4</v>
      </c>
      <c r="I140" s="68">
        <v>3.2</v>
      </c>
      <c r="J140" s="68">
        <v>3.4</v>
      </c>
      <c r="K140" s="68">
        <v>3.9</v>
      </c>
      <c r="L140" s="68">
        <v>2.2000000000000002</v>
      </c>
      <c r="M140" s="68">
        <v>3.3</v>
      </c>
      <c r="N140" s="68">
        <v>1.9</v>
      </c>
      <c r="O140" s="68">
        <v>1.7</v>
      </c>
      <c r="P140" s="68">
        <v>1.5</v>
      </c>
      <c r="Q140" s="32"/>
      <c r="R140" s="32"/>
      <c r="S140" s="32"/>
      <c r="T140" s="32"/>
      <c r="U140" s="32"/>
      <c r="V140" s="32"/>
      <c r="W140" s="32"/>
      <c r="X140" s="32"/>
      <c r="Y140" s="32"/>
      <c r="Z140" s="32"/>
      <c r="AA140" s="32"/>
      <c r="AB140" s="32"/>
    </row>
    <row r="141" spans="1:42">
      <c r="A141" s="6" t="s">
        <v>17</v>
      </c>
      <c r="B141" s="68">
        <v>0</v>
      </c>
      <c r="C141" s="68">
        <v>4.9000000000000004</v>
      </c>
      <c r="D141" s="68">
        <v>6.7</v>
      </c>
      <c r="E141" s="68">
        <v>4.7</v>
      </c>
      <c r="F141" s="68">
        <v>4.7</v>
      </c>
      <c r="G141" s="68">
        <v>5.4</v>
      </c>
      <c r="H141" s="68">
        <v>6.3</v>
      </c>
      <c r="I141" s="68">
        <v>5.6</v>
      </c>
      <c r="J141" s="68">
        <v>3.1</v>
      </c>
      <c r="K141" s="68">
        <v>5.2</v>
      </c>
      <c r="L141" s="68">
        <v>4</v>
      </c>
      <c r="M141" s="68">
        <v>3.8</v>
      </c>
      <c r="N141" s="68">
        <v>1.6</v>
      </c>
      <c r="O141" s="68">
        <v>1.5</v>
      </c>
      <c r="P141" s="68">
        <v>1.5</v>
      </c>
      <c r="Q141" s="32"/>
      <c r="R141" s="32"/>
      <c r="S141" s="32"/>
      <c r="T141" s="32"/>
      <c r="U141" s="32"/>
      <c r="V141" s="32"/>
      <c r="W141" s="32"/>
      <c r="X141" s="32"/>
      <c r="Y141" s="32"/>
      <c r="Z141" s="32"/>
      <c r="AA141" s="32"/>
      <c r="AB141" s="32"/>
    </row>
    <row r="142" spans="1:42">
      <c r="A142" s="6" t="s">
        <v>18</v>
      </c>
      <c r="B142" s="68">
        <v>0</v>
      </c>
      <c r="C142" s="68">
        <v>0</v>
      </c>
      <c r="D142" s="68">
        <v>21.5</v>
      </c>
      <c r="E142" s="68">
        <v>10.5</v>
      </c>
      <c r="F142" s="68">
        <v>6.9</v>
      </c>
      <c r="G142" s="68">
        <v>9.4</v>
      </c>
      <c r="H142" s="68">
        <v>9.9</v>
      </c>
      <c r="I142" s="68">
        <v>12.1</v>
      </c>
      <c r="J142" s="69" t="s">
        <v>67</v>
      </c>
      <c r="K142" s="69" t="s">
        <v>67</v>
      </c>
      <c r="L142" s="68">
        <v>8.6999999999999993</v>
      </c>
      <c r="M142" s="68">
        <v>10.7</v>
      </c>
      <c r="N142" s="68">
        <v>3.9</v>
      </c>
      <c r="O142" s="68">
        <v>4.2</v>
      </c>
      <c r="P142" s="68">
        <v>3.5</v>
      </c>
      <c r="Q142" s="32"/>
      <c r="R142" s="32"/>
      <c r="S142" s="32"/>
      <c r="T142" s="32"/>
      <c r="U142" s="32"/>
      <c r="V142" s="32"/>
      <c r="W142" s="32"/>
      <c r="X142" s="32"/>
      <c r="Y142" s="32"/>
      <c r="Z142" s="32"/>
      <c r="AA142" s="32"/>
      <c r="AB142" s="32"/>
    </row>
    <row r="143" spans="1:42">
      <c r="A143" s="5" t="s">
        <v>12</v>
      </c>
      <c r="B143" s="123"/>
      <c r="C143" s="68"/>
      <c r="D143" s="68"/>
      <c r="E143" s="68"/>
      <c r="F143" s="68"/>
      <c r="G143" s="68"/>
      <c r="H143" s="68"/>
      <c r="I143" s="68"/>
      <c r="J143" s="69"/>
      <c r="K143" s="69"/>
      <c r="L143" s="123"/>
      <c r="M143" s="68"/>
      <c r="N143" s="68"/>
      <c r="O143" s="68"/>
      <c r="P143" s="123"/>
    </row>
    <row r="144" spans="1:42">
      <c r="A144" s="6" t="s">
        <v>19</v>
      </c>
      <c r="B144" s="68">
        <v>0</v>
      </c>
      <c r="C144" s="68">
        <v>1.8</v>
      </c>
      <c r="D144" s="68">
        <v>2.5</v>
      </c>
      <c r="E144" s="68">
        <v>1.9</v>
      </c>
      <c r="F144" s="68">
        <v>2.1</v>
      </c>
      <c r="G144" s="68">
        <v>2.1</v>
      </c>
      <c r="H144" s="68">
        <v>2.2000000000000002</v>
      </c>
      <c r="I144" s="68">
        <v>2.5</v>
      </c>
      <c r="J144" s="68">
        <v>2.5</v>
      </c>
      <c r="K144" s="68">
        <v>2.2999999999999998</v>
      </c>
      <c r="L144" s="68">
        <v>2.2999999999999998</v>
      </c>
      <c r="M144" s="68">
        <v>1.6</v>
      </c>
      <c r="N144" s="68">
        <v>0.9</v>
      </c>
      <c r="O144" s="68">
        <v>0.7</v>
      </c>
      <c r="P144" s="68">
        <v>0.7</v>
      </c>
      <c r="Q144" s="32"/>
      <c r="R144" s="32"/>
      <c r="S144" s="32"/>
      <c r="T144" s="32"/>
      <c r="U144" s="32"/>
      <c r="V144" s="32"/>
      <c r="W144" s="32"/>
      <c r="X144" s="32"/>
      <c r="Y144" s="32"/>
      <c r="Z144" s="32"/>
      <c r="AA144" s="32"/>
      <c r="AB144" s="32"/>
    </row>
    <row r="145" spans="1:29">
      <c r="A145" s="6" t="s">
        <v>20</v>
      </c>
      <c r="B145" s="68">
        <v>0</v>
      </c>
      <c r="C145" s="68">
        <v>2.8</v>
      </c>
      <c r="D145" s="68">
        <v>3.2</v>
      </c>
      <c r="E145" s="68">
        <v>2.6</v>
      </c>
      <c r="F145" s="68">
        <v>2.2000000000000002</v>
      </c>
      <c r="G145" s="68">
        <v>2.2999999999999998</v>
      </c>
      <c r="H145" s="68">
        <v>2.5</v>
      </c>
      <c r="I145" s="68">
        <v>2.4</v>
      </c>
      <c r="J145" s="68">
        <v>1.6</v>
      </c>
      <c r="K145" s="68">
        <v>2.5</v>
      </c>
      <c r="L145" s="68">
        <v>1.6</v>
      </c>
      <c r="M145" s="68">
        <v>2.1</v>
      </c>
      <c r="N145" s="68">
        <v>0.8</v>
      </c>
      <c r="O145" s="68">
        <v>0.8</v>
      </c>
      <c r="P145" s="68">
        <v>0.7</v>
      </c>
      <c r="Q145" s="32"/>
      <c r="R145" s="32"/>
      <c r="S145" s="32"/>
      <c r="T145" s="32"/>
      <c r="U145" s="32"/>
      <c r="V145" s="32"/>
      <c r="W145" s="32"/>
      <c r="X145" s="32"/>
      <c r="Y145" s="32"/>
      <c r="Z145" s="32"/>
      <c r="AA145" s="32"/>
      <c r="AB145" s="32"/>
    </row>
    <row r="146" spans="1:29" s="16" customFormat="1">
      <c r="A146" s="108" t="s">
        <v>13</v>
      </c>
      <c r="B146" s="71">
        <v>0</v>
      </c>
      <c r="C146" s="110">
        <v>1.5</v>
      </c>
      <c r="D146" s="110">
        <v>2.2999999999999998</v>
      </c>
      <c r="E146" s="110">
        <v>1.9</v>
      </c>
      <c r="F146" s="110">
        <v>1.6</v>
      </c>
      <c r="G146" s="110">
        <v>1.6</v>
      </c>
      <c r="H146" s="110">
        <v>1.7</v>
      </c>
      <c r="I146" s="110">
        <v>1.6</v>
      </c>
      <c r="J146" s="110">
        <v>1.6</v>
      </c>
      <c r="K146" s="110">
        <v>1.9</v>
      </c>
      <c r="L146" s="71">
        <v>1.5</v>
      </c>
      <c r="M146" s="110">
        <v>1.4</v>
      </c>
      <c r="N146" s="110">
        <v>0.7</v>
      </c>
      <c r="O146" s="110">
        <v>0.6</v>
      </c>
      <c r="P146" s="71">
        <v>0.5</v>
      </c>
      <c r="Q146" s="70"/>
      <c r="R146" s="70"/>
      <c r="S146" s="70"/>
      <c r="T146" s="70"/>
      <c r="U146" s="70"/>
      <c r="V146" s="70"/>
      <c r="W146" s="70"/>
      <c r="X146" s="70"/>
      <c r="Y146" s="70"/>
      <c r="Z146" s="70"/>
      <c r="AA146" s="70"/>
      <c r="AB146" s="70"/>
      <c r="AC146" s="41"/>
    </row>
    <row r="147" spans="1:29">
      <c r="B147" s="121"/>
      <c r="L147" s="118"/>
      <c r="P147" s="121"/>
    </row>
    <row r="149" spans="1:29">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10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19" customFormat="1" ht="68.099999999999994" customHeight="1">
      <c r="A1" s="119" t="s">
        <v>68</v>
      </c>
    </row>
    <row r="2" spans="1:42" ht="15.75">
      <c r="A2" s="18" t="s">
        <v>92</v>
      </c>
      <c r="B2" s="18"/>
    </row>
    <row r="3" spans="1:42">
      <c r="A3" s="63" t="s">
        <v>109</v>
      </c>
      <c r="B3" s="63"/>
    </row>
    <row r="4" spans="1:42">
      <c r="A4" s="206" t="s">
        <v>107</v>
      </c>
      <c r="B4" s="206"/>
      <c r="C4" s="206"/>
      <c r="D4" s="206"/>
      <c r="E4" s="206"/>
      <c r="F4" s="206"/>
      <c r="G4" s="120"/>
      <c r="H4" s="120"/>
      <c r="I4" s="120"/>
      <c r="J4" s="120"/>
      <c r="K4" s="120"/>
      <c r="L4" s="120"/>
      <c r="M4" s="120"/>
      <c r="N4" s="120"/>
      <c r="O4" s="120"/>
    </row>
    <row r="5" spans="1:42">
      <c r="A5" s="120"/>
      <c r="B5" s="120"/>
      <c r="C5" s="120"/>
      <c r="D5" s="120"/>
      <c r="E5" s="120"/>
      <c r="F5" s="120"/>
      <c r="G5" s="120"/>
      <c r="H5" s="120"/>
      <c r="I5" s="120"/>
      <c r="J5" s="120"/>
      <c r="K5" s="120"/>
      <c r="L5" s="120"/>
      <c r="M5" s="120"/>
      <c r="N5" s="120"/>
      <c r="O5" s="120"/>
    </row>
    <row r="6" spans="1:42">
      <c r="A6" s="4"/>
      <c r="B6" s="136" t="s">
        <v>69</v>
      </c>
      <c r="C6" s="136" t="s">
        <v>21</v>
      </c>
      <c r="D6" s="136" t="s">
        <v>22</v>
      </c>
      <c r="E6" s="136" t="s">
        <v>23</v>
      </c>
      <c r="F6" s="136" t="s">
        <v>24</v>
      </c>
      <c r="G6" s="136" t="s">
        <v>25</v>
      </c>
      <c r="H6" s="136" t="s">
        <v>26</v>
      </c>
      <c r="I6" s="136" t="s">
        <v>27</v>
      </c>
      <c r="J6" s="136" t="s">
        <v>28</v>
      </c>
      <c r="K6" s="136" t="s">
        <v>29</v>
      </c>
      <c r="L6" s="136" t="s">
        <v>70</v>
      </c>
      <c r="M6" s="136" t="s">
        <v>30</v>
      </c>
      <c r="N6" s="136" t="s">
        <v>31</v>
      </c>
      <c r="O6" s="136" t="s">
        <v>32</v>
      </c>
      <c r="P6" s="136" t="s">
        <v>71</v>
      </c>
    </row>
    <row r="7" spans="1:42" ht="14.25" customHeight="1">
      <c r="A7" s="203" t="s">
        <v>33</v>
      </c>
      <c r="B7" s="203"/>
      <c r="C7" s="203"/>
      <c r="D7" s="203"/>
      <c r="E7" s="203"/>
      <c r="F7" s="203"/>
      <c r="G7" s="203"/>
      <c r="H7" s="203"/>
      <c r="I7" s="203"/>
      <c r="J7" s="203"/>
      <c r="K7" s="203"/>
      <c r="L7" s="203"/>
      <c r="M7" s="203"/>
      <c r="N7" s="203"/>
      <c r="O7" s="203"/>
      <c r="P7" s="203"/>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68">
        <v>2.4</v>
      </c>
      <c r="C10" s="59">
        <v>115.4</v>
      </c>
      <c r="D10" s="59">
        <v>273.7</v>
      </c>
      <c r="E10" s="59">
        <v>271.8</v>
      </c>
      <c r="F10" s="59">
        <v>303.5</v>
      </c>
      <c r="G10" s="59">
        <v>217.5</v>
      </c>
      <c r="H10" s="59">
        <v>194.6</v>
      </c>
      <c r="I10" s="59">
        <v>152.6</v>
      </c>
      <c r="J10" s="59">
        <v>121.9</v>
      </c>
      <c r="K10" s="59">
        <v>102.2</v>
      </c>
      <c r="L10" s="68">
        <v>146.80000000000001</v>
      </c>
      <c r="M10" s="59">
        <v>543.79999999999995</v>
      </c>
      <c r="N10" s="59">
        <v>1637</v>
      </c>
      <c r="O10" s="59">
        <v>1754</v>
      </c>
      <c r="P10" s="68">
        <v>1902.5</v>
      </c>
      <c r="Q10" s="32"/>
      <c r="R10" s="32"/>
      <c r="S10" s="32"/>
      <c r="T10" s="32"/>
      <c r="U10" s="32"/>
      <c r="V10" s="32"/>
      <c r="W10" s="32"/>
      <c r="X10" s="32"/>
      <c r="Y10" s="32"/>
      <c r="Z10" s="32"/>
      <c r="AA10" s="32"/>
      <c r="AB10" s="32"/>
    </row>
    <row r="11" spans="1:42">
      <c r="A11" s="6" t="s">
        <v>5</v>
      </c>
      <c r="B11" s="68">
        <v>0</v>
      </c>
      <c r="C11" s="59">
        <v>116.8</v>
      </c>
      <c r="D11" s="59">
        <v>261.60000000000002</v>
      </c>
      <c r="E11" s="59">
        <v>256.10000000000002</v>
      </c>
      <c r="F11" s="59">
        <v>255.3</v>
      </c>
      <c r="G11" s="59">
        <v>191.8</v>
      </c>
      <c r="H11" s="59">
        <v>153.30000000000001</v>
      </c>
      <c r="I11" s="59">
        <v>127.7</v>
      </c>
      <c r="J11" s="59">
        <v>103.8</v>
      </c>
      <c r="K11" s="59">
        <v>99.7</v>
      </c>
      <c r="L11" s="68">
        <v>116.5</v>
      </c>
      <c r="M11" s="59">
        <v>518.5</v>
      </c>
      <c r="N11" s="59">
        <v>1457.5</v>
      </c>
      <c r="O11" s="59">
        <v>1577.4</v>
      </c>
      <c r="P11" s="68">
        <v>1693.1</v>
      </c>
      <c r="Q11" s="32"/>
      <c r="R11" s="32"/>
      <c r="S11" s="32"/>
      <c r="T11" s="32"/>
      <c r="U11" s="32"/>
      <c r="V11" s="32"/>
      <c r="W11" s="32"/>
      <c r="X11" s="32"/>
      <c r="Y11" s="32"/>
      <c r="Z11" s="32"/>
      <c r="AA11" s="32"/>
      <c r="AB11" s="32"/>
    </row>
    <row r="12" spans="1:42">
      <c r="A12" s="6" t="s">
        <v>6</v>
      </c>
      <c r="B12" s="68">
        <v>0</v>
      </c>
      <c r="C12" s="59">
        <v>61.2</v>
      </c>
      <c r="D12" s="59">
        <v>118.3</v>
      </c>
      <c r="E12" s="59">
        <v>138.4</v>
      </c>
      <c r="F12" s="59">
        <v>138.19999999999999</v>
      </c>
      <c r="G12" s="59">
        <v>118.5</v>
      </c>
      <c r="H12" s="59">
        <v>94.9</v>
      </c>
      <c r="I12" s="59">
        <v>81.7</v>
      </c>
      <c r="J12" s="59">
        <v>71.2</v>
      </c>
      <c r="K12" s="59">
        <v>62</v>
      </c>
      <c r="L12" s="68">
        <v>81</v>
      </c>
      <c r="M12" s="59">
        <v>257.60000000000002</v>
      </c>
      <c r="N12" s="59">
        <v>825.6</v>
      </c>
      <c r="O12" s="59">
        <v>883.1</v>
      </c>
      <c r="P12" s="68">
        <v>966.5</v>
      </c>
      <c r="Q12" s="32"/>
      <c r="R12" s="32"/>
      <c r="S12" s="32"/>
      <c r="T12" s="32"/>
      <c r="U12" s="32"/>
      <c r="V12" s="32"/>
      <c r="W12" s="32"/>
      <c r="X12" s="32"/>
      <c r="Y12" s="32"/>
      <c r="Z12" s="32"/>
      <c r="AA12" s="32"/>
      <c r="AB12" s="32"/>
    </row>
    <row r="13" spans="1:42">
      <c r="A13" s="6" t="s">
        <v>7</v>
      </c>
      <c r="B13" s="68">
        <v>0</v>
      </c>
      <c r="C13" s="59">
        <v>16.899999999999999</v>
      </c>
      <c r="D13" s="59">
        <v>35.9</v>
      </c>
      <c r="E13" s="59">
        <v>46</v>
      </c>
      <c r="F13" s="59">
        <v>38.9</v>
      </c>
      <c r="G13" s="59">
        <v>34.700000000000003</v>
      </c>
      <c r="H13" s="59">
        <v>31.7</v>
      </c>
      <c r="I13" s="59">
        <v>26.3</v>
      </c>
      <c r="J13" s="59">
        <v>21.4</v>
      </c>
      <c r="K13" s="59">
        <v>20.100000000000001</v>
      </c>
      <c r="L13" s="68">
        <v>34.200000000000003</v>
      </c>
      <c r="M13" s="59">
        <v>81.599999999999994</v>
      </c>
      <c r="N13" s="59">
        <v>254.2</v>
      </c>
      <c r="O13" s="59">
        <v>270.10000000000002</v>
      </c>
      <c r="P13" s="68">
        <v>303.8</v>
      </c>
      <c r="Q13" s="32"/>
      <c r="R13" s="32"/>
      <c r="S13" s="32"/>
      <c r="T13" s="32"/>
      <c r="U13" s="32"/>
      <c r="V13" s="32"/>
      <c r="W13" s="32"/>
      <c r="X13" s="32"/>
      <c r="Y13" s="32"/>
      <c r="Z13" s="32"/>
      <c r="AA13" s="32"/>
      <c r="AB13" s="32"/>
    </row>
    <row r="14" spans="1:42">
      <c r="A14" s="6" t="s">
        <v>8</v>
      </c>
      <c r="B14" s="68">
        <v>0</v>
      </c>
      <c r="C14" s="59">
        <v>27.6</v>
      </c>
      <c r="D14" s="59">
        <v>74.3</v>
      </c>
      <c r="E14" s="59">
        <v>78.5</v>
      </c>
      <c r="F14" s="59">
        <v>72.099999999999994</v>
      </c>
      <c r="G14" s="59">
        <v>64.2</v>
      </c>
      <c r="H14" s="59">
        <v>67.099999999999994</v>
      </c>
      <c r="I14" s="59">
        <v>40.6</v>
      </c>
      <c r="J14" s="59">
        <v>38.5</v>
      </c>
      <c r="K14" s="59">
        <v>35.299999999999997</v>
      </c>
      <c r="L14" s="68">
        <v>44.9</v>
      </c>
      <c r="M14" s="59">
        <v>151.80000000000001</v>
      </c>
      <c r="N14" s="59">
        <v>462.7</v>
      </c>
      <c r="O14" s="59">
        <v>492.8</v>
      </c>
      <c r="P14" s="68">
        <v>537.9</v>
      </c>
      <c r="Q14" s="32"/>
      <c r="R14" s="32"/>
      <c r="S14" s="32"/>
      <c r="T14" s="32"/>
      <c r="U14" s="32"/>
      <c r="V14" s="32"/>
      <c r="W14" s="32"/>
      <c r="X14" s="32"/>
      <c r="Y14" s="32"/>
      <c r="Z14" s="32"/>
      <c r="AA14" s="32"/>
      <c r="AB14" s="32"/>
    </row>
    <row r="15" spans="1:42">
      <c r="A15" s="6" t="s">
        <v>9</v>
      </c>
      <c r="B15" s="68">
        <v>0</v>
      </c>
      <c r="C15" s="59">
        <v>3.6</v>
      </c>
      <c r="D15" s="59">
        <v>10.8</v>
      </c>
      <c r="E15" s="59">
        <v>11.6</v>
      </c>
      <c r="F15" s="59">
        <v>12.1</v>
      </c>
      <c r="G15" s="59">
        <v>10.4</v>
      </c>
      <c r="H15" s="59">
        <v>9.8000000000000007</v>
      </c>
      <c r="I15" s="59">
        <v>7</v>
      </c>
      <c r="J15" s="59">
        <v>8.1</v>
      </c>
      <c r="K15" s="59">
        <v>5.9</v>
      </c>
      <c r="L15" s="68">
        <v>14.4</v>
      </c>
      <c r="M15" s="59">
        <v>22.8</v>
      </c>
      <c r="N15" s="59">
        <v>76.5</v>
      </c>
      <c r="O15" s="59">
        <v>79.599999999999994</v>
      </c>
      <c r="P15" s="68">
        <v>94</v>
      </c>
      <c r="Q15" s="32"/>
      <c r="R15" s="32"/>
      <c r="S15" s="32"/>
      <c r="T15" s="32"/>
      <c r="U15" s="32"/>
      <c r="V15" s="32"/>
      <c r="W15" s="32"/>
      <c r="X15" s="32"/>
      <c r="Y15" s="32"/>
      <c r="Z15" s="32"/>
      <c r="AA15" s="32"/>
      <c r="AB15" s="32"/>
    </row>
    <row r="16" spans="1:42">
      <c r="A16" s="6" t="s">
        <v>10</v>
      </c>
      <c r="B16" s="68">
        <v>0</v>
      </c>
      <c r="C16" s="59">
        <v>1.9</v>
      </c>
      <c r="D16" s="59">
        <v>6.1</v>
      </c>
      <c r="E16" s="59">
        <v>8.5</v>
      </c>
      <c r="F16" s="59">
        <v>7.4</v>
      </c>
      <c r="G16" s="59">
        <v>6.1</v>
      </c>
      <c r="H16" s="59">
        <v>4.8</v>
      </c>
      <c r="I16" s="59">
        <v>3.4</v>
      </c>
      <c r="J16" s="59">
        <v>4</v>
      </c>
      <c r="K16" s="59">
        <v>2.2999999999999998</v>
      </c>
      <c r="L16" s="68">
        <v>2.2000000000000002</v>
      </c>
      <c r="M16" s="59">
        <v>14.3</v>
      </c>
      <c r="N16" s="59">
        <v>42.6</v>
      </c>
      <c r="O16" s="59">
        <v>44.7</v>
      </c>
      <c r="P16" s="68">
        <v>46.4</v>
      </c>
      <c r="Q16" s="32"/>
      <c r="R16" s="32"/>
      <c r="S16" s="32"/>
      <c r="T16" s="32"/>
      <c r="U16" s="32"/>
      <c r="V16" s="32"/>
      <c r="W16" s="32"/>
      <c r="X16" s="32"/>
      <c r="Y16" s="32"/>
      <c r="Z16" s="32"/>
      <c r="AA16" s="32"/>
      <c r="AB16" s="32"/>
    </row>
    <row r="17" spans="1:42">
      <c r="A17" s="6" t="s">
        <v>11</v>
      </c>
      <c r="B17" s="68">
        <v>0</v>
      </c>
      <c r="C17" s="59">
        <v>7.4</v>
      </c>
      <c r="D17" s="59">
        <v>20.2</v>
      </c>
      <c r="E17" s="59">
        <v>18.2</v>
      </c>
      <c r="F17" s="59">
        <v>19.7</v>
      </c>
      <c r="G17" s="59">
        <v>16.2</v>
      </c>
      <c r="H17" s="59">
        <v>13.7</v>
      </c>
      <c r="I17" s="59">
        <v>13.8</v>
      </c>
      <c r="J17" s="59">
        <v>8.6999999999999993</v>
      </c>
      <c r="K17" s="59">
        <v>7.5</v>
      </c>
      <c r="L17" s="68">
        <v>12.1</v>
      </c>
      <c r="M17" s="59">
        <v>37</v>
      </c>
      <c r="N17" s="59">
        <v>115.9</v>
      </c>
      <c r="O17" s="59">
        <v>124.8</v>
      </c>
      <c r="P17" s="68">
        <v>136.5</v>
      </c>
      <c r="Q17" s="32"/>
      <c r="R17" s="32"/>
      <c r="S17" s="32"/>
      <c r="T17" s="32"/>
      <c r="U17" s="32"/>
      <c r="V17" s="32"/>
      <c r="W17" s="32"/>
      <c r="X17" s="32"/>
      <c r="Y17" s="32"/>
      <c r="Z17" s="32"/>
      <c r="AA17" s="32"/>
      <c r="AB17" s="32"/>
    </row>
    <row r="18" spans="1:42">
      <c r="A18" s="5" t="s">
        <v>14</v>
      </c>
      <c r="B18" s="123"/>
      <c r="C18" s="116"/>
      <c r="D18" s="116"/>
      <c r="E18" s="116"/>
      <c r="F18" s="116"/>
      <c r="G18" s="116"/>
      <c r="H18" s="116"/>
      <c r="I18" s="116"/>
      <c r="J18" s="116"/>
      <c r="K18" s="116"/>
      <c r="L18" s="123"/>
      <c r="M18" s="116"/>
      <c r="N18" s="116"/>
      <c r="O18" s="116"/>
      <c r="P18" s="123"/>
      <c r="Q18" s="31"/>
      <c r="R18" s="31"/>
      <c r="S18" s="31"/>
      <c r="T18" s="31"/>
      <c r="U18" s="31"/>
      <c r="V18" s="31"/>
      <c r="W18" s="31"/>
      <c r="X18" s="31"/>
      <c r="Y18" s="31"/>
      <c r="Z18" s="31"/>
      <c r="AA18" s="31"/>
    </row>
    <row r="19" spans="1:42">
      <c r="A19" s="6" t="s">
        <v>15</v>
      </c>
      <c r="B19" s="68">
        <v>2.8</v>
      </c>
      <c r="C19" s="59">
        <v>311.8</v>
      </c>
      <c r="D19" s="59">
        <v>710.3</v>
      </c>
      <c r="E19" s="59">
        <v>718.9</v>
      </c>
      <c r="F19" s="59">
        <v>743.8</v>
      </c>
      <c r="G19" s="59">
        <v>558.6</v>
      </c>
      <c r="H19" s="59">
        <v>463.7</v>
      </c>
      <c r="I19" s="59">
        <v>367.9</v>
      </c>
      <c r="J19" s="59">
        <v>295.60000000000002</v>
      </c>
      <c r="K19" s="59">
        <v>257.3</v>
      </c>
      <c r="L19" s="68">
        <v>341.4</v>
      </c>
      <c r="M19" s="59">
        <v>1429.8</v>
      </c>
      <c r="N19" s="59">
        <v>4116.3999999999996</v>
      </c>
      <c r="O19" s="59">
        <v>4430.3</v>
      </c>
      <c r="P19" s="68">
        <v>4774.1000000000004</v>
      </c>
      <c r="Q19" s="32"/>
      <c r="R19" s="32"/>
      <c r="S19" s="32"/>
      <c r="T19" s="32"/>
      <c r="U19" s="32"/>
      <c r="V19" s="32"/>
      <c r="W19" s="32"/>
      <c r="X19" s="32"/>
      <c r="Y19" s="32"/>
      <c r="Z19" s="32"/>
      <c r="AA19" s="32"/>
      <c r="AB19" s="32"/>
    </row>
    <row r="20" spans="1:42">
      <c r="A20" s="6" t="s">
        <v>16</v>
      </c>
      <c r="B20" s="68">
        <v>0</v>
      </c>
      <c r="C20" s="59">
        <v>30.4</v>
      </c>
      <c r="D20" s="59">
        <v>60.2</v>
      </c>
      <c r="E20" s="59">
        <v>65</v>
      </c>
      <c r="F20" s="59">
        <v>63.6</v>
      </c>
      <c r="G20" s="59">
        <v>67.5</v>
      </c>
      <c r="H20" s="59">
        <v>81.400000000000006</v>
      </c>
      <c r="I20" s="59">
        <v>59.8</v>
      </c>
      <c r="J20" s="59">
        <v>53.6</v>
      </c>
      <c r="K20" s="59">
        <v>58.6</v>
      </c>
      <c r="L20" s="68">
        <v>83.8</v>
      </c>
      <c r="M20" s="59">
        <v>126.4</v>
      </c>
      <c r="N20" s="59">
        <v>510.5</v>
      </c>
      <c r="O20" s="59">
        <v>539.4</v>
      </c>
      <c r="P20" s="68">
        <v>622.9</v>
      </c>
      <c r="Q20" s="32"/>
      <c r="R20" s="32"/>
      <c r="S20" s="32"/>
      <c r="T20" s="32"/>
      <c r="U20" s="32"/>
      <c r="V20" s="32"/>
      <c r="W20" s="32"/>
      <c r="X20" s="32"/>
      <c r="Y20" s="32"/>
      <c r="Z20" s="32"/>
      <c r="AA20" s="32"/>
      <c r="AB20" s="32"/>
    </row>
    <row r="21" spans="1:42">
      <c r="A21" s="6" t="s">
        <v>17</v>
      </c>
      <c r="B21" s="68">
        <v>0</v>
      </c>
      <c r="C21" s="59">
        <v>9.9</v>
      </c>
      <c r="D21" s="59">
        <v>30</v>
      </c>
      <c r="E21" s="59">
        <v>31.8</v>
      </c>
      <c r="F21" s="59">
        <v>30.4</v>
      </c>
      <c r="G21" s="59">
        <v>29.1</v>
      </c>
      <c r="H21" s="59">
        <v>21.2</v>
      </c>
      <c r="I21" s="59">
        <v>22.5</v>
      </c>
      <c r="J21" s="59">
        <v>21.9</v>
      </c>
      <c r="K21" s="59">
        <v>19.5</v>
      </c>
      <c r="L21" s="68">
        <v>26.5</v>
      </c>
      <c r="M21" s="59">
        <v>61.1</v>
      </c>
      <c r="N21" s="59">
        <v>206</v>
      </c>
      <c r="O21" s="59">
        <v>216.3</v>
      </c>
      <c r="P21" s="68">
        <v>242.5</v>
      </c>
      <c r="Q21" s="32"/>
      <c r="R21" s="32"/>
      <c r="S21" s="32"/>
      <c r="T21" s="32"/>
      <c r="U21" s="32"/>
      <c r="V21" s="32"/>
      <c r="W21" s="32"/>
      <c r="X21" s="32"/>
      <c r="Y21" s="32"/>
      <c r="Z21" s="32"/>
      <c r="AA21" s="32"/>
      <c r="AB21" s="32"/>
    </row>
    <row r="22" spans="1:42">
      <c r="A22" s="6" t="s">
        <v>18</v>
      </c>
      <c r="B22" s="68">
        <v>0</v>
      </c>
      <c r="C22" s="59">
        <v>0</v>
      </c>
      <c r="D22" s="59">
        <v>1.1000000000000001</v>
      </c>
      <c r="E22" s="59">
        <v>9.6</v>
      </c>
      <c r="F22" s="59">
        <v>9.4</v>
      </c>
      <c r="G22" s="59">
        <v>7.6</v>
      </c>
      <c r="H22" s="59">
        <v>2.8</v>
      </c>
      <c r="I22" s="59">
        <v>2.7</v>
      </c>
      <c r="J22" s="59">
        <v>4.5</v>
      </c>
      <c r="K22" s="59">
        <v>1.8</v>
      </c>
      <c r="L22" s="68">
        <v>3.9</v>
      </c>
      <c r="M22" s="59">
        <v>11.3</v>
      </c>
      <c r="N22" s="59">
        <v>38.200000000000003</v>
      </c>
      <c r="O22" s="59">
        <v>38.6</v>
      </c>
      <c r="P22" s="68">
        <v>43.1</v>
      </c>
      <c r="Q22" s="32"/>
      <c r="R22" s="32"/>
      <c r="S22" s="32"/>
      <c r="T22" s="32"/>
      <c r="U22" s="32"/>
      <c r="V22" s="32"/>
      <c r="W22" s="32"/>
      <c r="X22" s="32"/>
      <c r="Y22" s="32"/>
      <c r="Z22" s="32"/>
      <c r="AA22" s="32"/>
      <c r="AB22" s="32"/>
    </row>
    <row r="23" spans="1:42">
      <c r="A23" s="5" t="s">
        <v>12</v>
      </c>
      <c r="B23" s="123"/>
      <c r="C23" s="116"/>
      <c r="D23" s="116"/>
      <c r="E23" s="116"/>
      <c r="F23" s="116"/>
      <c r="G23" s="116"/>
      <c r="H23" s="116"/>
      <c r="I23" s="116"/>
      <c r="J23" s="116"/>
      <c r="K23" s="116"/>
      <c r="L23" s="123"/>
      <c r="M23" s="116"/>
      <c r="N23" s="116"/>
      <c r="O23" s="116"/>
      <c r="P23" s="123"/>
    </row>
    <row r="24" spans="1:42">
      <c r="A24" s="6" t="s">
        <v>19</v>
      </c>
      <c r="B24" s="68">
        <v>0</v>
      </c>
      <c r="C24" s="59">
        <v>145.80000000000001</v>
      </c>
      <c r="D24" s="59">
        <v>343.8</v>
      </c>
      <c r="E24" s="59">
        <v>343.6</v>
      </c>
      <c r="F24" s="59">
        <v>369.2</v>
      </c>
      <c r="G24" s="59">
        <v>304.89999999999998</v>
      </c>
      <c r="H24" s="59">
        <v>240.6</v>
      </c>
      <c r="I24" s="59">
        <v>193.9</v>
      </c>
      <c r="J24" s="59">
        <v>172.8</v>
      </c>
      <c r="K24" s="59">
        <v>173.3</v>
      </c>
      <c r="L24" s="68">
        <v>217.2</v>
      </c>
      <c r="M24" s="59">
        <v>688.7</v>
      </c>
      <c r="N24" s="59">
        <v>2142</v>
      </c>
      <c r="O24" s="59">
        <v>2290.5</v>
      </c>
      <c r="P24" s="68">
        <v>2508.1999999999998</v>
      </c>
      <c r="Q24" s="32"/>
      <c r="R24" s="32"/>
      <c r="S24" s="32"/>
      <c r="T24" s="32"/>
      <c r="U24" s="32"/>
      <c r="V24" s="32"/>
      <c r="W24" s="32"/>
      <c r="X24" s="32"/>
      <c r="Y24" s="32"/>
      <c r="Z24" s="32"/>
      <c r="AA24" s="32"/>
      <c r="AB24" s="32"/>
    </row>
    <row r="25" spans="1:42">
      <c r="A25" s="6" t="s">
        <v>20</v>
      </c>
      <c r="B25" s="68">
        <v>2.4</v>
      </c>
      <c r="C25" s="59">
        <v>206.7</v>
      </c>
      <c r="D25" s="59">
        <v>455.9</v>
      </c>
      <c r="E25" s="59">
        <v>484.4</v>
      </c>
      <c r="F25" s="59">
        <v>479.2</v>
      </c>
      <c r="G25" s="59">
        <v>357.9</v>
      </c>
      <c r="H25" s="59">
        <v>324.60000000000002</v>
      </c>
      <c r="I25" s="59">
        <v>259.60000000000002</v>
      </c>
      <c r="J25" s="59">
        <v>201.6</v>
      </c>
      <c r="K25" s="59">
        <v>165</v>
      </c>
      <c r="L25" s="68">
        <v>233.9</v>
      </c>
      <c r="M25" s="59">
        <v>939.1</v>
      </c>
      <c r="N25" s="59">
        <v>2730.9</v>
      </c>
      <c r="O25" s="59">
        <v>2936.8</v>
      </c>
      <c r="P25" s="68">
        <v>3172.1</v>
      </c>
      <c r="Q25" s="32"/>
      <c r="R25" s="32"/>
      <c r="S25" s="32"/>
      <c r="T25" s="32"/>
      <c r="U25" s="32"/>
      <c r="V25" s="32"/>
      <c r="W25" s="32"/>
      <c r="X25" s="32"/>
      <c r="Y25" s="32"/>
      <c r="Z25" s="32"/>
      <c r="AA25" s="32"/>
      <c r="AB25" s="32"/>
    </row>
    <row r="26" spans="1:42" s="16" customFormat="1">
      <c r="A26" s="8" t="s">
        <v>13</v>
      </c>
      <c r="B26" s="71">
        <v>2.8</v>
      </c>
      <c r="C26" s="60">
        <v>355.3</v>
      </c>
      <c r="D26" s="60">
        <v>799.6</v>
      </c>
      <c r="E26" s="60">
        <v>826.2</v>
      </c>
      <c r="F26" s="60">
        <v>848.9</v>
      </c>
      <c r="G26" s="60">
        <v>663.4</v>
      </c>
      <c r="H26" s="60">
        <v>566.70000000000005</v>
      </c>
      <c r="I26" s="60">
        <v>451.6</v>
      </c>
      <c r="J26" s="60">
        <v>373.5</v>
      </c>
      <c r="K26" s="60">
        <v>337.3</v>
      </c>
      <c r="L26" s="71">
        <v>453.4</v>
      </c>
      <c r="M26" s="60">
        <v>1627.7</v>
      </c>
      <c r="N26" s="60">
        <v>4869.7</v>
      </c>
      <c r="O26" s="60">
        <v>5224</v>
      </c>
      <c r="P26" s="110">
        <v>5678.6</v>
      </c>
      <c r="Q26" s="70"/>
      <c r="R26" s="70"/>
      <c r="S26" s="70"/>
      <c r="T26" s="70"/>
      <c r="U26" s="70"/>
      <c r="V26" s="70"/>
      <c r="W26" s="70"/>
      <c r="X26" s="70"/>
      <c r="Y26" s="70"/>
      <c r="Z26" s="70"/>
      <c r="AA26" s="70"/>
      <c r="AB26" s="70"/>
      <c r="AC26" s="41"/>
    </row>
    <row r="27" spans="1:42">
      <c r="A27" s="203" t="s">
        <v>33</v>
      </c>
      <c r="B27" s="203"/>
      <c r="C27" s="203"/>
      <c r="D27" s="203"/>
      <c r="E27" s="203"/>
      <c r="F27" s="203"/>
      <c r="G27" s="203"/>
      <c r="H27" s="203"/>
      <c r="I27" s="203"/>
      <c r="J27" s="203"/>
      <c r="K27" s="203"/>
      <c r="L27" s="203"/>
      <c r="M27" s="203"/>
      <c r="N27" s="203"/>
      <c r="O27" s="203"/>
      <c r="P27" s="203"/>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6" t="s">
        <v>36</v>
      </c>
      <c r="B28" s="66"/>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68">
        <v>466.3</v>
      </c>
      <c r="C30" s="59">
        <v>549.29999999999995</v>
      </c>
      <c r="D30" s="59">
        <v>610.6</v>
      </c>
      <c r="E30" s="59">
        <v>611.20000000000005</v>
      </c>
      <c r="F30" s="59">
        <v>578.1</v>
      </c>
      <c r="G30" s="59">
        <v>508.4</v>
      </c>
      <c r="H30" s="59">
        <v>524.4</v>
      </c>
      <c r="I30" s="59">
        <v>482.2</v>
      </c>
      <c r="J30" s="59">
        <v>491.7</v>
      </c>
      <c r="K30" s="59">
        <v>452.3</v>
      </c>
      <c r="L30" s="68">
        <v>739.2</v>
      </c>
      <c r="M30" s="59">
        <v>1218.7</v>
      </c>
      <c r="N30" s="59">
        <v>4257.3999999999996</v>
      </c>
      <c r="O30" s="59">
        <v>4805.8</v>
      </c>
      <c r="P30" s="68">
        <v>6016.6</v>
      </c>
      <c r="Q30" s="32"/>
      <c r="R30" s="32"/>
      <c r="S30" s="32"/>
      <c r="T30" s="32"/>
      <c r="U30" s="32"/>
      <c r="V30" s="32"/>
      <c r="W30" s="32"/>
      <c r="X30" s="32"/>
      <c r="Y30" s="32"/>
      <c r="Z30" s="32"/>
      <c r="AA30" s="32"/>
      <c r="AB30" s="32"/>
    </row>
    <row r="31" spans="1:42">
      <c r="A31" s="6" t="s">
        <v>5</v>
      </c>
      <c r="B31" s="68">
        <v>383.3</v>
      </c>
      <c r="C31" s="59">
        <v>477.3</v>
      </c>
      <c r="D31" s="59">
        <v>537.1</v>
      </c>
      <c r="E31" s="59">
        <v>531</v>
      </c>
      <c r="F31" s="59">
        <v>491.3</v>
      </c>
      <c r="G31" s="59">
        <v>421.5</v>
      </c>
      <c r="H31" s="59">
        <v>426.4</v>
      </c>
      <c r="I31" s="59">
        <v>402.1</v>
      </c>
      <c r="J31" s="59">
        <v>380</v>
      </c>
      <c r="K31" s="59">
        <v>361.5</v>
      </c>
      <c r="L31" s="68">
        <v>574.29999999999995</v>
      </c>
      <c r="M31" s="59">
        <v>1070.4000000000001</v>
      </c>
      <c r="N31" s="59">
        <v>3553.8</v>
      </c>
      <c r="O31" s="59">
        <v>4032.1</v>
      </c>
      <c r="P31" s="68">
        <v>4988.5</v>
      </c>
      <c r="Q31" s="32"/>
      <c r="R31" s="32"/>
      <c r="S31" s="32"/>
      <c r="T31" s="32"/>
      <c r="U31" s="32"/>
      <c r="V31" s="32"/>
      <c r="W31" s="32"/>
      <c r="X31" s="32"/>
      <c r="Y31" s="32"/>
      <c r="Z31" s="32"/>
      <c r="AA31" s="32"/>
      <c r="AB31" s="32"/>
    </row>
    <row r="32" spans="1:42">
      <c r="A32" s="6" t="s">
        <v>6</v>
      </c>
      <c r="B32" s="68">
        <v>316</v>
      </c>
      <c r="C32" s="59">
        <v>332.8</v>
      </c>
      <c r="D32" s="59">
        <v>361.6</v>
      </c>
      <c r="E32" s="59">
        <v>356</v>
      </c>
      <c r="F32" s="59">
        <v>348.4</v>
      </c>
      <c r="G32" s="59">
        <v>319.89999999999998</v>
      </c>
      <c r="H32" s="59">
        <v>344.3</v>
      </c>
      <c r="I32" s="59">
        <v>314.89999999999998</v>
      </c>
      <c r="J32" s="59">
        <v>306.3</v>
      </c>
      <c r="K32" s="59">
        <v>292.8</v>
      </c>
      <c r="L32" s="68">
        <v>473.4</v>
      </c>
      <c r="M32" s="59">
        <v>722.2</v>
      </c>
      <c r="N32" s="59">
        <v>2645.7</v>
      </c>
      <c r="O32" s="59">
        <v>2977.6</v>
      </c>
      <c r="P32" s="68">
        <v>3769.2</v>
      </c>
      <c r="Q32" s="32"/>
      <c r="R32" s="32"/>
      <c r="S32" s="32"/>
      <c r="T32" s="32"/>
      <c r="U32" s="32"/>
      <c r="V32" s="32"/>
      <c r="W32" s="32"/>
      <c r="X32" s="32"/>
      <c r="Y32" s="32"/>
      <c r="Z32" s="32"/>
      <c r="AA32" s="32"/>
      <c r="AB32" s="32"/>
    </row>
    <row r="33" spans="1:42">
      <c r="A33" s="6" t="s">
        <v>7</v>
      </c>
      <c r="B33" s="68">
        <v>101.6</v>
      </c>
      <c r="C33" s="59">
        <v>113.4</v>
      </c>
      <c r="D33" s="59">
        <v>117.1</v>
      </c>
      <c r="E33" s="59">
        <v>116.2</v>
      </c>
      <c r="F33" s="59">
        <v>113.9</v>
      </c>
      <c r="G33" s="59">
        <v>103.8</v>
      </c>
      <c r="H33" s="59">
        <v>111.1</v>
      </c>
      <c r="I33" s="59">
        <v>110.8</v>
      </c>
      <c r="J33" s="59">
        <v>115.2</v>
      </c>
      <c r="K33" s="59">
        <v>104.1</v>
      </c>
      <c r="L33" s="68">
        <v>184.5</v>
      </c>
      <c r="M33" s="59">
        <v>233.9</v>
      </c>
      <c r="N33" s="59">
        <v>896.1</v>
      </c>
      <c r="O33" s="59">
        <v>1010.8</v>
      </c>
      <c r="P33" s="68">
        <v>1296.5</v>
      </c>
      <c r="Q33" s="32"/>
      <c r="R33" s="32"/>
      <c r="S33" s="32"/>
      <c r="T33" s="32"/>
      <c r="U33" s="32"/>
      <c r="V33" s="32"/>
      <c r="W33" s="32"/>
      <c r="X33" s="32"/>
      <c r="Y33" s="32"/>
      <c r="Z33" s="32"/>
      <c r="AA33" s="32"/>
      <c r="AB33" s="32"/>
    </row>
    <row r="34" spans="1:42">
      <c r="A34" s="6" t="s">
        <v>8</v>
      </c>
      <c r="B34" s="68">
        <v>154.4</v>
      </c>
      <c r="C34" s="59">
        <v>164.2</v>
      </c>
      <c r="D34" s="59">
        <v>183.4</v>
      </c>
      <c r="E34" s="59">
        <v>201.4</v>
      </c>
      <c r="F34" s="59">
        <v>195.7</v>
      </c>
      <c r="G34" s="59">
        <v>174.1</v>
      </c>
      <c r="H34" s="59">
        <v>175.1</v>
      </c>
      <c r="I34" s="59">
        <v>165.9</v>
      </c>
      <c r="J34" s="59">
        <v>158.69999999999999</v>
      </c>
      <c r="K34" s="59">
        <v>145.4</v>
      </c>
      <c r="L34" s="68">
        <v>229.6</v>
      </c>
      <c r="M34" s="59">
        <v>384.8</v>
      </c>
      <c r="N34" s="59">
        <v>1400.9</v>
      </c>
      <c r="O34" s="59">
        <v>1568.5</v>
      </c>
      <c r="P34" s="68">
        <v>1949.1</v>
      </c>
      <c r="Q34" s="32"/>
      <c r="R34" s="32"/>
      <c r="S34" s="32"/>
      <c r="T34" s="32"/>
      <c r="U34" s="32"/>
      <c r="V34" s="32"/>
      <c r="W34" s="32"/>
      <c r="X34" s="32"/>
      <c r="Y34" s="32"/>
      <c r="Z34" s="32"/>
      <c r="AA34" s="32"/>
      <c r="AB34" s="32"/>
    </row>
    <row r="35" spans="1:42">
      <c r="A35" s="6" t="s">
        <v>9</v>
      </c>
      <c r="B35" s="68">
        <v>31.2</v>
      </c>
      <c r="C35" s="59">
        <v>31.3</v>
      </c>
      <c r="D35" s="59">
        <v>34.200000000000003</v>
      </c>
      <c r="E35" s="59">
        <v>32.700000000000003</v>
      </c>
      <c r="F35" s="59">
        <v>32.1</v>
      </c>
      <c r="G35" s="59">
        <v>30.2</v>
      </c>
      <c r="H35" s="59">
        <v>34.299999999999997</v>
      </c>
      <c r="I35" s="59">
        <v>34.1</v>
      </c>
      <c r="J35" s="59">
        <v>38.299999999999997</v>
      </c>
      <c r="K35" s="59">
        <v>36.6</v>
      </c>
      <c r="L35" s="68">
        <v>62.9</v>
      </c>
      <c r="M35" s="59">
        <v>66.8</v>
      </c>
      <c r="N35" s="59">
        <v>271.89999999999998</v>
      </c>
      <c r="O35" s="59">
        <v>303.10000000000002</v>
      </c>
      <c r="P35" s="68">
        <v>397.6</v>
      </c>
      <c r="Q35" s="32"/>
      <c r="R35" s="32"/>
      <c r="S35" s="32"/>
      <c r="T35" s="32"/>
      <c r="U35" s="32"/>
      <c r="V35" s="32"/>
      <c r="W35" s="32"/>
      <c r="X35" s="32"/>
      <c r="Y35" s="32"/>
      <c r="Z35" s="32"/>
      <c r="AA35" s="32"/>
      <c r="AB35" s="32"/>
    </row>
    <row r="36" spans="1:42">
      <c r="A36" s="6" t="s">
        <v>10</v>
      </c>
      <c r="B36" s="68">
        <v>13.3</v>
      </c>
      <c r="C36" s="59">
        <v>11.8</v>
      </c>
      <c r="D36" s="59">
        <v>17.2</v>
      </c>
      <c r="E36" s="59">
        <v>20.100000000000001</v>
      </c>
      <c r="F36" s="59">
        <v>16.899999999999999</v>
      </c>
      <c r="G36" s="59">
        <v>15.4</v>
      </c>
      <c r="H36" s="59">
        <v>15</v>
      </c>
      <c r="I36" s="59">
        <v>13.8</v>
      </c>
      <c r="J36" s="59">
        <v>13</v>
      </c>
      <c r="K36" s="59">
        <v>10.9</v>
      </c>
      <c r="L36" s="68">
        <v>12.4</v>
      </c>
      <c r="M36" s="59">
        <v>37.4</v>
      </c>
      <c r="N36" s="59">
        <v>123.1</v>
      </c>
      <c r="O36" s="59">
        <v>134.6</v>
      </c>
      <c r="P36" s="68">
        <v>159.80000000000001</v>
      </c>
      <c r="Q36" s="32"/>
      <c r="R36" s="32"/>
      <c r="S36" s="32"/>
      <c r="T36" s="32"/>
      <c r="U36" s="32"/>
      <c r="V36" s="32"/>
      <c r="W36" s="32"/>
      <c r="X36" s="32"/>
      <c r="Y36" s="32"/>
      <c r="Z36" s="32"/>
      <c r="AA36" s="32"/>
      <c r="AB36" s="32"/>
    </row>
    <row r="37" spans="1:42">
      <c r="A37" s="6" t="s">
        <v>11</v>
      </c>
      <c r="B37" s="68">
        <v>23.6</v>
      </c>
      <c r="C37" s="59">
        <v>33</v>
      </c>
      <c r="D37" s="59">
        <v>33.700000000000003</v>
      </c>
      <c r="E37" s="59">
        <v>34.200000000000003</v>
      </c>
      <c r="F37" s="59">
        <v>34.299999999999997</v>
      </c>
      <c r="G37" s="59">
        <v>29.9</v>
      </c>
      <c r="H37" s="59">
        <v>28.5</v>
      </c>
      <c r="I37" s="59">
        <v>25.1</v>
      </c>
      <c r="J37" s="59">
        <v>23</v>
      </c>
      <c r="K37" s="59">
        <v>20.8</v>
      </c>
      <c r="L37" s="68">
        <v>32.1</v>
      </c>
      <c r="M37" s="59">
        <v>67.599999999999994</v>
      </c>
      <c r="N37" s="59">
        <v>228.9</v>
      </c>
      <c r="O37" s="59">
        <v>261.39999999999998</v>
      </c>
      <c r="P37" s="68">
        <v>317.8</v>
      </c>
      <c r="Q37" s="32"/>
      <c r="R37" s="32"/>
      <c r="S37" s="32"/>
      <c r="T37" s="32"/>
      <c r="U37" s="32"/>
      <c r="V37" s="32"/>
      <c r="W37" s="32"/>
      <c r="X37" s="32"/>
      <c r="Y37" s="32"/>
      <c r="Z37" s="32"/>
      <c r="AA37" s="32"/>
      <c r="AB37" s="32"/>
    </row>
    <row r="38" spans="1:42">
      <c r="A38" s="5" t="s">
        <v>14</v>
      </c>
      <c r="B38" s="123"/>
      <c r="C38" s="116"/>
      <c r="D38" s="116"/>
      <c r="E38" s="116"/>
      <c r="F38" s="116"/>
      <c r="G38" s="116"/>
      <c r="H38" s="116"/>
      <c r="I38" s="116"/>
      <c r="J38" s="116"/>
      <c r="K38" s="116"/>
      <c r="L38" s="123"/>
      <c r="M38" s="116"/>
      <c r="N38" s="116"/>
      <c r="O38" s="116"/>
      <c r="P38" s="123"/>
    </row>
    <row r="39" spans="1:42">
      <c r="A39" s="6" t="s">
        <v>15</v>
      </c>
      <c r="B39" s="68">
        <v>1076.0999999999999</v>
      </c>
      <c r="C39" s="59">
        <v>1359.2</v>
      </c>
      <c r="D39" s="59">
        <v>1500.4</v>
      </c>
      <c r="E39" s="59">
        <v>1480.5</v>
      </c>
      <c r="F39" s="59">
        <v>1411.9</v>
      </c>
      <c r="G39" s="59">
        <v>1216.5</v>
      </c>
      <c r="H39" s="59">
        <v>1221.5999999999999</v>
      </c>
      <c r="I39" s="59">
        <v>1101.5999999999999</v>
      </c>
      <c r="J39" s="59">
        <v>1030.5999999999999</v>
      </c>
      <c r="K39" s="59">
        <v>955.3</v>
      </c>
      <c r="L39" s="68">
        <v>1490.7</v>
      </c>
      <c r="M39" s="59">
        <v>2984.1</v>
      </c>
      <c r="N39" s="59">
        <v>9918.4</v>
      </c>
      <c r="O39" s="59">
        <v>11276.1</v>
      </c>
      <c r="P39" s="68">
        <v>13844.9</v>
      </c>
      <c r="Q39" s="32"/>
      <c r="R39" s="32"/>
      <c r="S39" s="32"/>
      <c r="T39" s="32"/>
      <c r="U39" s="32"/>
      <c r="V39" s="32"/>
      <c r="W39" s="32"/>
      <c r="X39" s="32"/>
      <c r="Y39" s="32"/>
      <c r="Z39" s="32"/>
      <c r="AA39" s="32"/>
      <c r="AB39" s="32"/>
    </row>
    <row r="40" spans="1:42">
      <c r="A40" s="6" t="s">
        <v>16</v>
      </c>
      <c r="B40" s="68">
        <v>281.60000000000002</v>
      </c>
      <c r="C40" s="59">
        <v>229.8</v>
      </c>
      <c r="D40" s="59">
        <v>245.8</v>
      </c>
      <c r="E40" s="59">
        <v>273.10000000000002</v>
      </c>
      <c r="F40" s="59">
        <v>253.7</v>
      </c>
      <c r="G40" s="59">
        <v>244.6</v>
      </c>
      <c r="H40" s="59">
        <v>307.39999999999998</v>
      </c>
      <c r="I40" s="59">
        <v>273.89999999999998</v>
      </c>
      <c r="J40" s="59">
        <v>300</v>
      </c>
      <c r="K40" s="59">
        <v>305.8</v>
      </c>
      <c r="L40" s="68">
        <v>539.4</v>
      </c>
      <c r="M40" s="59">
        <v>518.9</v>
      </c>
      <c r="N40" s="59">
        <v>2206</v>
      </c>
      <c r="O40" s="59">
        <v>2432.6</v>
      </c>
      <c r="P40" s="68">
        <v>3251.9</v>
      </c>
      <c r="Q40" s="32"/>
      <c r="R40" s="32"/>
      <c r="S40" s="32"/>
      <c r="T40" s="32"/>
      <c r="U40" s="32"/>
      <c r="V40" s="32"/>
      <c r="W40" s="32"/>
      <c r="X40" s="32"/>
      <c r="Y40" s="32"/>
      <c r="Z40" s="32"/>
      <c r="AA40" s="32"/>
      <c r="AB40" s="32"/>
    </row>
    <row r="41" spans="1:42">
      <c r="A41" s="6" t="s">
        <v>17</v>
      </c>
      <c r="B41" s="68">
        <v>112.6</v>
      </c>
      <c r="C41" s="59">
        <v>110.2</v>
      </c>
      <c r="D41" s="59">
        <v>127.1</v>
      </c>
      <c r="E41" s="59">
        <v>124.6</v>
      </c>
      <c r="F41" s="59">
        <v>119.9</v>
      </c>
      <c r="G41" s="59">
        <v>117</v>
      </c>
      <c r="H41" s="59">
        <v>112.8</v>
      </c>
      <c r="I41" s="59">
        <v>139</v>
      </c>
      <c r="J41" s="59">
        <v>166.1</v>
      </c>
      <c r="K41" s="59">
        <v>146.30000000000001</v>
      </c>
      <c r="L41" s="68">
        <v>253.4</v>
      </c>
      <c r="M41" s="59">
        <v>251.8</v>
      </c>
      <c r="N41" s="59">
        <v>1051.7</v>
      </c>
      <c r="O41" s="59">
        <v>1161.0999999999999</v>
      </c>
      <c r="P41" s="68">
        <v>1528.6</v>
      </c>
      <c r="Q41" s="32"/>
      <c r="R41" s="32"/>
      <c r="S41" s="32"/>
      <c r="T41" s="32"/>
      <c r="U41" s="32"/>
      <c r="V41" s="32"/>
      <c r="W41" s="32"/>
      <c r="X41" s="32"/>
      <c r="Y41" s="32"/>
      <c r="Z41" s="32"/>
      <c r="AA41" s="32"/>
      <c r="AB41" s="32"/>
    </row>
    <row r="42" spans="1:42">
      <c r="A42" s="6" t="s">
        <v>18</v>
      </c>
      <c r="B42" s="68">
        <v>20.3</v>
      </c>
      <c r="C42" s="59">
        <v>17.899999999999999</v>
      </c>
      <c r="D42" s="59">
        <v>25.5</v>
      </c>
      <c r="E42" s="59">
        <v>27.9</v>
      </c>
      <c r="F42" s="59">
        <v>29.4</v>
      </c>
      <c r="G42" s="59">
        <v>25.6</v>
      </c>
      <c r="H42" s="59">
        <v>17.3</v>
      </c>
      <c r="I42" s="59">
        <v>30</v>
      </c>
      <c r="J42" s="59">
        <v>27.6</v>
      </c>
      <c r="K42" s="59">
        <v>17.5</v>
      </c>
      <c r="L42" s="68">
        <v>24.8</v>
      </c>
      <c r="M42" s="59">
        <v>52.3</v>
      </c>
      <c r="N42" s="59">
        <v>204.2</v>
      </c>
      <c r="O42" s="59">
        <v>224.1</v>
      </c>
      <c r="P42" s="68">
        <v>268.10000000000002</v>
      </c>
      <c r="Q42" s="32"/>
      <c r="R42" s="32"/>
      <c r="S42" s="32"/>
      <c r="T42" s="32"/>
      <c r="U42" s="32"/>
      <c r="V42" s="32"/>
      <c r="W42" s="32"/>
      <c r="X42" s="32"/>
      <c r="Y42" s="32"/>
      <c r="Z42" s="32"/>
      <c r="AA42" s="32"/>
      <c r="AB42" s="32"/>
    </row>
    <row r="43" spans="1:42">
      <c r="A43" s="5" t="s">
        <v>12</v>
      </c>
      <c r="B43" s="123"/>
      <c r="C43" s="116"/>
      <c r="D43" s="116"/>
      <c r="E43" s="116"/>
      <c r="F43" s="116"/>
      <c r="G43" s="116"/>
      <c r="H43" s="116"/>
      <c r="I43" s="116"/>
      <c r="J43" s="116"/>
      <c r="K43" s="116"/>
      <c r="L43" s="123"/>
      <c r="M43" s="116"/>
      <c r="N43" s="116"/>
      <c r="O43" s="116"/>
      <c r="P43" s="123"/>
    </row>
    <row r="44" spans="1:42">
      <c r="A44" s="6" t="s">
        <v>19</v>
      </c>
      <c r="B44" s="68">
        <v>765.5</v>
      </c>
      <c r="C44" s="59">
        <v>878.8</v>
      </c>
      <c r="D44" s="59">
        <v>952.8</v>
      </c>
      <c r="E44" s="59">
        <v>937.8</v>
      </c>
      <c r="F44" s="59">
        <v>897.3</v>
      </c>
      <c r="G44" s="59">
        <v>795.3</v>
      </c>
      <c r="H44" s="59">
        <v>818.6</v>
      </c>
      <c r="I44" s="59">
        <v>753.1</v>
      </c>
      <c r="J44" s="59">
        <v>747.1</v>
      </c>
      <c r="K44" s="59">
        <v>692.6</v>
      </c>
      <c r="L44" s="68">
        <v>1123.0999999999999</v>
      </c>
      <c r="M44" s="59">
        <v>1891.4</v>
      </c>
      <c r="N44" s="59">
        <v>6590</v>
      </c>
      <c r="O44" s="59">
        <v>7467.7</v>
      </c>
      <c r="P44" s="68">
        <v>9359.4</v>
      </c>
      <c r="Q44" s="32"/>
      <c r="R44" s="32"/>
      <c r="S44" s="32"/>
      <c r="T44" s="32"/>
      <c r="U44" s="32"/>
      <c r="V44" s="32"/>
      <c r="W44" s="32"/>
      <c r="X44" s="32"/>
      <c r="Y44" s="32"/>
      <c r="Z44" s="32"/>
      <c r="AA44" s="32"/>
      <c r="AB44" s="32"/>
    </row>
    <row r="45" spans="1:42">
      <c r="A45" s="6" t="s">
        <v>20</v>
      </c>
      <c r="B45" s="68">
        <v>724.8</v>
      </c>
      <c r="C45" s="59">
        <v>835.9</v>
      </c>
      <c r="D45" s="59">
        <v>944.8</v>
      </c>
      <c r="E45" s="59">
        <v>967.1</v>
      </c>
      <c r="F45" s="59">
        <v>916.9</v>
      </c>
      <c r="G45" s="59">
        <v>809.7</v>
      </c>
      <c r="H45" s="59">
        <v>842.6</v>
      </c>
      <c r="I45" s="59">
        <v>793</v>
      </c>
      <c r="J45" s="59">
        <v>780</v>
      </c>
      <c r="K45" s="59">
        <v>731.8</v>
      </c>
      <c r="L45" s="68">
        <v>1185.2</v>
      </c>
      <c r="M45" s="59">
        <v>1911.9</v>
      </c>
      <c r="N45" s="59">
        <v>6789.6</v>
      </c>
      <c r="O45" s="59">
        <v>7623.3</v>
      </c>
      <c r="P45" s="68">
        <v>9536.2999999999993</v>
      </c>
      <c r="Q45" s="32"/>
      <c r="R45" s="32"/>
      <c r="S45" s="32"/>
      <c r="T45" s="32"/>
      <c r="U45" s="32"/>
      <c r="V45" s="32"/>
      <c r="W45" s="32"/>
      <c r="X45" s="32"/>
      <c r="Y45" s="32"/>
      <c r="Z45" s="32"/>
      <c r="AA45" s="32"/>
      <c r="AB45" s="32"/>
    </row>
    <row r="46" spans="1:42" s="10" customFormat="1" ht="15">
      <c r="A46" s="8" t="s">
        <v>13</v>
      </c>
      <c r="B46" s="71">
        <v>1491.9</v>
      </c>
      <c r="C46" s="60">
        <v>1714.7</v>
      </c>
      <c r="D46" s="60">
        <v>1895.8</v>
      </c>
      <c r="E46" s="60">
        <v>1903.1</v>
      </c>
      <c r="F46" s="60">
        <v>1813.7</v>
      </c>
      <c r="G46" s="60">
        <v>1604.5</v>
      </c>
      <c r="H46" s="60">
        <v>1660.8</v>
      </c>
      <c r="I46" s="60">
        <v>1545.7</v>
      </c>
      <c r="J46" s="60">
        <v>1528</v>
      </c>
      <c r="K46" s="60">
        <v>1424.4</v>
      </c>
      <c r="L46" s="71">
        <v>2308.3000000000002</v>
      </c>
      <c r="M46" s="60">
        <v>3800.7</v>
      </c>
      <c r="N46" s="60">
        <v>13378.5</v>
      </c>
      <c r="O46" s="60">
        <v>15093.2</v>
      </c>
      <c r="P46" s="110">
        <v>18893.7</v>
      </c>
      <c r="Q46" s="72"/>
      <c r="R46" s="72"/>
      <c r="S46" s="72"/>
      <c r="T46" s="72"/>
      <c r="U46" s="72"/>
      <c r="V46" s="72"/>
      <c r="W46" s="72"/>
      <c r="X46" s="72"/>
      <c r="Y46" s="72"/>
      <c r="Z46" s="72"/>
      <c r="AA46" s="72"/>
      <c r="AB46" s="72"/>
      <c r="AC46" s="47"/>
    </row>
    <row r="47" spans="1:42" ht="14.25" customHeight="1">
      <c r="A47" s="203" t="s">
        <v>35</v>
      </c>
      <c r="B47" s="203"/>
      <c r="C47" s="203"/>
      <c r="D47" s="203"/>
      <c r="E47" s="203"/>
      <c r="F47" s="203"/>
      <c r="G47" s="203"/>
      <c r="H47" s="203"/>
      <c r="I47" s="203"/>
      <c r="J47" s="203"/>
      <c r="K47" s="203"/>
      <c r="L47" s="203"/>
      <c r="M47" s="203"/>
      <c r="N47" s="203"/>
      <c r="O47" s="203"/>
      <c r="P47" s="203"/>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68">
        <v>0.5</v>
      </c>
      <c r="C50" s="59">
        <v>21</v>
      </c>
      <c r="D50" s="59">
        <v>44.8</v>
      </c>
      <c r="E50" s="59">
        <v>44.5</v>
      </c>
      <c r="F50" s="59">
        <v>52.5</v>
      </c>
      <c r="G50" s="59">
        <v>42.8</v>
      </c>
      <c r="H50" s="59">
        <v>37.1</v>
      </c>
      <c r="I50" s="59">
        <v>31.6</v>
      </c>
      <c r="J50" s="59">
        <v>24.8</v>
      </c>
      <c r="K50" s="59">
        <v>22.6</v>
      </c>
      <c r="L50" s="68">
        <v>19.899999999999999</v>
      </c>
      <c r="M50" s="59">
        <v>44.6</v>
      </c>
      <c r="N50" s="59">
        <v>38.5</v>
      </c>
      <c r="O50" s="59">
        <v>36.5</v>
      </c>
      <c r="P50" s="68">
        <v>31.6</v>
      </c>
      <c r="Q50" s="40"/>
      <c r="R50" s="40"/>
      <c r="S50" s="40"/>
      <c r="T50" s="40"/>
      <c r="U50" s="40"/>
      <c r="V50" s="40"/>
      <c r="W50" s="40"/>
      <c r="X50" s="40"/>
      <c r="Y50" s="40"/>
      <c r="Z50" s="40"/>
      <c r="AA50" s="40"/>
      <c r="AB50" s="40"/>
    </row>
    <row r="51" spans="1:42">
      <c r="A51" s="6" t="s">
        <v>5</v>
      </c>
      <c r="B51" s="68">
        <v>0</v>
      </c>
      <c r="C51" s="59">
        <v>24.5</v>
      </c>
      <c r="D51" s="59">
        <v>48.7</v>
      </c>
      <c r="E51" s="59">
        <v>48.2</v>
      </c>
      <c r="F51" s="59">
        <v>52</v>
      </c>
      <c r="G51" s="59">
        <v>45.5</v>
      </c>
      <c r="H51" s="59">
        <v>36</v>
      </c>
      <c r="I51" s="59">
        <v>31.8</v>
      </c>
      <c r="J51" s="59">
        <v>27.3</v>
      </c>
      <c r="K51" s="59">
        <v>27.6</v>
      </c>
      <c r="L51" s="68">
        <v>20.3</v>
      </c>
      <c r="M51" s="59">
        <v>48.4</v>
      </c>
      <c r="N51" s="59">
        <v>41</v>
      </c>
      <c r="O51" s="59">
        <v>39.1</v>
      </c>
      <c r="P51" s="68">
        <v>33.9</v>
      </c>
      <c r="Q51" s="40"/>
      <c r="R51" s="40"/>
      <c r="S51" s="40"/>
      <c r="T51" s="40"/>
      <c r="U51" s="40"/>
      <c r="V51" s="40"/>
      <c r="W51" s="40"/>
      <c r="X51" s="40"/>
      <c r="Y51" s="40"/>
      <c r="Z51" s="40"/>
      <c r="AA51" s="40"/>
      <c r="AB51" s="40"/>
    </row>
    <row r="52" spans="1:42">
      <c r="A52" s="6" t="s">
        <v>6</v>
      </c>
      <c r="B52" s="68">
        <v>0</v>
      </c>
      <c r="C52" s="59">
        <v>18.399999999999999</v>
      </c>
      <c r="D52" s="59">
        <v>32.700000000000003</v>
      </c>
      <c r="E52" s="59">
        <v>38.9</v>
      </c>
      <c r="F52" s="59">
        <v>39.700000000000003</v>
      </c>
      <c r="G52" s="59">
        <v>37</v>
      </c>
      <c r="H52" s="59">
        <v>27.6</v>
      </c>
      <c r="I52" s="59">
        <v>25.9</v>
      </c>
      <c r="J52" s="59">
        <v>23.2</v>
      </c>
      <c r="K52" s="59">
        <v>21.2</v>
      </c>
      <c r="L52" s="68">
        <v>17.100000000000001</v>
      </c>
      <c r="M52" s="59">
        <v>35.700000000000003</v>
      </c>
      <c r="N52" s="59">
        <v>31.2</v>
      </c>
      <c r="O52" s="59">
        <v>29.7</v>
      </c>
      <c r="P52" s="68">
        <v>25.6</v>
      </c>
      <c r="Q52" s="32"/>
      <c r="R52" s="32"/>
      <c r="S52" s="32"/>
      <c r="T52" s="32"/>
      <c r="U52" s="32"/>
      <c r="V52" s="32"/>
      <c r="W52" s="32"/>
      <c r="X52" s="32"/>
      <c r="Y52" s="32"/>
      <c r="Z52" s="32"/>
      <c r="AA52" s="32"/>
      <c r="AB52" s="32"/>
    </row>
    <row r="53" spans="1:42">
      <c r="A53" s="6" t="s">
        <v>7</v>
      </c>
      <c r="B53" s="68">
        <v>0</v>
      </c>
      <c r="C53" s="59">
        <v>14.9</v>
      </c>
      <c r="D53" s="59">
        <v>30.7</v>
      </c>
      <c r="E53" s="59">
        <v>39.6</v>
      </c>
      <c r="F53" s="59">
        <v>34.200000000000003</v>
      </c>
      <c r="G53" s="59">
        <v>33.4</v>
      </c>
      <c r="H53" s="59">
        <v>28.5</v>
      </c>
      <c r="I53" s="59">
        <v>23.7</v>
      </c>
      <c r="J53" s="59">
        <v>18.600000000000001</v>
      </c>
      <c r="K53" s="59">
        <v>19.3</v>
      </c>
      <c r="L53" s="68">
        <v>18.5</v>
      </c>
      <c r="M53" s="59">
        <v>34.9</v>
      </c>
      <c r="N53" s="59">
        <v>28.4</v>
      </c>
      <c r="O53" s="59">
        <v>26.7</v>
      </c>
      <c r="P53" s="68">
        <v>23.4</v>
      </c>
      <c r="Q53" s="32"/>
      <c r="R53" s="32"/>
      <c r="S53" s="32"/>
      <c r="T53" s="32"/>
      <c r="U53" s="32"/>
      <c r="V53" s="32"/>
      <c r="W53" s="32"/>
      <c r="X53" s="32"/>
      <c r="Y53" s="32"/>
      <c r="Z53" s="32"/>
      <c r="AA53" s="32"/>
      <c r="AB53" s="32"/>
    </row>
    <row r="54" spans="1:42">
      <c r="A54" s="6" t="s">
        <v>8</v>
      </c>
      <c r="B54" s="68">
        <v>0</v>
      </c>
      <c r="C54" s="59">
        <v>16.8</v>
      </c>
      <c r="D54" s="59">
        <v>40.5</v>
      </c>
      <c r="E54" s="59">
        <v>39</v>
      </c>
      <c r="F54" s="59">
        <v>36.799999999999997</v>
      </c>
      <c r="G54" s="59">
        <v>36.9</v>
      </c>
      <c r="H54" s="59">
        <v>38.299999999999997</v>
      </c>
      <c r="I54" s="59">
        <v>24.5</v>
      </c>
      <c r="J54" s="59">
        <v>24.3</v>
      </c>
      <c r="K54" s="59">
        <v>24.3</v>
      </c>
      <c r="L54" s="68">
        <v>19.600000000000001</v>
      </c>
      <c r="M54" s="59">
        <v>39.4</v>
      </c>
      <c r="N54" s="59">
        <v>33</v>
      </c>
      <c r="O54" s="59">
        <v>31.4</v>
      </c>
      <c r="P54" s="68">
        <v>27.6</v>
      </c>
      <c r="Q54" s="32"/>
      <c r="R54" s="32"/>
      <c r="S54" s="32"/>
      <c r="T54" s="32"/>
      <c r="U54" s="32"/>
      <c r="V54" s="32"/>
      <c r="W54" s="32"/>
      <c r="X54" s="32"/>
      <c r="Y54" s="32"/>
      <c r="Z54" s="32"/>
      <c r="AA54" s="32"/>
      <c r="AB54" s="32"/>
    </row>
    <row r="55" spans="1:42">
      <c r="A55" s="6" t="s">
        <v>9</v>
      </c>
      <c r="B55" s="68">
        <v>0</v>
      </c>
      <c r="C55" s="59">
        <v>11.5</v>
      </c>
      <c r="D55" s="59">
        <v>31.6</v>
      </c>
      <c r="E55" s="59">
        <v>35.5</v>
      </c>
      <c r="F55" s="59">
        <v>37.700000000000003</v>
      </c>
      <c r="G55" s="59">
        <v>34.4</v>
      </c>
      <c r="H55" s="59">
        <v>28.6</v>
      </c>
      <c r="I55" s="59">
        <v>20.5</v>
      </c>
      <c r="J55" s="59">
        <v>21.1</v>
      </c>
      <c r="K55" s="59">
        <v>16.100000000000001</v>
      </c>
      <c r="L55" s="68">
        <v>22.9</v>
      </c>
      <c r="M55" s="59">
        <v>34.1</v>
      </c>
      <c r="N55" s="59">
        <v>28.1</v>
      </c>
      <c r="O55" s="59">
        <v>26.3</v>
      </c>
      <c r="P55" s="68">
        <v>23.6</v>
      </c>
      <c r="Q55" s="32"/>
      <c r="R55" s="32"/>
      <c r="S55" s="32"/>
      <c r="T55" s="32"/>
      <c r="U55" s="32"/>
      <c r="V55" s="32"/>
      <c r="W55" s="32"/>
      <c r="X55" s="32"/>
      <c r="Y55" s="32"/>
      <c r="Z55" s="32"/>
      <c r="AA55" s="32"/>
      <c r="AB55" s="32"/>
    </row>
    <row r="56" spans="1:42">
      <c r="A56" s="6" t="s">
        <v>10</v>
      </c>
      <c r="B56" s="68">
        <v>0</v>
      </c>
      <c r="C56" s="59">
        <v>16.100000000000001</v>
      </c>
      <c r="D56" s="59">
        <v>35.5</v>
      </c>
      <c r="E56" s="59">
        <v>42.3</v>
      </c>
      <c r="F56" s="59">
        <v>43.8</v>
      </c>
      <c r="G56" s="59">
        <v>39.6</v>
      </c>
      <c r="H56" s="59">
        <v>32</v>
      </c>
      <c r="I56" s="59">
        <v>24.6</v>
      </c>
      <c r="J56" s="59">
        <v>30.8</v>
      </c>
      <c r="K56" s="59">
        <v>21.1</v>
      </c>
      <c r="L56" s="68">
        <v>17.7</v>
      </c>
      <c r="M56" s="59">
        <v>38.200000000000003</v>
      </c>
      <c r="N56" s="59">
        <v>34.6</v>
      </c>
      <c r="O56" s="59">
        <v>33.200000000000003</v>
      </c>
      <c r="P56" s="68">
        <v>29</v>
      </c>
      <c r="Q56" s="32"/>
      <c r="R56" s="32"/>
      <c r="S56" s="32"/>
      <c r="T56" s="32"/>
      <c r="U56" s="32"/>
      <c r="V56" s="32"/>
      <c r="W56" s="32"/>
      <c r="X56" s="32"/>
      <c r="Y56" s="32"/>
      <c r="Z56" s="32"/>
      <c r="AA56" s="32"/>
      <c r="AB56" s="32"/>
    </row>
    <row r="57" spans="1:42">
      <c r="A57" s="6" t="s">
        <v>11</v>
      </c>
      <c r="B57" s="68">
        <v>0</v>
      </c>
      <c r="C57" s="59">
        <v>22.4</v>
      </c>
      <c r="D57" s="59">
        <v>59.9</v>
      </c>
      <c r="E57" s="59">
        <v>53.2</v>
      </c>
      <c r="F57" s="59">
        <v>57.4</v>
      </c>
      <c r="G57" s="59">
        <v>54.2</v>
      </c>
      <c r="H57" s="59">
        <v>48.1</v>
      </c>
      <c r="I57" s="59">
        <v>55</v>
      </c>
      <c r="J57" s="59">
        <v>37.799999999999997</v>
      </c>
      <c r="K57" s="59">
        <v>36.1</v>
      </c>
      <c r="L57" s="68">
        <v>37.700000000000003</v>
      </c>
      <c r="M57" s="59">
        <v>54.7</v>
      </c>
      <c r="N57" s="59">
        <v>50.6</v>
      </c>
      <c r="O57" s="59">
        <v>47.7</v>
      </c>
      <c r="P57" s="68">
        <v>43</v>
      </c>
      <c r="Q57" s="32"/>
      <c r="R57" s="32"/>
      <c r="S57" s="32"/>
      <c r="T57" s="32"/>
      <c r="U57" s="32"/>
      <c r="V57" s="32"/>
      <c r="W57" s="32"/>
      <c r="X57" s="32"/>
      <c r="Y57" s="32"/>
      <c r="Z57" s="32"/>
      <c r="AA57" s="32"/>
      <c r="AB57" s="32"/>
    </row>
    <row r="58" spans="1:42">
      <c r="A58" s="5" t="s">
        <v>14</v>
      </c>
      <c r="B58" s="123"/>
      <c r="C58" s="116"/>
      <c r="D58" s="116"/>
      <c r="E58" s="116"/>
      <c r="F58" s="116"/>
      <c r="G58" s="116"/>
      <c r="H58" s="116"/>
      <c r="I58" s="116"/>
      <c r="J58" s="116"/>
      <c r="K58" s="116"/>
      <c r="L58" s="123"/>
      <c r="M58" s="116"/>
      <c r="N58" s="116"/>
      <c r="O58" s="116"/>
      <c r="P58" s="123"/>
    </row>
    <row r="59" spans="1:42">
      <c r="A59" s="6" t="s">
        <v>15</v>
      </c>
      <c r="B59" s="68">
        <v>0.3</v>
      </c>
      <c r="C59" s="59">
        <v>22.9</v>
      </c>
      <c r="D59" s="59">
        <v>47.3</v>
      </c>
      <c r="E59" s="59">
        <v>48.6</v>
      </c>
      <c r="F59" s="59">
        <v>52.7</v>
      </c>
      <c r="G59" s="59">
        <v>45.9</v>
      </c>
      <c r="H59" s="59">
        <v>38</v>
      </c>
      <c r="I59" s="59">
        <v>33.4</v>
      </c>
      <c r="J59" s="59">
        <v>28.7</v>
      </c>
      <c r="K59" s="59">
        <v>26.9</v>
      </c>
      <c r="L59" s="68">
        <v>22.9</v>
      </c>
      <c r="M59" s="59">
        <v>47.9</v>
      </c>
      <c r="N59" s="59">
        <v>41.5</v>
      </c>
      <c r="O59" s="59">
        <v>39.299999999999997</v>
      </c>
      <c r="P59" s="68">
        <v>34.5</v>
      </c>
      <c r="Q59" s="32"/>
      <c r="R59" s="32"/>
      <c r="S59" s="32"/>
      <c r="T59" s="32"/>
      <c r="U59" s="32"/>
      <c r="V59" s="32"/>
      <c r="W59" s="32"/>
      <c r="X59" s="32"/>
      <c r="Y59" s="32"/>
      <c r="Z59" s="32"/>
      <c r="AA59" s="32"/>
      <c r="AB59" s="32"/>
    </row>
    <row r="60" spans="1:42">
      <c r="A60" s="6" t="s">
        <v>16</v>
      </c>
      <c r="B60" s="68">
        <v>0</v>
      </c>
      <c r="C60" s="59">
        <v>13.2</v>
      </c>
      <c r="D60" s="59">
        <v>24.5</v>
      </c>
      <c r="E60" s="59">
        <v>23.8</v>
      </c>
      <c r="F60" s="59">
        <v>25.1</v>
      </c>
      <c r="G60" s="59">
        <v>27.6</v>
      </c>
      <c r="H60" s="59">
        <v>26.5</v>
      </c>
      <c r="I60" s="59">
        <v>21.8</v>
      </c>
      <c r="J60" s="59">
        <v>17.899999999999999</v>
      </c>
      <c r="K60" s="59">
        <v>19.2</v>
      </c>
      <c r="L60" s="68">
        <v>15.5</v>
      </c>
      <c r="M60" s="59">
        <v>24.4</v>
      </c>
      <c r="N60" s="59">
        <v>23.1</v>
      </c>
      <c r="O60" s="59">
        <v>22.2</v>
      </c>
      <c r="P60" s="68">
        <v>19.2</v>
      </c>
      <c r="Q60" s="32"/>
      <c r="R60" s="32"/>
      <c r="S60" s="32"/>
      <c r="T60" s="32"/>
      <c r="U60" s="32"/>
      <c r="V60" s="32"/>
      <c r="W60" s="32"/>
      <c r="X60" s="32"/>
      <c r="Y60" s="32"/>
      <c r="Z60" s="32"/>
      <c r="AA60" s="32"/>
      <c r="AB60" s="32"/>
    </row>
    <row r="61" spans="1:42">
      <c r="A61" s="6" t="s">
        <v>17</v>
      </c>
      <c r="B61" s="68">
        <v>0</v>
      </c>
      <c r="C61" s="59">
        <v>9</v>
      </c>
      <c r="D61" s="59">
        <v>23.6</v>
      </c>
      <c r="E61" s="59">
        <v>25.5</v>
      </c>
      <c r="F61" s="59">
        <v>25.4</v>
      </c>
      <c r="G61" s="59">
        <v>24.9</v>
      </c>
      <c r="H61" s="59">
        <v>18.8</v>
      </c>
      <c r="I61" s="59">
        <v>16.2</v>
      </c>
      <c r="J61" s="59">
        <v>13.2</v>
      </c>
      <c r="K61" s="59">
        <v>13.3</v>
      </c>
      <c r="L61" s="68">
        <v>10.5</v>
      </c>
      <c r="M61" s="59">
        <v>24.3</v>
      </c>
      <c r="N61" s="59">
        <v>19.600000000000001</v>
      </c>
      <c r="O61" s="59">
        <v>18.600000000000001</v>
      </c>
      <c r="P61" s="68">
        <v>15.9</v>
      </c>
      <c r="Q61" s="32"/>
      <c r="R61" s="32"/>
      <c r="S61" s="32"/>
      <c r="T61" s="32"/>
      <c r="U61" s="32"/>
      <c r="V61" s="32"/>
      <c r="W61" s="32"/>
      <c r="X61" s="32"/>
      <c r="Y61" s="32"/>
      <c r="Z61" s="32"/>
      <c r="AA61" s="32"/>
      <c r="AB61" s="32"/>
    </row>
    <row r="62" spans="1:42">
      <c r="A62" s="6" t="s">
        <v>18</v>
      </c>
      <c r="B62" s="68">
        <v>0</v>
      </c>
      <c r="C62" s="59">
        <v>0</v>
      </c>
      <c r="D62" s="59">
        <v>4.3</v>
      </c>
      <c r="E62" s="59">
        <v>34.4</v>
      </c>
      <c r="F62" s="59">
        <v>32</v>
      </c>
      <c r="G62" s="59">
        <v>29.7</v>
      </c>
      <c r="H62" s="59">
        <v>16.2</v>
      </c>
      <c r="I62" s="59">
        <v>9</v>
      </c>
      <c r="J62" s="59">
        <v>16.3</v>
      </c>
      <c r="K62" s="59">
        <v>10.3</v>
      </c>
      <c r="L62" s="68">
        <v>15.7</v>
      </c>
      <c r="M62" s="59">
        <v>21.6</v>
      </c>
      <c r="N62" s="59">
        <v>18.7</v>
      </c>
      <c r="O62" s="59">
        <v>17.2</v>
      </c>
      <c r="P62" s="68">
        <v>16.100000000000001</v>
      </c>
      <c r="Q62" s="32"/>
      <c r="R62" s="32"/>
      <c r="S62" s="32"/>
      <c r="T62" s="32"/>
      <c r="U62" s="32"/>
      <c r="V62" s="32"/>
      <c r="W62" s="32"/>
      <c r="X62" s="32"/>
      <c r="Y62" s="32"/>
      <c r="Z62" s="32"/>
      <c r="AA62" s="32"/>
      <c r="AB62" s="32"/>
    </row>
    <row r="63" spans="1:42">
      <c r="A63" s="5" t="s">
        <v>12</v>
      </c>
      <c r="B63" s="123"/>
      <c r="C63" s="116"/>
      <c r="D63" s="116"/>
      <c r="E63" s="116"/>
      <c r="F63" s="116"/>
      <c r="G63" s="116"/>
      <c r="H63" s="116"/>
      <c r="I63" s="116"/>
      <c r="J63" s="116"/>
      <c r="K63" s="116"/>
      <c r="L63" s="123"/>
      <c r="M63" s="116"/>
      <c r="N63" s="116"/>
      <c r="O63" s="116"/>
      <c r="P63" s="123"/>
    </row>
    <row r="64" spans="1:42">
      <c r="A64" s="6" t="s">
        <v>19</v>
      </c>
      <c r="B64" s="68">
        <v>0</v>
      </c>
      <c r="C64" s="59">
        <v>16.600000000000001</v>
      </c>
      <c r="D64" s="59">
        <v>36.1</v>
      </c>
      <c r="E64" s="59">
        <v>36.6</v>
      </c>
      <c r="F64" s="59">
        <v>41.1</v>
      </c>
      <c r="G64" s="59">
        <v>38.299999999999997</v>
      </c>
      <c r="H64" s="59">
        <v>29.4</v>
      </c>
      <c r="I64" s="59">
        <v>25.7</v>
      </c>
      <c r="J64" s="59">
        <v>23.1</v>
      </c>
      <c r="K64" s="59">
        <v>25</v>
      </c>
      <c r="L64" s="68">
        <v>19.3</v>
      </c>
      <c r="M64" s="59">
        <v>36.4</v>
      </c>
      <c r="N64" s="59">
        <v>32.5</v>
      </c>
      <c r="O64" s="59">
        <v>30.7</v>
      </c>
      <c r="P64" s="68">
        <v>26.8</v>
      </c>
      <c r="Q64" s="32"/>
      <c r="R64" s="32"/>
      <c r="S64" s="32"/>
      <c r="T64" s="32"/>
      <c r="U64" s="32"/>
      <c r="V64" s="32"/>
      <c r="W64" s="32"/>
      <c r="X64" s="32"/>
      <c r="Y64" s="32"/>
      <c r="Z64" s="32"/>
      <c r="AA64" s="32"/>
      <c r="AB64" s="32"/>
    </row>
    <row r="65" spans="1:42">
      <c r="A65" s="6" t="s">
        <v>20</v>
      </c>
      <c r="B65" s="68">
        <v>0.3</v>
      </c>
      <c r="C65" s="59">
        <v>24.7</v>
      </c>
      <c r="D65" s="59">
        <v>48.3</v>
      </c>
      <c r="E65" s="59">
        <v>50.1</v>
      </c>
      <c r="F65" s="59">
        <v>52.3</v>
      </c>
      <c r="G65" s="59">
        <v>44.2</v>
      </c>
      <c r="H65" s="59">
        <v>38.5</v>
      </c>
      <c r="I65" s="59">
        <v>32.700000000000003</v>
      </c>
      <c r="J65" s="59">
        <v>25.8</v>
      </c>
      <c r="K65" s="59">
        <v>22.5</v>
      </c>
      <c r="L65" s="68">
        <v>19.7</v>
      </c>
      <c r="M65" s="59">
        <v>49.1</v>
      </c>
      <c r="N65" s="59">
        <v>40.200000000000003</v>
      </c>
      <c r="O65" s="59">
        <v>38.5</v>
      </c>
      <c r="P65" s="68">
        <v>33.299999999999997</v>
      </c>
      <c r="Q65" s="40"/>
      <c r="R65" s="40"/>
      <c r="S65" s="40"/>
      <c r="T65" s="40"/>
      <c r="U65" s="40"/>
      <c r="V65" s="40"/>
      <c r="W65" s="40"/>
      <c r="X65" s="40"/>
      <c r="Y65" s="40"/>
      <c r="Z65" s="40"/>
      <c r="AA65" s="40"/>
      <c r="AB65" s="40"/>
    </row>
    <row r="66" spans="1:42" s="16" customFormat="1">
      <c r="A66" s="8" t="s">
        <v>13</v>
      </c>
      <c r="B66" s="71">
        <v>0.2</v>
      </c>
      <c r="C66" s="60">
        <v>20.7</v>
      </c>
      <c r="D66" s="60">
        <v>42.2</v>
      </c>
      <c r="E66" s="60">
        <v>43.4</v>
      </c>
      <c r="F66" s="60">
        <v>46.8</v>
      </c>
      <c r="G66" s="60">
        <v>41.3</v>
      </c>
      <c r="H66" s="60">
        <v>34.1</v>
      </c>
      <c r="I66" s="60">
        <v>29.2</v>
      </c>
      <c r="J66" s="60">
        <v>24.4</v>
      </c>
      <c r="K66" s="60">
        <v>23.7</v>
      </c>
      <c r="L66" s="71">
        <v>19.600000000000001</v>
      </c>
      <c r="M66" s="60">
        <v>42.8</v>
      </c>
      <c r="N66" s="60">
        <v>36.4</v>
      </c>
      <c r="O66" s="60">
        <v>34.6</v>
      </c>
      <c r="P66" s="110">
        <v>30.1</v>
      </c>
      <c r="Q66" s="70"/>
      <c r="R66" s="70"/>
      <c r="S66" s="70"/>
      <c r="T66" s="70"/>
      <c r="U66" s="70"/>
      <c r="V66" s="70"/>
      <c r="W66" s="70"/>
      <c r="X66" s="70"/>
      <c r="Y66" s="70"/>
      <c r="Z66" s="70"/>
      <c r="AA66" s="70"/>
      <c r="AB66" s="70"/>
      <c r="AC66" s="41"/>
    </row>
    <row r="67" spans="1:42" ht="14.25" customHeight="1">
      <c r="A67" s="204" t="s">
        <v>37</v>
      </c>
      <c r="B67" s="204"/>
      <c r="C67" s="204"/>
      <c r="D67" s="204"/>
      <c r="E67" s="204"/>
      <c r="F67" s="204"/>
      <c r="G67" s="204"/>
      <c r="H67" s="204"/>
      <c r="I67" s="204"/>
      <c r="J67" s="204"/>
      <c r="K67" s="204"/>
      <c r="L67" s="204"/>
      <c r="M67" s="204"/>
      <c r="N67" s="204"/>
      <c r="O67" s="204"/>
      <c r="P67" s="204"/>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28" t="s">
        <v>67</v>
      </c>
      <c r="C70" s="59">
        <v>8.9</v>
      </c>
      <c r="D70" s="59">
        <v>4.8</v>
      </c>
      <c r="E70" s="59">
        <v>4.5</v>
      </c>
      <c r="F70" s="59">
        <v>3.1</v>
      </c>
      <c r="G70" s="59">
        <v>4.5999999999999996</v>
      </c>
      <c r="H70" s="59">
        <v>4.5999999999999996</v>
      </c>
      <c r="I70" s="59">
        <v>6.1</v>
      </c>
      <c r="J70" s="59">
        <v>7.2</v>
      </c>
      <c r="K70" s="59">
        <v>7.7</v>
      </c>
      <c r="L70" s="68">
        <v>6.8</v>
      </c>
      <c r="M70" s="59">
        <v>3.2</v>
      </c>
      <c r="N70" s="59">
        <v>1.5</v>
      </c>
      <c r="O70" s="59">
        <v>1.6</v>
      </c>
      <c r="P70" s="68">
        <v>1.5</v>
      </c>
      <c r="Q70" s="40"/>
      <c r="R70" s="40"/>
      <c r="S70" s="40"/>
      <c r="T70" s="40"/>
      <c r="U70" s="40"/>
      <c r="V70" s="40"/>
      <c r="W70" s="40"/>
      <c r="X70" s="40"/>
      <c r="Y70" s="40"/>
      <c r="Z70" s="40"/>
      <c r="AA70" s="40"/>
      <c r="AB70" s="40"/>
    </row>
    <row r="71" spans="1:42">
      <c r="A71" s="6" t="s">
        <v>5</v>
      </c>
      <c r="B71" s="68">
        <v>0</v>
      </c>
      <c r="C71" s="59">
        <v>7.5</v>
      </c>
      <c r="D71" s="59">
        <v>3.6</v>
      </c>
      <c r="E71" s="59">
        <v>4.5</v>
      </c>
      <c r="F71" s="59">
        <v>3.8</v>
      </c>
      <c r="G71" s="59">
        <v>4.7</v>
      </c>
      <c r="H71" s="59">
        <v>5.7</v>
      </c>
      <c r="I71" s="59">
        <v>4.7</v>
      </c>
      <c r="J71" s="59">
        <v>6.6</v>
      </c>
      <c r="K71" s="59">
        <v>9</v>
      </c>
      <c r="L71" s="68">
        <v>7.7</v>
      </c>
      <c r="M71" s="59">
        <v>2.8</v>
      </c>
      <c r="N71" s="59">
        <v>2.2999999999999998</v>
      </c>
      <c r="O71" s="59">
        <v>2.1</v>
      </c>
      <c r="P71" s="68">
        <v>2</v>
      </c>
      <c r="Q71" s="32"/>
      <c r="R71" s="32"/>
      <c r="S71" s="32"/>
      <c r="T71" s="32"/>
      <c r="U71" s="32"/>
      <c r="V71" s="32"/>
      <c r="W71" s="32"/>
      <c r="X71" s="32"/>
      <c r="Y71" s="32"/>
      <c r="Z71" s="32"/>
      <c r="AA71" s="32"/>
      <c r="AB71" s="32"/>
    </row>
    <row r="72" spans="1:42">
      <c r="A72" s="6" t="s">
        <v>6</v>
      </c>
      <c r="B72" s="68">
        <v>0</v>
      </c>
      <c r="C72" s="59">
        <v>12.9</v>
      </c>
      <c r="D72" s="59">
        <v>9</v>
      </c>
      <c r="E72" s="59">
        <v>7.8</v>
      </c>
      <c r="F72" s="59">
        <v>6.7</v>
      </c>
      <c r="G72" s="59">
        <v>6.9</v>
      </c>
      <c r="H72" s="59">
        <v>7.1</v>
      </c>
      <c r="I72" s="59">
        <v>7.2</v>
      </c>
      <c r="J72" s="59">
        <v>9.9</v>
      </c>
      <c r="K72" s="59">
        <v>10.4</v>
      </c>
      <c r="L72" s="68">
        <v>11.1</v>
      </c>
      <c r="M72" s="59">
        <v>6.3</v>
      </c>
      <c r="N72" s="59">
        <v>3.3</v>
      </c>
      <c r="O72" s="59">
        <v>3.2</v>
      </c>
      <c r="P72" s="68">
        <v>3.3</v>
      </c>
      <c r="Q72" s="32"/>
      <c r="R72" s="32"/>
      <c r="S72" s="32"/>
      <c r="T72" s="32"/>
      <c r="U72" s="32"/>
      <c r="V72" s="32"/>
      <c r="W72" s="32"/>
      <c r="X72" s="32"/>
      <c r="Y72" s="32"/>
      <c r="Z72" s="32"/>
      <c r="AA72" s="32"/>
      <c r="AB72" s="32"/>
    </row>
    <row r="73" spans="1:42">
      <c r="A73" s="6" t="s">
        <v>7</v>
      </c>
      <c r="B73" s="68">
        <v>0</v>
      </c>
      <c r="C73" s="59">
        <v>16</v>
      </c>
      <c r="D73" s="59">
        <v>9.1999999999999993</v>
      </c>
      <c r="E73" s="59">
        <v>8.9</v>
      </c>
      <c r="F73" s="59">
        <v>9</v>
      </c>
      <c r="G73" s="59">
        <v>10.1</v>
      </c>
      <c r="H73" s="59">
        <v>9.5</v>
      </c>
      <c r="I73" s="59">
        <v>10.7</v>
      </c>
      <c r="J73" s="59">
        <v>11.1</v>
      </c>
      <c r="K73" s="59">
        <v>10.9</v>
      </c>
      <c r="L73" s="68">
        <v>7.7</v>
      </c>
      <c r="M73" s="59">
        <v>6.2</v>
      </c>
      <c r="N73" s="59">
        <v>4.5</v>
      </c>
      <c r="O73" s="59">
        <v>4.5</v>
      </c>
      <c r="P73" s="68">
        <v>4.2</v>
      </c>
      <c r="Q73" s="32"/>
      <c r="R73" s="32"/>
      <c r="S73" s="32"/>
      <c r="T73" s="32"/>
      <c r="U73" s="32"/>
      <c r="V73" s="32"/>
      <c r="W73" s="32"/>
      <c r="X73" s="32"/>
      <c r="Y73" s="32"/>
      <c r="Z73" s="32"/>
      <c r="AA73" s="32"/>
      <c r="AB73" s="32"/>
    </row>
    <row r="74" spans="1:42">
      <c r="A74" s="6" t="s">
        <v>8</v>
      </c>
      <c r="B74" s="68">
        <v>0</v>
      </c>
      <c r="C74" s="59">
        <v>12.5</v>
      </c>
      <c r="D74" s="59">
        <v>8.5</v>
      </c>
      <c r="E74" s="59">
        <v>8.8000000000000007</v>
      </c>
      <c r="F74" s="59">
        <v>7.8</v>
      </c>
      <c r="G74" s="59">
        <v>7.6</v>
      </c>
      <c r="H74" s="59">
        <v>7.4</v>
      </c>
      <c r="I74" s="59">
        <v>10.8</v>
      </c>
      <c r="J74" s="59">
        <v>11.1</v>
      </c>
      <c r="K74" s="59">
        <v>10.1</v>
      </c>
      <c r="L74" s="68">
        <v>11.7</v>
      </c>
      <c r="M74" s="59">
        <v>6.8</v>
      </c>
      <c r="N74" s="59">
        <v>3.7</v>
      </c>
      <c r="O74" s="59">
        <v>3.7</v>
      </c>
      <c r="P74" s="68">
        <v>3.3</v>
      </c>
      <c r="Q74" s="32"/>
      <c r="R74" s="32"/>
      <c r="S74" s="32"/>
      <c r="T74" s="32"/>
      <c r="U74" s="32"/>
      <c r="V74" s="32"/>
      <c r="W74" s="32"/>
      <c r="X74" s="32"/>
      <c r="Y74" s="32"/>
      <c r="Z74" s="32"/>
      <c r="AA74" s="32"/>
      <c r="AB74" s="32"/>
    </row>
    <row r="75" spans="1:42">
      <c r="A75" s="6" t="s">
        <v>9</v>
      </c>
      <c r="B75" s="68">
        <v>0</v>
      </c>
      <c r="C75" s="59">
        <v>23.9</v>
      </c>
      <c r="D75" s="59">
        <v>13.9</v>
      </c>
      <c r="E75" s="59">
        <v>9</v>
      </c>
      <c r="F75" s="59">
        <v>8.6999999999999993</v>
      </c>
      <c r="G75" s="59">
        <v>10</v>
      </c>
      <c r="H75" s="59">
        <v>14.8</v>
      </c>
      <c r="I75" s="59">
        <v>13.2</v>
      </c>
      <c r="J75" s="59">
        <v>12.8</v>
      </c>
      <c r="K75" s="59">
        <v>12.4</v>
      </c>
      <c r="L75" s="68">
        <v>13.8</v>
      </c>
      <c r="M75" s="59">
        <v>8.5</v>
      </c>
      <c r="N75" s="59">
        <v>6.2</v>
      </c>
      <c r="O75" s="59">
        <v>6.1</v>
      </c>
      <c r="P75" s="68">
        <v>6</v>
      </c>
      <c r="Q75" s="32"/>
      <c r="R75" s="32"/>
      <c r="S75" s="32"/>
      <c r="T75" s="32"/>
      <c r="U75" s="32"/>
      <c r="V75" s="32"/>
      <c r="W75" s="32"/>
      <c r="X75" s="32"/>
      <c r="Y75" s="32"/>
      <c r="Z75" s="32"/>
      <c r="AA75" s="32"/>
      <c r="AB75" s="32"/>
    </row>
    <row r="76" spans="1:42">
      <c r="A76" s="6" t="s">
        <v>10</v>
      </c>
      <c r="B76" s="68">
        <v>0</v>
      </c>
      <c r="C76" s="59">
        <v>22.9</v>
      </c>
      <c r="D76" s="59">
        <v>18.7</v>
      </c>
      <c r="E76" s="59">
        <v>15.4</v>
      </c>
      <c r="F76" s="59">
        <v>14.4</v>
      </c>
      <c r="G76" s="59">
        <v>15</v>
      </c>
      <c r="H76" s="59">
        <v>13.9</v>
      </c>
      <c r="I76" s="59">
        <v>16.600000000000001</v>
      </c>
      <c r="J76" s="59">
        <v>15.1</v>
      </c>
      <c r="K76" s="59">
        <v>26.5</v>
      </c>
      <c r="L76" s="68">
        <v>22.8</v>
      </c>
      <c r="M76" s="59">
        <v>14.4</v>
      </c>
      <c r="N76" s="59">
        <v>6.9</v>
      </c>
      <c r="O76" s="59">
        <v>6.9</v>
      </c>
      <c r="P76" s="68">
        <v>6.9</v>
      </c>
      <c r="Q76" s="32"/>
      <c r="R76" s="32"/>
      <c r="S76" s="32"/>
      <c r="T76" s="32"/>
      <c r="U76" s="32"/>
      <c r="V76" s="32"/>
      <c r="W76" s="32"/>
      <c r="X76" s="32"/>
      <c r="Y76" s="32"/>
      <c r="Z76" s="32"/>
      <c r="AA76" s="32"/>
      <c r="AB76" s="32"/>
    </row>
    <row r="77" spans="1:42">
      <c r="A77" s="6" t="s">
        <v>11</v>
      </c>
      <c r="B77" s="68">
        <v>0</v>
      </c>
      <c r="C77" s="59">
        <v>26.8</v>
      </c>
      <c r="D77" s="59">
        <v>8.5</v>
      </c>
      <c r="E77" s="59">
        <v>8.6</v>
      </c>
      <c r="F77" s="59">
        <v>8</v>
      </c>
      <c r="G77" s="59">
        <v>10</v>
      </c>
      <c r="H77" s="59">
        <v>11.3</v>
      </c>
      <c r="I77" s="59">
        <v>11</v>
      </c>
      <c r="J77" s="59">
        <v>13</v>
      </c>
      <c r="K77" s="59">
        <v>17.7</v>
      </c>
      <c r="L77" s="68">
        <v>14.1</v>
      </c>
      <c r="M77" s="59">
        <v>6.9</v>
      </c>
      <c r="N77" s="59">
        <v>4.4000000000000004</v>
      </c>
      <c r="O77" s="59">
        <v>4.0999999999999996</v>
      </c>
      <c r="P77" s="68">
        <v>4</v>
      </c>
      <c r="Q77" s="32"/>
      <c r="R77" s="32"/>
      <c r="S77" s="32"/>
      <c r="T77" s="32"/>
      <c r="U77" s="32"/>
      <c r="V77" s="32"/>
      <c r="W77" s="32"/>
      <c r="X77" s="32"/>
      <c r="Y77" s="32"/>
      <c r="Z77" s="32"/>
      <c r="AA77" s="32"/>
      <c r="AB77" s="32"/>
    </row>
    <row r="78" spans="1:42">
      <c r="A78" s="5" t="s">
        <v>14</v>
      </c>
      <c r="B78" s="123"/>
      <c r="C78" s="116"/>
      <c r="D78" s="116"/>
      <c r="E78" s="116"/>
      <c r="F78" s="116"/>
      <c r="G78" s="116"/>
      <c r="H78" s="116"/>
      <c r="I78" s="116"/>
      <c r="J78" s="116"/>
      <c r="K78" s="116"/>
      <c r="L78" s="123"/>
      <c r="M78" s="116"/>
      <c r="N78" s="116"/>
      <c r="O78" s="116"/>
      <c r="P78" s="123"/>
    </row>
    <row r="79" spans="1:42">
      <c r="A79" s="6" t="s">
        <v>15</v>
      </c>
      <c r="B79" s="128" t="s">
        <v>67</v>
      </c>
      <c r="C79" s="59">
        <v>4.4000000000000004</v>
      </c>
      <c r="D79" s="59">
        <v>2.4</v>
      </c>
      <c r="E79" s="59">
        <v>2.6</v>
      </c>
      <c r="F79" s="59">
        <v>2.4</v>
      </c>
      <c r="G79" s="59">
        <v>2.8</v>
      </c>
      <c r="H79" s="59">
        <v>2.7</v>
      </c>
      <c r="I79" s="59">
        <v>3.4</v>
      </c>
      <c r="J79" s="59">
        <v>4</v>
      </c>
      <c r="K79" s="59">
        <v>5.4</v>
      </c>
      <c r="L79" s="68">
        <v>4.8</v>
      </c>
      <c r="M79" s="59">
        <v>1.8</v>
      </c>
      <c r="N79" s="59">
        <v>1.2</v>
      </c>
      <c r="O79" s="59">
        <v>1.3</v>
      </c>
      <c r="P79" s="68">
        <v>1.2</v>
      </c>
      <c r="Q79" s="32"/>
      <c r="R79" s="32"/>
      <c r="S79" s="32"/>
      <c r="T79" s="32"/>
      <c r="U79" s="32"/>
      <c r="V79" s="32"/>
      <c r="W79" s="32"/>
      <c r="X79" s="32"/>
      <c r="Y79" s="32"/>
      <c r="Z79" s="32"/>
      <c r="AA79" s="32"/>
      <c r="AB79" s="32"/>
    </row>
    <row r="80" spans="1:42">
      <c r="A80" s="6" t="s">
        <v>16</v>
      </c>
      <c r="B80" s="68">
        <v>0</v>
      </c>
      <c r="C80" s="59">
        <v>18</v>
      </c>
      <c r="D80" s="59">
        <v>11.3</v>
      </c>
      <c r="E80" s="59">
        <v>10.7</v>
      </c>
      <c r="F80" s="59">
        <v>12.3</v>
      </c>
      <c r="G80" s="59">
        <v>11.1</v>
      </c>
      <c r="H80" s="59">
        <v>10.5</v>
      </c>
      <c r="I80" s="59">
        <v>10.4</v>
      </c>
      <c r="J80" s="59">
        <v>11.5</v>
      </c>
      <c r="K80" s="59">
        <v>10.3</v>
      </c>
      <c r="L80" s="68">
        <v>9.3000000000000007</v>
      </c>
      <c r="M80" s="59">
        <v>8.4</v>
      </c>
      <c r="N80" s="59">
        <v>4.9000000000000004</v>
      </c>
      <c r="O80" s="59">
        <v>5.0999999999999996</v>
      </c>
      <c r="P80" s="68">
        <v>4.5</v>
      </c>
      <c r="Q80" s="32"/>
      <c r="R80" s="32"/>
      <c r="S80" s="32"/>
      <c r="T80" s="32"/>
      <c r="U80" s="32"/>
      <c r="V80" s="32"/>
      <c r="W80" s="32"/>
      <c r="X80" s="32"/>
      <c r="Y80" s="32"/>
      <c r="Z80" s="32"/>
      <c r="AA80" s="32"/>
      <c r="AB80" s="32"/>
    </row>
    <row r="81" spans="1:42">
      <c r="A81" s="6" t="s">
        <v>17</v>
      </c>
      <c r="B81" s="68">
        <v>0</v>
      </c>
      <c r="C81" s="59">
        <v>46.3</v>
      </c>
      <c r="D81" s="59">
        <v>23.1</v>
      </c>
      <c r="E81" s="59">
        <v>15.7</v>
      </c>
      <c r="F81" s="59">
        <v>17.8</v>
      </c>
      <c r="G81" s="59">
        <v>19.399999999999999</v>
      </c>
      <c r="H81" s="59">
        <v>17.7</v>
      </c>
      <c r="I81" s="59">
        <v>23.3</v>
      </c>
      <c r="J81" s="59">
        <v>16</v>
      </c>
      <c r="K81" s="59">
        <v>19.100000000000001</v>
      </c>
      <c r="L81" s="68">
        <v>15.5</v>
      </c>
      <c r="M81" s="59">
        <v>16.5</v>
      </c>
      <c r="N81" s="59">
        <v>9.4</v>
      </c>
      <c r="O81" s="59">
        <v>9.4</v>
      </c>
      <c r="P81" s="68">
        <v>8.3000000000000007</v>
      </c>
      <c r="Q81" s="32"/>
      <c r="R81" s="32"/>
      <c r="S81" s="32"/>
      <c r="T81" s="32"/>
      <c r="U81" s="32"/>
      <c r="V81" s="32"/>
      <c r="W81" s="32"/>
      <c r="X81" s="32"/>
      <c r="Y81" s="32"/>
      <c r="Z81" s="32"/>
      <c r="AA81" s="32"/>
      <c r="AB81" s="32"/>
    </row>
    <row r="82" spans="1:42">
      <c r="A82" s="6" t="s">
        <v>18</v>
      </c>
      <c r="B82" s="68">
        <v>0</v>
      </c>
      <c r="C82" s="59">
        <v>0</v>
      </c>
      <c r="D82" s="117" t="s">
        <v>67</v>
      </c>
      <c r="E82" s="59">
        <v>27.1</v>
      </c>
      <c r="F82" s="59">
        <v>28.1</v>
      </c>
      <c r="G82" s="59">
        <v>35.200000000000003</v>
      </c>
      <c r="H82" s="59">
        <v>41.5</v>
      </c>
      <c r="I82" s="59">
        <v>41.1</v>
      </c>
      <c r="J82" s="59">
        <v>33.9</v>
      </c>
      <c r="K82" s="117" t="s">
        <v>67</v>
      </c>
      <c r="L82" s="68">
        <v>39.700000000000003</v>
      </c>
      <c r="M82" s="59">
        <v>25.1</v>
      </c>
      <c r="N82" s="59">
        <v>16.100000000000001</v>
      </c>
      <c r="O82" s="59">
        <v>15.9</v>
      </c>
      <c r="P82" s="68">
        <v>15</v>
      </c>
      <c r="Q82" s="32"/>
      <c r="R82" s="32"/>
      <c r="S82" s="32"/>
      <c r="T82" s="32"/>
      <c r="U82" s="32"/>
      <c r="V82" s="32"/>
      <c r="W82" s="32"/>
      <c r="X82" s="32"/>
      <c r="Y82" s="32"/>
      <c r="Z82" s="32"/>
      <c r="AA82" s="32"/>
      <c r="AB82" s="32"/>
    </row>
    <row r="83" spans="1:42">
      <c r="A83" s="5" t="s">
        <v>12</v>
      </c>
      <c r="B83" s="123"/>
      <c r="C83" s="116"/>
      <c r="D83" s="116"/>
      <c r="E83" s="116"/>
      <c r="F83" s="116"/>
      <c r="G83" s="116"/>
      <c r="H83" s="116"/>
      <c r="I83" s="116"/>
      <c r="J83" s="116"/>
      <c r="K83" s="116"/>
      <c r="L83" s="123"/>
      <c r="M83" s="116"/>
      <c r="N83" s="116"/>
      <c r="O83" s="116"/>
      <c r="P83" s="123"/>
    </row>
    <row r="84" spans="1:42">
      <c r="A84" s="6" t="s">
        <v>19</v>
      </c>
      <c r="B84" s="68">
        <v>0</v>
      </c>
      <c r="C84" s="59">
        <v>7.2</v>
      </c>
      <c r="D84" s="59">
        <v>4.4000000000000004</v>
      </c>
      <c r="E84" s="59">
        <v>3.6</v>
      </c>
      <c r="F84" s="59">
        <v>2.9</v>
      </c>
      <c r="G84" s="59">
        <v>4.0999999999999996</v>
      </c>
      <c r="H84" s="59">
        <v>5.2</v>
      </c>
      <c r="I84" s="59">
        <v>5.2</v>
      </c>
      <c r="J84" s="59">
        <v>4.5999999999999996</v>
      </c>
      <c r="K84" s="59">
        <v>6.3</v>
      </c>
      <c r="L84" s="68">
        <v>6.1</v>
      </c>
      <c r="M84" s="59">
        <v>2.9</v>
      </c>
      <c r="N84" s="59">
        <v>1.9</v>
      </c>
      <c r="O84" s="59">
        <v>1.9</v>
      </c>
      <c r="P84" s="68">
        <v>1.8</v>
      </c>
      <c r="Q84" s="32"/>
      <c r="R84" s="32"/>
      <c r="S84" s="32"/>
      <c r="T84" s="32"/>
      <c r="U84" s="32"/>
      <c r="V84" s="32"/>
      <c r="W84" s="32"/>
      <c r="X84" s="32"/>
      <c r="Y84" s="32"/>
      <c r="Z84" s="32"/>
      <c r="AA84" s="32"/>
      <c r="AB84" s="32"/>
    </row>
    <row r="85" spans="1:42">
      <c r="A85" s="6" t="s">
        <v>20</v>
      </c>
      <c r="B85" s="128" t="s">
        <v>67</v>
      </c>
      <c r="C85" s="59">
        <v>4.8</v>
      </c>
      <c r="D85" s="59">
        <v>2.8</v>
      </c>
      <c r="E85" s="59">
        <v>2.6</v>
      </c>
      <c r="F85" s="59">
        <v>2.4</v>
      </c>
      <c r="G85" s="59">
        <v>3.1</v>
      </c>
      <c r="H85" s="59">
        <v>2</v>
      </c>
      <c r="I85" s="59">
        <v>4.0999999999999996</v>
      </c>
      <c r="J85" s="59">
        <v>4.5999999999999996</v>
      </c>
      <c r="K85" s="59">
        <v>5.4</v>
      </c>
      <c r="L85" s="68">
        <v>4.9000000000000004</v>
      </c>
      <c r="M85" s="59">
        <v>2.2000000000000002</v>
      </c>
      <c r="N85" s="59">
        <v>1.3</v>
      </c>
      <c r="O85" s="59">
        <v>1.2</v>
      </c>
      <c r="P85" s="68">
        <v>1</v>
      </c>
      <c r="Q85" s="32"/>
      <c r="R85" s="32"/>
      <c r="S85" s="32"/>
      <c r="T85" s="32"/>
      <c r="U85" s="32"/>
      <c r="V85" s="32"/>
      <c r="W85" s="32"/>
      <c r="X85" s="32"/>
      <c r="Y85" s="32"/>
      <c r="Z85" s="32"/>
      <c r="AA85" s="32"/>
      <c r="AB85" s="32"/>
    </row>
    <row r="86" spans="1:42" s="16" customFormat="1">
      <c r="A86" s="8" t="s">
        <v>13</v>
      </c>
      <c r="B86" s="129" t="s">
        <v>67</v>
      </c>
      <c r="C86" s="60">
        <v>4</v>
      </c>
      <c r="D86" s="60">
        <v>2.4</v>
      </c>
      <c r="E86" s="60">
        <v>2.4</v>
      </c>
      <c r="F86" s="60">
        <v>2.1</v>
      </c>
      <c r="G86" s="60">
        <v>2.9</v>
      </c>
      <c r="H86" s="60">
        <v>2.6</v>
      </c>
      <c r="I86" s="60">
        <v>3.4</v>
      </c>
      <c r="J86" s="60">
        <v>3.7</v>
      </c>
      <c r="K86" s="60">
        <v>4.8</v>
      </c>
      <c r="L86" s="71">
        <v>4.4000000000000004</v>
      </c>
      <c r="M86" s="60">
        <v>1.8</v>
      </c>
      <c r="N86" s="60">
        <v>1.2</v>
      </c>
      <c r="O86" s="60">
        <v>1.1000000000000001</v>
      </c>
      <c r="P86" s="110">
        <v>1.1000000000000001</v>
      </c>
      <c r="Q86" s="70"/>
      <c r="R86" s="70"/>
      <c r="S86" s="70"/>
      <c r="T86" s="70"/>
      <c r="U86" s="70"/>
      <c r="V86" s="70"/>
      <c r="W86" s="70"/>
      <c r="X86" s="70"/>
      <c r="Y86" s="70"/>
      <c r="Z86" s="70"/>
      <c r="AA86" s="70"/>
      <c r="AB86" s="70"/>
      <c r="AC86" s="41"/>
    </row>
    <row r="87" spans="1:42">
      <c r="A87" s="204" t="s">
        <v>37</v>
      </c>
      <c r="B87" s="204"/>
      <c r="C87" s="204"/>
      <c r="D87" s="204"/>
      <c r="E87" s="204"/>
      <c r="F87" s="204"/>
      <c r="G87" s="204"/>
      <c r="H87" s="204"/>
      <c r="I87" s="204"/>
      <c r="J87" s="204"/>
      <c r="K87" s="204"/>
      <c r="L87" s="204"/>
      <c r="M87" s="204"/>
      <c r="N87" s="204"/>
      <c r="O87" s="204"/>
      <c r="P87" s="204"/>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6" t="s">
        <v>50</v>
      </c>
      <c r="B88" s="66"/>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68">
        <v>0.8</v>
      </c>
      <c r="C90" s="59">
        <v>0.3</v>
      </c>
      <c r="D90" s="59">
        <v>0.3</v>
      </c>
      <c r="E90" s="59">
        <v>0.2</v>
      </c>
      <c r="F90" s="59">
        <v>0.2</v>
      </c>
      <c r="G90" s="59">
        <v>0.3</v>
      </c>
      <c r="H90" s="59">
        <v>0.3</v>
      </c>
      <c r="I90" s="59">
        <v>0.3</v>
      </c>
      <c r="J90" s="59">
        <v>1.1000000000000001</v>
      </c>
      <c r="K90" s="59">
        <v>1.3</v>
      </c>
      <c r="L90" s="68">
        <v>0.4</v>
      </c>
      <c r="M90" s="59">
        <v>0.1</v>
      </c>
      <c r="N90" s="59">
        <v>0</v>
      </c>
      <c r="O90" s="59">
        <v>0</v>
      </c>
      <c r="P90" s="68">
        <v>0.1</v>
      </c>
      <c r="Q90" s="32"/>
      <c r="R90" s="32"/>
      <c r="S90" s="32"/>
      <c r="T90" s="32"/>
      <c r="U90" s="32"/>
      <c r="V90" s="32"/>
      <c r="W90" s="32"/>
      <c r="X90" s="32"/>
      <c r="Y90" s="32"/>
      <c r="Z90" s="32"/>
      <c r="AA90" s="32"/>
      <c r="AB90" s="32"/>
    </row>
    <row r="91" spans="1:42">
      <c r="A91" s="6" t="s">
        <v>5</v>
      </c>
      <c r="B91" s="68">
        <v>0.3</v>
      </c>
      <c r="C91" s="59">
        <v>0.4</v>
      </c>
      <c r="D91" s="59">
        <v>0.3</v>
      </c>
      <c r="E91" s="59">
        <v>0.4</v>
      </c>
      <c r="F91" s="59">
        <v>0.4</v>
      </c>
      <c r="G91" s="59">
        <v>0.4</v>
      </c>
      <c r="H91" s="59">
        <v>0.5</v>
      </c>
      <c r="I91" s="59">
        <v>0.3</v>
      </c>
      <c r="J91" s="59">
        <v>1.4</v>
      </c>
      <c r="K91" s="59">
        <v>1.4</v>
      </c>
      <c r="L91" s="68">
        <v>0.5</v>
      </c>
      <c r="M91" s="59">
        <v>0.2</v>
      </c>
      <c r="N91" s="59">
        <v>0.2</v>
      </c>
      <c r="O91" s="59">
        <v>0.2</v>
      </c>
      <c r="P91" s="68">
        <v>0.2</v>
      </c>
      <c r="Q91" s="32"/>
      <c r="R91" s="32"/>
      <c r="S91" s="32"/>
      <c r="T91" s="32"/>
      <c r="U91" s="32"/>
      <c r="V91" s="32"/>
      <c r="W91" s="32"/>
      <c r="X91" s="32"/>
      <c r="Y91" s="32"/>
      <c r="Z91" s="32"/>
      <c r="AA91" s="32"/>
      <c r="AB91" s="32"/>
    </row>
    <row r="92" spans="1:42">
      <c r="A92" s="6" t="s">
        <v>6</v>
      </c>
      <c r="B92" s="68">
        <v>0.7</v>
      </c>
      <c r="C92" s="59">
        <v>1.3</v>
      </c>
      <c r="D92" s="59">
        <v>0.9</v>
      </c>
      <c r="E92" s="59">
        <v>0.6</v>
      </c>
      <c r="F92" s="59">
        <v>0.5</v>
      </c>
      <c r="G92" s="59">
        <v>0.6</v>
      </c>
      <c r="H92" s="59">
        <v>0.9</v>
      </c>
      <c r="I92" s="59">
        <v>0.7</v>
      </c>
      <c r="J92" s="59">
        <v>1.3</v>
      </c>
      <c r="K92" s="59">
        <v>1.3</v>
      </c>
      <c r="L92" s="68">
        <v>0.5</v>
      </c>
      <c r="M92" s="59">
        <v>0.6</v>
      </c>
      <c r="N92" s="59">
        <v>0.4</v>
      </c>
      <c r="O92" s="59">
        <v>0.5</v>
      </c>
      <c r="P92" s="68">
        <v>0.5</v>
      </c>
      <c r="Q92" s="32"/>
      <c r="R92" s="32"/>
      <c r="S92" s="32"/>
      <c r="T92" s="32"/>
      <c r="U92" s="32"/>
      <c r="V92" s="32"/>
      <c r="W92" s="32"/>
      <c r="X92" s="32"/>
      <c r="Y92" s="32"/>
      <c r="Z92" s="32"/>
      <c r="AA92" s="32"/>
      <c r="AB92" s="32"/>
    </row>
    <row r="93" spans="1:42">
      <c r="A93" s="6" t="s">
        <v>7</v>
      </c>
      <c r="B93" s="68">
        <v>0.7</v>
      </c>
      <c r="C93" s="59">
        <v>0.6</v>
      </c>
      <c r="D93" s="59">
        <v>0.6</v>
      </c>
      <c r="E93" s="59">
        <v>0.6</v>
      </c>
      <c r="F93" s="59">
        <v>0.5</v>
      </c>
      <c r="G93" s="59">
        <v>0.7</v>
      </c>
      <c r="H93" s="59">
        <v>0.6</v>
      </c>
      <c r="I93" s="59">
        <v>0.5</v>
      </c>
      <c r="J93" s="59">
        <v>1.6</v>
      </c>
      <c r="K93" s="59">
        <v>2</v>
      </c>
      <c r="L93" s="68">
        <v>0.6</v>
      </c>
      <c r="M93" s="59">
        <v>0.3</v>
      </c>
      <c r="N93" s="59">
        <v>0.1</v>
      </c>
      <c r="O93" s="59">
        <v>0.1</v>
      </c>
      <c r="P93" s="68">
        <v>0.1</v>
      </c>
      <c r="Q93" s="32"/>
      <c r="R93" s="32"/>
      <c r="S93" s="32"/>
      <c r="T93" s="32"/>
      <c r="U93" s="32"/>
      <c r="V93" s="32"/>
      <c r="W93" s="32"/>
      <c r="X93" s="32"/>
      <c r="Y93" s="32"/>
      <c r="Z93" s="32"/>
      <c r="AA93" s="32"/>
      <c r="AB93" s="32"/>
    </row>
    <row r="94" spans="1:42">
      <c r="A94" s="6" t="s">
        <v>8</v>
      </c>
      <c r="B94" s="68">
        <v>0.9</v>
      </c>
      <c r="C94" s="59">
        <v>0.6</v>
      </c>
      <c r="D94" s="59">
        <v>0.6</v>
      </c>
      <c r="E94" s="59">
        <v>0.7</v>
      </c>
      <c r="F94" s="59">
        <v>0.6</v>
      </c>
      <c r="G94" s="59">
        <v>0.5</v>
      </c>
      <c r="H94" s="59">
        <v>0.6</v>
      </c>
      <c r="I94" s="59">
        <v>0.6</v>
      </c>
      <c r="J94" s="59">
        <v>1.4</v>
      </c>
      <c r="K94" s="59">
        <v>1.4</v>
      </c>
      <c r="L94" s="68">
        <v>0.7</v>
      </c>
      <c r="M94" s="59">
        <v>0.4</v>
      </c>
      <c r="N94" s="59">
        <v>0.2</v>
      </c>
      <c r="O94" s="59">
        <v>0.2</v>
      </c>
      <c r="P94" s="68">
        <v>0.2</v>
      </c>
      <c r="Q94" s="32"/>
      <c r="R94" s="32"/>
      <c r="S94" s="32"/>
      <c r="T94" s="32"/>
      <c r="U94" s="32"/>
      <c r="V94" s="32"/>
      <c r="W94" s="32"/>
      <c r="X94" s="32"/>
      <c r="Y94" s="32"/>
      <c r="Z94" s="32"/>
      <c r="AA94" s="32"/>
      <c r="AB94" s="32"/>
    </row>
    <row r="95" spans="1:42">
      <c r="A95" s="6" t="s">
        <v>9</v>
      </c>
      <c r="B95" s="68">
        <v>0.8</v>
      </c>
      <c r="C95" s="59">
        <v>1</v>
      </c>
      <c r="D95" s="59">
        <v>0.9</v>
      </c>
      <c r="E95" s="59">
        <v>0.9</v>
      </c>
      <c r="F95" s="59">
        <v>0.8</v>
      </c>
      <c r="G95" s="59">
        <v>0.8</v>
      </c>
      <c r="H95" s="59">
        <v>0.8</v>
      </c>
      <c r="I95" s="59">
        <v>0.7</v>
      </c>
      <c r="J95" s="59">
        <v>2.2000000000000002</v>
      </c>
      <c r="K95" s="59">
        <v>2.4</v>
      </c>
      <c r="L95" s="68">
        <v>0.5</v>
      </c>
      <c r="M95" s="59">
        <v>0.5</v>
      </c>
      <c r="N95" s="59">
        <v>0.1</v>
      </c>
      <c r="O95" s="59">
        <v>0.1</v>
      </c>
      <c r="P95" s="68">
        <v>0.1</v>
      </c>
      <c r="Q95" s="32"/>
      <c r="R95" s="32"/>
      <c r="S95" s="32"/>
      <c r="T95" s="32"/>
      <c r="U95" s="32"/>
      <c r="V95" s="32"/>
      <c r="W95" s="32"/>
      <c r="X95" s="32"/>
      <c r="Y95" s="32"/>
      <c r="Z95" s="32"/>
      <c r="AA95" s="32"/>
      <c r="AB95" s="32"/>
    </row>
    <row r="96" spans="1:42">
      <c r="A96" s="6" t="s">
        <v>10</v>
      </c>
      <c r="B96" s="68">
        <v>5</v>
      </c>
      <c r="C96" s="59">
        <v>8.3000000000000007</v>
      </c>
      <c r="D96" s="59">
        <v>6.7</v>
      </c>
      <c r="E96" s="59">
        <v>5.5</v>
      </c>
      <c r="F96" s="59">
        <v>5.3</v>
      </c>
      <c r="G96" s="59">
        <v>3.4</v>
      </c>
      <c r="H96" s="59">
        <v>3.7</v>
      </c>
      <c r="I96" s="59">
        <v>3.6</v>
      </c>
      <c r="J96" s="59">
        <v>3.3</v>
      </c>
      <c r="K96" s="59">
        <v>3.4</v>
      </c>
      <c r="L96" s="68">
        <v>4.8</v>
      </c>
      <c r="M96" s="59">
        <v>4.3</v>
      </c>
      <c r="N96" s="59">
        <v>2.6</v>
      </c>
      <c r="O96" s="59">
        <v>2.9</v>
      </c>
      <c r="P96" s="68">
        <v>3</v>
      </c>
      <c r="Q96" s="32"/>
      <c r="R96" s="32"/>
      <c r="S96" s="32"/>
      <c r="T96" s="32"/>
      <c r="U96" s="32"/>
      <c r="V96" s="32"/>
      <c r="W96" s="32"/>
      <c r="X96" s="32"/>
      <c r="Y96" s="32"/>
      <c r="Z96" s="32"/>
      <c r="AA96" s="32"/>
      <c r="AB96" s="32"/>
    </row>
    <row r="97" spans="1:42">
      <c r="A97" s="6" t="s">
        <v>11</v>
      </c>
      <c r="B97" s="68">
        <v>2.4</v>
      </c>
      <c r="C97" s="59">
        <v>2</v>
      </c>
      <c r="D97" s="59">
        <v>1.4</v>
      </c>
      <c r="E97" s="59">
        <v>1.3</v>
      </c>
      <c r="F97" s="59">
        <v>1.1000000000000001</v>
      </c>
      <c r="G97" s="59">
        <v>1.4</v>
      </c>
      <c r="H97" s="59">
        <v>1.5</v>
      </c>
      <c r="I97" s="59">
        <v>2</v>
      </c>
      <c r="J97" s="59">
        <v>3.5</v>
      </c>
      <c r="K97" s="59">
        <v>4</v>
      </c>
      <c r="L97" s="68">
        <v>2.4</v>
      </c>
      <c r="M97" s="59">
        <v>0.7</v>
      </c>
      <c r="N97" s="59">
        <v>0.2</v>
      </c>
      <c r="O97" s="59">
        <v>0.2</v>
      </c>
      <c r="P97" s="68">
        <v>0.3</v>
      </c>
      <c r="Q97" s="32"/>
      <c r="R97" s="32"/>
      <c r="S97" s="32"/>
      <c r="T97" s="32"/>
      <c r="U97" s="32"/>
      <c r="V97" s="32"/>
      <c r="W97" s="32"/>
      <c r="X97" s="32"/>
      <c r="Y97" s="32"/>
      <c r="Z97" s="32"/>
      <c r="AA97" s="32"/>
      <c r="AB97" s="32"/>
    </row>
    <row r="98" spans="1:42">
      <c r="A98" s="5" t="s">
        <v>14</v>
      </c>
      <c r="B98" s="123"/>
      <c r="C98" s="116"/>
      <c r="D98" s="116"/>
      <c r="E98" s="116"/>
      <c r="F98" s="116"/>
      <c r="G98" s="116"/>
      <c r="H98" s="116"/>
      <c r="I98" s="116"/>
      <c r="J98" s="116"/>
      <c r="K98" s="116"/>
      <c r="L98" s="123"/>
      <c r="M98" s="116"/>
      <c r="N98" s="116"/>
      <c r="O98" s="116"/>
      <c r="P98" s="123"/>
    </row>
    <row r="99" spans="1:42">
      <c r="A99" s="6" t="s">
        <v>15</v>
      </c>
      <c r="B99" s="68">
        <v>1.3</v>
      </c>
      <c r="C99" s="59">
        <v>1.1000000000000001</v>
      </c>
      <c r="D99" s="59">
        <v>0.8</v>
      </c>
      <c r="E99" s="59">
        <v>0.9</v>
      </c>
      <c r="F99" s="59">
        <v>0.9</v>
      </c>
      <c r="G99" s="59">
        <v>0.9</v>
      </c>
      <c r="H99" s="59">
        <v>1.2</v>
      </c>
      <c r="I99" s="59">
        <v>0.9</v>
      </c>
      <c r="J99" s="59">
        <v>1</v>
      </c>
      <c r="K99" s="59">
        <v>1.4</v>
      </c>
      <c r="L99" s="68">
        <v>1.1000000000000001</v>
      </c>
      <c r="M99" s="59">
        <v>0.7</v>
      </c>
      <c r="N99" s="59">
        <v>0.5</v>
      </c>
      <c r="O99" s="59">
        <v>0.6</v>
      </c>
      <c r="P99" s="68">
        <v>0.6</v>
      </c>
      <c r="Q99" s="32"/>
      <c r="R99" s="32"/>
      <c r="S99" s="32"/>
      <c r="T99" s="32"/>
      <c r="U99" s="32"/>
      <c r="V99" s="32"/>
      <c r="W99" s="32"/>
      <c r="X99" s="32"/>
      <c r="Y99" s="32"/>
      <c r="Z99" s="32"/>
      <c r="AA99" s="32"/>
      <c r="AB99" s="32"/>
    </row>
    <row r="100" spans="1:42">
      <c r="A100" s="61" t="s">
        <v>16</v>
      </c>
      <c r="B100" s="68">
        <v>4.5</v>
      </c>
      <c r="C100" s="59">
        <v>6.6</v>
      </c>
      <c r="D100" s="59">
        <v>5.2</v>
      </c>
      <c r="E100" s="59">
        <v>5.5</v>
      </c>
      <c r="F100" s="59">
        <v>5.7</v>
      </c>
      <c r="G100" s="59">
        <v>5.2</v>
      </c>
      <c r="H100" s="59">
        <v>5.5</v>
      </c>
      <c r="I100" s="59">
        <v>5</v>
      </c>
      <c r="J100" s="59">
        <v>4</v>
      </c>
      <c r="K100" s="59">
        <v>3.9</v>
      </c>
      <c r="L100" s="68">
        <v>3.4</v>
      </c>
      <c r="M100" s="59">
        <v>4.5</v>
      </c>
      <c r="N100" s="59">
        <v>2.9</v>
      </c>
      <c r="O100" s="59">
        <v>3</v>
      </c>
      <c r="P100" s="68">
        <v>2.5</v>
      </c>
      <c r="Q100" s="32"/>
      <c r="R100" s="32"/>
      <c r="S100" s="32"/>
      <c r="T100" s="32"/>
      <c r="U100" s="32"/>
      <c r="V100" s="32"/>
      <c r="W100" s="32"/>
      <c r="X100" s="32"/>
      <c r="Y100" s="32"/>
      <c r="Z100" s="32"/>
      <c r="AA100" s="32"/>
      <c r="AB100" s="32"/>
    </row>
    <row r="101" spans="1:42">
      <c r="A101" s="61" t="s">
        <v>17</v>
      </c>
      <c r="B101" s="68">
        <v>9</v>
      </c>
      <c r="C101" s="59">
        <v>11.9</v>
      </c>
      <c r="D101" s="59">
        <v>8.1</v>
      </c>
      <c r="E101" s="59">
        <v>7.2</v>
      </c>
      <c r="F101" s="59">
        <v>10.5</v>
      </c>
      <c r="G101" s="59">
        <v>9.3000000000000007</v>
      </c>
      <c r="H101" s="59">
        <v>7.5</v>
      </c>
      <c r="I101" s="59">
        <v>9.3000000000000007</v>
      </c>
      <c r="J101" s="59">
        <v>6.3</v>
      </c>
      <c r="K101" s="59">
        <v>7.6</v>
      </c>
      <c r="L101" s="68">
        <v>5.5</v>
      </c>
      <c r="M101" s="59">
        <v>6.5</v>
      </c>
      <c r="N101" s="59">
        <v>4.5999999999999996</v>
      </c>
      <c r="O101" s="59">
        <v>4.5999999999999996</v>
      </c>
      <c r="P101" s="68">
        <v>4</v>
      </c>
      <c r="Q101" s="32"/>
      <c r="R101" s="32"/>
      <c r="S101" s="32"/>
      <c r="T101" s="32"/>
      <c r="U101" s="32"/>
      <c r="V101" s="32"/>
      <c r="W101" s="32"/>
      <c r="X101" s="32"/>
      <c r="Y101" s="32"/>
      <c r="Z101" s="32"/>
      <c r="AA101" s="32"/>
      <c r="AB101" s="32"/>
    </row>
    <row r="102" spans="1:42">
      <c r="A102" s="61" t="s">
        <v>18</v>
      </c>
      <c r="B102" s="68">
        <v>27.8</v>
      </c>
      <c r="C102" s="59">
        <v>23.7</v>
      </c>
      <c r="D102" s="59">
        <v>17.5</v>
      </c>
      <c r="E102" s="59">
        <v>19.600000000000001</v>
      </c>
      <c r="F102" s="59">
        <v>23</v>
      </c>
      <c r="G102" s="59">
        <v>18.100000000000001</v>
      </c>
      <c r="H102" s="59">
        <v>26.1</v>
      </c>
      <c r="I102" s="59">
        <v>20.100000000000001</v>
      </c>
      <c r="J102" s="59">
        <v>17.5</v>
      </c>
      <c r="K102" s="59">
        <v>19.899999999999999</v>
      </c>
      <c r="L102" s="68">
        <v>20.100000000000001</v>
      </c>
      <c r="M102" s="59">
        <v>14.7</v>
      </c>
      <c r="N102" s="59">
        <v>9.8000000000000007</v>
      </c>
      <c r="O102" s="59">
        <v>9.8000000000000007</v>
      </c>
      <c r="P102" s="68">
        <v>9.9</v>
      </c>
      <c r="Q102" s="32"/>
      <c r="R102" s="32"/>
      <c r="S102" s="32"/>
      <c r="T102" s="32"/>
      <c r="U102" s="32"/>
      <c r="V102" s="32"/>
      <c r="W102" s="32"/>
      <c r="X102" s="32"/>
      <c r="Y102" s="32"/>
      <c r="Z102" s="32"/>
      <c r="AA102" s="32"/>
      <c r="AB102" s="32"/>
    </row>
    <row r="103" spans="1:42">
      <c r="A103" s="62" t="s">
        <v>12</v>
      </c>
      <c r="B103" s="123"/>
      <c r="C103" s="116"/>
      <c r="D103" s="116"/>
      <c r="E103" s="116"/>
      <c r="F103" s="116"/>
      <c r="G103" s="116"/>
      <c r="H103" s="116"/>
      <c r="I103" s="116"/>
      <c r="J103" s="116"/>
      <c r="K103" s="116"/>
      <c r="L103" s="123"/>
      <c r="M103" s="116"/>
      <c r="N103" s="116"/>
      <c r="O103" s="116"/>
      <c r="P103" s="123"/>
    </row>
    <row r="104" spans="1:42">
      <c r="A104" s="61" t="s">
        <v>19</v>
      </c>
      <c r="B104" s="68">
        <v>0.5</v>
      </c>
      <c r="C104" s="59">
        <v>0.3</v>
      </c>
      <c r="D104" s="59">
        <v>0.2</v>
      </c>
      <c r="E104" s="59">
        <v>0.2</v>
      </c>
      <c r="F104" s="59">
        <v>0.2</v>
      </c>
      <c r="G104" s="59">
        <v>0.3</v>
      </c>
      <c r="H104" s="59">
        <v>0.2</v>
      </c>
      <c r="I104" s="59">
        <v>0.3</v>
      </c>
      <c r="J104" s="59">
        <v>0.6</v>
      </c>
      <c r="K104" s="59">
        <v>0.7</v>
      </c>
      <c r="L104" s="68">
        <v>0.3</v>
      </c>
      <c r="M104" s="59">
        <v>0.1</v>
      </c>
      <c r="N104" s="59">
        <v>0.1</v>
      </c>
      <c r="O104" s="59">
        <v>0.1</v>
      </c>
      <c r="P104" s="68">
        <v>0.1</v>
      </c>
      <c r="Q104" s="32"/>
      <c r="R104" s="32"/>
      <c r="S104" s="32"/>
      <c r="T104" s="32"/>
      <c r="U104" s="32"/>
      <c r="V104" s="32"/>
      <c r="W104" s="32"/>
      <c r="X104" s="32"/>
      <c r="Y104" s="32"/>
      <c r="Z104" s="32"/>
      <c r="AA104" s="32"/>
      <c r="AB104" s="32"/>
    </row>
    <row r="105" spans="1:42">
      <c r="A105" s="6" t="s">
        <v>20</v>
      </c>
      <c r="B105" s="68">
        <v>0.3</v>
      </c>
      <c r="C105" s="59">
        <v>0.3</v>
      </c>
      <c r="D105" s="59">
        <v>0.3</v>
      </c>
      <c r="E105" s="59">
        <v>0.2</v>
      </c>
      <c r="F105" s="59">
        <v>0.2</v>
      </c>
      <c r="G105" s="59">
        <v>0.2</v>
      </c>
      <c r="H105" s="59">
        <v>0.4</v>
      </c>
      <c r="I105" s="59">
        <v>0.2</v>
      </c>
      <c r="J105" s="59">
        <v>0.9</v>
      </c>
      <c r="K105" s="59">
        <v>0.9</v>
      </c>
      <c r="L105" s="68">
        <v>0.2</v>
      </c>
      <c r="M105" s="59">
        <v>0.2</v>
      </c>
      <c r="N105" s="59">
        <v>0.1</v>
      </c>
      <c r="O105" s="59">
        <v>0.1</v>
      </c>
      <c r="P105" s="68">
        <v>0.1</v>
      </c>
      <c r="Q105" s="32"/>
      <c r="R105" s="32"/>
      <c r="S105" s="32"/>
      <c r="T105" s="32"/>
      <c r="U105" s="32"/>
      <c r="V105" s="32"/>
      <c r="W105" s="32"/>
      <c r="X105" s="32"/>
      <c r="Y105" s="32"/>
      <c r="Z105" s="32"/>
      <c r="AA105" s="32"/>
      <c r="AB105" s="32"/>
    </row>
    <row r="106" spans="1:42" s="10" customFormat="1" ht="15">
      <c r="A106" s="8" t="s">
        <v>13</v>
      </c>
      <c r="B106" s="71">
        <v>0.3</v>
      </c>
      <c r="C106" s="60">
        <v>0.3</v>
      </c>
      <c r="D106" s="60">
        <v>0.2</v>
      </c>
      <c r="E106" s="60">
        <v>0.1</v>
      </c>
      <c r="F106" s="60">
        <v>0.1</v>
      </c>
      <c r="G106" s="60">
        <v>0.1</v>
      </c>
      <c r="H106" s="60">
        <v>0.2</v>
      </c>
      <c r="I106" s="60">
        <v>0.2</v>
      </c>
      <c r="J106" s="60">
        <v>0.6</v>
      </c>
      <c r="K106" s="60">
        <v>0.7</v>
      </c>
      <c r="L106" s="71">
        <v>0.2</v>
      </c>
      <c r="M106" s="60">
        <v>0.1</v>
      </c>
      <c r="N106" s="60">
        <v>0.1</v>
      </c>
      <c r="O106" s="60">
        <v>0.1</v>
      </c>
      <c r="P106" s="110">
        <v>0.1</v>
      </c>
      <c r="Q106" s="72"/>
      <c r="R106" s="72"/>
      <c r="S106" s="72"/>
      <c r="T106" s="72"/>
      <c r="U106" s="72"/>
      <c r="V106" s="72"/>
      <c r="W106" s="72"/>
      <c r="X106" s="72"/>
      <c r="Y106" s="72"/>
      <c r="Z106" s="72"/>
      <c r="AA106" s="72"/>
      <c r="AB106" s="72"/>
      <c r="AC106" s="47"/>
    </row>
    <row r="107" spans="1:42" ht="14.25" customHeight="1">
      <c r="A107" s="204" t="s">
        <v>38</v>
      </c>
      <c r="B107" s="204"/>
      <c r="C107" s="204"/>
      <c r="D107" s="204"/>
      <c r="E107" s="204"/>
      <c r="F107" s="204"/>
      <c r="G107" s="204"/>
      <c r="H107" s="204"/>
      <c r="I107" s="204"/>
      <c r="J107" s="204"/>
      <c r="K107" s="204"/>
      <c r="L107" s="204"/>
      <c r="M107" s="204"/>
      <c r="N107" s="204"/>
      <c r="O107" s="204"/>
      <c r="P107" s="204"/>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28" t="s">
        <v>67</v>
      </c>
      <c r="C110" s="59">
        <v>8.9</v>
      </c>
      <c r="D110" s="59">
        <v>4.8</v>
      </c>
      <c r="E110" s="59">
        <v>4.5</v>
      </c>
      <c r="F110" s="59">
        <v>3.1</v>
      </c>
      <c r="G110" s="59">
        <v>4.5999999999999996</v>
      </c>
      <c r="H110" s="59">
        <v>4.5999999999999996</v>
      </c>
      <c r="I110" s="59">
        <v>6.1</v>
      </c>
      <c r="J110" s="59">
        <v>7.1</v>
      </c>
      <c r="K110" s="59">
        <v>7.6</v>
      </c>
      <c r="L110" s="68">
        <v>6.8</v>
      </c>
      <c r="M110" s="59">
        <v>3.2</v>
      </c>
      <c r="N110" s="59">
        <v>1.5</v>
      </c>
      <c r="O110" s="59">
        <v>1.6</v>
      </c>
      <c r="P110" s="68">
        <v>1.5</v>
      </c>
      <c r="Q110" s="32"/>
      <c r="R110" s="32"/>
      <c r="S110" s="32"/>
      <c r="T110" s="32"/>
      <c r="U110" s="32"/>
      <c r="V110" s="32"/>
      <c r="W110" s="32"/>
      <c r="X110" s="32"/>
      <c r="Y110" s="32"/>
      <c r="Z110" s="32"/>
      <c r="AA110" s="32"/>
      <c r="AB110" s="32"/>
    </row>
    <row r="111" spans="1:42">
      <c r="A111" s="6" t="s">
        <v>5</v>
      </c>
      <c r="B111" s="68">
        <v>0</v>
      </c>
      <c r="C111" s="59">
        <v>7.5</v>
      </c>
      <c r="D111" s="59">
        <v>3.6</v>
      </c>
      <c r="E111" s="59">
        <v>4.5</v>
      </c>
      <c r="F111" s="59">
        <v>3.8</v>
      </c>
      <c r="G111" s="59">
        <v>4.7</v>
      </c>
      <c r="H111" s="59">
        <v>5.7</v>
      </c>
      <c r="I111" s="59">
        <v>4.7</v>
      </c>
      <c r="J111" s="59">
        <v>6.4</v>
      </c>
      <c r="K111" s="59">
        <v>8.9</v>
      </c>
      <c r="L111" s="68">
        <v>7.7</v>
      </c>
      <c r="M111" s="59">
        <v>2.8</v>
      </c>
      <c r="N111" s="59">
        <v>2.2999999999999998</v>
      </c>
      <c r="O111" s="59">
        <v>2.1</v>
      </c>
      <c r="P111" s="68">
        <v>2</v>
      </c>
      <c r="Q111" s="32"/>
      <c r="R111" s="32"/>
      <c r="S111" s="32"/>
      <c r="T111" s="32"/>
      <c r="U111" s="32"/>
      <c r="V111" s="32"/>
      <c r="W111" s="32"/>
      <c r="X111" s="32"/>
      <c r="Y111" s="32"/>
      <c r="Z111" s="32"/>
      <c r="AA111" s="32"/>
      <c r="AB111" s="32"/>
    </row>
    <row r="112" spans="1:42">
      <c r="A112" s="6" t="s">
        <v>6</v>
      </c>
      <c r="B112" s="68">
        <v>0</v>
      </c>
      <c r="C112" s="59">
        <v>12.8</v>
      </c>
      <c r="D112" s="59">
        <v>9</v>
      </c>
      <c r="E112" s="59">
        <v>7.8</v>
      </c>
      <c r="F112" s="59">
        <v>6.7</v>
      </c>
      <c r="G112" s="59">
        <v>6.9</v>
      </c>
      <c r="H112" s="59">
        <v>7</v>
      </c>
      <c r="I112" s="59">
        <v>7.2</v>
      </c>
      <c r="J112" s="59">
        <v>9.8000000000000007</v>
      </c>
      <c r="K112" s="59">
        <v>10.3</v>
      </c>
      <c r="L112" s="68">
        <v>11.1</v>
      </c>
      <c r="M112" s="59">
        <v>6.3</v>
      </c>
      <c r="N112" s="59">
        <v>3.3</v>
      </c>
      <c r="O112" s="59">
        <v>3.2</v>
      </c>
      <c r="P112" s="68">
        <v>3.3</v>
      </c>
      <c r="Q112" s="32"/>
      <c r="R112" s="32"/>
      <c r="S112" s="32"/>
      <c r="T112" s="32"/>
      <c r="U112" s="32"/>
      <c r="V112" s="32"/>
      <c r="W112" s="32"/>
      <c r="X112" s="32"/>
      <c r="Y112" s="32"/>
      <c r="Z112" s="32"/>
      <c r="AA112" s="32"/>
      <c r="AB112" s="32"/>
    </row>
    <row r="113" spans="1:42">
      <c r="A113" s="61" t="s">
        <v>7</v>
      </c>
      <c r="B113" s="68">
        <v>0</v>
      </c>
      <c r="C113" s="59">
        <v>16</v>
      </c>
      <c r="D113" s="59">
        <v>9.1999999999999993</v>
      </c>
      <c r="E113" s="59">
        <v>8.9</v>
      </c>
      <c r="F113" s="59">
        <v>9</v>
      </c>
      <c r="G113" s="59">
        <v>10.1</v>
      </c>
      <c r="H113" s="59">
        <v>9.5</v>
      </c>
      <c r="I113" s="59">
        <v>10.7</v>
      </c>
      <c r="J113" s="59">
        <v>11</v>
      </c>
      <c r="K113" s="59">
        <v>10.7</v>
      </c>
      <c r="L113" s="68">
        <v>7.7</v>
      </c>
      <c r="M113" s="59">
        <v>6.2</v>
      </c>
      <c r="N113" s="59">
        <v>4.5</v>
      </c>
      <c r="O113" s="59">
        <v>4.5</v>
      </c>
      <c r="P113" s="68">
        <v>4.2</v>
      </c>
      <c r="Q113" s="32"/>
      <c r="R113" s="32"/>
      <c r="S113" s="32"/>
      <c r="T113" s="32"/>
      <c r="U113" s="32"/>
      <c r="V113" s="32"/>
      <c r="W113" s="32"/>
      <c r="X113" s="32"/>
      <c r="Y113" s="32"/>
      <c r="Z113" s="32"/>
      <c r="AA113" s="32"/>
      <c r="AB113" s="32"/>
    </row>
    <row r="114" spans="1:42">
      <c r="A114" s="61" t="s">
        <v>8</v>
      </c>
      <c r="B114" s="68">
        <v>0</v>
      </c>
      <c r="C114" s="59">
        <v>12.5</v>
      </c>
      <c r="D114" s="59">
        <v>8.5</v>
      </c>
      <c r="E114" s="59">
        <v>8.8000000000000007</v>
      </c>
      <c r="F114" s="59">
        <v>7.8</v>
      </c>
      <c r="G114" s="59">
        <v>7.6</v>
      </c>
      <c r="H114" s="59">
        <v>7.4</v>
      </c>
      <c r="I114" s="59">
        <v>10.8</v>
      </c>
      <c r="J114" s="59">
        <v>11</v>
      </c>
      <c r="K114" s="59">
        <v>10</v>
      </c>
      <c r="L114" s="68">
        <v>11.7</v>
      </c>
      <c r="M114" s="59">
        <v>6.8</v>
      </c>
      <c r="N114" s="59">
        <v>3.7</v>
      </c>
      <c r="O114" s="59">
        <v>3.7</v>
      </c>
      <c r="P114" s="68">
        <v>3.3</v>
      </c>
      <c r="Q114" s="32"/>
      <c r="R114" s="32"/>
      <c r="S114" s="32"/>
      <c r="T114" s="32"/>
      <c r="U114" s="32"/>
      <c r="V114" s="32"/>
      <c r="W114" s="32"/>
      <c r="X114" s="32"/>
      <c r="Y114" s="32"/>
      <c r="Z114" s="32"/>
      <c r="AA114" s="32"/>
      <c r="AB114" s="32"/>
    </row>
    <row r="115" spans="1:42">
      <c r="A115" s="61" t="s">
        <v>9</v>
      </c>
      <c r="B115" s="68">
        <v>0</v>
      </c>
      <c r="C115" s="59">
        <v>23.9</v>
      </c>
      <c r="D115" s="59">
        <v>13.9</v>
      </c>
      <c r="E115" s="59">
        <v>9</v>
      </c>
      <c r="F115" s="59">
        <v>8.6999999999999993</v>
      </c>
      <c r="G115" s="59">
        <v>10</v>
      </c>
      <c r="H115" s="59">
        <v>14.8</v>
      </c>
      <c r="I115" s="59">
        <v>13.2</v>
      </c>
      <c r="J115" s="59">
        <v>12.6</v>
      </c>
      <c r="K115" s="59">
        <v>12.2</v>
      </c>
      <c r="L115" s="68">
        <v>13.8</v>
      </c>
      <c r="M115" s="59">
        <v>8.5</v>
      </c>
      <c r="N115" s="59">
        <v>6.2</v>
      </c>
      <c r="O115" s="59">
        <v>6.1</v>
      </c>
      <c r="P115" s="68">
        <v>6</v>
      </c>
      <c r="Q115" s="32"/>
      <c r="R115" s="32"/>
      <c r="S115" s="32"/>
      <c r="T115" s="32"/>
      <c r="U115" s="32"/>
      <c r="V115" s="32"/>
      <c r="W115" s="32"/>
      <c r="X115" s="32"/>
      <c r="Y115" s="32"/>
      <c r="Z115" s="32"/>
      <c r="AA115" s="32"/>
      <c r="AB115" s="32"/>
    </row>
    <row r="116" spans="1:42">
      <c r="A116" s="61" t="s">
        <v>10</v>
      </c>
      <c r="B116" s="68">
        <v>0</v>
      </c>
      <c r="C116" s="59">
        <v>21.3</v>
      </c>
      <c r="D116" s="59">
        <v>17.5</v>
      </c>
      <c r="E116" s="59">
        <v>14.4</v>
      </c>
      <c r="F116" s="59">
        <v>13.4</v>
      </c>
      <c r="G116" s="59">
        <v>14.6</v>
      </c>
      <c r="H116" s="59">
        <v>13.4</v>
      </c>
      <c r="I116" s="59">
        <v>16.2</v>
      </c>
      <c r="J116" s="59">
        <v>14.7</v>
      </c>
      <c r="K116" s="59">
        <v>26.3</v>
      </c>
      <c r="L116" s="68">
        <v>22.3</v>
      </c>
      <c r="M116" s="59">
        <v>13.7</v>
      </c>
      <c r="N116" s="59">
        <v>6.4</v>
      </c>
      <c r="O116" s="59">
        <v>6.3</v>
      </c>
      <c r="P116" s="68">
        <v>6.2</v>
      </c>
      <c r="Q116" s="32"/>
      <c r="R116" s="32"/>
      <c r="S116" s="32"/>
      <c r="T116" s="32"/>
      <c r="U116" s="32"/>
      <c r="V116" s="32"/>
      <c r="W116" s="32"/>
      <c r="X116" s="32"/>
      <c r="Y116" s="32"/>
      <c r="Z116" s="32"/>
      <c r="AA116" s="32"/>
      <c r="AB116" s="32"/>
    </row>
    <row r="117" spans="1:42">
      <c r="A117" s="61" t="s">
        <v>11</v>
      </c>
      <c r="B117" s="68">
        <v>0</v>
      </c>
      <c r="C117" s="59">
        <v>26.7</v>
      </c>
      <c r="D117" s="59">
        <v>8.4</v>
      </c>
      <c r="E117" s="59">
        <v>8.5</v>
      </c>
      <c r="F117" s="59">
        <v>7.9</v>
      </c>
      <c r="G117" s="59">
        <v>9.9</v>
      </c>
      <c r="H117" s="59">
        <v>11.2</v>
      </c>
      <c r="I117" s="59">
        <v>10.8</v>
      </c>
      <c r="J117" s="59">
        <v>12.5</v>
      </c>
      <c r="K117" s="59">
        <v>17.2</v>
      </c>
      <c r="L117" s="68">
        <v>13.9</v>
      </c>
      <c r="M117" s="59">
        <v>6.9</v>
      </c>
      <c r="N117" s="59">
        <v>4.4000000000000004</v>
      </c>
      <c r="O117" s="59">
        <v>4.0999999999999996</v>
      </c>
      <c r="P117" s="68">
        <v>4</v>
      </c>
      <c r="Q117" s="32"/>
      <c r="R117" s="32"/>
      <c r="S117" s="32"/>
      <c r="T117" s="32"/>
      <c r="U117" s="32"/>
      <c r="V117" s="32"/>
      <c r="W117" s="32"/>
      <c r="X117" s="32"/>
      <c r="Y117" s="32"/>
      <c r="Z117" s="32"/>
      <c r="AA117" s="32"/>
      <c r="AB117" s="32"/>
    </row>
    <row r="118" spans="1:42">
      <c r="A118" s="62" t="s">
        <v>14</v>
      </c>
      <c r="B118" s="123"/>
      <c r="C118" s="116"/>
      <c r="D118" s="116"/>
      <c r="E118" s="116"/>
      <c r="F118" s="116"/>
      <c r="G118" s="116"/>
      <c r="H118" s="116"/>
      <c r="I118" s="116"/>
      <c r="J118" s="116"/>
      <c r="K118" s="116"/>
      <c r="L118" s="123"/>
      <c r="M118" s="116"/>
      <c r="N118" s="116"/>
      <c r="O118" s="116"/>
      <c r="P118" s="123"/>
    </row>
    <row r="119" spans="1:42">
      <c r="A119" s="61" t="s">
        <v>15</v>
      </c>
      <c r="B119" s="128" t="s">
        <v>67</v>
      </c>
      <c r="C119" s="59">
        <v>4.3</v>
      </c>
      <c r="D119" s="59">
        <v>2.2999999999999998</v>
      </c>
      <c r="E119" s="59">
        <v>2.4</v>
      </c>
      <c r="F119" s="59">
        <v>2.2000000000000002</v>
      </c>
      <c r="G119" s="59">
        <v>2.7</v>
      </c>
      <c r="H119" s="59">
        <v>2.4</v>
      </c>
      <c r="I119" s="59">
        <v>3.3</v>
      </c>
      <c r="J119" s="59">
        <v>3.9</v>
      </c>
      <c r="K119" s="59">
        <v>5.2</v>
      </c>
      <c r="L119" s="68">
        <v>4.7</v>
      </c>
      <c r="M119" s="59">
        <v>1.7</v>
      </c>
      <c r="N119" s="59">
        <v>1.1000000000000001</v>
      </c>
      <c r="O119" s="59">
        <v>1.2</v>
      </c>
      <c r="P119" s="68">
        <v>1</v>
      </c>
      <c r="Q119" s="32"/>
      <c r="R119" s="32"/>
      <c r="S119" s="32"/>
      <c r="T119" s="32"/>
      <c r="U119" s="32"/>
      <c r="V119" s="32"/>
      <c r="W119" s="32"/>
      <c r="X119" s="32"/>
      <c r="Y119" s="32"/>
      <c r="Z119" s="32"/>
      <c r="AA119" s="32"/>
      <c r="AB119" s="32"/>
    </row>
    <row r="120" spans="1:42">
      <c r="A120" s="61" t="s">
        <v>16</v>
      </c>
      <c r="B120" s="68">
        <v>0</v>
      </c>
      <c r="C120" s="59">
        <v>16.7</v>
      </c>
      <c r="D120" s="59">
        <v>10</v>
      </c>
      <c r="E120" s="59">
        <v>9.1999999999999993</v>
      </c>
      <c r="F120" s="59">
        <v>10.9</v>
      </c>
      <c r="G120" s="59">
        <v>9.8000000000000007</v>
      </c>
      <c r="H120" s="59">
        <v>8.9</v>
      </c>
      <c r="I120" s="59">
        <v>9.1</v>
      </c>
      <c r="J120" s="59">
        <v>10.8</v>
      </c>
      <c r="K120" s="59">
        <v>9.5</v>
      </c>
      <c r="L120" s="68">
        <v>8.6999999999999993</v>
      </c>
      <c r="M120" s="59">
        <v>7.1</v>
      </c>
      <c r="N120" s="59">
        <v>3.9</v>
      </c>
      <c r="O120" s="59">
        <v>4.0999999999999996</v>
      </c>
      <c r="P120" s="68">
        <v>3.7</v>
      </c>
      <c r="Q120" s="32"/>
      <c r="R120" s="32"/>
      <c r="S120" s="32"/>
      <c r="T120" s="32"/>
      <c r="U120" s="32"/>
      <c r="V120" s="32"/>
      <c r="W120" s="32"/>
      <c r="X120" s="32"/>
      <c r="Y120" s="32"/>
      <c r="Z120" s="32"/>
      <c r="AA120" s="32"/>
      <c r="AB120" s="32"/>
    </row>
    <row r="121" spans="1:42">
      <c r="A121" s="61" t="s">
        <v>17</v>
      </c>
      <c r="B121" s="68">
        <v>0</v>
      </c>
      <c r="C121" s="59">
        <v>44.7</v>
      </c>
      <c r="D121" s="59">
        <v>21.6</v>
      </c>
      <c r="E121" s="59">
        <v>14</v>
      </c>
      <c r="F121" s="59">
        <v>14.4</v>
      </c>
      <c r="G121" s="59">
        <v>17</v>
      </c>
      <c r="H121" s="59">
        <v>16</v>
      </c>
      <c r="I121" s="59">
        <v>21.4</v>
      </c>
      <c r="J121" s="59">
        <v>14.7</v>
      </c>
      <c r="K121" s="59">
        <v>17.5</v>
      </c>
      <c r="L121" s="68">
        <v>14.5</v>
      </c>
      <c r="M121" s="59">
        <v>15.2</v>
      </c>
      <c r="N121" s="59">
        <v>8.1999999999999993</v>
      </c>
      <c r="O121" s="59">
        <v>8.1999999999999993</v>
      </c>
      <c r="P121" s="68">
        <v>7.3</v>
      </c>
      <c r="Q121" s="32"/>
      <c r="R121" s="32"/>
      <c r="S121" s="32"/>
      <c r="T121" s="32"/>
      <c r="U121" s="32"/>
      <c r="V121" s="32"/>
      <c r="W121" s="32"/>
      <c r="X121" s="32"/>
      <c r="Y121" s="32"/>
      <c r="Z121" s="32"/>
      <c r="AA121" s="32"/>
      <c r="AB121" s="32"/>
    </row>
    <row r="122" spans="1:42">
      <c r="A122" s="61" t="s">
        <v>18</v>
      </c>
      <c r="B122" s="68">
        <v>0</v>
      </c>
      <c r="C122" s="59">
        <v>0</v>
      </c>
      <c r="D122" s="117" t="s">
        <v>67</v>
      </c>
      <c r="E122" s="59">
        <v>18.7</v>
      </c>
      <c r="F122" s="59">
        <v>16.100000000000001</v>
      </c>
      <c r="G122" s="59">
        <v>30.2</v>
      </c>
      <c r="H122" s="59">
        <v>32.299999999999997</v>
      </c>
      <c r="I122" s="59">
        <v>35.799999999999997</v>
      </c>
      <c r="J122" s="59">
        <v>29</v>
      </c>
      <c r="K122" s="117" t="s">
        <v>67</v>
      </c>
      <c r="L122" s="68">
        <v>34.200000000000003</v>
      </c>
      <c r="M122" s="59">
        <v>20.3</v>
      </c>
      <c r="N122" s="59">
        <v>12.8</v>
      </c>
      <c r="O122" s="59">
        <v>12.5</v>
      </c>
      <c r="P122" s="68">
        <v>11.3</v>
      </c>
      <c r="Q122" s="32"/>
      <c r="R122" s="32"/>
      <c r="S122" s="32"/>
      <c r="T122" s="32"/>
      <c r="U122" s="32"/>
      <c r="V122" s="32"/>
      <c r="W122" s="32"/>
      <c r="X122" s="32"/>
      <c r="Y122" s="32"/>
      <c r="Z122" s="32"/>
      <c r="AA122" s="32"/>
      <c r="AB122" s="32"/>
    </row>
    <row r="123" spans="1:42">
      <c r="A123" s="62" t="s">
        <v>12</v>
      </c>
      <c r="B123" s="123"/>
      <c r="C123" s="116"/>
      <c r="D123" s="116"/>
      <c r="E123" s="116"/>
      <c r="F123" s="116"/>
      <c r="G123" s="116"/>
      <c r="H123" s="116"/>
      <c r="I123" s="116"/>
      <c r="J123" s="116"/>
      <c r="K123" s="116"/>
      <c r="L123" s="123"/>
      <c r="M123" s="116"/>
      <c r="N123" s="116"/>
      <c r="O123" s="116"/>
      <c r="P123" s="123"/>
    </row>
    <row r="124" spans="1:42">
      <c r="A124" s="61" t="s">
        <v>19</v>
      </c>
      <c r="B124" s="68">
        <v>0</v>
      </c>
      <c r="C124" s="59">
        <v>7.2</v>
      </c>
      <c r="D124" s="59">
        <v>4.4000000000000004</v>
      </c>
      <c r="E124" s="59">
        <v>3.6</v>
      </c>
      <c r="F124" s="59">
        <v>2.9</v>
      </c>
      <c r="G124" s="59">
        <v>4.0999999999999996</v>
      </c>
      <c r="H124" s="59">
        <v>5.2</v>
      </c>
      <c r="I124" s="59">
        <v>5.2</v>
      </c>
      <c r="J124" s="59">
        <v>4.5999999999999996</v>
      </c>
      <c r="K124" s="59">
        <v>6.3</v>
      </c>
      <c r="L124" s="68">
        <v>6.1</v>
      </c>
      <c r="M124" s="59">
        <v>2.9</v>
      </c>
      <c r="N124" s="59">
        <v>1.9</v>
      </c>
      <c r="O124" s="59">
        <v>1.9</v>
      </c>
      <c r="P124" s="68">
        <v>1.8</v>
      </c>
      <c r="Q124" s="32"/>
      <c r="R124" s="32"/>
      <c r="S124" s="32"/>
      <c r="T124" s="32"/>
      <c r="U124" s="32"/>
      <c r="V124" s="32"/>
      <c r="W124" s="32"/>
      <c r="X124" s="32"/>
      <c r="Y124" s="32"/>
      <c r="Z124" s="32"/>
      <c r="AA124" s="32"/>
      <c r="AB124" s="32"/>
    </row>
    <row r="125" spans="1:42">
      <c r="A125" s="61" t="s">
        <v>20</v>
      </c>
      <c r="B125" s="128" t="s">
        <v>67</v>
      </c>
      <c r="C125" s="59">
        <v>4.8</v>
      </c>
      <c r="D125" s="59">
        <v>2.8</v>
      </c>
      <c r="E125" s="59">
        <v>2.6</v>
      </c>
      <c r="F125" s="59">
        <v>2.4</v>
      </c>
      <c r="G125" s="59">
        <v>3.1</v>
      </c>
      <c r="H125" s="59">
        <v>2</v>
      </c>
      <c r="I125" s="59">
        <v>4.0999999999999996</v>
      </c>
      <c r="J125" s="59">
        <v>4.5</v>
      </c>
      <c r="K125" s="59">
        <v>5.3</v>
      </c>
      <c r="L125" s="68">
        <v>4.9000000000000004</v>
      </c>
      <c r="M125" s="59">
        <v>2.2000000000000002</v>
      </c>
      <c r="N125" s="59">
        <v>1.3</v>
      </c>
      <c r="O125" s="59">
        <v>1.2</v>
      </c>
      <c r="P125" s="68">
        <v>1</v>
      </c>
      <c r="Q125" s="32"/>
      <c r="R125" s="32"/>
      <c r="S125" s="32"/>
      <c r="T125" s="32"/>
      <c r="U125" s="32"/>
      <c r="V125" s="32"/>
      <c r="W125" s="32"/>
      <c r="X125" s="32"/>
      <c r="Y125" s="32"/>
      <c r="Z125" s="32"/>
      <c r="AA125" s="32"/>
      <c r="AB125" s="32"/>
    </row>
    <row r="126" spans="1:42" s="16" customFormat="1">
      <c r="A126" s="8" t="s">
        <v>13</v>
      </c>
      <c r="B126" s="129" t="s">
        <v>67</v>
      </c>
      <c r="C126" s="60">
        <v>4</v>
      </c>
      <c r="D126" s="60">
        <v>2.4</v>
      </c>
      <c r="E126" s="60">
        <v>2.4</v>
      </c>
      <c r="F126" s="60">
        <v>2.1</v>
      </c>
      <c r="G126" s="60">
        <v>2.9</v>
      </c>
      <c r="H126" s="60">
        <v>2.6</v>
      </c>
      <c r="I126" s="60">
        <v>3.4</v>
      </c>
      <c r="J126" s="60">
        <v>3.7</v>
      </c>
      <c r="K126" s="60">
        <v>4.7</v>
      </c>
      <c r="L126" s="71">
        <v>4.4000000000000004</v>
      </c>
      <c r="M126" s="60">
        <v>1.8</v>
      </c>
      <c r="N126" s="60">
        <v>1.2</v>
      </c>
      <c r="O126" s="60">
        <v>1.1000000000000001</v>
      </c>
      <c r="P126" s="110">
        <v>1.1000000000000001</v>
      </c>
      <c r="Q126" s="70"/>
      <c r="R126" s="70"/>
      <c r="S126" s="70"/>
      <c r="T126" s="70"/>
      <c r="U126" s="70"/>
      <c r="V126" s="70"/>
      <c r="W126" s="70"/>
      <c r="X126" s="70"/>
      <c r="Y126" s="70"/>
      <c r="Z126" s="70"/>
      <c r="AA126" s="70"/>
      <c r="AB126" s="70"/>
      <c r="AC126" s="41"/>
    </row>
    <row r="127" spans="1:42" ht="14.25" customHeight="1">
      <c r="A127" s="205" t="s">
        <v>60</v>
      </c>
      <c r="B127" s="205"/>
      <c r="C127" s="205"/>
      <c r="D127" s="205"/>
      <c r="E127" s="205"/>
      <c r="F127" s="205"/>
      <c r="G127" s="205"/>
      <c r="H127" s="205"/>
      <c r="I127" s="205"/>
      <c r="J127" s="205"/>
      <c r="K127" s="205"/>
      <c r="L127" s="205"/>
      <c r="M127" s="205"/>
      <c r="N127" s="205"/>
      <c r="O127" s="205"/>
      <c r="P127" s="205"/>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28" t="s">
        <v>67</v>
      </c>
      <c r="C130" s="59">
        <v>3.7</v>
      </c>
      <c r="D130" s="59">
        <v>4.2</v>
      </c>
      <c r="E130" s="59">
        <v>3.9</v>
      </c>
      <c r="F130" s="59">
        <v>3.2</v>
      </c>
      <c r="G130" s="59">
        <v>3.9</v>
      </c>
      <c r="H130" s="59">
        <v>3.3</v>
      </c>
      <c r="I130" s="59">
        <v>3.8</v>
      </c>
      <c r="J130" s="59">
        <v>3.5</v>
      </c>
      <c r="K130" s="59">
        <v>3.4</v>
      </c>
      <c r="L130" s="68">
        <v>2.7</v>
      </c>
      <c r="M130" s="59">
        <v>2.8</v>
      </c>
      <c r="N130" s="59">
        <v>1.1000000000000001</v>
      </c>
      <c r="O130" s="59">
        <v>1.1000000000000001</v>
      </c>
      <c r="P130" s="68">
        <v>0.9</v>
      </c>
      <c r="Q130" s="32"/>
      <c r="R130" s="32"/>
      <c r="S130" s="32"/>
      <c r="T130" s="32"/>
      <c r="U130" s="32"/>
      <c r="V130" s="32"/>
      <c r="W130" s="32"/>
      <c r="X130" s="32"/>
      <c r="Y130" s="32"/>
      <c r="Z130" s="32"/>
      <c r="AA130" s="32"/>
      <c r="AB130" s="32"/>
    </row>
    <row r="131" spans="1:42">
      <c r="A131" s="6" t="s">
        <v>5</v>
      </c>
      <c r="B131" s="68">
        <v>0</v>
      </c>
      <c r="C131" s="59">
        <v>3.6</v>
      </c>
      <c r="D131" s="59">
        <v>3.4</v>
      </c>
      <c r="E131" s="59">
        <v>4.3</v>
      </c>
      <c r="F131" s="59">
        <v>3.9</v>
      </c>
      <c r="G131" s="59">
        <v>4.2</v>
      </c>
      <c r="H131" s="59">
        <v>4</v>
      </c>
      <c r="I131" s="59">
        <v>2.9</v>
      </c>
      <c r="J131" s="59">
        <v>3.4</v>
      </c>
      <c r="K131" s="59">
        <v>4.8</v>
      </c>
      <c r="L131" s="68">
        <v>3.1</v>
      </c>
      <c r="M131" s="59">
        <v>2.7</v>
      </c>
      <c r="N131" s="59">
        <v>1.8</v>
      </c>
      <c r="O131" s="59">
        <v>1.6</v>
      </c>
      <c r="P131" s="68">
        <v>1.3</v>
      </c>
      <c r="Q131" s="32"/>
      <c r="R131" s="32"/>
      <c r="S131" s="32"/>
      <c r="T131" s="32"/>
      <c r="U131" s="32"/>
      <c r="V131" s="32"/>
      <c r="W131" s="32"/>
      <c r="X131" s="32"/>
      <c r="Y131" s="32"/>
      <c r="Z131" s="32"/>
      <c r="AA131" s="32"/>
      <c r="AB131" s="32"/>
    </row>
    <row r="132" spans="1:42">
      <c r="A132" s="6" t="s">
        <v>6</v>
      </c>
      <c r="B132" s="68">
        <v>0</v>
      </c>
      <c r="C132" s="59">
        <v>4.5999999999999996</v>
      </c>
      <c r="D132" s="59">
        <v>5.8</v>
      </c>
      <c r="E132" s="59">
        <v>5.9</v>
      </c>
      <c r="F132" s="59">
        <v>5.2</v>
      </c>
      <c r="G132" s="59">
        <v>5</v>
      </c>
      <c r="H132" s="59">
        <v>3.8</v>
      </c>
      <c r="I132" s="59">
        <v>3.7</v>
      </c>
      <c r="J132" s="59">
        <v>4.5</v>
      </c>
      <c r="K132" s="59">
        <v>4.3</v>
      </c>
      <c r="L132" s="68">
        <v>3.7</v>
      </c>
      <c r="M132" s="59">
        <v>4.4000000000000004</v>
      </c>
      <c r="N132" s="59">
        <v>2</v>
      </c>
      <c r="O132" s="59">
        <v>1.9</v>
      </c>
      <c r="P132" s="68">
        <v>1.7</v>
      </c>
      <c r="Q132" s="32"/>
      <c r="R132" s="32"/>
      <c r="S132" s="32"/>
      <c r="T132" s="32"/>
      <c r="U132" s="32"/>
      <c r="V132" s="32"/>
      <c r="W132" s="32"/>
      <c r="X132" s="32"/>
      <c r="Y132" s="32"/>
      <c r="Z132" s="32"/>
      <c r="AA132" s="32"/>
      <c r="AB132" s="32"/>
    </row>
    <row r="133" spans="1:42">
      <c r="A133" s="6" t="s">
        <v>7</v>
      </c>
      <c r="B133" s="68">
        <v>0</v>
      </c>
      <c r="C133" s="59">
        <v>4.7</v>
      </c>
      <c r="D133" s="59">
        <v>5.5</v>
      </c>
      <c r="E133" s="59">
        <v>6.9</v>
      </c>
      <c r="F133" s="59">
        <v>6</v>
      </c>
      <c r="G133" s="59">
        <v>6.6</v>
      </c>
      <c r="H133" s="59">
        <v>5.3</v>
      </c>
      <c r="I133" s="59">
        <v>5</v>
      </c>
      <c r="J133" s="59">
        <v>4</v>
      </c>
      <c r="K133" s="59">
        <v>4</v>
      </c>
      <c r="L133" s="68">
        <v>2.8</v>
      </c>
      <c r="M133" s="59">
        <v>4.2</v>
      </c>
      <c r="N133" s="59">
        <v>2.5</v>
      </c>
      <c r="O133" s="59">
        <v>2.4</v>
      </c>
      <c r="P133" s="68">
        <v>1.9</v>
      </c>
      <c r="Q133" s="32"/>
      <c r="R133" s="32"/>
      <c r="S133" s="32"/>
      <c r="T133" s="32"/>
      <c r="U133" s="32"/>
      <c r="V133" s="32"/>
      <c r="W133" s="32"/>
      <c r="X133" s="32"/>
      <c r="Y133" s="32"/>
      <c r="Z133" s="32"/>
      <c r="AA133" s="32"/>
      <c r="AB133" s="32"/>
    </row>
    <row r="134" spans="1:42">
      <c r="A134" s="6" t="s">
        <v>8</v>
      </c>
      <c r="B134" s="68">
        <v>0</v>
      </c>
      <c r="C134" s="59">
        <v>4.0999999999999996</v>
      </c>
      <c r="D134" s="59">
        <v>6.7</v>
      </c>
      <c r="E134" s="59">
        <v>6.7</v>
      </c>
      <c r="F134" s="59">
        <v>5.6</v>
      </c>
      <c r="G134" s="59">
        <v>5.5</v>
      </c>
      <c r="H134" s="59">
        <v>5.6</v>
      </c>
      <c r="I134" s="59">
        <v>5.2</v>
      </c>
      <c r="J134" s="59">
        <v>5.2</v>
      </c>
      <c r="K134" s="59">
        <v>4.8</v>
      </c>
      <c r="L134" s="68">
        <v>4.5</v>
      </c>
      <c r="M134" s="59">
        <v>5.3</v>
      </c>
      <c r="N134" s="59">
        <v>2.4</v>
      </c>
      <c r="O134" s="59">
        <v>2.2999999999999998</v>
      </c>
      <c r="P134" s="68">
        <v>1.8</v>
      </c>
      <c r="Q134" s="32"/>
      <c r="R134" s="32"/>
      <c r="S134" s="32"/>
      <c r="T134" s="32"/>
      <c r="U134" s="32"/>
      <c r="V134" s="32"/>
      <c r="W134" s="32"/>
      <c r="X134" s="32"/>
      <c r="Y134" s="32"/>
      <c r="Z134" s="32"/>
      <c r="AA134" s="32"/>
      <c r="AB134" s="32"/>
    </row>
    <row r="135" spans="1:42">
      <c r="A135" s="6" t="s">
        <v>9</v>
      </c>
      <c r="B135" s="68">
        <v>0</v>
      </c>
      <c r="C135" s="59">
        <v>5.4</v>
      </c>
      <c r="D135" s="59">
        <v>8.6</v>
      </c>
      <c r="E135" s="59">
        <v>6.3</v>
      </c>
      <c r="F135" s="59">
        <v>6.4</v>
      </c>
      <c r="G135" s="59">
        <v>6.7</v>
      </c>
      <c r="H135" s="59">
        <v>8.3000000000000007</v>
      </c>
      <c r="I135" s="59">
        <v>5.3</v>
      </c>
      <c r="J135" s="59">
        <v>5.2</v>
      </c>
      <c r="K135" s="59">
        <v>3.8</v>
      </c>
      <c r="L135" s="68">
        <v>6.2</v>
      </c>
      <c r="M135" s="59">
        <v>5.7</v>
      </c>
      <c r="N135" s="59">
        <v>3.4</v>
      </c>
      <c r="O135" s="59">
        <v>3.1</v>
      </c>
      <c r="P135" s="68">
        <v>2.8</v>
      </c>
      <c r="Q135" s="32"/>
      <c r="R135" s="32"/>
      <c r="S135" s="32"/>
      <c r="T135" s="32"/>
      <c r="U135" s="32"/>
      <c r="V135" s="32"/>
      <c r="W135" s="32"/>
      <c r="X135" s="32"/>
      <c r="Y135" s="32"/>
      <c r="Z135" s="32"/>
      <c r="AA135" s="32"/>
      <c r="AB135" s="32"/>
    </row>
    <row r="136" spans="1:42">
      <c r="A136" s="6" t="s">
        <v>10</v>
      </c>
      <c r="B136" s="68">
        <v>0</v>
      </c>
      <c r="C136" s="59">
        <v>6.7</v>
      </c>
      <c r="D136" s="59">
        <v>12.2</v>
      </c>
      <c r="E136" s="59">
        <v>11.9</v>
      </c>
      <c r="F136" s="59">
        <v>11.5</v>
      </c>
      <c r="G136" s="59">
        <v>11.3</v>
      </c>
      <c r="H136" s="59">
        <v>8.4</v>
      </c>
      <c r="I136" s="59">
        <v>7.8</v>
      </c>
      <c r="J136" s="59">
        <v>8.9</v>
      </c>
      <c r="K136" s="59">
        <v>10.9</v>
      </c>
      <c r="L136" s="68">
        <v>7.7</v>
      </c>
      <c r="M136" s="59">
        <v>10.3</v>
      </c>
      <c r="N136" s="59">
        <v>4.3</v>
      </c>
      <c r="O136" s="59">
        <v>4.0999999999999996</v>
      </c>
      <c r="P136" s="68">
        <v>3.5</v>
      </c>
      <c r="Q136" s="32"/>
      <c r="R136" s="32"/>
      <c r="S136" s="32"/>
      <c r="T136" s="32"/>
      <c r="U136" s="32"/>
      <c r="V136" s="32"/>
      <c r="W136" s="32"/>
      <c r="X136" s="32"/>
      <c r="Y136" s="32"/>
      <c r="Z136" s="32"/>
      <c r="AA136" s="32"/>
      <c r="AB136" s="32"/>
    </row>
    <row r="137" spans="1:42">
      <c r="A137" s="6" t="s">
        <v>11</v>
      </c>
      <c r="B137" s="68">
        <v>0</v>
      </c>
      <c r="C137" s="59">
        <v>11.7</v>
      </c>
      <c r="D137" s="59">
        <v>9.9</v>
      </c>
      <c r="E137" s="59">
        <v>8.9</v>
      </c>
      <c r="F137" s="59">
        <v>8.9</v>
      </c>
      <c r="G137" s="59">
        <v>10.5</v>
      </c>
      <c r="H137" s="59">
        <v>10.6</v>
      </c>
      <c r="I137" s="59">
        <v>11.6</v>
      </c>
      <c r="J137" s="59">
        <v>9.3000000000000007</v>
      </c>
      <c r="K137" s="59">
        <v>12.2</v>
      </c>
      <c r="L137" s="68">
        <v>10.3</v>
      </c>
      <c r="M137" s="59">
        <v>7.4</v>
      </c>
      <c r="N137" s="59">
        <v>4.4000000000000004</v>
      </c>
      <c r="O137" s="59">
        <v>3.8</v>
      </c>
      <c r="P137" s="68">
        <v>3.4</v>
      </c>
      <c r="Q137" s="32"/>
      <c r="R137" s="32"/>
      <c r="S137" s="32"/>
      <c r="T137" s="32"/>
      <c r="U137" s="32"/>
      <c r="V137" s="32"/>
      <c r="W137" s="32"/>
      <c r="X137" s="32"/>
      <c r="Y137" s="32"/>
      <c r="Z137" s="32"/>
      <c r="AA137" s="32"/>
      <c r="AB137" s="32"/>
    </row>
    <row r="138" spans="1:42">
      <c r="A138" s="5" t="s">
        <v>14</v>
      </c>
      <c r="B138" s="123"/>
      <c r="C138" s="116"/>
      <c r="D138" s="116"/>
      <c r="E138" s="116"/>
      <c r="F138" s="116"/>
      <c r="G138" s="116"/>
      <c r="H138" s="116"/>
      <c r="I138" s="116"/>
      <c r="J138" s="116"/>
      <c r="K138" s="116"/>
      <c r="L138" s="123"/>
      <c r="M138" s="116"/>
      <c r="N138" s="116"/>
      <c r="O138" s="116"/>
      <c r="P138" s="123"/>
    </row>
    <row r="139" spans="1:42">
      <c r="A139" s="6" t="s">
        <v>15</v>
      </c>
      <c r="B139" s="128" t="s">
        <v>67</v>
      </c>
      <c r="C139" s="59">
        <v>1.9</v>
      </c>
      <c r="D139" s="59">
        <v>2.1</v>
      </c>
      <c r="E139" s="59">
        <v>2.2999999999999998</v>
      </c>
      <c r="F139" s="59">
        <v>2.2999999999999998</v>
      </c>
      <c r="G139" s="59">
        <v>2.4</v>
      </c>
      <c r="H139" s="59">
        <v>1.8</v>
      </c>
      <c r="I139" s="59">
        <v>2.2000000000000002</v>
      </c>
      <c r="J139" s="59">
        <v>2.2000000000000002</v>
      </c>
      <c r="K139" s="59">
        <v>2.7</v>
      </c>
      <c r="L139" s="68">
        <v>2.1</v>
      </c>
      <c r="M139" s="59">
        <v>1.6</v>
      </c>
      <c r="N139" s="59">
        <v>0.9</v>
      </c>
      <c r="O139" s="59">
        <v>0.9</v>
      </c>
      <c r="P139" s="68">
        <v>0.7</v>
      </c>
      <c r="Q139" s="32"/>
      <c r="R139" s="32"/>
      <c r="S139" s="32"/>
      <c r="T139" s="32"/>
      <c r="U139" s="32"/>
      <c r="V139" s="32"/>
      <c r="W139" s="32"/>
      <c r="X139" s="32"/>
      <c r="Y139" s="32"/>
      <c r="Z139" s="32"/>
      <c r="AA139" s="32"/>
      <c r="AB139" s="32"/>
    </row>
    <row r="140" spans="1:42">
      <c r="A140" s="6" t="s">
        <v>16</v>
      </c>
      <c r="B140" s="68">
        <v>0</v>
      </c>
      <c r="C140" s="59">
        <v>4.3</v>
      </c>
      <c r="D140" s="59">
        <v>4.8</v>
      </c>
      <c r="E140" s="59">
        <v>4.3</v>
      </c>
      <c r="F140" s="59">
        <v>5.4</v>
      </c>
      <c r="G140" s="59">
        <v>5.3</v>
      </c>
      <c r="H140" s="59">
        <v>4.5999999999999996</v>
      </c>
      <c r="I140" s="59">
        <v>3.9</v>
      </c>
      <c r="J140" s="59">
        <v>3.8</v>
      </c>
      <c r="K140" s="59">
        <v>3.6</v>
      </c>
      <c r="L140" s="68">
        <v>2.6</v>
      </c>
      <c r="M140" s="59">
        <v>3.4</v>
      </c>
      <c r="N140" s="59">
        <v>1.8</v>
      </c>
      <c r="O140" s="59">
        <v>1.8</v>
      </c>
      <c r="P140" s="68">
        <v>1.4</v>
      </c>
      <c r="Q140" s="32"/>
      <c r="R140" s="32"/>
      <c r="S140" s="32"/>
      <c r="T140" s="32"/>
      <c r="U140" s="32"/>
      <c r="V140" s="32"/>
      <c r="W140" s="32"/>
      <c r="X140" s="32"/>
      <c r="Y140" s="32"/>
      <c r="Z140" s="32"/>
      <c r="AA140" s="32"/>
      <c r="AB140" s="32"/>
    </row>
    <row r="141" spans="1:42">
      <c r="A141" s="6" t="s">
        <v>17</v>
      </c>
      <c r="B141" s="68">
        <v>0</v>
      </c>
      <c r="C141" s="59">
        <v>7.9</v>
      </c>
      <c r="D141" s="59">
        <v>10</v>
      </c>
      <c r="E141" s="59">
        <v>7</v>
      </c>
      <c r="F141" s="59">
        <v>7.2</v>
      </c>
      <c r="G141" s="59">
        <v>8.3000000000000007</v>
      </c>
      <c r="H141" s="59">
        <v>5.9</v>
      </c>
      <c r="I141" s="59">
        <v>6.8</v>
      </c>
      <c r="J141" s="59">
        <v>3.8</v>
      </c>
      <c r="K141" s="59">
        <v>4.5999999999999996</v>
      </c>
      <c r="L141" s="68">
        <v>3</v>
      </c>
      <c r="M141" s="59">
        <v>7.2</v>
      </c>
      <c r="N141" s="59">
        <v>3.2</v>
      </c>
      <c r="O141" s="59">
        <v>3</v>
      </c>
      <c r="P141" s="68">
        <v>2.2999999999999998</v>
      </c>
      <c r="Q141" s="32"/>
      <c r="R141" s="32"/>
      <c r="S141" s="32"/>
      <c r="T141" s="32"/>
      <c r="U141" s="32"/>
      <c r="V141" s="32"/>
      <c r="W141" s="32"/>
      <c r="X141" s="32"/>
      <c r="Y141" s="32"/>
      <c r="Z141" s="32"/>
      <c r="AA141" s="32"/>
      <c r="AB141" s="32"/>
    </row>
    <row r="142" spans="1:42">
      <c r="A142" s="6" t="s">
        <v>18</v>
      </c>
      <c r="B142" s="68">
        <v>0</v>
      </c>
      <c r="C142" s="59">
        <v>0</v>
      </c>
      <c r="D142" s="117" t="s">
        <v>67</v>
      </c>
      <c r="E142" s="59">
        <v>12.6</v>
      </c>
      <c r="F142" s="59">
        <v>10.1</v>
      </c>
      <c r="G142" s="59">
        <v>17.600000000000001</v>
      </c>
      <c r="H142" s="59">
        <v>10.3</v>
      </c>
      <c r="I142" s="59">
        <v>6.3</v>
      </c>
      <c r="J142" s="59">
        <v>9.3000000000000007</v>
      </c>
      <c r="K142" s="117" t="s">
        <v>67</v>
      </c>
      <c r="L142" s="68">
        <v>10.5</v>
      </c>
      <c r="M142" s="59">
        <v>8.6</v>
      </c>
      <c r="N142" s="59">
        <v>4.7</v>
      </c>
      <c r="O142" s="59">
        <v>4.2</v>
      </c>
      <c r="P142" s="68">
        <v>3.6</v>
      </c>
      <c r="Q142" s="32"/>
      <c r="R142" s="32"/>
      <c r="S142" s="32"/>
      <c r="T142" s="32"/>
      <c r="U142" s="32"/>
      <c r="V142" s="32"/>
      <c r="W142" s="32"/>
      <c r="X142" s="32"/>
      <c r="Y142" s="32"/>
      <c r="Z142" s="32"/>
      <c r="AA142" s="32"/>
      <c r="AB142" s="32"/>
    </row>
    <row r="143" spans="1:42">
      <c r="A143" s="5" t="s">
        <v>12</v>
      </c>
      <c r="B143" s="123"/>
      <c r="C143" s="116"/>
      <c r="D143" s="116"/>
      <c r="E143" s="116"/>
      <c r="F143" s="116"/>
      <c r="G143" s="116"/>
      <c r="H143" s="116"/>
      <c r="I143" s="116"/>
      <c r="J143" s="116"/>
      <c r="K143" s="116"/>
      <c r="L143" s="123"/>
      <c r="M143" s="116"/>
      <c r="N143" s="116"/>
      <c r="O143" s="116"/>
      <c r="P143" s="123"/>
    </row>
    <row r="144" spans="1:42">
      <c r="A144" s="6" t="s">
        <v>19</v>
      </c>
      <c r="B144" s="68">
        <v>0</v>
      </c>
      <c r="C144" s="59">
        <v>2.2999999999999998</v>
      </c>
      <c r="D144" s="59">
        <v>3.1</v>
      </c>
      <c r="E144" s="59">
        <v>2.6</v>
      </c>
      <c r="F144" s="59">
        <v>2.2999999999999998</v>
      </c>
      <c r="G144" s="59">
        <v>3.1</v>
      </c>
      <c r="H144" s="59">
        <v>3</v>
      </c>
      <c r="I144" s="59">
        <v>2.6</v>
      </c>
      <c r="J144" s="59">
        <v>2.1</v>
      </c>
      <c r="K144" s="59">
        <v>3.1</v>
      </c>
      <c r="L144" s="68">
        <v>2.2999999999999998</v>
      </c>
      <c r="M144" s="59">
        <v>2.1</v>
      </c>
      <c r="N144" s="59">
        <v>1.2</v>
      </c>
      <c r="O144" s="59">
        <v>1.1000000000000001</v>
      </c>
      <c r="P144" s="68">
        <v>0.9</v>
      </c>
      <c r="Q144" s="32"/>
      <c r="R144" s="32"/>
      <c r="S144" s="32"/>
      <c r="T144" s="32"/>
      <c r="U144" s="32"/>
      <c r="V144" s="32"/>
      <c r="W144" s="32"/>
      <c r="X144" s="32"/>
      <c r="Y144" s="32"/>
      <c r="Z144" s="32"/>
      <c r="AA144" s="32"/>
      <c r="AB144" s="32"/>
    </row>
    <row r="145" spans="1:29">
      <c r="A145" s="6" t="s">
        <v>20</v>
      </c>
      <c r="B145" s="128" t="s">
        <v>67</v>
      </c>
      <c r="C145" s="59">
        <v>2.2999999999999998</v>
      </c>
      <c r="D145" s="59">
        <v>2.7</v>
      </c>
      <c r="E145" s="59">
        <v>2.6</v>
      </c>
      <c r="F145" s="59">
        <v>2.5</v>
      </c>
      <c r="G145" s="59">
        <v>2.7</v>
      </c>
      <c r="H145" s="59">
        <v>1.5</v>
      </c>
      <c r="I145" s="59">
        <v>2.6</v>
      </c>
      <c r="J145" s="59">
        <v>2.2999999999999998</v>
      </c>
      <c r="K145" s="59">
        <v>2.2999999999999998</v>
      </c>
      <c r="L145" s="68">
        <v>1.9</v>
      </c>
      <c r="M145" s="59">
        <v>2.1</v>
      </c>
      <c r="N145" s="59">
        <v>1</v>
      </c>
      <c r="O145" s="59">
        <v>0.9</v>
      </c>
      <c r="P145" s="68">
        <v>0.7</v>
      </c>
      <c r="Q145" s="32"/>
      <c r="R145" s="32"/>
      <c r="S145" s="32"/>
      <c r="T145" s="32"/>
      <c r="U145" s="32"/>
      <c r="V145" s="32"/>
      <c r="W145" s="32"/>
      <c r="X145" s="32"/>
      <c r="Y145" s="32"/>
      <c r="Z145" s="32"/>
      <c r="AA145" s="32"/>
      <c r="AB145" s="32"/>
    </row>
    <row r="146" spans="1:29" s="16" customFormat="1">
      <c r="A146" s="108" t="s">
        <v>13</v>
      </c>
      <c r="B146" s="129" t="s">
        <v>67</v>
      </c>
      <c r="C146" s="60">
        <v>1.6</v>
      </c>
      <c r="D146" s="60">
        <v>2</v>
      </c>
      <c r="E146" s="60">
        <v>2</v>
      </c>
      <c r="F146" s="60">
        <v>1.9</v>
      </c>
      <c r="G146" s="60">
        <v>2.2999999999999998</v>
      </c>
      <c r="H146" s="60">
        <v>1.7</v>
      </c>
      <c r="I146" s="60">
        <v>1.9</v>
      </c>
      <c r="J146" s="60">
        <v>1.8</v>
      </c>
      <c r="K146" s="60">
        <v>2.2000000000000002</v>
      </c>
      <c r="L146" s="71">
        <v>1.7</v>
      </c>
      <c r="M146" s="60">
        <v>1.5</v>
      </c>
      <c r="N146" s="60">
        <v>0.9</v>
      </c>
      <c r="O146" s="111">
        <v>0.7</v>
      </c>
      <c r="P146" s="110">
        <v>0.6</v>
      </c>
      <c r="Q146" s="70"/>
      <c r="R146" s="70"/>
      <c r="S146" s="70"/>
      <c r="T146" s="70"/>
      <c r="U146" s="70"/>
      <c r="V146" s="70"/>
      <c r="W146" s="70"/>
      <c r="X146" s="70"/>
      <c r="Y146" s="70"/>
      <c r="Z146" s="70"/>
      <c r="AA146" s="70"/>
      <c r="AB146" s="70"/>
      <c r="AC146" s="41"/>
    </row>
    <row r="147" spans="1:29">
      <c r="B147" s="121"/>
      <c r="C147" s="118"/>
      <c r="D147" s="118"/>
      <c r="E147" s="118"/>
      <c r="F147" s="118"/>
      <c r="G147" s="118"/>
      <c r="H147" s="118"/>
      <c r="I147" s="118"/>
      <c r="J147" s="118"/>
      <c r="K147" s="118"/>
      <c r="L147" s="118"/>
      <c r="M147" s="118"/>
      <c r="N147" s="118"/>
      <c r="P147" s="121"/>
    </row>
    <row r="149" spans="1:29">
      <c r="A149" s="99" t="s">
        <v>97</v>
      </c>
      <c r="B149" s="99"/>
    </row>
  </sheetData>
  <sheetProtection sheet="1" objects="1" scenarios="1"/>
  <mergeCells count="8">
    <mergeCell ref="A4:F4"/>
    <mergeCell ref="A107:P107"/>
    <mergeCell ref="A127:P127"/>
    <mergeCell ref="A7:P7"/>
    <mergeCell ref="A27:P27"/>
    <mergeCell ref="A47:P47"/>
    <mergeCell ref="A67:P67"/>
    <mergeCell ref="A87:P87"/>
  </mergeCells>
  <hyperlinks>
    <hyperlink ref="A149" r:id="rId1" display="© Commonwealth of Australia 2012" xr:uid="{00000000-0004-0000-1200-000000000000}"/>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2013</vt:lpstr>
      <vt:lpstr>2014</vt:lpstr>
      <vt:lpstr>2015</vt:lpstr>
      <vt:lpstr>2016</vt:lpstr>
      <vt:lpstr>2017</vt:lpstr>
      <vt:lpstr>2018</vt:lpstr>
      <vt:lpstr>2019</vt:lpstr>
      <vt:lpstr>2020</vt:lpstr>
      <vt:lpstr>2021</vt:lpstr>
      <vt:lpstr>2022</vt:lpstr>
      <vt:lpstr>2013-2022</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cp:revision>5</cp:revision>
  <dcterms:created xsi:type="dcterms:W3CDTF">2007-10-02T09:30:30Z</dcterms:created>
  <dcterms:modified xsi:type="dcterms:W3CDTF">2022-10-05T04:03:55Z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2021-05-05T21:21:15Z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4541b3a1-81c4-43c1-966c-5ac11af9525c</vt:lpwstr>
  </property>
  <property fmtid="{D5CDD505-2E9C-101B-9397-08002B2CF9AE}" pid="12" name="MSIP_Label_c8e5a7ee-c283-40b0-98eb-fa437df4c031_ContentBits">
    <vt:lpwstr>0</vt:lpwstr>
  </property>
</Properties>
</file>