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090" yWindow="1260" windowWidth="21600" windowHeight="11385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L21" i="1"/>
  <c r="L20" i="1"/>
  <c r="L13" i="1"/>
  <c r="I13" i="1"/>
  <c r="G20" i="1"/>
  <c r="G19" i="1"/>
  <c r="L19" i="1" s="1"/>
  <c r="G18" i="1"/>
  <c r="L18" i="1" s="1"/>
  <c r="G17" i="1"/>
  <c r="L17" i="1" s="1"/>
  <c r="G16" i="1"/>
  <c r="L16" i="1" s="1"/>
  <c r="G15" i="1"/>
  <c r="L15" i="1" s="1"/>
  <c r="G14" i="1"/>
  <c r="G13" i="1"/>
  <c r="I21" i="1"/>
  <c r="I20" i="1"/>
  <c r="I19" i="1"/>
  <c r="I18" i="1"/>
  <c r="I17" i="1"/>
  <c r="I16" i="1"/>
  <c r="I15" i="1"/>
  <c r="I14" i="1"/>
  <c r="E21" i="1"/>
  <c r="G21" i="1" l="1"/>
  <c r="L14" i="1"/>
</calcChain>
</file>

<file path=xl/sharedStrings.xml><?xml version="1.0" encoding="utf-8"?>
<sst xmlns="http://schemas.openxmlformats.org/spreadsheetml/2006/main" count="21" uniqueCount="21">
  <si>
    <t>Расчет дохода сотрудников организации</t>
  </si>
  <si>
    <t>Необлагаемый налогом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</si>
  <si>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</si>
  <si>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</si>
  <si>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</si>
  <si>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</si>
  <si>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</si>
  <si>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</si>
  <si>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</si>
  <si>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</si>
  <si>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</si>
  <si>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</si>
  <si>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</t>
  </si>
  <si>
    <t>Антонова Н.Г</t>
  </si>
  <si>
    <t>Виноградова Н.Н</t>
  </si>
  <si>
    <t>Гусева И.Д</t>
  </si>
  <si>
    <t>Денисова Н.В</t>
  </si>
  <si>
    <t>Зайцев К.К</t>
  </si>
  <si>
    <t>Иванова К.Е</t>
  </si>
  <si>
    <t>Кравченко Г.Ш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</si>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</sst>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b/>
      <sz val="11"/>
      <color theme="1"/>
      <name val="Arial Black"/>
      <family val="2"/>
      <charset val="204"/>
    </font>
    <font>
      <sz val="11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64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5" sqref="I5"/>
    </sheetView>
  </sheetViews>
  <sheetFormatPr defaultRowHeight="15" x14ac:dyDescent="0.25"/>
  <cols>
    <col min="1" max="1" width="4" customWidth="1"/>
  </cols>
  <sheetData>
    <row r="1" spans="1:14" ht="21" x14ac:dyDescent="0.35">
      <c r="A1" s="3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B2" s="24" t="s">
        <v>1</v>
      </c>
      <c r="C2" s="24"/>
      <c r="D2" s="24"/>
      <c r="E2" s="25">
        <v>400</v>
      </c>
      <c r="F2" s="25"/>
    </row>
    <row r="3" spans="1:14" x14ac:dyDescent="0.25">
      <c r="B3" s="24"/>
      <c r="C3" s="24"/>
      <c r="D3" s="24"/>
      <c r="E3" s="25"/>
      <c r="F3" s="25"/>
    </row>
    <row r="4" spans="1:14" x14ac:dyDescent="0.25">
      <c r="B4" s="26" t="s">
        <v>2</v>
      </c>
      <c r="C4" s="26"/>
      <c r="D4" s="26"/>
      <c r="E4" s="27">
        <v>0.13</v>
      </c>
      <c r="F4" s="28"/>
    </row>
    <row r="5" spans="1:14" x14ac:dyDescent="0.25">
      <c r="B5" s="24" t="s">
        <v>3</v>
      </c>
      <c r="C5" s="24"/>
      <c r="D5" s="24"/>
      <c r="E5" s="27">
        <v>0.03</v>
      </c>
      <c r="F5" s="28"/>
    </row>
    <row r="6" spans="1:14" x14ac:dyDescent="0.25">
      <c r="B6" s="24"/>
      <c r="C6" s="24"/>
      <c r="D6" s="24"/>
      <c r="E6" s="28"/>
      <c r="F6" s="28"/>
    </row>
    <row r="8" spans="1:14" x14ac:dyDescent="0.25">
      <c r="B8" s="1" t="s">
        <v>4</v>
      </c>
      <c r="C8" s="2"/>
      <c r="D8" s="2"/>
      <c r="E8" s="2"/>
      <c r="F8" s="2"/>
    </row>
    <row r="10" spans="1:14" x14ac:dyDescent="0.25">
      <c r="A10" s="4" t="s">
        <v>5</v>
      </c>
      <c r="B10" s="5" t="s">
        <v>6</v>
      </c>
      <c r="C10" s="5"/>
      <c r="D10" s="5"/>
      <c r="E10" s="6" t="s">
        <v>7</v>
      </c>
      <c r="F10" s="6"/>
      <c r="G10" s="7" t="s">
        <v>8</v>
      </c>
      <c r="H10" s="8"/>
      <c r="I10" s="9" t="s">
        <v>9</v>
      </c>
      <c r="J10" s="9"/>
      <c r="K10" s="9"/>
      <c r="L10" s="10" t="s">
        <v>10</v>
      </c>
      <c r="M10" s="10"/>
      <c r="N10" s="11" t="s">
        <v>11</v>
      </c>
    </row>
    <row r="11" spans="1:14" x14ac:dyDescent="0.25">
      <c r="A11" s="4"/>
      <c r="B11" s="5"/>
      <c r="C11" s="5"/>
      <c r="D11" s="5"/>
      <c r="E11" s="6"/>
      <c r="F11" s="6"/>
      <c r="G11" s="12"/>
      <c r="H11" s="13"/>
      <c r="I11" s="9"/>
      <c r="J11" s="9"/>
      <c r="K11" s="9"/>
      <c r="L11" s="10"/>
      <c r="M11" s="10"/>
      <c r="N11" s="14"/>
    </row>
    <row r="12" spans="1:14" x14ac:dyDescent="0.25">
      <c r="A12" s="4"/>
      <c r="B12" s="5"/>
      <c r="C12" s="5"/>
      <c r="D12" s="5"/>
      <c r="E12" s="6"/>
      <c r="F12" s="6"/>
      <c r="G12" s="15"/>
      <c r="H12" s="16"/>
      <c r="I12" s="9"/>
      <c r="J12" s="9"/>
      <c r="K12" s="9"/>
      <c r="L12" s="10"/>
      <c r="M12" s="10"/>
      <c r="N12" s="17"/>
    </row>
    <row r="13" spans="1:14" ht="18.75" x14ac:dyDescent="0.4">
      <c r="A13" s="18">
        <v>1</v>
      </c>
      <c r="B13" s="19" t="s">
        <v>12</v>
      </c>
      <c r="C13" s="19"/>
      <c r="D13" s="19"/>
      <c r="E13" s="20">
        <v>1250</v>
      </c>
      <c r="F13" s="20"/>
      <c r="G13" s="21">
        <f>(E13-E2)*E4</f>
        <v>110.5</v>
      </c>
      <c r="H13" s="21"/>
      <c r="I13" s="21">
        <f>E13*E5</f>
        <v>37.5</v>
      </c>
      <c r="J13" s="21"/>
      <c r="K13" s="21"/>
      <c r="L13" s="21">
        <f t="shared" ref="L13:L20" si="0">G13-I13</f>
        <v>73</v>
      </c>
      <c r="M13" s="21"/>
      <c r="N13" s="22">
        <f t="shared" ref="N13:N20" si="1">E13-L13</f>
        <v>1177</v>
      </c>
    </row>
    <row r="14" spans="1:14" ht="18.75" x14ac:dyDescent="0.4">
      <c r="A14" s="18">
        <v>2</v>
      </c>
      <c r="B14" s="19" t="s">
        <v>13</v>
      </c>
      <c r="C14" s="19"/>
      <c r="D14" s="19"/>
      <c r="E14" s="20">
        <v>1500</v>
      </c>
      <c r="F14" s="20"/>
      <c r="G14" s="21">
        <f>(E14-E2)*E4</f>
        <v>143</v>
      </c>
      <c r="H14" s="21"/>
      <c r="I14" s="21">
        <f>E14*E5</f>
        <v>45</v>
      </c>
      <c r="J14" s="21"/>
      <c r="K14" s="21"/>
      <c r="L14" s="21">
        <f t="shared" si="0"/>
        <v>98</v>
      </c>
      <c r="M14" s="21"/>
      <c r="N14" s="22">
        <f t="shared" si="1"/>
        <v>1402</v>
      </c>
    </row>
    <row r="15" spans="1:14" ht="18.75" x14ac:dyDescent="0.4">
      <c r="A15" s="18">
        <v>3</v>
      </c>
      <c r="B15" s="19" t="s">
        <v>14</v>
      </c>
      <c r="C15" s="19"/>
      <c r="D15" s="19"/>
      <c r="E15" s="20">
        <v>1750</v>
      </c>
      <c r="F15" s="20"/>
      <c r="G15" s="21">
        <f>(E15-E2)*E4</f>
        <v>175.5</v>
      </c>
      <c r="H15" s="21"/>
      <c r="I15" s="21">
        <f>E15*E5</f>
        <v>52.5</v>
      </c>
      <c r="J15" s="21"/>
      <c r="K15" s="21"/>
      <c r="L15" s="21">
        <f t="shared" si="0"/>
        <v>123</v>
      </c>
      <c r="M15" s="21"/>
      <c r="N15" s="22">
        <f t="shared" si="1"/>
        <v>1627</v>
      </c>
    </row>
    <row r="16" spans="1:14" ht="18.75" x14ac:dyDescent="0.4">
      <c r="A16" s="18">
        <v>4</v>
      </c>
      <c r="B16" s="19" t="s">
        <v>15</v>
      </c>
      <c r="C16" s="19"/>
      <c r="D16" s="19"/>
      <c r="E16" s="20">
        <v>1862</v>
      </c>
      <c r="F16" s="20"/>
      <c r="G16" s="21">
        <f>(E16-E2)*E4</f>
        <v>190.06</v>
      </c>
      <c r="H16" s="21"/>
      <c r="I16" s="21">
        <f>E16*E5</f>
        <v>55.86</v>
      </c>
      <c r="J16" s="21"/>
      <c r="K16" s="21"/>
      <c r="L16" s="21">
        <f t="shared" si="0"/>
        <v>134.19999999999999</v>
      </c>
      <c r="M16" s="21"/>
      <c r="N16" s="22">
        <f t="shared" si="1"/>
        <v>1727.8</v>
      </c>
    </row>
    <row r="17" spans="1:14" ht="18.75" x14ac:dyDescent="0.4">
      <c r="A17" s="18">
        <v>5</v>
      </c>
      <c r="B17" s="19" t="s">
        <v>16</v>
      </c>
      <c r="C17" s="19"/>
      <c r="D17" s="19"/>
      <c r="E17" s="20">
        <v>2000</v>
      </c>
      <c r="F17" s="20"/>
      <c r="G17" s="21">
        <f>(E17-E2)*E4</f>
        <v>208</v>
      </c>
      <c r="H17" s="21"/>
      <c r="I17" s="21">
        <f>E17*E5</f>
        <v>60</v>
      </c>
      <c r="J17" s="21"/>
      <c r="K17" s="21"/>
      <c r="L17" s="21">
        <f t="shared" si="0"/>
        <v>148</v>
      </c>
      <c r="M17" s="21"/>
      <c r="N17" s="22">
        <f t="shared" si="1"/>
        <v>1852</v>
      </c>
    </row>
    <row r="18" spans="1:14" ht="18.75" x14ac:dyDescent="0.4">
      <c r="A18" s="18">
        <v>6</v>
      </c>
      <c r="B18" s="19" t="s">
        <v>17</v>
      </c>
      <c r="C18" s="19"/>
      <c r="D18" s="19"/>
      <c r="E18" s="20">
        <v>2250</v>
      </c>
      <c r="F18" s="20"/>
      <c r="G18" s="21">
        <f>(E18-E2)*E4</f>
        <v>240.5</v>
      </c>
      <c r="H18" s="21"/>
      <c r="I18" s="21">
        <f>E18*E5</f>
        <v>67.5</v>
      </c>
      <c r="J18" s="21"/>
      <c r="K18" s="21"/>
      <c r="L18" s="21">
        <f t="shared" si="0"/>
        <v>173</v>
      </c>
      <c r="M18" s="21"/>
      <c r="N18" s="22">
        <f t="shared" si="1"/>
        <v>2077</v>
      </c>
    </row>
    <row r="19" spans="1:14" ht="18.75" x14ac:dyDescent="0.4">
      <c r="A19" s="18">
        <v>7</v>
      </c>
      <c r="B19" s="19" t="s">
        <v>18</v>
      </c>
      <c r="C19" s="19"/>
      <c r="D19" s="19"/>
      <c r="E19" s="20">
        <v>2750</v>
      </c>
      <c r="F19" s="20"/>
      <c r="G19" s="21">
        <f>(E19-E2)*E4</f>
        <v>305.5</v>
      </c>
      <c r="H19" s="21"/>
      <c r="I19" s="21">
        <f>E19*E5</f>
        <v>82.5</v>
      </c>
      <c r="J19" s="21"/>
      <c r="K19" s="21"/>
      <c r="L19" s="21">
        <f t="shared" si="0"/>
        <v>223</v>
      </c>
      <c r="M19" s="21"/>
      <c r="N19" s="22">
        <f t="shared" si="1"/>
        <v>2527</v>
      </c>
    </row>
    <row r="20" spans="1:14" ht="18.75" x14ac:dyDescent="0.4">
      <c r="A20" s="18">
        <v>8</v>
      </c>
      <c r="B20" s="19" t="s">
        <v>19</v>
      </c>
      <c r="C20" s="19"/>
      <c r="D20" s="19"/>
      <c r="E20" s="20">
        <v>3450</v>
      </c>
      <c r="F20" s="20"/>
      <c r="G20" s="21">
        <f>(E20-E2)*E4</f>
        <v>396.5</v>
      </c>
      <c r="H20" s="21"/>
      <c r="I20" s="21">
        <f>E20*E5</f>
        <v>103.5</v>
      </c>
      <c r="J20" s="21"/>
      <c r="K20" s="21"/>
      <c r="L20" s="21">
        <f t="shared" si="0"/>
        <v>293</v>
      </c>
      <c r="M20" s="21"/>
      <c r="N20" s="22">
        <f t="shared" si="1"/>
        <v>3157</v>
      </c>
    </row>
    <row r="21" spans="1:14" ht="18.75" x14ac:dyDescent="0.4">
      <c r="A21" s="18"/>
      <c r="B21" s="23" t="s">
        <v>20</v>
      </c>
      <c r="C21" s="19"/>
      <c r="D21" s="19"/>
      <c r="E21" s="20">
        <f>E13+E14+E15+E16+E17+E18+E19+E20</f>
        <v>16812</v>
      </c>
      <c r="F21" s="20"/>
      <c r="G21" s="21">
        <f>G13+G14+G15+G16+G17+G18+G19+G20</f>
        <v>1769.56</v>
      </c>
      <c r="H21" s="21"/>
      <c r="I21" s="21">
        <f>I13+I16+I14+I15+I17+I18+I19+I20</f>
        <v>504.36</v>
      </c>
      <c r="J21" s="21"/>
      <c r="K21" s="21"/>
      <c r="L21" s="21">
        <f>L13+L14+L15+L16+L17+L18+L19+L20</f>
        <v>1265.2</v>
      </c>
      <c r="M21" s="21"/>
      <c r="N21" s="22">
        <f>N13+N14+N15+N16+N17+N18+N19+N20</f>
        <v>15546.8</v>
      </c>
    </row>
  </sheetData>
  <mergeCells count="60">
    <mergeCell ref="A1:I1"/>
    <mergeCell ref="B2:D3"/>
    <mergeCell ref="B4:D4"/>
    <mergeCell ref="A10:A12"/>
    <mergeCell ref="B10:D12"/>
    <mergeCell ref="E10:F12"/>
    <mergeCell ref="B5:D6"/>
    <mergeCell ref="E2:F3"/>
    <mergeCell ref="E4:F4"/>
    <mergeCell ref="E5:F6"/>
    <mergeCell ref="B14:D14"/>
    <mergeCell ref="G13:H13"/>
    <mergeCell ref="G14:H14"/>
    <mergeCell ref="L13:M13"/>
    <mergeCell ref="B8:F8"/>
    <mergeCell ref="G10:H12"/>
    <mergeCell ref="I10:K12"/>
    <mergeCell ref="L10:M12"/>
    <mergeCell ref="N10:N12"/>
    <mergeCell ref="B13:D13"/>
    <mergeCell ref="B21:D21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B15:D15"/>
    <mergeCell ref="B16:D16"/>
    <mergeCell ref="B17:D17"/>
    <mergeCell ref="B18:D18"/>
    <mergeCell ref="B19:D19"/>
    <mergeCell ref="B20:D20"/>
    <mergeCell ref="G21:H21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G15:H15"/>
    <mergeCell ref="G16:H16"/>
    <mergeCell ref="G17:H17"/>
    <mergeCell ref="G18:H18"/>
    <mergeCell ref="G19:H19"/>
    <mergeCell ref="G20:H20"/>
    <mergeCell ref="L20:M20"/>
    <mergeCell ref="L21:M21"/>
    <mergeCell ref="L14:M14"/>
    <mergeCell ref="L15:M15"/>
    <mergeCell ref="L16:M16"/>
    <mergeCell ref="L17:M17"/>
    <mergeCell ref="L18:M18"/>
    <mergeCell ref="L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2019-05-08T07:08:10Z</dcterms:modified>
</cp:coreProperties>
</file>