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ib\Documents\Spring 2021\SE\"/>
    </mc:Choice>
  </mc:AlternateContent>
  <xr:revisionPtr revIDLastSave="0" documentId="13_ncr:1_{C8ACBF7E-19CB-4F7B-B111-2FDDD93E441B}" xr6:coauthVersionLast="46" xr6:coauthVersionMax="46" xr10:uidLastSave="{00000000-0000-0000-0000-000000000000}"/>
  <bookViews>
    <workbookView xWindow="-110" yWindow="-110" windowWidth="19420" windowHeight="10420" xr2:uid="{1E53F915-4E5C-4DCF-8947-204A34807497}"/>
  </bookViews>
  <sheets>
    <sheet name="Unit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L6" i="1"/>
  <c r="K7" i="1"/>
  <c r="L7" i="1" s="1"/>
  <c r="K6" i="1"/>
  <c r="K5" i="1"/>
  <c r="M5" i="1" s="1"/>
  <c r="L5" i="1"/>
  <c r="C4" i="1"/>
</calcChain>
</file>

<file path=xl/sharedStrings.xml><?xml version="1.0" encoding="utf-8"?>
<sst xmlns="http://schemas.openxmlformats.org/spreadsheetml/2006/main" count="13" uniqueCount="12">
  <si>
    <t>Organic</t>
  </si>
  <si>
    <t>a</t>
  </si>
  <si>
    <t>b</t>
  </si>
  <si>
    <t>c</t>
  </si>
  <si>
    <t>d</t>
  </si>
  <si>
    <t>Semi-Detached</t>
  </si>
  <si>
    <t>Embedded</t>
  </si>
  <si>
    <t>KLOC</t>
  </si>
  <si>
    <t>Development Time/Time</t>
  </si>
  <si>
    <t>Average Staff Required/Person Required</t>
  </si>
  <si>
    <t>Effort/E</t>
  </si>
  <si>
    <t>Input  (Basic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</si>
</sst>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Border="1"/>
    <xf numFmtId="2" fontId="0" fillId="0" borderId="0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8</xdr:row>
      <xdr:rowOff>12700</xdr:rowOff>
    </xdr:from>
    <xdr:to>
      <xdr:col>6</xdr:col>
      <xdr:colOff>6350</xdr:colOff>
      <xdr:row>23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C0C8C4-958F-47EB-86AE-09DC8B0D0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485900"/>
          <a:ext cx="3873500" cy="281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14BC-EF91-4BE9-B692-9F2C9EE7A916}">
  <dimension ref="B3:M7"/>
  <sheetViews>
    <sheetView tabSelected="1" topLeftCell="B1" workbookViewId="0">
      <selection activeCell="J17" sqref="J17"/>
    </sheetView>
  </sheetViews>
  <sheetFormatPr defaultRowHeight="14.5" x14ac:dyDescent="0.35"/>
  <cols>
    <col min="6" max="6" width="19.6328125" customWidth="1"/>
    <col min="11" max="11" width="16.08984375" customWidth="1"/>
    <col min="12" max="12" width="25.26953125" customWidth="1"/>
    <col min="13" max="13" width="34.26953125" customWidth="1"/>
  </cols>
  <sheetData>
    <row r="3" spans="2:13" ht="15" thickBot="1" x14ac:dyDescent="0.4">
      <c r="B3" s="1" t="s">
        <v>7</v>
      </c>
      <c r="C3" s="1">
        <v>32</v>
      </c>
    </row>
    <row r="4" spans="2:13" ht="15" thickBot="1" x14ac:dyDescent="0.4">
      <c r="B4" t="s">
        <v>7</v>
      </c>
      <c r="C4">
        <f>32/1000</f>
        <v>3.2000000000000001E-2</v>
      </c>
      <c r="F4" s="4" t="s">
        <v>11</v>
      </c>
      <c r="G4" s="5" t="s">
        <v>1</v>
      </c>
      <c r="H4" s="5" t="s">
        <v>2</v>
      </c>
      <c r="I4" s="5" t="s">
        <v>3</v>
      </c>
      <c r="J4" s="5" t="s">
        <v>4</v>
      </c>
      <c r="K4" s="5" t="s">
        <v>10</v>
      </c>
      <c r="L4" s="5" t="s">
        <v>8</v>
      </c>
      <c r="M4" s="6" t="s">
        <v>9</v>
      </c>
    </row>
    <row r="5" spans="2:13" x14ac:dyDescent="0.35">
      <c r="F5" s="7" t="s">
        <v>0</v>
      </c>
      <c r="G5" s="8">
        <v>2.4</v>
      </c>
      <c r="H5" s="8">
        <v>1.05</v>
      </c>
      <c r="I5" s="8">
        <v>2.5</v>
      </c>
      <c r="J5" s="8">
        <v>0.38</v>
      </c>
      <c r="K5" s="9">
        <f>G5*($C$3)^H5</f>
        <v>91.331106432208969</v>
      </c>
      <c r="L5" s="9">
        <f>I5*(K5)^J5</f>
        <v>13.898730114383305</v>
      </c>
      <c r="M5" s="10">
        <f>K5/L5</f>
        <v>6.571183531198554</v>
      </c>
    </row>
    <row r="6" spans="2:13" x14ac:dyDescent="0.35">
      <c r="F6" s="11" t="s">
        <v>5</v>
      </c>
      <c r="G6" s="2">
        <v>3</v>
      </c>
      <c r="H6" s="2">
        <v>1.1200000000000001</v>
      </c>
      <c r="I6" s="2">
        <v>2.5</v>
      </c>
      <c r="J6" s="2">
        <v>0.35</v>
      </c>
      <c r="K6" s="3">
        <f>G6*($C$3)^H6</f>
        <v>145.50879038499829</v>
      </c>
      <c r="L6" s="3">
        <f>I6*(K6)^J6</f>
        <v>14.28733537586654</v>
      </c>
      <c r="M6" s="12">
        <f>K6/L6</f>
        <v>10.184459632044792</v>
      </c>
    </row>
    <row r="7" spans="2:13" ht="15" thickBot="1" x14ac:dyDescent="0.4">
      <c r="F7" s="13" t="s">
        <v>6</v>
      </c>
      <c r="G7" s="14">
        <v>3.6</v>
      </c>
      <c r="H7" s="14">
        <v>1.2</v>
      </c>
      <c r="I7" s="14">
        <v>2.5</v>
      </c>
      <c r="J7" s="14">
        <v>0.32</v>
      </c>
      <c r="K7" s="15">
        <f>G7*($C$3)^H7</f>
        <v>230.39999999999992</v>
      </c>
      <c r="L7" s="15">
        <f>I7*(K7)^J7</f>
        <v>14.253922743777832</v>
      </c>
      <c r="M7" s="16">
        <f>K7/L7</f>
        <v>16.163971430290996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Hawi</dc:creator>
  <cp:lastModifiedBy>Hawi</cp:lastModifiedBy>
  <dcterms:created xsi:type="dcterms:W3CDTF">2021-04-28T15:41:51Z</dcterms:created>
  <dcterms:modified xsi:type="dcterms:W3CDTF">2021-04-28T15:58:33Z</dcterms:modified>
</cp:coreProperties>
</file>