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uments\Vie Professionnelle\CDI Dec 2024 - Data Scientist\Entretiens\Quod_Financial\Quod_THA\data\output\"/>
    </mc:Choice>
  </mc:AlternateContent>
  <xr:revisionPtr revIDLastSave="0" documentId="13_ncr:1_{2394B48A-4C89-40FC-932C-ED47DEF8D552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yearly" sheetId="1" r:id="rId1"/>
    <sheet name="monthly" sheetId="2" r:id="rId2"/>
    <sheet name="per_spl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B8" i="3"/>
</calcChain>
</file>

<file path=xl/sharedStrings.xml><?xml version="1.0" encoding="utf-8"?>
<sst xmlns="http://schemas.openxmlformats.org/spreadsheetml/2006/main" count="28" uniqueCount="11">
  <si>
    <t>year</t>
  </si>
  <si>
    <t>ElasticNet_RMSE</t>
  </si>
  <si>
    <t>ElasticNet_MAE</t>
  </si>
  <si>
    <t>LinearRegression_RMSE</t>
  </si>
  <si>
    <t>LinearRegression_MAE</t>
  </si>
  <si>
    <t>RandomForest_RMSE</t>
  </si>
  <si>
    <t>RandomForest_MAE</t>
  </si>
  <si>
    <t>XGBoost_RMSE</t>
  </si>
  <si>
    <t>XGBoost_MAE</t>
  </si>
  <si>
    <t>month</t>
  </si>
  <si>
    <t>split_index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</si>
</sst>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/>
  </sheetViews>
  <sheetFormatPr baseColWidth="10" defaultColWidth="8.88671875" defaultRowHeight="14.4" x14ac:dyDescent="0.3"/>
  <cols>
    <col min="5" max="5" width="20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2018</v>
      </c>
      <c r="B2">
        <v>107.9592264228568</v>
      </c>
      <c r="C2">
        <v>45.038158349328619</v>
      </c>
      <c r="D2">
        <v>134.50817503558369</v>
      </c>
      <c r="E2">
        <v>52.12976435749875</v>
      </c>
      <c r="F2">
        <v>119.7626791390994</v>
      </c>
      <c r="G2">
        <v>48.512324441122281</v>
      </c>
      <c r="H2">
        <v>133.07984856374759</v>
      </c>
      <c r="I2">
        <v>51.814067840576172</v>
      </c>
    </row>
    <row r="3" spans="1:9" x14ac:dyDescent="0.3">
      <c r="A3" s="1">
        <v>2019</v>
      </c>
      <c r="B3">
        <v>86.943116375725253</v>
      </c>
      <c r="C3">
        <v>36.575865465426261</v>
      </c>
      <c r="D3">
        <v>93.00585968867064</v>
      </c>
      <c r="E3">
        <v>37.859405200349173</v>
      </c>
      <c r="F3">
        <v>91.532821742903124</v>
      </c>
      <c r="G3">
        <v>39.622757024022121</v>
      </c>
      <c r="H3">
        <v>136.29191585756291</v>
      </c>
      <c r="I3">
        <v>41.904891967773438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3">
        <v>2018</v>
      </c>
      <c r="B2" s="1">
        <v>4</v>
      </c>
      <c r="C2">
        <v>119.1340299508806</v>
      </c>
      <c r="D2">
        <v>54.215558926637279</v>
      </c>
      <c r="E2">
        <v>169.02513759292751</v>
      </c>
      <c r="F2">
        <v>70.169003605887127</v>
      </c>
      <c r="G2">
        <v>115.2397095771605</v>
      </c>
      <c r="H2">
        <v>57.025099021009567</v>
      </c>
      <c r="I2">
        <v>138.98632042623839</v>
      </c>
      <c r="J2">
        <v>60.926006317138672</v>
      </c>
    </row>
    <row r="3" spans="1:10" x14ac:dyDescent="0.3">
      <c r="A3" s="3"/>
      <c r="B3" s="1">
        <v>5</v>
      </c>
      <c r="C3">
        <v>113.9048621242612</v>
      </c>
      <c r="D3">
        <v>53.44818028715072</v>
      </c>
      <c r="E3">
        <v>173.01469632254179</v>
      </c>
      <c r="F3">
        <v>68.769870017848035</v>
      </c>
      <c r="G3">
        <v>127.0735161261584</v>
      </c>
      <c r="H3">
        <v>54.417102414654458</v>
      </c>
      <c r="I3">
        <v>143.36563422984261</v>
      </c>
      <c r="J3">
        <v>53.753498077392578</v>
      </c>
    </row>
    <row r="4" spans="1:10" x14ac:dyDescent="0.3">
      <c r="A4" s="3"/>
      <c r="B4" s="1">
        <v>6</v>
      </c>
      <c r="C4">
        <v>96.67928788817251</v>
      </c>
      <c r="D4">
        <v>42.802162510833163</v>
      </c>
      <c r="E4">
        <v>135.0241746819658</v>
      </c>
      <c r="F4">
        <v>54.214270938628928</v>
      </c>
      <c r="G4">
        <v>115.65791267678711</v>
      </c>
      <c r="H4">
        <v>48.682218191810939</v>
      </c>
      <c r="I4">
        <v>115.10718934568121</v>
      </c>
      <c r="J4">
        <v>48.607608795166023</v>
      </c>
    </row>
    <row r="5" spans="1:10" x14ac:dyDescent="0.3">
      <c r="A5" s="3"/>
      <c r="B5" s="1">
        <v>7</v>
      </c>
      <c r="C5">
        <v>109.19947059828399</v>
      </c>
      <c r="D5">
        <v>43.984342547240061</v>
      </c>
      <c r="E5">
        <v>116.69749459577289</v>
      </c>
      <c r="F5">
        <v>44.226520558257967</v>
      </c>
      <c r="G5">
        <v>115.4811133818326</v>
      </c>
      <c r="H5">
        <v>46.166841812899932</v>
      </c>
      <c r="I5">
        <v>145.89535660234361</v>
      </c>
      <c r="J5">
        <v>50.953361511230469</v>
      </c>
    </row>
    <row r="6" spans="1:10" x14ac:dyDescent="0.3">
      <c r="A6" s="3"/>
      <c r="B6" s="1">
        <v>8</v>
      </c>
      <c r="C6">
        <v>124.78112926363831</v>
      </c>
      <c r="D6">
        <v>46.493437595456527</v>
      </c>
      <c r="E6">
        <v>141.0747806167868</v>
      </c>
      <c r="F6">
        <v>49.303965521364937</v>
      </c>
      <c r="G6">
        <v>138.43697617702639</v>
      </c>
      <c r="H6">
        <v>49.397929871948783</v>
      </c>
      <c r="I6">
        <v>149.13686562181729</v>
      </c>
      <c r="J6">
        <v>52.787410736083977</v>
      </c>
    </row>
    <row r="7" spans="1:10" x14ac:dyDescent="0.3">
      <c r="A7" s="3"/>
      <c r="B7" s="1">
        <v>9</v>
      </c>
      <c r="C7">
        <v>119.8015151615201</v>
      </c>
      <c r="D7">
        <v>49.503996021007147</v>
      </c>
      <c r="E7">
        <v>140.6254441470993</v>
      </c>
      <c r="F7">
        <v>56.344283761493827</v>
      </c>
      <c r="G7">
        <v>124.4119378398028</v>
      </c>
      <c r="H7">
        <v>51.173169561317678</v>
      </c>
      <c r="I7">
        <v>132.2592299472895</v>
      </c>
      <c r="J7">
        <v>53.914642333984382</v>
      </c>
    </row>
    <row r="8" spans="1:10" x14ac:dyDescent="0.3">
      <c r="A8" s="3"/>
      <c r="B8" s="1">
        <v>10</v>
      </c>
      <c r="C8">
        <v>104.8177273208902</v>
      </c>
      <c r="D8">
        <v>43.247811150384607</v>
      </c>
      <c r="E8">
        <v>110.2686024974804</v>
      </c>
      <c r="F8">
        <v>43.476156899723158</v>
      </c>
      <c r="G8">
        <v>129.05110941964321</v>
      </c>
      <c r="H8">
        <v>48.793986856051383</v>
      </c>
      <c r="I8">
        <v>123.7376453744474</v>
      </c>
      <c r="J8">
        <v>52.843112945556641</v>
      </c>
    </row>
    <row r="9" spans="1:10" x14ac:dyDescent="0.3">
      <c r="A9" s="3"/>
      <c r="B9" s="1">
        <v>11</v>
      </c>
      <c r="C9">
        <v>96.692573183495071</v>
      </c>
      <c r="D9">
        <v>38.090831509353563</v>
      </c>
      <c r="E9">
        <v>111.4335347565669</v>
      </c>
      <c r="F9">
        <v>41.843272312760071</v>
      </c>
      <c r="G9">
        <v>112.3564451550301</v>
      </c>
      <c r="H9">
        <v>44.7033368218448</v>
      </c>
      <c r="I9">
        <v>132.81286764654999</v>
      </c>
      <c r="J9">
        <v>51.417304992675781</v>
      </c>
    </row>
    <row r="10" spans="1:10" x14ac:dyDescent="0.3">
      <c r="A10" s="3"/>
      <c r="B10" s="1">
        <v>12</v>
      </c>
      <c r="C10">
        <v>76.963298970864599</v>
      </c>
      <c r="D10">
        <v>32.773906314529093</v>
      </c>
      <c r="E10">
        <v>85.974901820665167</v>
      </c>
      <c r="F10">
        <v>39.691428290010784</v>
      </c>
      <c r="G10">
        <v>93.969649859421025</v>
      </c>
      <c r="H10">
        <v>35.547429902210659</v>
      </c>
      <c r="I10">
        <v>109.4308919692584</v>
      </c>
      <c r="J10">
        <v>40.67633056640625</v>
      </c>
    </row>
    <row r="11" spans="1:10" x14ac:dyDescent="0.3">
      <c r="A11" s="3">
        <v>2019</v>
      </c>
      <c r="B11" s="1">
        <v>1</v>
      </c>
      <c r="C11">
        <v>94.282537146758941</v>
      </c>
      <c r="D11">
        <v>46.292956157556112</v>
      </c>
      <c r="E11">
        <v>109.0678236699421</v>
      </c>
      <c r="F11">
        <v>48.714487988401892</v>
      </c>
      <c r="G11">
        <v>115.99978607465189</v>
      </c>
      <c r="H11">
        <v>50.701122197832277</v>
      </c>
      <c r="I11">
        <v>147.8864838630461</v>
      </c>
      <c r="J11">
        <v>46.173355102539063</v>
      </c>
    </row>
    <row r="12" spans="1:10" x14ac:dyDescent="0.3">
      <c r="A12" s="3"/>
      <c r="B12" s="1">
        <v>2</v>
      </c>
      <c r="C12">
        <v>88.062979107611184</v>
      </c>
      <c r="D12">
        <v>38.157239508562618</v>
      </c>
      <c r="E12">
        <v>89.259479620057434</v>
      </c>
      <c r="F12">
        <v>36.309226294695733</v>
      </c>
      <c r="G12">
        <v>81.935925256998942</v>
      </c>
      <c r="H12">
        <v>34.536950446291158</v>
      </c>
      <c r="I12">
        <v>99.060528371546653</v>
      </c>
      <c r="J12">
        <v>35.40185546875</v>
      </c>
    </row>
    <row r="13" spans="1:10" x14ac:dyDescent="0.3">
      <c r="A13" s="3"/>
      <c r="B13" s="1">
        <v>3</v>
      </c>
      <c r="C13">
        <v>83.131882747918979</v>
      </c>
      <c r="D13">
        <v>37.79589865444607</v>
      </c>
      <c r="E13">
        <v>80.842709176897387</v>
      </c>
      <c r="F13">
        <v>37.725875390058867</v>
      </c>
      <c r="G13">
        <v>90.392604989559246</v>
      </c>
      <c r="H13">
        <v>43.622714782247151</v>
      </c>
      <c r="I13">
        <v>105.4777912791361</v>
      </c>
      <c r="J13">
        <v>42.081363677978523</v>
      </c>
    </row>
    <row r="14" spans="1:10" x14ac:dyDescent="0.3">
      <c r="A14" s="3"/>
      <c r="B14" s="1">
        <v>4</v>
      </c>
      <c r="C14">
        <v>95.529224796352011</v>
      </c>
      <c r="D14">
        <v>37.395075676612848</v>
      </c>
      <c r="E14">
        <v>94.877969402269684</v>
      </c>
      <c r="F14">
        <v>38.824815956367289</v>
      </c>
      <c r="G14">
        <v>91.029477484903211</v>
      </c>
      <c r="H14">
        <v>40.56955884235807</v>
      </c>
      <c r="I14">
        <v>152.47483142719</v>
      </c>
      <c r="J14">
        <v>49.401859283447273</v>
      </c>
    </row>
    <row r="15" spans="1:10" x14ac:dyDescent="0.3">
      <c r="A15" s="3"/>
      <c r="B15" s="1">
        <v>5</v>
      </c>
      <c r="C15">
        <v>95.856163830079396</v>
      </c>
      <c r="D15">
        <v>36.680655340964073</v>
      </c>
      <c r="E15">
        <v>91.582622319464605</v>
      </c>
      <c r="F15">
        <v>38.192308399104533</v>
      </c>
      <c r="G15">
        <v>94.172480234066867</v>
      </c>
      <c r="H15">
        <v>42.813980924668613</v>
      </c>
      <c r="I15">
        <v>153.7206717454585</v>
      </c>
      <c r="J15">
        <v>47.736915588378913</v>
      </c>
    </row>
    <row r="16" spans="1:10" x14ac:dyDescent="0.3">
      <c r="A16" s="3"/>
      <c r="B16" s="1">
        <v>6</v>
      </c>
      <c r="C16">
        <v>79.034553204143123</v>
      </c>
      <c r="D16">
        <v>32.443779186942812</v>
      </c>
      <c r="E16">
        <v>81.07249737467049</v>
      </c>
      <c r="F16">
        <v>33.005264558315552</v>
      </c>
      <c r="G16">
        <v>80.235228425241814</v>
      </c>
      <c r="H16">
        <v>36.448985485119259</v>
      </c>
      <c r="I16">
        <v>152.07944701084691</v>
      </c>
      <c r="J16">
        <v>37.361042022705078</v>
      </c>
    </row>
    <row r="17" spans="1:10" x14ac:dyDescent="0.3">
      <c r="A17" s="3"/>
      <c r="B17" s="1">
        <v>7</v>
      </c>
      <c r="C17">
        <v>79.358686117107581</v>
      </c>
      <c r="D17">
        <v>32.114357186119733</v>
      </c>
      <c r="E17">
        <v>99.385552394632242</v>
      </c>
      <c r="F17">
        <v>34.990574546088453</v>
      </c>
      <c r="G17">
        <v>87.043849877991292</v>
      </c>
      <c r="H17">
        <v>35.709412633193431</v>
      </c>
      <c r="I17">
        <v>130.37322476020529</v>
      </c>
      <c r="J17">
        <v>36.064731597900391</v>
      </c>
    </row>
    <row r="18" spans="1:10" x14ac:dyDescent="0.3">
      <c r="A18" s="3"/>
      <c r="B18" s="1">
        <v>8</v>
      </c>
      <c r="C18">
        <v>79.172973713612109</v>
      </c>
      <c r="D18">
        <v>31.15803218338079</v>
      </c>
      <c r="E18">
        <v>94.25978716333934</v>
      </c>
      <c r="F18">
        <v>33.78484961985135</v>
      </c>
      <c r="G18">
        <v>83.440702842141889</v>
      </c>
      <c r="H18">
        <v>32.79868981359833</v>
      </c>
      <c r="I18">
        <v>148.90456780267019</v>
      </c>
      <c r="J18">
        <v>38.770637512207031</v>
      </c>
    </row>
    <row r="19" spans="1:10" x14ac:dyDescent="0.3">
      <c r="A19" s="3"/>
      <c r="B19" s="1">
        <v>9</v>
      </c>
      <c r="C19">
        <v>83.121056121886156</v>
      </c>
      <c r="D19">
        <v>35.182764219941348</v>
      </c>
      <c r="E19">
        <v>92.644162465549641</v>
      </c>
      <c r="F19">
        <v>37.722559954648197</v>
      </c>
      <c r="G19">
        <v>91.664291507108558</v>
      </c>
      <c r="H19">
        <v>37.320084984058433</v>
      </c>
      <c r="I19">
        <v>123.96345621417019</v>
      </c>
      <c r="J19">
        <v>43.610198974609382</v>
      </c>
    </row>
  </sheetData>
  <mergeCells count="2">
    <mergeCell ref="A2:A10"/>
    <mergeCell ref="A11:A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abSelected="1" workbookViewId="0">
      <selection activeCell="E5" sqref="E5"/>
    </sheetView>
  </sheetViews>
  <sheetFormatPr baseColWidth="10" defaultColWidth="8.88671875" defaultRowHeight="14.4" x14ac:dyDescent="0.3"/>
  <cols>
    <col min="1" max="1" width="10" bestFit="1" customWidth="1"/>
    <col min="2" max="2" width="15.109375" bestFit="1" customWidth="1"/>
    <col min="3" max="3" width="14.21875" bestFit="1" customWidth="1"/>
    <col min="4" max="4" width="21.21875" bestFit="1" customWidth="1"/>
    <col min="5" max="5" width="20.21875" bestFit="1" customWidth="1"/>
    <col min="7" max="7" width="18.33203125" bestFit="1" customWidth="1"/>
    <col min="8" max="8" width="14" bestFit="1" customWidth="1"/>
    <col min="9" max="9" width="13.109375" bestFit="1" customWidth="1"/>
  </cols>
  <sheetData>
    <row r="1" spans="1:9" x14ac:dyDescent="0.3">
      <c r="A1" s="1" t="s">
        <v>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1</v>
      </c>
      <c r="B2">
        <v>110.27634838827321</v>
      </c>
      <c r="C2">
        <v>50.128630723373028</v>
      </c>
      <c r="D2">
        <v>159.85090832957059</v>
      </c>
      <c r="E2">
        <v>64.347401013963761</v>
      </c>
      <c r="F2">
        <v>119.43949685704381</v>
      </c>
      <c r="G2">
        <v>53.357200219445652</v>
      </c>
      <c r="H2">
        <v>133.0081279823718</v>
      </c>
      <c r="I2">
        <v>54.406108856201172</v>
      </c>
    </row>
    <row r="3" spans="1:9" x14ac:dyDescent="0.3">
      <c r="A3" s="1">
        <v>2</v>
      </c>
      <c r="B3">
        <v>118.0405074769067</v>
      </c>
      <c r="C3">
        <v>46.625837468757148</v>
      </c>
      <c r="D3">
        <v>133.1398158737627</v>
      </c>
      <c r="E3">
        <v>49.881997155143097</v>
      </c>
      <c r="F3">
        <v>126.40831309478899</v>
      </c>
      <c r="G3">
        <v>48.881035484258113</v>
      </c>
      <c r="H3">
        <v>142.70092057998431</v>
      </c>
      <c r="I3">
        <v>52.533119201660163</v>
      </c>
    </row>
    <row r="4" spans="1:9" x14ac:dyDescent="0.3">
      <c r="A4" s="1">
        <v>3</v>
      </c>
      <c r="B4">
        <v>93.669796823652661</v>
      </c>
      <c r="C4">
        <v>38.079951633625377</v>
      </c>
      <c r="D4">
        <v>103.3267339506039</v>
      </c>
      <c r="E4">
        <v>41.685708672074789</v>
      </c>
      <c r="F4">
        <v>112.8470128770125</v>
      </c>
      <c r="G4">
        <v>43.069524174459382</v>
      </c>
      <c r="H4">
        <v>122.4343693767706</v>
      </c>
      <c r="I4">
        <v>48.363307952880859</v>
      </c>
    </row>
    <row r="5" spans="1:9" x14ac:dyDescent="0.3">
      <c r="A5" s="1">
        <v>4</v>
      </c>
      <c r="B5">
        <v>88.696765183297828</v>
      </c>
      <c r="C5">
        <v>40.820109471744402</v>
      </c>
      <c r="D5">
        <v>94.035163615264537</v>
      </c>
      <c r="E5">
        <v>41.011958296482312</v>
      </c>
      <c r="F5">
        <v>97.436756843773921</v>
      </c>
      <c r="G5">
        <v>43.028417661252568</v>
      </c>
      <c r="H5">
        <v>119.84510673938669</v>
      </c>
      <c r="I5">
        <v>41.264442443847663</v>
      </c>
    </row>
    <row r="6" spans="1:9" x14ac:dyDescent="0.3">
      <c r="A6" s="1">
        <v>5</v>
      </c>
      <c r="B6">
        <v>90.584102155695945</v>
      </c>
      <c r="C6">
        <v>35.538719276871262</v>
      </c>
      <c r="D6">
        <v>89.460654662940982</v>
      </c>
      <c r="E6">
        <v>36.711927937515142</v>
      </c>
      <c r="F6">
        <v>88.746411490822652</v>
      </c>
      <c r="G6">
        <v>39.97006883245384</v>
      </c>
      <c r="H6">
        <v>152.76206350686351</v>
      </c>
      <c r="I6">
        <v>44.911590576171882</v>
      </c>
    </row>
    <row r="7" spans="1:9" x14ac:dyDescent="0.3">
      <c r="A7" s="1">
        <v>6</v>
      </c>
      <c r="B7">
        <v>80.482994022593871</v>
      </c>
      <c r="C7">
        <v>32.74620644353331</v>
      </c>
      <c r="D7">
        <v>95.626314266529647</v>
      </c>
      <c r="E7">
        <v>35.434766260370552</v>
      </c>
      <c r="F7">
        <v>87.334904730336902</v>
      </c>
      <c r="G7">
        <v>35.23615294507897</v>
      </c>
      <c r="H7">
        <v>134.98577760730939</v>
      </c>
      <c r="I7">
        <v>39.308609008789063</v>
      </c>
    </row>
    <row r="8" spans="1:9" x14ac:dyDescent="0.3">
      <c r="B8" s="2">
        <f>AVERAGE(B2:B7)</f>
        <v>96.958419008403368</v>
      </c>
      <c r="C8" s="2">
        <f t="shared" ref="C8:I8" si="0">AVERAGE(C2:C7)</f>
        <v>40.656575836317423</v>
      </c>
      <c r="D8" s="2">
        <f t="shared" si="0"/>
        <v>112.5732651164454</v>
      </c>
      <c r="E8" s="2">
        <f t="shared" si="0"/>
        <v>44.845626555924945</v>
      </c>
      <c r="F8" s="2">
        <f t="shared" si="0"/>
        <v>105.36881598229648</v>
      </c>
      <c r="G8" s="2">
        <f t="shared" si="0"/>
        <v>43.923733219491425</v>
      </c>
      <c r="H8" s="2">
        <f t="shared" si="0"/>
        <v>134.28939429878105</v>
      </c>
      <c r="I8" s="2">
        <f t="shared" si="0"/>
        <v>46.797863006591797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yearly</vt:lpstr>
      <vt:lpstr>monthly</vt:lpstr>
      <vt:lpstr>per_split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Moetez Lahdhiri (Student at CentraleSupelec)</cp:lastModifiedBy>
  <dcterms:created xsi:type="dcterms:W3CDTF">2025-03-28T23:22:07Z</dcterms:created>
  <dcterms:modified xsi:type="dcterms:W3CDTF">2025-03-28T23:32:41Z</dcterms:modified>
</cp:coreProperties>
</file>