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2EBC1688-F5CD-4512-A72C-E74AC5C53019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B8" i="3"/>
</calcChain>
</file>

<file path=xl/sharedStrings.xml><?xml version="1.0" encoding="utf-8"?>
<sst xmlns="http://schemas.openxmlformats.org/spreadsheetml/2006/main" count="28" uniqueCount="11">
  <si>
    <t>year</t>
  </si>
  <si>
    <t>ElasticNet_RMSE</t>
  </si>
  <si>
    <t>ElasticNet_MAE</t>
  </si>
  <si>
    <t>LinearRegression_RMSE</t>
  </si>
  <si>
    <t>LinearRegression_MAE</t>
  </si>
  <si>
    <t>RandomForest_RMSE</t>
  </si>
  <si>
    <t>RandomForest_MAE</t>
  </si>
  <si>
    <t>XGBoost_RMSE</t>
  </si>
  <si>
    <t>XGBoost_MAE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</si>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</sst>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E1" sqref="E1"/>
    </sheetView>
  </sheetViews>
  <sheetFormatPr baseColWidth="10" defaultColWidth="8.88671875" defaultRowHeight="14.4" x14ac:dyDescent="0.3"/>
  <cols>
    <col min="2" max="2" width="15.109375" bestFit="1" customWidth="1"/>
    <col min="3" max="3" width="14.21875" bestFit="1" customWidth="1"/>
    <col min="4" max="4" width="21.21875" bestFit="1" customWidth="1"/>
    <col min="5" max="5" width="20.21875" bestFit="1" customWidth="1"/>
    <col min="6" max="6" width="19.21875" bestFit="1" customWidth="1"/>
    <col min="7" max="7" width="18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2018</v>
      </c>
      <c r="B2">
        <v>119.6881160032126</v>
      </c>
      <c r="C2">
        <v>47.464053496104128</v>
      </c>
      <c r="D2">
        <v>121.1001143174017</v>
      </c>
      <c r="E2">
        <v>47.472240239665886</v>
      </c>
      <c r="F2">
        <v>115.963711897241</v>
      </c>
      <c r="G2">
        <v>46.522076341341958</v>
      </c>
      <c r="H2">
        <v>131.02770609922541</v>
      </c>
      <c r="I2">
        <v>47.539947509765618</v>
      </c>
    </row>
    <row r="3" spans="1:9" x14ac:dyDescent="0.3">
      <c r="A3" s="1">
        <v>2019</v>
      </c>
      <c r="B3">
        <v>91.681240857849971</v>
      </c>
      <c r="C3">
        <v>42.383157409069327</v>
      </c>
      <c r="D3">
        <v>96.546136412249552</v>
      </c>
      <c r="E3">
        <v>40.568198051076742</v>
      </c>
      <c r="F3">
        <v>99.861586782572147</v>
      </c>
      <c r="G3">
        <v>43.07841844186018</v>
      </c>
      <c r="H3">
        <v>118.876158314546</v>
      </c>
      <c r="I3">
        <v>41.571735382080078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/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2018</v>
      </c>
      <c r="B2" s="1">
        <v>4</v>
      </c>
      <c r="C2">
        <v>128.01218062765369</v>
      </c>
      <c r="D2">
        <v>59.239810617286743</v>
      </c>
      <c r="E2">
        <v>121.400400707236</v>
      </c>
      <c r="F2">
        <v>53.676536205284137</v>
      </c>
      <c r="G2">
        <v>109.1503076420754</v>
      </c>
      <c r="H2">
        <v>53.91372089053386</v>
      </c>
      <c r="I2">
        <v>125.8135284669836</v>
      </c>
      <c r="J2">
        <v>54.218376159667969</v>
      </c>
    </row>
    <row r="3" spans="1:10" x14ac:dyDescent="0.3">
      <c r="A3" s="2"/>
      <c r="B3" s="1">
        <v>5</v>
      </c>
      <c r="C3">
        <v>144.83152315971211</v>
      </c>
      <c r="D3">
        <v>58.541047250561647</v>
      </c>
      <c r="E3">
        <v>128.19440323675391</v>
      </c>
      <c r="F3">
        <v>50.473547024985884</v>
      </c>
      <c r="G3">
        <v>116.151754675338</v>
      </c>
      <c r="H3">
        <v>49.796349877073119</v>
      </c>
      <c r="I3">
        <v>143.4372412851697</v>
      </c>
      <c r="J3">
        <v>48.746318817138672</v>
      </c>
    </row>
    <row r="4" spans="1:10" x14ac:dyDescent="0.3">
      <c r="A4" s="2"/>
      <c r="B4" s="1">
        <v>6</v>
      </c>
      <c r="C4">
        <v>105.5688452133104</v>
      </c>
      <c r="D4">
        <v>44.833430690606349</v>
      </c>
      <c r="E4">
        <v>102.0499042201578</v>
      </c>
      <c r="F4">
        <v>41.268730950166663</v>
      </c>
      <c r="G4">
        <v>97.494239944351847</v>
      </c>
      <c r="H4">
        <v>39.060158745533663</v>
      </c>
      <c r="I4">
        <v>142.58019262199431</v>
      </c>
      <c r="J4">
        <v>41.127918243408203</v>
      </c>
    </row>
    <row r="5" spans="1:10" x14ac:dyDescent="0.3">
      <c r="A5" s="2"/>
      <c r="B5" s="1">
        <v>7</v>
      </c>
      <c r="C5">
        <v>120.8098395259609</v>
      </c>
      <c r="D5">
        <v>45.336057558990191</v>
      </c>
      <c r="E5">
        <v>123.6902078540606</v>
      </c>
      <c r="F5">
        <v>44.131777967790832</v>
      </c>
      <c r="G5">
        <v>116.7676875350402</v>
      </c>
      <c r="H5">
        <v>44.318756352530571</v>
      </c>
      <c r="I5">
        <v>127.98701411178401</v>
      </c>
      <c r="J5">
        <v>44.413063049316413</v>
      </c>
    </row>
    <row r="6" spans="1:10" x14ac:dyDescent="0.3">
      <c r="A6" s="2"/>
      <c r="B6" s="1">
        <v>8</v>
      </c>
      <c r="C6">
        <v>148.36641337101429</v>
      </c>
      <c r="D6">
        <v>49.472631690287237</v>
      </c>
      <c r="E6">
        <v>151.3596289346371</v>
      </c>
      <c r="F6">
        <v>49.678335718080938</v>
      </c>
      <c r="G6">
        <v>144.69728364861879</v>
      </c>
      <c r="H6">
        <v>50.861574478866437</v>
      </c>
      <c r="I6">
        <v>151.58670554133371</v>
      </c>
      <c r="J6">
        <v>51.969280242919922</v>
      </c>
    </row>
    <row r="7" spans="1:10" x14ac:dyDescent="0.3">
      <c r="A7" s="2"/>
      <c r="B7" s="1">
        <v>9</v>
      </c>
      <c r="C7">
        <v>139.77026628324541</v>
      </c>
      <c r="D7">
        <v>53.888282346114657</v>
      </c>
      <c r="E7">
        <v>132.17024168156291</v>
      </c>
      <c r="F7">
        <v>52.736346364099937</v>
      </c>
      <c r="G7">
        <v>119.6598246527148</v>
      </c>
      <c r="H7">
        <v>49.970598008091628</v>
      </c>
      <c r="I7">
        <v>123.374964380694</v>
      </c>
      <c r="J7">
        <v>50.138618469238281</v>
      </c>
    </row>
    <row r="8" spans="1:10" x14ac:dyDescent="0.3">
      <c r="A8" s="2"/>
      <c r="B8" s="1">
        <v>10</v>
      </c>
      <c r="C8">
        <v>100.74531147367161</v>
      </c>
      <c r="D8">
        <v>43.218690523318493</v>
      </c>
      <c r="E8">
        <v>100.0012538879139</v>
      </c>
      <c r="F8">
        <v>43.516787934716362</v>
      </c>
      <c r="G8">
        <v>124.24080554918071</v>
      </c>
      <c r="H8">
        <v>49.341203762274503</v>
      </c>
      <c r="I8">
        <v>124.3075508064574</v>
      </c>
      <c r="J8">
        <v>48.876564025878913</v>
      </c>
    </row>
    <row r="9" spans="1:10" x14ac:dyDescent="0.3">
      <c r="A9" s="2"/>
      <c r="B9" s="1">
        <v>11</v>
      </c>
      <c r="C9">
        <v>87.047430562179613</v>
      </c>
      <c r="D9">
        <v>37.394039456165579</v>
      </c>
      <c r="E9">
        <v>119.6277215743544</v>
      </c>
      <c r="F9">
        <v>43.834473112096198</v>
      </c>
      <c r="G9">
        <v>111.9763204800259</v>
      </c>
      <c r="H9">
        <v>44.919172608102897</v>
      </c>
      <c r="I9">
        <v>124.05263263656479</v>
      </c>
      <c r="J9">
        <v>48.237899780273438</v>
      </c>
    </row>
    <row r="10" spans="1:10" x14ac:dyDescent="0.3">
      <c r="A10" s="2"/>
      <c r="B10" s="1">
        <v>12</v>
      </c>
      <c r="C10">
        <v>77.272406546156347</v>
      </c>
      <c r="D10">
        <v>34.306570480158157</v>
      </c>
      <c r="E10">
        <v>101.0829752405792</v>
      </c>
      <c r="F10">
        <v>47.972792324143242</v>
      </c>
      <c r="G10">
        <v>95.807680213568716</v>
      </c>
      <c r="H10">
        <v>36.240636186844888</v>
      </c>
      <c r="I10">
        <v>109.2693775721268</v>
      </c>
      <c r="J10">
        <v>40.021797180175781</v>
      </c>
    </row>
    <row r="11" spans="1:10" x14ac:dyDescent="0.3">
      <c r="A11" s="2">
        <v>2019</v>
      </c>
      <c r="B11" s="1">
        <v>1</v>
      </c>
      <c r="C11">
        <v>104.0431769730409</v>
      </c>
      <c r="D11">
        <v>59.019698711961119</v>
      </c>
      <c r="E11">
        <v>133.8202977630217</v>
      </c>
      <c r="F11">
        <v>62.608951816333082</v>
      </c>
      <c r="G11">
        <v>143.35769335277379</v>
      </c>
      <c r="H11">
        <v>54.718035258730978</v>
      </c>
      <c r="I11">
        <v>154.11702255307489</v>
      </c>
      <c r="J11">
        <v>46.837833404541023</v>
      </c>
    </row>
    <row r="12" spans="1:10" x14ac:dyDescent="0.3">
      <c r="A12" s="2"/>
      <c r="B12" s="1">
        <v>2</v>
      </c>
      <c r="C12">
        <v>96.704859452357496</v>
      </c>
      <c r="D12">
        <v>49.617946524455867</v>
      </c>
      <c r="E12">
        <v>92.12001047891512</v>
      </c>
      <c r="F12">
        <v>39.795271661691388</v>
      </c>
      <c r="G12">
        <v>80.870196443335814</v>
      </c>
      <c r="H12">
        <v>35.431073087450507</v>
      </c>
      <c r="I12">
        <v>82.305004523001216</v>
      </c>
      <c r="J12">
        <v>34.180690765380859</v>
      </c>
    </row>
    <row r="13" spans="1:10" x14ac:dyDescent="0.3">
      <c r="A13" s="2"/>
      <c r="B13" s="1">
        <v>3</v>
      </c>
      <c r="C13">
        <v>91.365210566241061</v>
      </c>
      <c r="D13">
        <v>48.305832121750079</v>
      </c>
      <c r="E13">
        <v>86.038944269490955</v>
      </c>
      <c r="F13">
        <v>43.542854836293159</v>
      </c>
      <c r="G13">
        <v>94.728409161921789</v>
      </c>
      <c r="H13">
        <v>47.897649955407452</v>
      </c>
      <c r="I13">
        <v>94.77920476692131</v>
      </c>
      <c r="J13">
        <v>43.217819213867188</v>
      </c>
    </row>
    <row r="14" spans="1:10" x14ac:dyDescent="0.3">
      <c r="A14" s="2"/>
      <c r="B14" s="1">
        <v>4</v>
      </c>
      <c r="C14">
        <v>104.7472651505151</v>
      </c>
      <c r="D14">
        <v>43.919403237892247</v>
      </c>
      <c r="E14">
        <v>99.343769894174201</v>
      </c>
      <c r="F14">
        <v>42.042093618218608</v>
      </c>
      <c r="G14">
        <v>95.886237783405306</v>
      </c>
      <c r="H14">
        <v>46.579477410415613</v>
      </c>
      <c r="I14">
        <v>103.30587357757059</v>
      </c>
      <c r="J14">
        <v>49.130054473876953</v>
      </c>
    </row>
    <row r="15" spans="1:10" x14ac:dyDescent="0.3">
      <c r="A15" s="2"/>
      <c r="B15" s="1">
        <v>5</v>
      </c>
      <c r="C15">
        <v>104.342003525731</v>
      </c>
      <c r="D15">
        <v>42.825118556544233</v>
      </c>
      <c r="E15">
        <v>96.099635629710519</v>
      </c>
      <c r="F15">
        <v>38.226639631978337</v>
      </c>
      <c r="G15">
        <v>102.0297977421183</v>
      </c>
      <c r="H15">
        <v>48.639839366739153</v>
      </c>
      <c r="I15">
        <v>107.8918005457319</v>
      </c>
      <c r="J15">
        <v>48.654705047607422</v>
      </c>
    </row>
    <row r="16" spans="1:10" x14ac:dyDescent="0.3">
      <c r="A16" s="2"/>
      <c r="B16" s="1">
        <v>6</v>
      </c>
      <c r="C16">
        <v>84.254172603765653</v>
      </c>
      <c r="D16">
        <v>36.289813676152548</v>
      </c>
      <c r="E16">
        <v>87.071346411617895</v>
      </c>
      <c r="F16">
        <v>35.93017885923534</v>
      </c>
      <c r="G16">
        <v>79.080209055120562</v>
      </c>
      <c r="H16">
        <v>38.963987917466497</v>
      </c>
      <c r="I16">
        <v>71.380506847545576</v>
      </c>
      <c r="J16">
        <v>35.552913665771477</v>
      </c>
    </row>
    <row r="17" spans="1:10" x14ac:dyDescent="0.3">
      <c r="A17" s="2"/>
      <c r="B17" s="1">
        <v>7</v>
      </c>
      <c r="C17">
        <v>75.872637340651053</v>
      </c>
      <c r="D17">
        <v>32.207488555171523</v>
      </c>
      <c r="E17">
        <v>85.457088228571735</v>
      </c>
      <c r="F17">
        <v>33.562379312579843</v>
      </c>
      <c r="G17">
        <v>90.956539468638709</v>
      </c>
      <c r="H17">
        <v>38.630125550587167</v>
      </c>
      <c r="I17">
        <v>100.2308663162202</v>
      </c>
      <c r="J17">
        <v>37.175048828125</v>
      </c>
    </row>
    <row r="18" spans="1:10" x14ac:dyDescent="0.3">
      <c r="A18" s="2"/>
      <c r="B18" s="1">
        <v>8</v>
      </c>
      <c r="C18">
        <v>73.045384699989242</v>
      </c>
      <c r="D18">
        <v>31.487901691365469</v>
      </c>
      <c r="E18">
        <v>86.702328683285401</v>
      </c>
      <c r="F18">
        <v>31.724593952156081</v>
      </c>
      <c r="G18">
        <v>95.198418854177973</v>
      </c>
      <c r="H18">
        <v>34.964416191479621</v>
      </c>
      <c r="I18">
        <v>181.05289929672489</v>
      </c>
      <c r="J18">
        <v>39.336032867431641</v>
      </c>
    </row>
    <row r="19" spans="1:10" x14ac:dyDescent="0.3">
      <c r="A19" s="2"/>
      <c r="B19" s="1">
        <v>9</v>
      </c>
      <c r="C19">
        <v>77.028749282919762</v>
      </c>
      <c r="D19">
        <v>32.595844375957938</v>
      </c>
      <c r="E19">
        <v>85.798829455150184</v>
      </c>
      <c r="F19">
        <v>33.339528683259942</v>
      </c>
      <c r="G19">
        <v>97.704844068718984</v>
      </c>
      <c r="H19">
        <v>39.407415241252679</v>
      </c>
      <c r="I19">
        <v>140.32093515847879</v>
      </c>
      <c r="J19">
        <v>38.819690704345703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tabSelected="1" workbookViewId="0">
      <selection activeCell="D9" sqref="D9"/>
    </sheetView>
  </sheetViews>
  <sheetFormatPr baseColWidth="10" defaultColWidth="8.88671875" defaultRowHeight="14.4" x14ac:dyDescent="0.3"/>
  <cols>
    <col min="2" max="2" width="15.109375" bestFit="1" customWidth="1"/>
    <col min="3" max="3" width="14.21875" bestFit="1" customWidth="1"/>
    <col min="4" max="4" width="21.21875" bestFit="1" customWidth="1"/>
    <col min="5" max="5" width="20.21875" bestFit="1" customWidth="1"/>
    <col min="6" max="6" width="19.21875" bestFit="1" customWidth="1"/>
    <col min="7" max="7" width="18.33203125" bestFit="1" customWidth="1"/>
    <col min="8" max="8" width="14" bestFit="1" customWidth="1"/>
    <col min="9" max="9" width="13.109375" bestFit="1" customWidth="1"/>
  </cols>
  <sheetData>
    <row r="1" spans="1:9" x14ac:dyDescent="0.3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>
        <v>127.0926735032879</v>
      </c>
      <c r="C2">
        <v>54.170850292210567</v>
      </c>
      <c r="D2">
        <v>117.6863574411686</v>
      </c>
      <c r="E2">
        <v>48.446129955631292</v>
      </c>
      <c r="F2">
        <v>107.8400780109031</v>
      </c>
      <c r="G2">
        <v>47.558245255590151</v>
      </c>
      <c r="H2">
        <v>137.53987347992941</v>
      </c>
      <c r="I2">
        <v>48.004520416259773</v>
      </c>
    </row>
    <row r="3" spans="1:9" x14ac:dyDescent="0.3">
      <c r="A3" s="1">
        <v>2</v>
      </c>
      <c r="B3">
        <v>136.68523605441641</v>
      </c>
      <c r="C3">
        <v>49.511784741181422</v>
      </c>
      <c r="D3">
        <v>136.18019659414799</v>
      </c>
      <c r="E3">
        <v>48.794488583790347</v>
      </c>
      <c r="F3">
        <v>127.63959174172901</v>
      </c>
      <c r="G3">
        <v>48.347685118712313</v>
      </c>
      <c r="H3">
        <v>134.9079836870302</v>
      </c>
      <c r="I3">
        <v>48.803810119628913</v>
      </c>
    </row>
    <row r="4" spans="1:9" x14ac:dyDescent="0.3">
      <c r="A4" s="1">
        <v>3</v>
      </c>
      <c r="B4">
        <v>88.972076378361848</v>
      </c>
      <c r="C4">
        <v>38.341987243789603</v>
      </c>
      <c r="D4">
        <v>107.28626641680449</v>
      </c>
      <c r="E4">
        <v>45.089240707956428</v>
      </c>
      <c r="F4">
        <v>111.3999477769579</v>
      </c>
      <c r="G4">
        <v>43.554196864428079</v>
      </c>
      <c r="H4">
        <v>119.4792043555593</v>
      </c>
      <c r="I4">
        <v>45.749397277832031</v>
      </c>
    </row>
    <row r="5" spans="1:9" x14ac:dyDescent="0.3">
      <c r="A5" s="1">
        <v>4</v>
      </c>
      <c r="B5">
        <v>97.608863789251814</v>
      </c>
      <c r="C5">
        <v>52.403135341598748</v>
      </c>
      <c r="D5">
        <v>106.5495387071112</v>
      </c>
      <c r="E5">
        <v>48.816708328369977</v>
      </c>
      <c r="F5">
        <v>110.10773267315891</v>
      </c>
      <c r="G5">
        <v>46.093744059698928</v>
      </c>
      <c r="H5">
        <v>115.3191774828129</v>
      </c>
      <c r="I5">
        <v>41.457550048828118</v>
      </c>
    </row>
    <row r="6" spans="1:9" x14ac:dyDescent="0.3">
      <c r="A6" s="1">
        <v>5</v>
      </c>
      <c r="B6">
        <v>98.37539232546014</v>
      </c>
      <c r="C6">
        <v>41.061085362262283</v>
      </c>
      <c r="D6">
        <v>94.394023241411574</v>
      </c>
      <c r="E6">
        <v>38.773685738404403</v>
      </c>
      <c r="F6">
        <v>92.940371105310604</v>
      </c>
      <c r="G6">
        <v>44.776298408511558</v>
      </c>
      <c r="H6">
        <v>95.768927633131611</v>
      </c>
      <c r="I6">
        <v>44.53375244140625</v>
      </c>
    </row>
    <row r="7" spans="1:9" x14ac:dyDescent="0.3">
      <c r="A7" s="1">
        <v>6</v>
      </c>
      <c r="B7">
        <v>75.304531886982019</v>
      </c>
      <c r="C7">
        <v>32.087440541157868</v>
      </c>
      <c r="D7">
        <v>85.98081672818617</v>
      </c>
      <c r="E7">
        <v>32.879141959231838</v>
      </c>
      <c r="F7">
        <v>94.507866628548825</v>
      </c>
      <c r="G7">
        <v>37.646161420638528</v>
      </c>
      <c r="H7">
        <v>143.6437786896808</v>
      </c>
      <c r="I7">
        <v>38.407150268554688</v>
      </c>
    </row>
    <row r="8" spans="1:9" x14ac:dyDescent="0.3">
      <c r="B8" s="3">
        <f>AVERAGE(B2:B7)</f>
        <v>104.00646232296002</v>
      </c>
      <c r="C8" s="3">
        <f t="shared" ref="C8:I8" si="0">AVERAGE(C2:C7)</f>
        <v>44.596047253700085</v>
      </c>
      <c r="D8" s="3">
        <f t="shared" si="0"/>
        <v>108.01286652147166</v>
      </c>
      <c r="E8" s="3">
        <f t="shared" si="0"/>
        <v>43.799899212230713</v>
      </c>
      <c r="F8" s="3">
        <f t="shared" si="0"/>
        <v>107.40593132276807</v>
      </c>
      <c r="G8" s="3">
        <f t="shared" si="0"/>
        <v>44.66272185459659</v>
      </c>
      <c r="H8" s="3">
        <f t="shared" si="0"/>
        <v>124.4431575546907</v>
      </c>
      <c r="I8" s="3">
        <f t="shared" si="0"/>
        <v>44.492696762084961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2025-03-28T12:00:38Z</dcterms:created>
  <dcterms:modified xsi:type="dcterms:W3CDTF">2025-03-28T12:04:37Z</dcterms:modified>
</cp:coreProperties>
</file>