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ocuments\Vie Professionnelle\CDI Dec 2024 - Data Scientist\Entretiens\Quod_Financial\Quod_THA\data\output\"/>
    </mc:Choice>
  </mc:AlternateContent>
  <xr:revisionPtr revIDLastSave="0" documentId="13_ncr:1_{42E5DBF5-1B68-4E01-94AE-683DEA95D5CB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yearly" sheetId="1" r:id="rId1"/>
    <sheet name="monthly" sheetId="2" r:id="rId2"/>
    <sheet name="per_spli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D8" i="3"/>
  <c r="E8" i="3"/>
  <c r="F8" i="3"/>
  <c r="G8" i="3"/>
  <c r="H8" i="3"/>
  <c r="I8" i="3"/>
  <c r="B8" i="3"/>
</calcChain>
</file>

<file path=xl/sharedStrings.xml><?xml version="1.0" encoding="utf-8"?>
<sst xmlns="http://schemas.openxmlformats.org/spreadsheetml/2006/main" count="28" uniqueCount="11">
  <si>
    <t>year</t>
  </si>
  <si>
    <t>ElasticNet_RMSE</t>
  </si>
  <si>
    <t>ElasticNet_MAE</t>
  </si>
  <si>
    <t>LinearRegression_RMSE</t>
  </si>
  <si>
    <t>LinearRegression_MAE</t>
  </si>
  <si>
    <t>RandomForest_RMSE</t>
  </si>
  <si>
    <t>RandomForest_MAE</t>
  </si>
  <si>
    <t>XGBoost_RMSE</t>
  </si>
  <si>
    <t>XGBoost_MAE</t>
  </si>
  <si>
    <t>month</t>
  </si>
  <si>
    <t>split_index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</si>
</sst>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>
        <v>2018</v>
      </c>
      <c r="B2">
        <v>143.57376690870879</v>
      </c>
      <c r="C2">
        <v>66.588904743737203</v>
      </c>
      <c r="D2">
        <v>127.21689189525109</v>
      </c>
      <c r="E2">
        <v>53.267339823691373</v>
      </c>
      <c r="F2">
        <v>133.8883848032647</v>
      </c>
      <c r="G2">
        <v>54.99201825743944</v>
      </c>
      <c r="H2">
        <v>143.96078974628821</v>
      </c>
      <c r="I2">
        <v>54.485065460205078</v>
      </c>
    </row>
    <row r="3" spans="1:9" x14ac:dyDescent="0.3">
      <c r="A3" s="1">
        <v>2019</v>
      </c>
      <c r="B3">
        <v>119.22669120869431</v>
      </c>
      <c r="C3">
        <v>55.628448522028563</v>
      </c>
      <c r="D3">
        <v>103.4479088087202</v>
      </c>
      <c r="E3">
        <v>46.729419300642263</v>
      </c>
      <c r="F3">
        <v>126.7988228935135</v>
      </c>
      <c r="G3">
        <v>49.314942821024353</v>
      </c>
      <c r="H3">
        <v>124.3336379087534</v>
      </c>
      <c r="I3">
        <v>48.046573638916023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/>
  </sheetViews>
  <sheetFormatPr baseColWidth="10" defaultColWidth="8.88671875" defaultRowHeight="14.4" x14ac:dyDescent="0.3"/>
  <sheetData>
    <row r="1" spans="1:10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2">
        <v>2018</v>
      </c>
      <c r="B2" s="1">
        <v>4</v>
      </c>
      <c r="C2">
        <v>154.75173902527399</v>
      </c>
      <c r="D2">
        <v>78.778362361814203</v>
      </c>
      <c r="E2">
        <v>134.53268680439899</v>
      </c>
      <c r="F2">
        <v>66.076306333438112</v>
      </c>
      <c r="G2">
        <v>129.0209130248783</v>
      </c>
      <c r="H2">
        <v>60.071037133425861</v>
      </c>
      <c r="I2">
        <v>123.4821042828676</v>
      </c>
      <c r="J2">
        <v>57.900482177734382</v>
      </c>
    </row>
    <row r="3" spans="1:10" x14ac:dyDescent="0.3">
      <c r="A3" s="2"/>
      <c r="B3" s="1">
        <v>5</v>
      </c>
      <c r="C3">
        <v>163.23832599365929</v>
      </c>
      <c r="D3">
        <v>76.115152495946504</v>
      </c>
      <c r="E3">
        <v>136.1600576342264</v>
      </c>
      <c r="F3">
        <v>61.353418336677379</v>
      </c>
      <c r="G3">
        <v>125.0688060723148</v>
      </c>
      <c r="H3">
        <v>50.635681933066557</v>
      </c>
      <c r="I3">
        <v>137.1443696438173</v>
      </c>
      <c r="J3">
        <v>50.011604309082031</v>
      </c>
    </row>
    <row r="4" spans="1:10" x14ac:dyDescent="0.3">
      <c r="A4" s="2"/>
      <c r="B4" s="1">
        <v>6</v>
      </c>
      <c r="C4">
        <v>131.7918773700591</v>
      </c>
      <c r="D4">
        <v>68.080075434431834</v>
      </c>
      <c r="E4">
        <v>101.9329202887466</v>
      </c>
      <c r="F4">
        <v>53.187530346995118</v>
      </c>
      <c r="G4">
        <v>107.46628959722879</v>
      </c>
      <c r="H4">
        <v>45.514245093104428</v>
      </c>
      <c r="I4">
        <v>92.875021029607311</v>
      </c>
      <c r="J4">
        <v>42.119743347167969</v>
      </c>
    </row>
    <row r="5" spans="1:10" x14ac:dyDescent="0.3">
      <c r="A5" s="2"/>
      <c r="B5" s="1">
        <v>7</v>
      </c>
      <c r="C5">
        <v>144.50684433805631</v>
      </c>
      <c r="D5">
        <v>63.575090532008844</v>
      </c>
      <c r="E5">
        <v>123.55797156512671</v>
      </c>
      <c r="F5">
        <v>49.601516367125697</v>
      </c>
      <c r="G5">
        <v>138.29260164058809</v>
      </c>
      <c r="H5">
        <v>60.148559067100003</v>
      </c>
      <c r="I5">
        <v>136.08339871655909</v>
      </c>
      <c r="J5">
        <v>58.843021392822273</v>
      </c>
    </row>
    <row r="6" spans="1:10" x14ac:dyDescent="0.3">
      <c r="A6" s="2"/>
      <c r="B6" s="1">
        <v>8</v>
      </c>
      <c r="C6">
        <v>172.6195367411768</v>
      </c>
      <c r="D6">
        <v>69.324522482057176</v>
      </c>
      <c r="E6">
        <v>161.46302624524699</v>
      </c>
      <c r="F6">
        <v>54.392185382389677</v>
      </c>
      <c r="G6">
        <v>166.7781283368291</v>
      </c>
      <c r="H6">
        <v>64.263683137251476</v>
      </c>
      <c r="I6">
        <v>166.87813082269051</v>
      </c>
      <c r="J6">
        <v>62.567600250244141</v>
      </c>
    </row>
    <row r="7" spans="1:10" x14ac:dyDescent="0.3">
      <c r="A7" s="2"/>
      <c r="B7" s="1">
        <v>9</v>
      </c>
      <c r="C7">
        <v>165.19496611011331</v>
      </c>
      <c r="D7">
        <v>73.799189163350462</v>
      </c>
      <c r="E7">
        <v>139.65585455652069</v>
      </c>
      <c r="F7">
        <v>56.488698766463358</v>
      </c>
      <c r="G7">
        <v>153.29547650508141</v>
      </c>
      <c r="H7">
        <v>64.994993603206538</v>
      </c>
      <c r="I7">
        <v>209.85170545232651</v>
      </c>
      <c r="J7">
        <v>65.746925354003906</v>
      </c>
    </row>
    <row r="8" spans="1:10" x14ac:dyDescent="0.3">
      <c r="A8" s="2"/>
      <c r="B8" s="1">
        <v>10</v>
      </c>
      <c r="C8">
        <v>120.85587569132601</v>
      </c>
      <c r="D8">
        <v>60.937873079292601</v>
      </c>
      <c r="E8">
        <v>126.24145892411249</v>
      </c>
      <c r="F8">
        <v>48.31376731907249</v>
      </c>
      <c r="G8">
        <v>128.11342621027271</v>
      </c>
      <c r="H8">
        <v>53.388467918792067</v>
      </c>
      <c r="I8">
        <v>121.87225958457491</v>
      </c>
      <c r="J8">
        <v>51.277015686035163</v>
      </c>
    </row>
    <row r="9" spans="1:10" x14ac:dyDescent="0.3">
      <c r="A9" s="2"/>
      <c r="B9" s="1">
        <v>11</v>
      </c>
      <c r="C9">
        <v>113.2858726075914</v>
      </c>
      <c r="D9">
        <v>56.351937663080733</v>
      </c>
      <c r="E9">
        <v>100.9794759674905</v>
      </c>
      <c r="F9">
        <v>43.390666561699888</v>
      </c>
      <c r="G9">
        <v>135.37255307201431</v>
      </c>
      <c r="H9">
        <v>49.927628678920868</v>
      </c>
      <c r="I9">
        <v>130.4263890811595</v>
      </c>
      <c r="J9">
        <v>49.327774047851563</v>
      </c>
    </row>
    <row r="10" spans="1:10" x14ac:dyDescent="0.3">
      <c r="A10" s="2"/>
      <c r="B10" s="1">
        <v>12</v>
      </c>
      <c r="C10">
        <v>107.20462737579351</v>
      </c>
      <c r="D10">
        <v>51.225415268910297</v>
      </c>
      <c r="E10">
        <v>106.8372436822148</v>
      </c>
      <c r="F10">
        <v>45.839004703725877</v>
      </c>
      <c r="G10">
        <v>110.85284956640579</v>
      </c>
      <c r="H10">
        <v>45.660875899904489</v>
      </c>
      <c r="I10">
        <v>148.89791752657251</v>
      </c>
      <c r="J10">
        <v>52.648960113525391</v>
      </c>
    </row>
    <row r="11" spans="1:10" x14ac:dyDescent="0.3">
      <c r="A11" s="2">
        <v>2019</v>
      </c>
      <c r="B11" s="1">
        <v>1</v>
      </c>
      <c r="C11">
        <v>105.1413720863638</v>
      </c>
      <c r="D11">
        <v>62.918945041360629</v>
      </c>
      <c r="E11">
        <v>121.6283246763375</v>
      </c>
      <c r="F11">
        <v>69.294745694563872</v>
      </c>
      <c r="G11">
        <v>179.69894101456131</v>
      </c>
      <c r="H11">
        <v>71.154567793325938</v>
      </c>
      <c r="I11">
        <v>178.18960999276871</v>
      </c>
      <c r="J11">
        <v>68.605232238769531</v>
      </c>
    </row>
    <row r="12" spans="1:10" x14ac:dyDescent="0.3">
      <c r="A12" s="2"/>
      <c r="B12" s="1">
        <v>2</v>
      </c>
      <c r="C12">
        <v>126.34968695021171</v>
      </c>
      <c r="D12">
        <v>58.622496755845212</v>
      </c>
      <c r="E12">
        <v>102.32089493007361</v>
      </c>
      <c r="F12">
        <v>49.704049590388507</v>
      </c>
      <c r="G12">
        <v>109.60025195751869</v>
      </c>
      <c r="H12">
        <v>37.512288565677132</v>
      </c>
      <c r="I12">
        <v>98.337076751663204</v>
      </c>
      <c r="J12">
        <v>35.922721862792969</v>
      </c>
    </row>
    <row r="13" spans="1:10" x14ac:dyDescent="0.3">
      <c r="A13" s="2"/>
      <c r="B13" s="1">
        <v>3</v>
      </c>
      <c r="C13">
        <v>117.7704099477958</v>
      </c>
      <c r="D13">
        <v>58.352132895422891</v>
      </c>
      <c r="E13">
        <v>99.448890326882918</v>
      </c>
      <c r="F13">
        <v>52.207790224945008</v>
      </c>
      <c r="G13">
        <v>123.25873686812029</v>
      </c>
      <c r="H13">
        <v>51.464831647724331</v>
      </c>
      <c r="I13">
        <v>108.0777262985996</v>
      </c>
      <c r="J13">
        <v>50.54901123046875</v>
      </c>
    </row>
    <row r="14" spans="1:10" x14ac:dyDescent="0.3">
      <c r="A14" s="2"/>
      <c r="B14" s="1">
        <v>4</v>
      </c>
      <c r="C14">
        <v>139.31746872604921</v>
      </c>
      <c r="D14">
        <v>59.361136451198853</v>
      </c>
      <c r="E14">
        <v>109.51395244216791</v>
      </c>
      <c r="F14">
        <v>48.030675891011477</v>
      </c>
      <c r="G14">
        <v>125.8975747633812</v>
      </c>
      <c r="H14">
        <v>62.563760940459098</v>
      </c>
      <c r="I14">
        <v>139.04242832675209</v>
      </c>
      <c r="J14">
        <v>65.384620666503906</v>
      </c>
    </row>
    <row r="15" spans="1:10" x14ac:dyDescent="0.3">
      <c r="A15" s="2"/>
      <c r="B15" s="1">
        <v>5</v>
      </c>
      <c r="C15">
        <v>133.43996766894719</v>
      </c>
      <c r="D15">
        <v>57.928742323361099</v>
      </c>
      <c r="E15">
        <v>99.567881795771527</v>
      </c>
      <c r="F15">
        <v>47.505694294122883</v>
      </c>
      <c r="G15">
        <v>97.332718519491536</v>
      </c>
      <c r="H15">
        <v>47.782030341365619</v>
      </c>
      <c r="I15">
        <v>96.186256286631206</v>
      </c>
      <c r="J15">
        <v>45.690746307373047</v>
      </c>
    </row>
    <row r="16" spans="1:10" x14ac:dyDescent="0.3">
      <c r="A16" s="2"/>
      <c r="B16" s="1">
        <v>6</v>
      </c>
      <c r="C16">
        <v>123.9653903599974</v>
      </c>
      <c r="D16">
        <v>53.384500558438553</v>
      </c>
      <c r="E16">
        <v>88.024223516011048</v>
      </c>
      <c r="F16">
        <v>38.01781992084311</v>
      </c>
      <c r="G16">
        <v>110.33753605059179</v>
      </c>
      <c r="H16">
        <v>32.892459997891869</v>
      </c>
      <c r="I16">
        <v>117.543197677758</v>
      </c>
      <c r="J16">
        <v>32.296524047851563</v>
      </c>
    </row>
    <row r="17" spans="1:10" x14ac:dyDescent="0.3">
      <c r="A17" s="2"/>
      <c r="B17" s="1">
        <v>7</v>
      </c>
      <c r="C17">
        <v>102.56417813886731</v>
      </c>
      <c r="D17">
        <v>47.758798156399827</v>
      </c>
      <c r="E17">
        <v>97.109800326659681</v>
      </c>
      <c r="F17">
        <v>36.59586333040086</v>
      </c>
      <c r="G17">
        <v>119.83934164716381</v>
      </c>
      <c r="H17">
        <v>42.350656483721032</v>
      </c>
      <c r="I17">
        <v>111.7905232734421</v>
      </c>
      <c r="J17">
        <v>39.387680053710938</v>
      </c>
    </row>
    <row r="18" spans="1:10" x14ac:dyDescent="0.3">
      <c r="A18" s="2"/>
      <c r="B18" s="1">
        <v>8</v>
      </c>
      <c r="C18">
        <v>98.476168321544435</v>
      </c>
      <c r="D18">
        <v>49.933429213266074</v>
      </c>
      <c r="E18">
        <v>107.84395788383451</v>
      </c>
      <c r="F18">
        <v>38.367118491593232</v>
      </c>
      <c r="G18">
        <v>138.96994935007271</v>
      </c>
      <c r="H18">
        <v>49.27855593357588</v>
      </c>
      <c r="I18">
        <v>138.40649342380939</v>
      </c>
      <c r="J18">
        <v>47.891437530517578</v>
      </c>
    </row>
    <row r="19" spans="1:10" x14ac:dyDescent="0.3">
      <c r="A19" s="2"/>
      <c r="B19" s="1">
        <v>9</v>
      </c>
      <c r="C19">
        <v>116.83627039365859</v>
      </c>
      <c r="D19">
        <v>49.549925662601197</v>
      </c>
      <c r="E19">
        <v>99.935300110712348</v>
      </c>
      <c r="F19">
        <v>35.351075803979043</v>
      </c>
      <c r="G19">
        <v>111.9498385275666</v>
      </c>
      <c r="H19">
        <v>46.168694688769463</v>
      </c>
      <c r="I19">
        <v>101.70232202210281</v>
      </c>
      <c r="J19">
        <v>43.798042297363281</v>
      </c>
    </row>
  </sheetData>
  <mergeCells count="2">
    <mergeCell ref="A2:A10"/>
    <mergeCell ref="A11:A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tabSelected="1" workbookViewId="0">
      <selection activeCell="A8" sqref="A8"/>
    </sheetView>
  </sheetViews>
  <sheetFormatPr baseColWidth="10" defaultColWidth="8.88671875" defaultRowHeight="14.4" x14ac:dyDescent="0.3"/>
  <sheetData>
    <row r="1" spans="1:9" x14ac:dyDescent="0.3">
      <c r="A1" s="1" t="s">
        <v>10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>
        <v>1</v>
      </c>
      <c r="B2">
        <v>150.45391034955429</v>
      </c>
      <c r="C2">
        <v>74.301324694551013</v>
      </c>
      <c r="D2">
        <v>125.12957591080981</v>
      </c>
      <c r="E2">
        <v>60.179192091626597</v>
      </c>
      <c r="F2">
        <v>120.8355673219571</v>
      </c>
      <c r="G2">
        <v>52.047441689046828</v>
      </c>
      <c r="H2">
        <v>119.1982452877873</v>
      </c>
      <c r="I2">
        <v>49.980037689208977</v>
      </c>
    </row>
    <row r="3" spans="1:9" x14ac:dyDescent="0.3">
      <c r="A3" s="1">
        <v>2</v>
      </c>
      <c r="B3">
        <v>161.0863125160304</v>
      </c>
      <c r="C3">
        <v>68.83512167789641</v>
      </c>
      <c r="D3">
        <v>142.3119980262598</v>
      </c>
      <c r="E3">
        <v>53.450613306523763</v>
      </c>
      <c r="F3">
        <v>153.13912943918041</v>
      </c>
      <c r="G3">
        <v>63.105051137011152</v>
      </c>
      <c r="H3">
        <v>173.13128937131779</v>
      </c>
      <c r="I3">
        <v>62.342323303222663</v>
      </c>
    </row>
    <row r="4" spans="1:9" x14ac:dyDescent="0.3">
      <c r="A4" s="1">
        <v>3</v>
      </c>
      <c r="B4">
        <v>113.9740140245825</v>
      </c>
      <c r="C4">
        <v>56.211167914884413</v>
      </c>
      <c r="D4">
        <v>111.9506809670338</v>
      </c>
      <c r="E4">
        <v>45.856411006096081</v>
      </c>
      <c r="F4">
        <v>125.2754670583189</v>
      </c>
      <c r="G4">
        <v>49.690432001988881</v>
      </c>
      <c r="H4">
        <v>134.09432897218289</v>
      </c>
      <c r="I4">
        <v>51.078010559082031</v>
      </c>
    </row>
    <row r="5" spans="1:9" x14ac:dyDescent="0.3">
      <c r="A5" s="1">
        <v>4</v>
      </c>
      <c r="B5">
        <v>116.62903153454791</v>
      </c>
      <c r="C5">
        <v>60.002781108502177</v>
      </c>
      <c r="D5">
        <v>108.43570462712189</v>
      </c>
      <c r="E5">
        <v>57.217741586926628</v>
      </c>
      <c r="F5">
        <v>141.358766436298</v>
      </c>
      <c r="G5">
        <v>53.566865761241729</v>
      </c>
      <c r="H5">
        <v>133.6944101767161</v>
      </c>
      <c r="I5">
        <v>51.869220733642578</v>
      </c>
    </row>
    <row r="6" spans="1:9" x14ac:dyDescent="0.3">
      <c r="A6" s="1">
        <v>5</v>
      </c>
      <c r="B6">
        <v>132.4926232490449</v>
      </c>
      <c r="C6">
        <v>56.930531196265342</v>
      </c>
      <c r="D6">
        <v>99.565081067831798</v>
      </c>
      <c r="E6">
        <v>44.582915468465451</v>
      </c>
      <c r="F6">
        <v>111.9161070816056</v>
      </c>
      <c r="G6">
        <v>47.942533291381757</v>
      </c>
      <c r="H6">
        <v>119.04855561387549</v>
      </c>
      <c r="I6">
        <v>48.010738372802727</v>
      </c>
    </row>
    <row r="7" spans="1:9" x14ac:dyDescent="0.3">
      <c r="A7" s="1">
        <v>6</v>
      </c>
      <c r="B7">
        <v>105.90419507773569</v>
      </c>
      <c r="C7">
        <v>49.040878790275492</v>
      </c>
      <c r="D7">
        <v>101.67658524768041</v>
      </c>
      <c r="E7">
        <v>36.801794696218167</v>
      </c>
      <c r="F7">
        <v>124.293955861491</v>
      </c>
      <c r="G7">
        <v>45.849637606622792</v>
      </c>
      <c r="H7">
        <v>118.55224899675039</v>
      </c>
      <c r="I7">
        <v>43.596935272216797</v>
      </c>
    </row>
    <row r="8" spans="1:9" x14ac:dyDescent="0.3">
      <c r="B8" s="3">
        <f>AVERAGE(B2:B7)</f>
        <v>130.09001445858263</v>
      </c>
      <c r="C8" s="3">
        <f t="shared" ref="C8:I8" si="0">AVERAGE(C2:C7)</f>
        <v>60.886967563729144</v>
      </c>
      <c r="D8" s="3">
        <f t="shared" si="0"/>
        <v>114.84493764112294</v>
      </c>
      <c r="E8" s="3">
        <f t="shared" si="0"/>
        <v>49.681444692642778</v>
      </c>
      <c r="F8" s="3">
        <f t="shared" si="0"/>
        <v>129.46983219980851</v>
      </c>
      <c r="G8" s="3">
        <f t="shared" si="0"/>
        <v>52.033660247882189</v>
      </c>
      <c r="H8" s="3">
        <f t="shared" si="0"/>
        <v>132.95317973643833</v>
      </c>
      <c r="I8" s="3">
        <f t="shared" si="0"/>
        <v>51.146210988362633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yearly</vt:lpstr>
      <vt:lpstr>monthly</vt:lpstr>
      <vt:lpstr>per_split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Moetez Lahdhiri (Student at CentraleSupelec)</cp:lastModifiedBy>
  <dcterms:created xsi:type="dcterms:W3CDTF">2025-03-28T23:34:07Z</dcterms:created>
  <dcterms:modified xsi:type="dcterms:W3CDTF">2025-03-28T23:36:24Z</dcterms:modified>
</cp:coreProperties>
</file>