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yuhua\Desktop\yfd\"/>
    </mc:Choice>
  </mc:AlternateContent>
  <bookViews>
    <workbookView xWindow="0" yWindow="0" windowWidth="19180" windowHeight="6860" activeTab="3"/>
  </bookViews>
  <sheets>
    <sheet name="工业" sheetId="1" r:id="rId1"/>
    <sheet name="投资" sheetId="3" r:id="rId2"/>
    <sheet name="景气调查" sheetId="2" r:id="rId3"/>
    <sheet name="货币" sheetId="7" r:id="rId4"/>
    <sheet name="物价与消费" sheetId="4" r:id="rId5"/>
  </sheets>
  <definedNames>
    <definedName name="ExternalData_1" localSheetId="3">货币!$P$3:$U$149</definedName>
    <definedName name="ExternalData_1" localSheetId="2">景气调查!$M$2:$M$147</definedName>
    <definedName name="ExternalData_2" localSheetId="2">景气调查!$L$22:$L$148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2" i="1"/>
  <c r="N104" i="1" l="1"/>
  <c r="N103" i="1"/>
  <c r="N100" i="1"/>
  <c r="N99" i="1"/>
  <c r="N98" i="1"/>
  <c r="N97" i="1"/>
  <c r="N96" i="1"/>
  <c r="N95" i="1"/>
  <c r="N94" i="1"/>
  <c r="N93" i="1"/>
  <c r="N92" i="1"/>
  <c r="N91" i="1"/>
  <c r="N88" i="1"/>
  <c r="K91" i="1"/>
  <c r="K92" i="1"/>
  <c r="K93" i="1"/>
  <c r="K94" i="1"/>
  <c r="K95" i="1"/>
  <c r="K96" i="1"/>
  <c r="K97" i="1"/>
  <c r="K98" i="1"/>
  <c r="K99" i="1"/>
  <c r="K100" i="1"/>
  <c r="K103" i="1"/>
  <c r="K104" i="1"/>
  <c r="K88" i="1"/>
  <c r="K5" i="1"/>
  <c r="N5" i="1"/>
  <c r="K6" i="1"/>
  <c r="N6" i="1"/>
  <c r="K7" i="1"/>
  <c r="N7" i="1"/>
  <c r="K8" i="1"/>
  <c r="N8" i="1"/>
  <c r="K9" i="1"/>
  <c r="N9" i="1"/>
  <c r="K10" i="1"/>
  <c r="N10" i="1"/>
  <c r="K11" i="1"/>
  <c r="N11" i="1"/>
  <c r="K12" i="1"/>
  <c r="N12" i="1"/>
  <c r="K13" i="1"/>
  <c r="N13" i="1"/>
  <c r="K14" i="1"/>
  <c r="N14" i="1"/>
  <c r="K15" i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K25" i="1"/>
  <c r="N25" i="1"/>
  <c r="K26" i="1"/>
  <c r="N26" i="1"/>
  <c r="K27" i="1"/>
  <c r="N27" i="1"/>
  <c r="K28" i="1"/>
  <c r="N28" i="1"/>
  <c r="K29" i="1"/>
  <c r="N29" i="1"/>
  <c r="K30" i="1"/>
  <c r="N30" i="1"/>
  <c r="K31" i="1"/>
  <c r="N31" i="1"/>
  <c r="K32" i="1"/>
  <c r="N32" i="1"/>
  <c r="K33" i="1"/>
  <c r="N33" i="1"/>
  <c r="K34" i="1"/>
  <c r="N34" i="1"/>
  <c r="K35" i="1"/>
  <c r="N35" i="1"/>
  <c r="K36" i="1"/>
  <c r="N36" i="1"/>
  <c r="K37" i="1"/>
  <c r="N37" i="1"/>
  <c r="K38" i="1"/>
  <c r="N38" i="1"/>
  <c r="K39" i="1"/>
  <c r="N39" i="1"/>
  <c r="K40" i="1"/>
  <c r="N40" i="1"/>
  <c r="K41" i="1"/>
  <c r="N41" i="1"/>
  <c r="K42" i="1"/>
  <c r="N42" i="1"/>
  <c r="K43" i="1"/>
  <c r="N43" i="1"/>
  <c r="K44" i="1"/>
  <c r="N44" i="1"/>
  <c r="K45" i="1"/>
  <c r="N45" i="1"/>
  <c r="K46" i="1"/>
  <c r="N46" i="1"/>
  <c r="K47" i="1"/>
  <c r="N47" i="1"/>
  <c r="K48" i="1"/>
  <c r="N48" i="1"/>
  <c r="K49" i="1"/>
  <c r="N49" i="1"/>
  <c r="K50" i="1"/>
  <c r="N50" i="1"/>
  <c r="K51" i="1"/>
  <c r="N51" i="1"/>
  <c r="K52" i="1"/>
  <c r="N52" i="1"/>
  <c r="K53" i="1"/>
  <c r="N53" i="1"/>
  <c r="K54" i="1"/>
  <c r="N54" i="1"/>
  <c r="K55" i="1"/>
  <c r="N55" i="1"/>
  <c r="K56" i="1"/>
  <c r="N56" i="1"/>
  <c r="K57" i="1"/>
  <c r="N57" i="1"/>
  <c r="K58" i="1"/>
  <c r="N58" i="1"/>
  <c r="K59" i="1"/>
  <c r="N59" i="1"/>
  <c r="K60" i="1"/>
  <c r="N60" i="1"/>
  <c r="K61" i="1"/>
  <c r="N61" i="1"/>
  <c r="K62" i="1"/>
  <c r="N62" i="1"/>
  <c r="K63" i="1"/>
  <c r="N63" i="1"/>
  <c r="K64" i="1"/>
  <c r="N64" i="1"/>
  <c r="K65" i="1"/>
  <c r="N65" i="1"/>
  <c r="K66" i="1"/>
  <c r="N66" i="1"/>
  <c r="K67" i="1"/>
  <c r="N67" i="1"/>
  <c r="K68" i="1"/>
  <c r="N68" i="1"/>
  <c r="K69" i="1"/>
  <c r="N69" i="1"/>
  <c r="K70" i="1"/>
  <c r="N70" i="1"/>
  <c r="K71" i="1"/>
  <c r="N71" i="1"/>
  <c r="K72" i="1"/>
  <c r="N72" i="1"/>
  <c r="K73" i="1"/>
  <c r="N73" i="1"/>
  <c r="K74" i="1"/>
  <c r="N74" i="1"/>
  <c r="K75" i="1"/>
  <c r="N75" i="1"/>
  <c r="K76" i="1"/>
  <c r="N76" i="1"/>
  <c r="K77" i="1"/>
  <c r="N77" i="1"/>
  <c r="K78" i="1"/>
  <c r="N78" i="1"/>
  <c r="K79" i="1"/>
  <c r="N79" i="1"/>
  <c r="K80" i="1"/>
  <c r="N80" i="1"/>
  <c r="K81" i="1"/>
  <c r="N81" i="1"/>
  <c r="K82" i="1"/>
  <c r="N82" i="1"/>
  <c r="K83" i="1"/>
  <c r="N83" i="1"/>
  <c r="K84" i="1"/>
  <c r="N84" i="1"/>
  <c r="K85" i="1"/>
  <c r="N85" i="1"/>
</calcChain>
</file>

<file path=xl/comments1.xml><?xml version="1.0" encoding="utf-8"?>
<comments xmlns="http://schemas.openxmlformats.org/spreadsheetml/2006/main">
  <authors>
    <author>陆振朋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民间投资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民间投资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 xml:space="preserve">
剔除土地购置费的房地产投资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陆振朋:剔除土地购置费的房地产投资</t>
        </r>
      </text>
    </comment>
  </commentList>
</comments>
</file>

<file path=xl/comments2.xml><?xml version="1.0" encoding="utf-8"?>
<comments xmlns="http://schemas.openxmlformats.org/spreadsheetml/2006/main">
  <authors>
    <author>陆振朋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陆振朋:更新太慢，没有太大意义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>更新太慢，没有太大意义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陆振朋:</t>
        </r>
        <r>
          <rPr>
            <sz val="9"/>
            <color indexed="81"/>
            <rFont val="宋体"/>
            <family val="3"/>
            <charset val="134"/>
          </rPr>
          <t>更新太慢，没有太大意义</t>
        </r>
      </text>
    </comment>
  </commentList>
</comments>
</file>

<file path=xl/connections.xml><?xml version="1.0" encoding="utf-8"?>
<connections xmlns="http://schemas.openxmlformats.org/spreadsheetml/2006/main">
  <connection id="1" name="连接" type="7" refreshedVersion="5" savePassword="1" background="1" saveData="1"/>
  <connection id="2" name="连接1" type="7" refreshedVersion="5" savePassword="1" background="1" saveData="1"/>
  <connection id="3" name="连接2" type="7" refreshedVersion="5" savePassword="1" background="1" saveData="1"/>
</connections>
</file>

<file path=xl/sharedStrings.xml><?xml version="1.0" encoding="utf-8"?>
<sst xmlns="http://schemas.openxmlformats.org/spreadsheetml/2006/main" count="80" uniqueCount="69">
  <si>
    <t>IVA_qoq</t>
  </si>
  <si>
    <t>IVA_yoy</t>
  </si>
  <si>
    <t>IVA_sa</t>
  </si>
  <si>
    <t>Revenue_qoq</t>
  </si>
  <si>
    <t>Op_Profit_qoq</t>
  </si>
  <si>
    <t>revenue_sa</t>
    <phoneticPr fontId="5" type="noConversion"/>
  </si>
  <si>
    <t>Op_profit_sa</t>
    <phoneticPr fontId="5" type="noConversion"/>
  </si>
  <si>
    <t>invst_qoq</t>
    <phoneticPr fontId="5" type="noConversion"/>
  </si>
  <si>
    <t>prvt_qoq</t>
    <phoneticPr fontId="5" type="noConversion"/>
  </si>
  <si>
    <t>manuf_qoq</t>
    <phoneticPr fontId="5" type="noConversion"/>
  </si>
  <si>
    <t>estate_qoq</t>
    <phoneticPr fontId="5" type="noConversion"/>
  </si>
  <si>
    <t>infra_qoq</t>
    <phoneticPr fontId="5" type="noConversion"/>
  </si>
  <si>
    <t>estate2_qoq</t>
    <phoneticPr fontId="5" type="noConversion"/>
  </si>
  <si>
    <t>invst_sa</t>
    <phoneticPr fontId="5" type="noConversion"/>
  </si>
  <si>
    <t>prvt_sa</t>
    <phoneticPr fontId="5" type="noConversion"/>
  </si>
  <si>
    <t>manuf_sa</t>
    <phoneticPr fontId="5" type="noConversion"/>
  </si>
  <si>
    <t>estate_sa</t>
    <phoneticPr fontId="5" type="noConversion"/>
  </si>
  <si>
    <t>infra_sa</t>
    <phoneticPr fontId="5" type="noConversion"/>
  </si>
  <si>
    <t>estate2_sa</t>
    <phoneticPr fontId="5" type="noConversion"/>
  </si>
  <si>
    <t>固定资产投资完成额:累计同比</t>
    <phoneticPr fontId="8" type="noConversion"/>
  </si>
  <si>
    <t>民间固定资产投资完成额:累计同比</t>
    <phoneticPr fontId="8" type="noConversion"/>
  </si>
  <si>
    <t>固定资产投资完成额:制造业:累计同比</t>
    <phoneticPr fontId="8" type="noConversion"/>
  </si>
  <si>
    <t>房地产开发投资完成额:累计同比</t>
    <phoneticPr fontId="8" type="noConversion"/>
  </si>
  <si>
    <t>固定资产投资完成额:基础设施建设投资:累计同比</t>
    <phoneticPr fontId="8" type="noConversion"/>
  </si>
  <si>
    <r>
      <t>power2</t>
    </r>
    <r>
      <rPr>
        <sz val="10"/>
        <rFont val="Arial"/>
        <family val="2"/>
      </rPr>
      <t>_qoq</t>
    </r>
    <phoneticPr fontId="8" type="noConversion"/>
  </si>
  <si>
    <t>power2_sa</t>
  </si>
  <si>
    <t>power2</t>
  </si>
  <si>
    <r>
      <t>power</t>
    </r>
    <r>
      <rPr>
        <sz val="10"/>
        <rFont val="Arial"/>
        <family val="2"/>
      </rPr>
      <t>_qoq</t>
    </r>
    <phoneticPr fontId="8" type="noConversion"/>
  </si>
  <si>
    <t>power_sa</t>
  </si>
  <si>
    <t>power</t>
  </si>
  <si>
    <t>power_yoy</t>
    <phoneticPr fontId="5" type="noConversion"/>
  </si>
  <si>
    <t>PMI</t>
    <phoneticPr fontId="4" type="noConversion"/>
  </si>
  <si>
    <t>PMI:生产</t>
    <phoneticPr fontId="4" type="noConversion"/>
  </si>
  <si>
    <t>PMI:新订单</t>
    <phoneticPr fontId="4" type="noConversion"/>
  </si>
  <si>
    <t>PMI:在手订单</t>
    <phoneticPr fontId="4" type="noConversion"/>
  </si>
  <si>
    <t>PMI:产成品库存</t>
    <phoneticPr fontId="4" type="noConversion"/>
  </si>
  <si>
    <t>PMI:原材料库存</t>
    <phoneticPr fontId="4" type="noConversion"/>
  </si>
  <si>
    <t>PMI:主要原材料购进价格</t>
    <phoneticPr fontId="4" type="noConversion"/>
  </si>
  <si>
    <t>PMI:供货商配送时间</t>
    <phoneticPr fontId="4" type="noConversion"/>
  </si>
  <si>
    <t>PMI:新出口订单</t>
    <phoneticPr fontId="4" type="noConversion"/>
  </si>
  <si>
    <t>PMI:从业人员</t>
    <phoneticPr fontId="4" type="noConversion"/>
  </si>
  <si>
    <t>消费者信心指数(月)</t>
  </si>
  <si>
    <t>非制造业PMI:商务活动</t>
  </si>
  <si>
    <t>宏观经济景气指数:预警指数</t>
  </si>
  <si>
    <t>宏观经济景气指数:一致指数</t>
  </si>
  <si>
    <t>PPI_base</t>
  </si>
  <si>
    <t>PPI_%</t>
  </si>
  <si>
    <t>CPI_base</t>
  </si>
  <si>
    <t>CPI_%</t>
  </si>
  <si>
    <t>50个城市平均价:猪肉:猪肉后臀尖(后腿肉)</t>
  </si>
  <si>
    <t>50个城市平均价:猪肉:五花肉</t>
  </si>
  <si>
    <t>社会消费品零售总额:当月</t>
  </si>
  <si>
    <t>限额以上企业商品零售总额</t>
  </si>
  <si>
    <t>社融存量（+政府债-财政存款）</t>
  </si>
  <si>
    <t>社融存量（+外汇占款+政府债-财政存款）</t>
  </si>
  <si>
    <t>M2:同比</t>
  </si>
  <si>
    <t>社融存量（+政府债-财政存款+外汇占款）</t>
  </si>
  <si>
    <t>%</t>
    <phoneticPr fontId="4" type="noConversion"/>
  </si>
  <si>
    <t>亿元</t>
    <phoneticPr fontId="4" type="noConversion"/>
  </si>
  <si>
    <t>单位</t>
    <phoneticPr fontId="4" type="noConversion"/>
  </si>
  <si>
    <t>金融机构:各项存款余额:同比</t>
  </si>
  <si>
    <t>金融机构:各项贷款余额:同比</t>
  </si>
  <si>
    <t>现金净投放:当月值</t>
  </si>
  <si>
    <t>M0:同比</t>
  </si>
  <si>
    <t>社融存量</t>
    <phoneticPr fontId="4" type="noConversion"/>
  </si>
  <si>
    <t>社融存量：季环比</t>
    <phoneticPr fontId="4" type="noConversion"/>
  </si>
  <si>
    <t>社融存量:季调</t>
    <phoneticPr fontId="4" type="noConversion"/>
  </si>
  <si>
    <t>date</t>
    <phoneticPr fontId="4" type="noConversion"/>
  </si>
  <si>
    <t>date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</si>
</sst>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"/>
    <numFmt numFmtId="177" formatCode="yyyy\-mm;@"/>
    <numFmt numFmtId="178" formatCode="0.0%"/>
    <numFmt numFmtId="179" formatCode="0.0"/>
    <numFmt numFmtId="180" formatCode="###,###,###,###,##0.00"/>
    <numFmt numFmtId="181" formatCode="###,###,###,###,##0.00_ 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Arial"/>
      <family val="2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6" tint="0.3999755851924192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0" xfId="2" applyFont="1" applyFill="1" applyAlignment="1">
      <alignment horizontal="center" vertical="center" wrapText="1"/>
    </xf>
    <xf numFmtId="0" fontId="0" fillId="0" borderId="0" xfId="0" applyAlignment="1"/>
    <xf numFmtId="178" fontId="0" fillId="0" borderId="0" xfId="1" applyNumberFormat="1" applyFont="1" applyAlignment="1"/>
    <xf numFmtId="179" fontId="2" fillId="0" borderId="0" xfId="4" applyNumberFormat="1">
      <alignment vertical="center"/>
    </xf>
    <xf numFmtId="180" fontId="6" fillId="0" borderId="0" xfId="2" applyNumberFormat="1" applyFont="1" applyAlignment="1">
      <alignment horizontal="right" vertical="center"/>
    </xf>
    <xf numFmtId="0" fontId="2" fillId="0" borderId="0" xfId="2" applyAlignment="1">
      <alignment vertical="center" wrapText="1"/>
    </xf>
    <xf numFmtId="179" fontId="7" fillId="0" borderId="2" xfId="2" applyNumberFormat="1" applyFont="1" applyBorder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177" fontId="2" fillId="0" borderId="0" xfId="3" applyNumberFormat="1" applyFont="1" applyFill="1">
      <alignment vertical="center"/>
    </xf>
    <xf numFmtId="178" fontId="6" fillId="0" borderId="1" xfId="1" applyNumberFormat="1" applyFont="1" applyFill="1" applyBorder="1">
      <alignment vertical="center"/>
    </xf>
    <xf numFmtId="179" fontId="7" fillId="0" borderId="1" xfId="2" applyNumberFormat="1" applyFont="1" applyFill="1" applyBorder="1">
      <alignment vertical="center"/>
    </xf>
    <xf numFmtId="179" fontId="7" fillId="0" borderId="0" xfId="2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3" fillId="0" borderId="4" xfId="2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179" fontId="7" fillId="0" borderId="4" xfId="2" applyNumberFormat="1" applyFont="1" applyBorder="1">
      <alignment vertical="center"/>
    </xf>
    <xf numFmtId="0" fontId="2" fillId="0" borderId="5" xfId="2" applyBorder="1" applyAlignment="1">
      <alignment vertical="center" wrapText="1"/>
    </xf>
    <xf numFmtId="0" fontId="0" fillId="0" borderId="5" xfId="0" applyBorder="1">
      <alignment vertical="center"/>
    </xf>
    <xf numFmtId="180" fontId="6" fillId="0" borderId="5" xfId="2" applyNumberFormat="1" applyFont="1" applyBorder="1" applyAlignment="1">
      <alignment horizontal="right"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80" fontId="0" fillId="0" borderId="0" xfId="0" applyNumberFormat="1" applyAlignment="1">
      <alignment horizontal="right" vertical="center"/>
    </xf>
    <xf numFmtId="181" fontId="6" fillId="0" borderId="0" xfId="0" applyNumberFormat="1" applyFont="1" applyAlignment="1">
      <alignment horizontal="right" vertical="center"/>
    </xf>
    <xf numFmtId="177" fontId="6" fillId="0" borderId="0" xfId="0" applyNumberFormat="1" applyFont="1">
      <alignment vertical="center"/>
    </xf>
    <xf numFmtId="181" fontId="6" fillId="0" borderId="0" xfId="0" applyNumberFormat="1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 wrapText="1"/>
    </xf>
    <xf numFmtId="180" fontId="0" fillId="0" borderId="3" xfId="0" applyNumberFormat="1" applyBorder="1" applyAlignment="1">
      <alignment horizontal="right"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2">
      <alignment vertical="center"/>
    </xf>
    <xf numFmtId="0" fontId="6" fillId="0" borderId="0" xfId="0" applyFont="1" applyAlignment="1">
      <alignment vertical="center" wrapText="1"/>
    </xf>
    <xf numFmtId="180" fontId="6" fillId="0" borderId="0" xfId="0" applyNumberFormat="1" applyFont="1" applyAlignment="1">
      <alignment horizontal="right" vertical="center"/>
    </xf>
    <xf numFmtId="179" fontId="0" fillId="0" borderId="3" xfId="0" applyNumberFormat="1" applyBorder="1">
      <alignment vertical="center"/>
    </xf>
    <xf numFmtId="178" fontId="6" fillId="2" borderId="1" xfId="1" applyNumberFormat="1" applyFont="1" applyFill="1" applyBorder="1">
      <alignment vertical="center"/>
    </xf>
    <xf numFmtId="178" fontId="7" fillId="2" borderId="0" xfId="1" applyNumberFormat="1" applyFont="1" applyFill="1">
      <alignment vertical="center"/>
    </xf>
    <xf numFmtId="179" fontId="7" fillId="2" borderId="0" xfId="2" applyNumberFormat="1" applyFont="1" applyFill="1">
      <alignment vertical="center"/>
    </xf>
    <xf numFmtId="0" fontId="0" fillId="0" borderId="6" xfId="0" applyBorder="1" applyAlignment="1">
      <alignment vertical="center" wrapText="1"/>
    </xf>
    <xf numFmtId="178" fontId="12" fillId="0" borderId="0" xfId="1" applyNumberFormat="1" applyFont="1" applyBorder="1">
      <alignment vertical="center"/>
    </xf>
    <xf numFmtId="181" fontId="6" fillId="0" borderId="0" xfId="0" applyNumberFormat="1" applyFont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177" fontId="0" fillId="0" borderId="0" xfId="0" applyNumberFormat="1" applyBorder="1">
      <alignment vertical="center"/>
    </xf>
  </cellXfs>
  <cellStyles count="5">
    <cellStyle name="Date" xfId="3"/>
    <cellStyle name="百分比" xfId="1" builtinId="5"/>
    <cellStyle name="常规" xfId="0" builtinId="0"/>
    <cellStyle name="常规 2" xfId="2"/>
    <cellStyle name="常规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3">
    <queryTableFields count="1">
      <queryTableField id="2" name="Field2"/>
    </queryTableFields>
    <queryTableDeletedFields count="1">
      <deletedField name="Field1"/>
    </queryTableDeletedFields>
  </queryTableRefresh>
</queryTable>
</file>

<file path=xl/queryTables/queryTable2.xml><?xml version="1.0" encoding="utf-8"?>
<queryTable xmlns="http://schemas.openxmlformats.org/spreadsheetml/2006/main" name="ExternalData_2" headers="0" disableRefresh="1" disableEdit="1" connectionId="2" autoFormatId="16" applyNumberFormats="0" applyBorderFormats="0" applyFontFormats="1" applyPatternFormats="1" applyAlignmentFormats="0" applyWidthHeightFormats="0">
  <queryTableRefresh headersInLastRefresh="0" nextId="4">
    <queryTableFields count="1">
      <queryTableField id="2" name="Field2"/>
    </queryTableFields>
    <queryTableDeletedFields count="2">
      <deletedField name="Field1"/>
      <deletedField name="Field3"/>
    </queryTableDeletedFields>
  </queryTableRefresh>
</queryTable>
</file>

<file path=xl/queryTables/queryTable3.xml><?xml version="1.0" encoding="utf-8"?>
<queryTable xmlns="http://schemas.openxmlformats.org/spreadsheetml/2006/main" name="ExternalData_1" headers="0" disableRefresh="1" disableEdit="1" connectionId="3" autoFormatId="16" applyNumberFormats="0" applyBorderFormats="0" applyFontFormats="1" applyPatternFormats="1" applyAlignmentFormats="0" applyWidthHeightFormats="0">
  <queryTableRefresh headersInLastRefresh="0" nextId="7">
    <queryTableFields count="6">
      <queryTableField id="1" name="Field1"/>
      <queryTableField id="2" name="Field2"/>
      <queryTableField id="3" name="Field3"/>
      <queryTableField id="4" name="Field4"/>
      <queryTableField id="5" name="Field5"/>
      <queryTableField id="6" name="Field6"/>
    </queryTableFields>
  </queryTableRefresh>
</query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workbookViewId="0">
      <pane ySplit="1" topLeftCell="A2" activePane="bottomLeft" state="frozen"/>
      <selection pane="bottomLeft" activeCell="B14" sqref="B14"/>
    </sheetView>
  </sheetViews>
  <sheetFormatPr defaultRowHeight="14" x14ac:dyDescent="0.25"/>
  <cols>
    <col min="1" max="4" width="8.26953125" style="13" customWidth="1"/>
    <col min="5" max="5" width="9" style="13"/>
    <col min="6" max="6" width="8.26953125" style="13" customWidth="1"/>
    <col min="7" max="7" width="9" style="13"/>
    <col min="9" max="14" width="8.26953125" style="13" customWidth="1"/>
  </cols>
  <sheetData>
    <row r="1" spans="1:15" ht="26" x14ac:dyDescent="0.25">
      <c r="A1" s="1" t="s">
        <v>67</v>
      </c>
      <c r="B1" s="8" t="s">
        <v>1</v>
      </c>
      <c r="C1" s="8" t="s">
        <v>0</v>
      </c>
      <c r="D1" s="8" t="s">
        <v>2</v>
      </c>
      <c r="E1" s="8" t="s">
        <v>3</v>
      </c>
      <c r="F1" s="1" t="s">
        <v>5</v>
      </c>
      <c r="G1" s="8" t="s">
        <v>4</v>
      </c>
      <c r="H1" s="8" t="s">
        <v>6</v>
      </c>
      <c r="I1" s="8" t="s">
        <v>29</v>
      </c>
      <c r="J1" s="8" t="s">
        <v>28</v>
      </c>
      <c r="K1" s="8" t="s">
        <v>27</v>
      </c>
      <c r="L1" s="8" t="s">
        <v>26</v>
      </c>
      <c r="M1" s="8" t="s">
        <v>25</v>
      </c>
      <c r="N1" s="8" t="s">
        <v>24</v>
      </c>
      <c r="O1" s="16" t="s">
        <v>30</v>
      </c>
    </row>
    <row r="2" spans="1:15" x14ac:dyDescent="0.25">
      <c r="A2" s="9">
        <v>39844</v>
      </c>
      <c r="B2" s="10"/>
      <c r="C2" s="10"/>
      <c r="D2" s="11">
        <v>10605.2664690075</v>
      </c>
      <c r="E2" s="10"/>
      <c r="F2" s="12"/>
      <c r="G2" s="10"/>
      <c r="H2" s="7"/>
      <c r="I2" s="11">
        <v>2433.5700000000002</v>
      </c>
      <c r="J2" s="11">
        <v>2464.5632847741099</v>
      </c>
      <c r="K2" s="11">
        <v>-0.34825621064286016</v>
      </c>
      <c r="L2" s="11">
        <v>2497.4006399999998</v>
      </c>
      <c r="M2" s="11">
        <v>2517.6740122610599</v>
      </c>
      <c r="N2" s="11">
        <v>-0.27716277289306901</v>
      </c>
      <c r="O2" s="17">
        <v>-11.8</v>
      </c>
    </row>
    <row r="3" spans="1:15" x14ac:dyDescent="0.25">
      <c r="A3" s="9">
        <v>39872</v>
      </c>
      <c r="B3" s="10"/>
      <c r="C3" s="10"/>
      <c r="D3" s="11">
        <v>11853.0661137236</v>
      </c>
      <c r="E3" s="10"/>
      <c r="F3" s="12"/>
      <c r="G3" s="10"/>
      <c r="H3" s="7"/>
      <c r="I3" s="11">
        <v>2449.38</v>
      </c>
      <c r="J3" s="11">
        <v>2898.27826532983</v>
      </c>
      <c r="K3" s="11">
        <v>0.48137826265528227</v>
      </c>
      <c r="L3" s="11">
        <v>2475.6878400000001</v>
      </c>
      <c r="M3" s="11">
        <v>2967.4027184479201</v>
      </c>
      <c r="N3" s="11">
        <v>0.78782080715132663</v>
      </c>
      <c r="O3" s="17">
        <v>5.9</v>
      </c>
    </row>
    <row r="4" spans="1:15" x14ac:dyDescent="0.25">
      <c r="A4" s="9">
        <v>39903</v>
      </c>
      <c r="B4" s="10"/>
      <c r="C4" s="10"/>
      <c r="D4" s="11">
        <v>11585.533144466201</v>
      </c>
      <c r="E4" s="10"/>
      <c r="F4" s="12"/>
      <c r="G4" s="10"/>
      <c r="H4" s="7"/>
      <c r="I4" s="11">
        <v>2833.61</v>
      </c>
      <c r="J4" s="11">
        <v>2826.8002146626</v>
      </c>
      <c r="K4" s="11">
        <v>0.29490792833325874</v>
      </c>
      <c r="L4" s="11">
        <v>2860.1680799999999</v>
      </c>
      <c r="M4" s="11">
        <v>2840.3276430179799</v>
      </c>
      <c r="N4" s="11">
        <v>0.36018804135615867</v>
      </c>
      <c r="O4" s="17">
        <v>-1.3</v>
      </c>
    </row>
    <row r="5" spans="1:15" x14ac:dyDescent="0.25">
      <c r="A5" s="9">
        <v>39933</v>
      </c>
      <c r="B5" s="10"/>
      <c r="C5" s="10"/>
      <c r="D5" s="11">
        <v>11875.070151235999</v>
      </c>
      <c r="E5" s="10"/>
      <c r="F5" s="12"/>
      <c r="G5" s="10"/>
      <c r="H5" s="7"/>
      <c r="I5" s="11">
        <v>2712.88</v>
      </c>
      <c r="J5" s="11">
        <v>2815.4148766265698</v>
      </c>
      <c r="K5" s="11">
        <f t="shared" ref="K5:K36" si="0">(J5/J2)^4-1</f>
        <v>0.70298062417904683</v>
      </c>
      <c r="L5" s="11">
        <v>2715.8188</v>
      </c>
      <c r="M5" s="11">
        <v>2811.9934538143498</v>
      </c>
      <c r="N5" s="11">
        <f t="shared" ref="N5:N36" si="1">(M5/M2)^4-1</f>
        <v>0.55617786271539238</v>
      </c>
      <c r="O5" s="17">
        <v>-3.5</v>
      </c>
    </row>
    <row r="6" spans="1:15" x14ac:dyDescent="0.25">
      <c r="A6" s="9">
        <v>39964</v>
      </c>
      <c r="B6" s="10"/>
      <c r="C6" s="10">
        <v>9.9219343393898596E-2</v>
      </c>
      <c r="D6" s="11">
        <v>12136.7329861567</v>
      </c>
      <c r="E6" s="10"/>
      <c r="F6" s="12"/>
      <c r="G6" s="10"/>
      <c r="H6" s="7"/>
      <c r="I6" s="11">
        <v>2838.9</v>
      </c>
      <c r="J6" s="11">
        <v>2861.7442009629899</v>
      </c>
      <c r="K6" s="11">
        <f t="shared" si="0"/>
        <v>-4.9476352744896257E-2</v>
      </c>
      <c r="L6" s="11">
        <v>2854.5776699999997</v>
      </c>
      <c r="M6" s="11">
        <v>2881.1703427726302</v>
      </c>
      <c r="N6" s="11">
        <f t="shared" si="1"/>
        <v>-0.11127011947845322</v>
      </c>
      <c r="O6" s="17">
        <v>-2.7</v>
      </c>
    </row>
    <row r="7" spans="1:15" x14ac:dyDescent="0.25">
      <c r="A7" s="9">
        <v>39994</v>
      </c>
      <c r="B7" s="10"/>
      <c r="C7" s="10">
        <v>0.32165502414216918</v>
      </c>
      <c r="D7" s="11">
        <v>12422.1151807851</v>
      </c>
      <c r="E7" s="10"/>
      <c r="F7" s="12"/>
      <c r="G7" s="10"/>
      <c r="H7" s="7"/>
      <c r="I7" s="11">
        <v>3100.09</v>
      </c>
      <c r="J7" s="11">
        <v>3025.3655963474998</v>
      </c>
      <c r="K7" s="11">
        <f t="shared" si="0"/>
        <v>0.31199141468484304</v>
      </c>
      <c r="L7" s="11">
        <v>3087.0624400000002</v>
      </c>
      <c r="M7" s="11">
        <v>2998.85446937603</v>
      </c>
      <c r="N7" s="11">
        <f t="shared" si="1"/>
        <v>0.24264706941359782</v>
      </c>
      <c r="O7" s="17">
        <v>5.2</v>
      </c>
    </row>
    <row r="8" spans="1:15" x14ac:dyDescent="0.25">
      <c r="A8" s="9">
        <v>40025</v>
      </c>
      <c r="B8" s="10"/>
      <c r="C8" s="10">
        <v>0.28277910031507392</v>
      </c>
      <c r="D8" s="11">
        <v>12637.877830821901</v>
      </c>
      <c r="E8" s="10"/>
      <c r="F8" s="12"/>
      <c r="G8" s="10"/>
      <c r="H8" s="7"/>
      <c r="I8" s="11">
        <v>3344.98</v>
      </c>
      <c r="J8" s="11">
        <v>3032.7869891974401</v>
      </c>
      <c r="K8" s="11">
        <f t="shared" si="0"/>
        <v>0.34647417678497461</v>
      </c>
      <c r="L8" s="11">
        <v>3348.7372800000003</v>
      </c>
      <c r="M8" s="11">
        <v>3040.72256804372</v>
      </c>
      <c r="N8" s="11">
        <f t="shared" si="1"/>
        <v>0.36725641089282313</v>
      </c>
      <c r="O8" s="17">
        <v>4.8</v>
      </c>
    </row>
    <row r="9" spans="1:15" x14ac:dyDescent="0.25">
      <c r="A9" s="9">
        <v>40056</v>
      </c>
      <c r="B9" s="10"/>
      <c r="C9" s="10">
        <v>0.21812866423658206</v>
      </c>
      <c r="D9" s="11">
        <v>12750.4375382083</v>
      </c>
      <c r="E9" s="10"/>
      <c r="F9" s="12"/>
      <c r="G9" s="10"/>
      <c r="H9" s="7"/>
      <c r="I9" s="11">
        <v>3443.2</v>
      </c>
      <c r="J9" s="11">
        <v>3094.4758720199102</v>
      </c>
      <c r="K9" s="11">
        <f t="shared" si="0"/>
        <v>0.36717830265458495</v>
      </c>
      <c r="L9" s="11">
        <v>3454.5357999999997</v>
      </c>
      <c r="M9" s="11">
        <v>3102.9104939079202</v>
      </c>
      <c r="N9" s="11">
        <f t="shared" si="1"/>
        <v>0.34524457630932592</v>
      </c>
      <c r="O9" s="17">
        <v>9.3000000000000007</v>
      </c>
    </row>
    <row r="10" spans="1:15" x14ac:dyDescent="0.25">
      <c r="A10" s="9">
        <v>40086</v>
      </c>
      <c r="B10" s="10"/>
      <c r="C10" s="10">
        <v>0.16209308676500367</v>
      </c>
      <c r="D10" s="11">
        <v>12897.507265910101</v>
      </c>
      <c r="E10" s="10"/>
      <c r="F10" s="12"/>
      <c r="G10" s="10"/>
      <c r="H10" s="7"/>
      <c r="I10" s="11">
        <v>3203.33</v>
      </c>
      <c r="J10" s="11">
        <v>3188.31842817405</v>
      </c>
      <c r="K10" s="11">
        <f t="shared" si="0"/>
        <v>0.23348905931517483</v>
      </c>
      <c r="L10" s="11">
        <v>3167.2327499999997</v>
      </c>
      <c r="M10" s="11">
        <v>3150.15803990219</v>
      </c>
      <c r="N10" s="11">
        <f t="shared" si="1"/>
        <v>0.21760888237190024</v>
      </c>
      <c r="O10" s="17">
        <v>9.5</v>
      </c>
    </row>
    <row r="11" spans="1:15" x14ac:dyDescent="0.25">
      <c r="A11" s="9">
        <v>40117</v>
      </c>
      <c r="B11" s="10"/>
      <c r="C11" s="10">
        <v>0.13986725219959628</v>
      </c>
      <c r="D11" s="11">
        <v>13058.332477551799</v>
      </c>
      <c r="E11" s="10"/>
      <c r="F11" s="12"/>
      <c r="G11" s="10"/>
      <c r="H11" s="7"/>
      <c r="I11" s="11">
        <v>3121.04</v>
      </c>
      <c r="J11" s="11">
        <v>3252.5206222496399</v>
      </c>
      <c r="K11" s="11">
        <f t="shared" si="0"/>
        <v>0.32285609374258306</v>
      </c>
      <c r="L11" s="11">
        <v>3097.3067100000003</v>
      </c>
      <c r="M11" s="11">
        <v>3246.97743727016</v>
      </c>
      <c r="N11" s="11">
        <f t="shared" si="1"/>
        <v>0.30019919686802998</v>
      </c>
      <c r="O11" s="17">
        <v>17.100000000000001</v>
      </c>
    </row>
    <row r="12" spans="1:15" x14ac:dyDescent="0.25">
      <c r="A12" s="9">
        <v>40147</v>
      </c>
      <c r="B12" s="10"/>
      <c r="C12" s="10">
        <v>0.14830616711832789</v>
      </c>
      <c r="D12" s="11">
        <v>13198.953911814</v>
      </c>
      <c r="E12" s="10"/>
      <c r="F12" s="12"/>
      <c r="G12" s="10"/>
      <c r="H12" s="7"/>
      <c r="I12" s="11">
        <v>3234.09</v>
      </c>
      <c r="J12" s="11">
        <v>3345.66571170113</v>
      </c>
      <c r="K12" s="11">
        <f t="shared" si="0"/>
        <v>0.36641235014140494</v>
      </c>
      <c r="L12" s="11">
        <v>3223.5391799999993</v>
      </c>
      <c r="M12" s="11">
        <v>3323.9263805392602</v>
      </c>
      <c r="N12" s="11">
        <f t="shared" si="1"/>
        <v>0.31682660557405762</v>
      </c>
      <c r="O12" s="17">
        <v>26.9</v>
      </c>
    </row>
    <row r="13" spans="1:15" x14ac:dyDescent="0.25">
      <c r="A13" s="9">
        <v>40178</v>
      </c>
      <c r="B13" s="10"/>
      <c r="C13" s="10">
        <v>0.12627165798953222</v>
      </c>
      <c r="D13" s="11">
        <v>13286.682894502601</v>
      </c>
      <c r="E13" s="10"/>
      <c r="F13" s="12"/>
      <c r="G13" s="10"/>
      <c r="H13" s="7"/>
      <c r="I13" s="11">
        <v>3497.8</v>
      </c>
      <c r="J13" s="11">
        <v>3386.27387632825</v>
      </c>
      <c r="K13" s="11">
        <f t="shared" si="0"/>
        <v>0.2724524536158941</v>
      </c>
      <c r="L13" s="11">
        <v>3449.1689899999997</v>
      </c>
      <c r="M13" s="11">
        <v>3348.2085325775001</v>
      </c>
      <c r="N13" s="11">
        <f t="shared" si="1"/>
        <v>0.27620554032347511</v>
      </c>
      <c r="O13" s="17">
        <v>25.9</v>
      </c>
    </row>
    <row r="14" spans="1:15" x14ac:dyDescent="0.25">
      <c r="A14" s="9">
        <v>40209</v>
      </c>
      <c r="B14" s="10">
        <v>0.29185565341874575</v>
      </c>
      <c r="C14" s="10">
        <v>0.21168969133944171</v>
      </c>
      <c r="D14" s="11">
        <v>13700.473443999599</v>
      </c>
      <c r="E14" s="10"/>
      <c r="F14" s="12">
        <v>49403.005963447496</v>
      </c>
      <c r="G14" s="10"/>
      <c r="H14" s="7">
        <v>7585.1597081140699</v>
      </c>
      <c r="I14" s="11">
        <v>3394.2042000000001</v>
      </c>
      <c r="J14" s="11">
        <v>3423.6279580943701</v>
      </c>
      <c r="K14" s="11">
        <f t="shared" si="0"/>
        <v>0.22762584135837582</v>
      </c>
      <c r="L14" s="11">
        <v>3320.91046125</v>
      </c>
      <c r="M14" s="11">
        <v>3329.5855583571101</v>
      </c>
      <c r="N14" s="11">
        <f t="shared" si="1"/>
        <v>0.10571610066467207</v>
      </c>
      <c r="O14" s="18">
        <v>36.462499999999999</v>
      </c>
    </row>
    <row r="15" spans="1:15" x14ac:dyDescent="0.25">
      <c r="A15" s="9">
        <v>40237</v>
      </c>
      <c r="B15" s="10">
        <v>0.12721957484651059</v>
      </c>
      <c r="C15" s="10">
        <v>5.002312903608841E-2</v>
      </c>
      <c r="D15" s="11">
        <v>13361.008145339099</v>
      </c>
      <c r="E15" s="10"/>
      <c r="F15" s="12">
        <v>49945.567612012703</v>
      </c>
      <c r="G15" s="10"/>
      <c r="H15" s="7">
        <v>7703.2308942932495</v>
      </c>
      <c r="I15" s="11">
        <v>2695.9</v>
      </c>
      <c r="J15" s="11">
        <v>3192.02864409724</v>
      </c>
      <c r="K15" s="11">
        <f t="shared" si="0"/>
        <v>-0.17141524654145091</v>
      </c>
      <c r="L15" s="11">
        <v>2642.8810199999998</v>
      </c>
      <c r="M15" s="11">
        <v>3163.2991655880801</v>
      </c>
      <c r="N15" s="11">
        <f t="shared" si="1"/>
        <v>-0.17973254292254903</v>
      </c>
      <c r="O15" s="18">
        <v>7.9</v>
      </c>
    </row>
    <row r="16" spans="1:15" x14ac:dyDescent="0.25">
      <c r="A16" s="9">
        <v>40268</v>
      </c>
      <c r="B16" s="10">
        <v>0.17989039642881477</v>
      </c>
      <c r="C16" s="10">
        <v>0.12037776371444497</v>
      </c>
      <c r="D16" s="11">
        <v>13669.659294663399</v>
      </c>
      <c r="E16" s="10"/>
      <c r="F16" s="12">
        <v>51310.707322775001</v>
      </c>
      <c r="G16" s="10"/>
      <c r="H16" s="7">
        <v>8226.9551380650701</v>
      </c>
      <c r="I16" s="11">
        <v>3369.5</v>
      </c>
      <c r="J16" s="11">
        <v>3334.1218958612499</v>
      </c>
      <c r="K16" s="11">
        <f t="shared" si="0"/>
        <v>-6.0195384337778712E-2</v>
      </c>
      <c r="L16" s="11">
        <v>3332.3253599999998</v>
      </c>
      <c r="M16" s="11">
        <v>3285.0882667528799</v>
      </c>
      <c r="N16" s="11">
        <f t="shared" si="1"/>
        <v>-7.3302103959162035E-2</v>
      </c>
      <c r="O16" s="18">
        <v>17.600000000000001</v>
      </c>
    </row>
    <row r="17" spans="1:15" x14ac:dyDescent="0.25">
      <c r="A17" s="9">
        <v>40298</v>
      </c>
      <c r="B17" s="10">
        <v>0.17939766625557696</v>
      </c>
      <c r="C17" s="10">
        <v>9.2052433326864858E-2</v>
      </c>
      <c r="D17" s="11">
        <v>14005.430022989</v>
      </c>
      <c r="E17" s="10">
        <v>0.45247034546227338</v>
      </c>
      <c r="F17" s="12">
        <v>54235.068533861202</v>
      </c>
      <c r="G17" s="10">
        <v>0.57071743219326843</v>
      </c>
      <c r="H17" s="7">
        <v>8491.5944662579805</v>
      </c>
      <c r="I17" s="11">
        <v>3316.4</v>
      </c>
      <c r="J17" s="11">
        <v>3446.2644527962898</v>
      </c>
      <c r="K17" s="11">
        <f t="shared" si="0"/>
        <v>2.6710833852513272E-2</v>
      </c>
      <c r="L17" s="11">
        <v>3293.4363200000003</v>
      </c>
      <c r="M17" s="11">
        <v>3415.8998926464501</v>
      </c>
      <c r="N17" s="11">
        <f t="shared" si="1"/>
        <v>0.10779607446979989</v>
      </c>
      <c r="O17" s="18">
        <v>21.4</v>
      </c>
    </row>
    <row r="18" spans="1:15" x14ac:dyDescent="0.25">
      <c r="A18" s="9">
        <v>40329</v>
      </c>
      <c r="B18" s="10">
        <v>0.16576273342290748</v>
      </c>
      <c r="C18" s="10">
        <v>0.25745063904684762</v>
      </c>
      <c r="D18" s="11">
        <v>14148.551020766001</v>
      </c>
      <c r="E18" s="10">
        <v>0.34102193838348294</v>
      </c>
      <c r="F18" s="12">
        <v>53747.209835986498</v>
      </c>
      <c r="G18" s="10">
        <v>0.51768475527642899</v>
      </c>
      <c r="H18" s="7">
        <v>8550.0431873911002</v>
      </c>
      <c r="I18" s="11">
        <v>3404.7</v>
      </c>
      <c r="J18" s="11">
        <v>3437.6281581108301</v>
      </c>
      <c r="K18" s="11">
        <f t="shared" si="0"/>
        <v>0.34514305175596371</v>
      </c>
      <c r="L18" s="11">
        <v>3375.4521000000004</v>
      </c>
      <c r="M18" s="11">
        <v>3410.6561889659602</v>
      </c>
      <c r="N18" s="11">
        <f t="shared" si="1"/>
        <v>0.35142112427356076</v>
      </c>
      <c r="O18" s="18">
        <v>18.899999999999999</v>
      </c>
    </row>
    <row r="19" spans="1:15" x14ac:dyDescent="0.25">
      <c r="A19" s="9">
        <v>40359</v>
      </c>
      <c r="B19" s="10">
        <v>0.13724929545771158</v>
      </c>
      <c r="C19" s="10">
        <v>0.14070711918419732</v>
      </c>
      <c r="D19" s="11">
        <v>14127.0417374424</v>
      </c>
      <c r="E19" s="10">
        <v>0.25347566383506726</v>
      </c>
      <c r="F19" s="12">
        <v>54292.1422272243</v>
      </c>
      <c r="G19" s="10">
        <v>0.1231762430818244</v>
      </c>
      <c r="H19" s="7">
        <v>8469.3700014211609</v>
      </c>
      <c r="I19" s="11">
        <v>3466.6</v>
      </c>
      <c r="J19" s="11">
        <v>3393.5253954950999</v>
      </c>
      <c r="K19" s="11">
        <f t="shared" si="0"/>
        <v>7.3194701431917863E-2</v>
      </c>
      <c r="L19" s="11">
        <v>3453.5002600000003</v>
      </c>
      <c r="M19" s="11">
        <v>3367.1485641373602</v>
      </c>
      <c r="N19" s="11">
        <f t="shared" si="1"/>
        <v>0.10372515863419163</v>
      </c>
      <c r="O19" s="18">
        <v>11.4</v>
      </c>
    </row>
    <row r="20" spans="1:15" x14ac:dyDescent="0.25">
      <c r="A20" s="9">
        <v>40390</v>
      </c>
      <c r="B20" s="10">
        <v>0.13455302329595398</v>
      </c>
      <c r="C20" s="10">
        <v>9.8525161974810205E-2</v>
      </c>
      <c r="D20" s="11">
        <v>14338.342501003901</v>
      </c>
      <c r="E20" s="10">
        <v>8.8823269091290458E-2</v>
      </c>
      <c r="F20" s="12">
        <v>55401.247192454</v>
      </c>
      <c r="G20" s="10">
        <v>0.10491351410504524</v>
      </c>
      <c r="H20" s="7">
        <v>8706.0532008309801</v>
      </c>
      <c r="I20" s="11">
        <v>3776.4</v>
      </c>
      <c r="J20" s="11">
        <v>3424.9596230152702</v>
      </c>
      <c r="K20" s="11">
        <f t="shared" si="0"/>
        <v>-2.4499666956640187E-2</v>
      </c>
      <c r="L20" s="11">
        <v>3729.6527000000001</v>
      </c>
      <c r="M20" s="11">
        <v>3389.5117921672299</v>
      </c>
      <c r="N20" s="11">
        <f t="shared" si="1"/>
        <v>-3.0544099920566725E-2</v>
      </c>
      <c r="O20" s="18">
        <v>11.5</v>
      </c>
    </row>
    <row r="21" spans="1:15" x14ac:dyDescent="0.25">
      <c r="A21" s="9">
        <v>40421</v>
      </c>
      <c r="B21" s="10">
        <v>0.13940884292215272</v>
      </c>
      <c r="C21" s="10">
        <v>0.11165706922044771</v>
      </c>
      <c r="D21" s="11">
        <v>14527.961282161101</v>
      </c>
      <c r="E21" s="10">
        <v>0.16426474577768468</v>
      </c>
      <c r="F21" s="12">
        <v>55830.158466891997</v>
      </c>
      <c r="G21" s="10">
        <v>5.4154572231631448E-2</v>
      </c>
      <c r="H21" s="7">
        <v>8663.5200058506507</v>
      </c>
      <c r="I21" s="11">
        <v>3903.3</v>
      </c>
      <c r="J21" s="11">
        <v>3506.2588660734</v>
      </c>
      <c r="K21" s="11">
        <f t="shared" si="0"/>
        <v>8.2281699314934897E-2</v>
      </c>
      <c r="L21" s="11">
        <v>3877.0431999999996</v>
      </c>
      <c r="M21" s="11">
        <v>3479.6919070722902</v>
      </c>
      <c r="N21" s="11">
        <f t="shared" si="1"/>
        <v>8.3456307024158738E-2</v>
      </c>
      <c r="O21" s="18">
        <v>12.6</v>
      </c>
    </row>
    <row r="22" spans="1:15" x14ac:dyDescent="0.25">
      <c r="A22" s="9">
        <v>40451</v>
      </c>
      <c r="B22" s="10">
        <v>0.13298651694505326</v>
      </c>
      <c r="C22" s="10">
        <v>0.14476720181828906</v>
      </c>
      <c r="D22" s="11">
        <v>14612.701834477</v>
      </c>
      <c r="E22" s="10">
        <v>0.22081585989998342</v>
      </c>
      <c r="F22" s="12">
        <v>57068.902256050598</v>
      </c>
      <c r="G22" s="10">
        <v>0.15728123417356721</v>
      </c>
      <c r="H22" s="7">
        <v>8784.3743273609107</v>
      </c>
      <c r="I22" s="11">
        <v>3486.5</v>
      </c>
      <c r="J22" s="11">
        <v>3488.3336365157202</v>
      </c>
      <c r="K22" s="11">
        <f t="shared" si="0"/>
        <v>0.11652293477482645</v>
      </c>
      <c r="L22" s="11">
        <v>3462.7997299999997</v>
      </c>
      <c r="M22" s="11">
        <v>3466.1933537131999</v>
      </c>
      <c r="N22" s="11">
        <f t="shared" si="1"/>
        <v>0.12295415485408046</v>
      </c>
      <c r="O22" s="18">
        <v>8.1</v>
      </c>
    </row>
    <row r="23" spans="1:15" x14ac:dyDescent="0.25">
      <c r="A23" s="9">
        <v>40482</v>
      </c>
      <c r="B23" s="10">
        <v>0.1306663983069758</v>
      </c>
      <c r="C23" s="10">
        <v>0.12432800991568027</v>
      </c>
      <c r="D23" s="11">
        <v>14764.6177502885</v>
      </c>
      <c r="E23" s="10">
        <v>0.22642493200339997</v>
      </c>
      <c r="F23" s="12">
        <v>58301.507487855102</v>
      </c>
      <c r="G23" s="10">
        <v>0.18934789023452758</v>
      </c>
      <c r="H23" s="7">
        <v>9091.7721512002099</v>
      </c>
      <c r="I23" s="11">
        <v>3328.8</v>
      </c>
      <c r="J23" s="11">
        <v>3478.1246218441302</v>
      </c>
      <c r="K23" s="11">
        <f t="shared" si="0"/>
        <v>6.3552006843226039E-2</v>
      </c>
      <c r="L23" s="11">
        <v>3305.1813599999996</v>
      </c>
      <c r="M23" s="11">
        <v>3472.5063395430102</v>
      </c>
      <c r="N23" s="11">
        <f t="shared" si="1"/>
        <v>0.10159915074421066</v>
      </c>
      <c r="O23" s="18">
        <v>5.9</v>
      </c>
    </row>
    <row r="24" spans="1:15" x14ac:dyDescent="0.25">
      <c r="A24" s="9">
        <v>40512</v>
      </c>
      <c r="B24" s="10">
        <v>0.13237457690238807</v>
      </c>
      <c r="C24" s="10">
        <v>0.12021090503217091</v>
      </c>
      <c r="D24" s="11">
        <v>14946.1598514445</v>
      </c>
      <c r="E24" s="10">
        <v>0.21270634389830856</v>
      </c>
      <c r="F24" s="12">
        <v>58587.878589145403</v>
      </c>
      <c r="G24" s="10">
        <v>0.26379193724967775</v>
      </c>
      <c r="H24" s="7">
        <v>9185.7215780838105</v>
      </c>
      <c r="I24" s="11">
        <v>3453.4</v>
      </c>
      <c r="J24" s="11">
        <v>3562.1520419156</v>
      </c>
      <c r="K24" s="11">
        <f t="shared" si="0"/>
        <v>6.5304845152869495E-2</v>
      </c>
      <c r="L24" s="11">
        <v>3415.1990400000004</v>
      </c>
      <c r="M24" s="11">
        <v>3516.4948256562998</v>
      </c>
      <c r="N24" s="11">
        <f t="shared" si="1"/>
        <v>4.2981868213549879E-2</v>
      </c>
      <c r="O24" s="18">
        <v>5.6</v>
      </c>
    </row>
    <row r="25" spans="1:15" x14ac:dyDescent="0.25">
      <c r="A25" s="9">
        <v>40543</v>
      </c>
      <c r="B25" s="10">
        <v>0.13361835269497191</v>
      </c>
      <c r="C25" s="10">
        <v>0.12878612460993688</v>
      </c>
      <c r="D25" s="11">
        <v>15062.0275756465</v>
      </c>
      <c r="E25" s="10">
        <v>0.34460159739145824</v>
      </c>
      <c r="F25" s="12">
        <v>61453.684226716301</v>
      </c>
      <c r="G25" s="10">
        <v>-0.10726865216697568</v>
      </c>
      <c r="H25" s="7">
        <v>8538.6857466741094</v>
      </c>
      <c r="I25" s="11">
        <v>3677.8</v>
      </c>
      <c r="J25" s="11">
        <v>3543.19789927173</v>
      </c>
      <c r="K25" s="11">
        <f t="shared" si="0"/>
        <v>6.4411544813696153E-2</v>
      </c>
      <c r="L25" s="11">
        <v>3676.1878000000002</v>
      </c>
      <c r="M25" s="11">
        <v>3551.4827639483901</v>
      </c>
      <c r="N25" s="11">
        <f t="shared" si="1"/>
        <v>0.10211700780402055</v>
      </c>
      <c r="O25" s="18">
        <v>5.0999999999999996</v>
      </c>
    </row>
    <row r="26" spans="1:15" x14ac:dyDescent="0.25">
      <c r="A26" s="9">
        <v>40574</v>
      </c>
      <c r="B26" s="10">
        <v>0.13311252599282453</v>
      </c>
      <c r="C26" s="10">
        <v>0.22220943461635145</v>
      </c>
      <c r="D26" s="11">
        <v>15524.178071427999</v>
      </c>
      <c r="E26" s="10">
        <v>0.52126675388549892</v>
      </c>
      <c r="F26" s="12">
        <v>64748.711131113298</v>
      </c>
      <c r="G26" s="10">
        <v>0.36390839966098665</v>
      </c>
      <c r="H26" s="7">
        <v>9825.2779328761007</v>
      </c>
      <c r="I26" s="11">
        <v>3672.2746000000002</v>
      </c>
      <c r="J26" s="11">
        <v>3703.7039517837602</v>
      </c>
      <c r="K26" s="11">
        <f t="shared" si="0"/>
        <v>0.28577360036071475</v>
      </c>
      <c r="L26" s="11">
        <v>3690.3451222457998</v>
      </c>
      <c r="M26" s="11">
        <v>3683.9515672972898</v>
      </c>
      <c r="N26" s="11">
        <f t="shared" si="1"/>
        <v>0.26672825721121796</v>
      </c>
      <c r="O26" s="18">
        <v>8.7248999999999999</v>
      </c>
    </row>
    <row r="27" spans="1:15" x14ac:dyDescent="0.25">
      <c r="A27" s="9">
        <v>40602</v>
      </c>
      <c r="B27" s="10">
        <v>0.14786462840768366</v>
      </c>
      <c r="C27" s="10">
        <v>0.10866699012396697</v>
      </c>
      <c r="D27" s="11">
        <v>15336.628649901701</v>
      </c>
      <c r="E27" s="10">
        <v>0.54690166466081824</v>
      </c>
      <c r="F27" s="12">
        <v>65339.145364646502</v>
      </c>
      <c r="G27" s="10">
        <v>0.38428430851490147</v>
      </c>
      <c r="H27" s="7">
        <v>9963.6761154915002</v>
      </c>
      <c r="I27" s="11">
        <v>3100.8</v>
      </c>
      <c r="J27" s="11">
        <v>3666.0943219570599</v>
      </c>
      <c r="K27" s="11">
        <f t="shared" si="0"/>
        <v>0.12192733166875214</v>
      </c>
      <c r="L27" s="11">
        <v>3111.0686000000001</v>
      </c>
      <c r="M27" s="11">
        <v>3712.6576756117802</v>
      </c>
      <c r="N27" s="11">
        <f t="shared" si="1"/>
        <v>0.24250944158098187</v>
      </c>
      <c r="O27" s="18">
        <v>15.4</v>
      </c>
    </row>
    <row r="28" spans="1:15" x14ac:dyDescent="0.25">
      <c r="A28" s="9">
        <v>40633</v>
      </c>
      <c r="B28" s="10">
        <v>0.14649699844377961</v>
      </c>
      <c r="C28" s="10">
        <v>0.17216485510796264</v>
      </c>
      <c r="D28" s="11">
        <v>15672.2233510807</v>
      </c>
      <c r="E28" s="10">
        <v>0.38219672652067382</v>
      </c>
      <c r="F28" s="12">
        <v>66633.156910902704</v>
      </c>
      <c r="G28" s="10">
        <v>1.582631933114715</v>
      </c>
      <c r="H28" s="7">
        <v>10824.4704567065</v>
      </c>
      <c r="I28" s="11">
        <v>3830.1</v>
      </c>
      <c r="J28" s="11">
        <v>3769.2408285094898</v>
      </c>
      <c r="K28" s="11">
        <f t="shared" si="0"/>
        <v>0.28066018537065895</v>
      </c>
      <c r="L28" s="11">
        <v>3868.1860000000006</v>
      </c>
      <c r="M28" s="11">
        <v>3798.6990363005202</v>
      </c>
      <c r="N28" s="11">
        <f t="shared" si="1"/>
        <v>0.30888262066271155</v>
      </c>
      <c r="O28" s="18">
        <v>14.8</v>
      </c>
    </row>
    <row r="29" spans="1:15" x14ac:dyDescent="0.25">
      <c r="A29" s="9">
        <v>40663</v>
      </c>
      <c r="B29" s="10">
        <v>0.13655172991878239</v>
      </c>
      <c r="C29" s="10">
        <v>0.10537123379964419</v>
      </c>
      <c r="D29" s="11">
        <v>15917.8957208846</v>
      </c>
      <c r="E29" s="10">
        <v>0.27278001193238999</v>
      </c>
      <c r="F29" s="12">
        <v>68773.2367510115</v>
      </c>
      <c r="G29" s="10">
        <v>0.23086724684869697</v>
      </c>
      <c r="H29" s="7">
        <v>10348.982395544201</v>
      </c>
      <c r="I29" s="11">
        <v>3663.8</v>
      </c>
      <c r="J29" s="11">
        <v>3816.3667711193398</v>
      </c>
      <c r="K29" s="11">
        <f t="shared" si="0"/>
        <v>0.1273411596463494</v>
      </c>
      <c r="L29" s="11">
        <v>3704.4187999999999</v>
      </c>
      <c r="M29" s="11">
        <v>3854.5609089383001</v>
      </c>
      <c r="N29" s="11">
        <f t="shared" si="1"/>
        <v>0.19851646063183992</v>
      </c>
      <c r="O29" s="18">
        <v>11.7</v>
      </c>
    </row>
    <row r="30" spans="1:15" x14ac:dyDescent="0.25">
      <c r="A30" s="9">
        <v>40694</v>
      </c>
      <c r="B30" s="10">
        <v>0.13447058786164634</v>
      </c>
      <c r="C30" s="10">
        <v>0.19977889066045629</v>
      </c>
      <c r="D30" s="11">
        <v>16051.1149939189</v>
      </c>
      <c r="E30" s="10">
        <v>0.28808811143313262</v>
      </c>
      <c r="F30" s="12">
        <v>69608.110100104299</v>
      </c>
      <c r="G30" s="10">
        <v>0.44066274099651603</v>
      </c>
      <c r="H30" s="7">
        <v>10915.915943670099</v>
      </c>
      <c r="I30" s="11">
        <v>3775.4</v>
      </c>
      <c r="J30" s="11">
        <v>3820.0822444865498</v>
      </c>
      <c r="K30" s="11">
        <f t="shared" si="0"/>
        <v>0.17889822855516435</v>
      </c>
      <c r="L30" s="11">
        <v>3816.6686999999997</v>
      </c>
      <c r="M30" s="11">
        <v>3863.9892221394598</v>
      </c>
      <c r="N30" s="11">
        <f t="shared" si="1"/>
        <v>0.17328629317153998</v>
      </c>
      <c r="O30" s="18">
        <v>12.1</v>
      </c>
    </row>
    <row r="31" spans="1:15" x14ac:dyDescent="0.25">
      <c r="A31" s="9">
        <v>40724</v>
      </c>
      <c r="B31" s="10">
        <v>0.1515838290458531</v>
      </c>
      <c r="C31" s="10">
        <v>0.16108681839087624</v>
      </c>
      <c r="D31" s="11">
        <v>16268.4728170945</v>
      </c>
      <c r="E31" s="10">
        <v>0.29223990943642475</v>
      </c>
      <c r="F31" s="12">
        <v>71043.799010027404</v>
      </c>
      <c r="G31" s="10">
        <v>5.2983075217623909E-2</v>
      </c>
      <c r="H31" s="7">
        <v>10965.085113942499</v>
      </c>
      <c r="I31" s="11">
        <v>3968.2</v>
      </c>
      <c r="J31" s="11">
        <v>3906.28065986501</v>
      </c>
      <c r="K31" s="11">
        <f t="shared" si="0"/>
        <v>0.15355478934690336</v>
      </c>
      <c r="L31" s="11">
        <v>4028.1891999999998</v>
      </c>
      <c r="M31" s="11">
        <v>3952.8678918303099</v>
      </c>
      <c r="N31" s="11">
        <f t="shared" si="1"/>
        <v>0.17249136785913177</v>
      </c>
      <c r="O31" s="18">
        <v>16.2</v>
      </c>
    </row>
    <row r="32" spans="1:15" x14ac:dyDescent="0.25">
      <c r="A32" s="9">
        <v>40755</v>
      </c>
      <c r="B32" s="10">
        <v>0.14077329992562082</v>
      </c>
      <c r="C32" s="10">
        <v>0.11493762385394035</v>
      </c>
      <c r="D32" s="11">
        <v>16356.798290334</v>
      </c>
      <c r="E32" s="10">
        <v>0.22342972824761342</v>
      </c>
      <c r="F32" s="12">
        <v>72329.293302633305</v>
      </c>
      <c r="G32" s="10">
        <v>0.36812619069470487</v>
      </c>
      <c r="H32" s="7">
        <v>11192.553717135101</v>
      </c>
      <c r="I32" s="11">
        <v>4251.5</v>
      </c>
      <c r="J32" s="11">
        <v>3853.3151640607398</v>
      </c>
      <c r="K32" s="11">
        <f t="shared" si="0"/>
        <v>3.9292284100931107E-2</v>
      </c>
      <c r="L32" s="11">
        <v>4274.8848000000007</v>
      </c>
      <c r="M32" s="11">
        <v>3886.7180640147599</v>
      </c>
      <c r="N32" s="11">
        <f t="shared" si="1"/>
        <v>3.3790422563449773E-2</v>
      </c>
      <c r="O32" s="18">
        <v>13.2</v>
      </c>
    </row>
    <row r="33" spans="1:15" x14ac:dyDescent="0.25">
      <c r="A33" s="9">
        <v>40786</v>
      </c>
      <c r="B33" s="10">
        <v>0.13626839874472818</v>
      </c>
      <c r="C33" s="10">
        <v>0.11872046922949919</v>
      </c>
      <c r="D33" s="11">
        <v>16507.663303106601</v>
      </c>
      <c r="E33" s="10">
        <v>0.20796707334298081</v>
      </c>
      <c r="F33" s="12">
        <v>72974.918175529703</v>
      </c>
      <c r="G33" s="10">
        <v>0.16093822451450257</v>
      </c>
      <c r="H33" s="7">
        <v>11330.849222122901</v>
      </c>
      <c r="I33" s="11">
        <v>4260.3999999999996</v>
      </c>
      <c r="J33" s="11">
        <v>3827.2898334224601</v>
      </c>
      <c r="K33" s="11">
        <f t="shared" si="0"/>
        <v>7.5684371792672511E-3</v>
      </c>
      <c r="L33" s="11">
        <v>4293.63</v>
      </c>
      <c r="M33" s="11">
        <v>3855.9725339461302</v>
      </c>
      <c r="N33" s="11">
        <f t="shared" si="1"/>
        <v>-8.2730811830862283E-3</v>
      </c>
      <c r="O33" s="18">
        <v>10</v>
      </c>
    </row>
    <row r="34" spans="1:15" x14ac:dyDescent="0.25">
      <c r="A34" s="9">
        <v>40816</v>
      </c>
      <c r="B34" s="10">
        <v>0.1375932938254989</v>
      </c>
      <c r="C34" s="10">
        <v>9.0141919655209124E-2</v>
      </c>
      <c r="D34" s="11">
        <v>16623.311611572601</v>
      </c>
      <c r="E34" s="10">
        <v>9.5299544164762384E-2</v>
      </c>
      <c r="F34" s="12">
        <v>72679.077066165803</v>
      </c>
      <c r="G34" s="10">
        <v>4.0312496579276935E-2</v>
      </c>
      <c r="H34" s="7">
        <v>11073.9602681447</v>
      </c>
      <c r="I34" s="11">
        <v>3860.6</v>
      </c>
      <c r="J34" s="11">
        <v>3884.0165663200601</v>
      </c>
      <c r="K34" s="11">
        <f t="shared" si="0"/>
        <v>-2.260408226983357E-2</v>
      </c>
      <c r="L34" s="11">
        <v>3887.4474999999998</v>
      </c>
      <c r="M34" s="11">
        <v>3913.3885244754201</v>
      </c>
      <c r="N34" s="11">
        <f t="shared" si="1"/>
        <v>-3.9355571619870244E-2</v>
      </c>
      <c r="O34" s="18">
        <v>11.5</v>
      </c>
    </row>
    <row r="35" spans="1:15" x14ac:dyDescent="0.25">
      <c r="A35" s="9">
        <v>40847</v>
      </c>
      <c r="B35" s="10">
        <v>0.13118526813315246</v>
      </c>
      <c r="C35" s="10">
        <v>8.7002644790295847E-2</v>
      </c>
      <c r="D35" s="11">
        <v>16701.5180887436</v>
      </c>
      <c r="E35" s="10">
        <v>2.2651630507101395E-2</v>
      </c>
      <c r="F35" s="12">
        <v>72735.453437717806</v>
      </c>
      <c r="G35" s="10">
        <v>-0.13474295464515118</v>
      </c>
      <c r="H35" s="7">
        <v>10794.8217010812</v>
      </c>
      <c r="I35" s="11">
        <v>3640.4</v>
      </c>
      <c r="J35" s="11">
        <v>3801.9798622662502</v>
      </c>
      <c r="K35" s="11">
        <f t="shared" si="0"/>
        <v>-5.2234004776024912E-2</v>
      </c>
      <c r="L35" s="11">
        <v>3638.3784000000001</v>
      </c>
      <c r="M35" s="11">
        <v>3816.2369045697201</v>
      </c>
      <c r="N35" s="11">
        <f t="shared" si="1"/>
        <v>-7.0586122215158476E-2</v>
      </c>
      <c r="O35" s="18">
        <v>9.3000000000000007</v>
      </c>
    </row>
    <row r="36" spans="1:15" x14ac:dyDescent="0.25">
      <c r="A36" s="9">
        <v>40877</v>
      </c>
      <c r="B36" s="10">
        <v>0.12302884161244854</v>
      </c>
      <c r="C36" s="10">
        <v>6.8906509692708617E-2</v>
      </c>
      <c r="D36" s="11">
        <v>16784.968584522201</v>
      </c>
      <c r="E36" s="10">
        <v>-0.12776839610376323</v>
      </c>
      <c r="F36" s="12">
        <v>70523.128728527998</v>
      </c>
      <c r="G36" s="10">
        <v>-0.20252124552151241</v>
      </c>
      <c r="H36" s="7">
        <v>10707.602513292401</v>
      </c>
      <c r="I36" s="11">
        <v>3713</v>
      </c>
      <c r="J36" s="11">
        <v>3813.4383927192498</v>
      </c>
      <c r="K36" s="11">
        <f t="shared" si="0"/>
        <v>-1.4398101445835976E-2</v>
      </c>
      <c r="L36" s="11">
        <v>3746.9389999999999</v>
      </c>
      <c r="M36" s="11">
        <v>3850.1932653774402</v>
      </c>
      <c r="N36" s="11">
        <f t="shared" si="1"/>
        <v>-5.9816699268692153E-3</v>
      </c>
      <c r="O36" s="18">
        <v>8.5</v>
      </c>
    </row>
    <row r="37" spans="1:15" x14ac:dyDescent="0.25">
      <c r="A37" s="9">
        <v>40908</v>
      </c>
      <c r="B37" s="10">
        <v>0.1250098238862094</v>
      </c>
      <c r="C37" s="10">
        <v>7.9664517621935049E-2</v>
      </c>
      <c r="D37" s="11">
        <v>16944.928990247299</v>
      </c>
      <c r="E37" s="10">
        <v>2.3264461372619838E-2</v>
      </c>
      <c r="F37" s="12">
        <v>73098.148427224296</v>
      </c>
      <c r="G37" s="10">
        <v>-0.12600269698032973</v>
      </c>
      <c r="H37" s="7">
        <v>10707.3126499016</v>
      </c>
      <c r="I37" s="11">
        <v>4038.1</v>
      </c>
      <c r="J37" s="11">
        <v>3861.9741165431101</v>
      </c>
      <c r="K37" s="11">
        <f t="shared" ref="K37:K68" si="2">(J37/J34)^4-1</f>
        <v>-2.2508160192989179E-2</v>
      </c>
      <c r="L37" s="11">
        <v>4034.5466000000001</v>
      </c>
      <c r="M37" s="11">
        <v>3866.3440368280599</v>
      </c>
      <c r="N37" s="11">
        <f t="shared" ref="N37:N68" si="3">(M37/M34)^4-1</f>
        <v>-4.7225521525813829E-2</v>
      </c>
      <c r="O37" s="18">
        <v>9.6999999999999993</v>
      </c>
    </row>
    <row r="38" spans="1:15" x14ac:dyDescent="0.25">
      <c r="A38" s="9">
        <v>40939</v>
      </c>
      <c r="B38" s="10">
        <v>2.8631140969591851E-2</v>
      </c>
      <c r="C38" s="10">
        <v>-0.16430203962051271</v>
      </c>
      <c r="D38" s="11">
        <v>15968.6530022281</v>
      </c>
      <c r="E38" s="10">
        <v>4.6701195376814608E-2</v>
      </c>
      <c r="F38" s="12">
        <v>73570.182038038896</v>
      </c>
      <c r="G38" s="10">
        <v>8.0045326509601944E-2</v>
      </c>
      <c r="H38" s="7">
        <v>11004.643271637</v>
      </c>
      <c r="I38" s="11">
        <v>3485.4465</v>
      </c>
      <c r="J38" s="11">
        <v>3522.05076954794</v>
      </c>
      <c r="K38" s="11">
        <f t="shared" si="2"/>
        <v>-0.26355011482084689</v>
      </c>
      <c r="L38" s="11">
        <v>3513.7351609688003</v>
      </c>
      <c r="M38" s="11">
        <v>3493.15854167834</v>
      </c>
      <c r="N38" s="11">
        <f t="shared" si="3"/>
        <v>-0.29800845662409303</v>
      </c>
      <c r="O38" s="18">
        <v>-4.3171999999999997</v>
      </c>
    </row>
    <row r="39" spans="1:15" x14ac:dyDescent="0.25">
      <c r="A39" s="9">
        <v>40968</v>
      </c>
      <c r="B39" s="10">
        <v>0.21186128725738729</v>
      </c>
      <c r="C39" s="10">
        <v>0.50331200610756044</v>
      </c>
      <c r="D39" s="11">
        <v>18585.866537858401</v>
      </c>
      <c r="E39" s="10">
        <v>0.21827060083459182</v>
      </c>
      <c r="F39" s="12">
        <v>74091.350736357199</v>
      </c>
      <c r="G39" s="10">
        <v>0.15988446579796833</v>
      </c>
      <c r="H39" s="7">
        <v>11112.094445815501</v>
      </c>
      <c r="I39" s="11">
        <v>3701.9245000000001</v>
      </c>
      <c r="J39" s="11">
        <v>4373.5397177427803</v>
      </c>
      <c r="K39" s="11">
        <f t="shared" si="2"/>
        <v>0.7300767148947902</v>
      </c>
      <c r="L39" s="11">
        <v>3740.1725568000002</v>
      </c>
      <c r="M39" s="11">
        <v>4450.3797124176399</v>
      </c>
      <c r="N39" s="11">
        <f t="shared" si="3"/>
        <v>0.78508190856082471</v>
      </c>
      <c r="O39" s="18">
        <v>20.619599999999998</v>
      </c>
    </row>
    <row r="40" spans="1:15" x14ac:dyDescent="0.25">
      <c r="A40" s="9">
        <v>40999</v>
      </c>
      <c r="B40" s="10">
        <v>0.11813607334318199</v>
      </c>
      <c r="C40" s="10">
        <v>0.14377887783721799</v>
      </c>
      <c r="D40" s="11">
        <v>17523.678278334701</v>
      </c>
      <c r="E40" s="10">
        <v>0.21541585089021176</v>
      </c>
      <c r="F40" s="12">
        <v>76751.628747441806</v>
      </c>
      <c r="G40" s="10">
        <v>0.2925511485934289</v>
      </c>
      <c r="H40" s="7">
        <v>11416.7480931677</v>
      </c>
      <c r="I40" s="11">
        <v>4109.2</v>
      </c>
      <c r="J40" s="11">
        <v>4040.8897070728199</v>
      </c>
      <c r="K40" s="11">
        <f t="shared" si="2"/>
        <v>0.1985897308803668</v>
      </c>
      <c r="L40" s="11">
        <v>4105.8672000000006</v>
      </c>
      <c r="M40" s="11">
        <v>4040.7994724270402</v>
      </c>
      <c r="N40" s="11">
        <f t="shared" si="3"/>
        <v>0.19307353219877132</v>
      </c>
      <c r="O40" s="18">
        <v>7.2</v>
      </c>
    </row>
    <row r="41" spans="1:15" x14ac:dyDescent="0.25">
      <c r="A41" s="9">
        <v>41029</v>
      </c>
      <c r="B41" s="10">
        <v>9.6502049871070028E-2</v>
      </c>
      <c r="C41" s="10">
        <v>0.42727374711652177</v>
      </c>
      <c r="D41" s="11">
        <v>17454.005287583899</v>
      </c>
      <c r="E41" s="10">
        <v>8.9376853102091314E-2</v>
      </c>
      <c r="F41" s="12">
        <v>75161.660553572801</v>
      </c>
      <c r="G41" s="10">
        <v>0.16106072403998062</v>
      </c>
      <c r="H41" s="7">
        <v>11423.2505517059</v>
      </c>
      <c r="I41" s="11">
        <v>3718.2</v>
      </c>
      <c r="J41" s="11">
        <v>3877.6300952424799</v>
      </c>
      <c r="K41" s="11">
        <f t="shared" si="2"/>
        <v>0.46920724692237914</v>
      </c>
      <c r="L41" s="11">
        <v>3689.4465999999998</v>
      </c>
      <c r="M41" s="11">
        <v>3854.6743277324999</v>
      </c>
      <c r="N41" s="11">
        <f t="shared" si="3"/>
        <v>0.48278292829397396</v>
      </c>
      <c r="O41" s="18">
        <v>0.7</v>
      </c>
    </row>
    <row r="42" spans="1:15" x14ac:dyDescent="0.25">
      <c r="A42" s="9">
        <v>41060</v>
      </c>
      <c r="B42" s="10">
        <v>9.7852108803759164E-2</v>
      </c>
      <c r="C42" s="10">
        <v>-0.19190033007826679</v>
      </c>
      <c r="D42" s="11">
        <v>17621.750444725501</v>
      </c>
      <c r="E42" s="10">
        <v>0.11911209456800953</v>
      </c>
      <c r="F42" s="12">
        <v>76205.428539494606</v>
      </c>
      <c r="G42" s="10">
        <v>0.12186541293670539</v>
      </c>
      <c r="H42" s="7">
        <v>11436.1834597375</v>
      </c>
      <c r="I42" s="11">
        <v>3898.1</v>
      </c>
      <c r="J42" s="11">
        <v>3954.5786330041301</v>
      </c>
      <c r="K42" s="11">
        <f t="shared" si="2"/>
        <v>-0.33155056199774791</v>
      </c>
      <c r="L42" s="11">
        <v>3877.3357999999998</v>
      </c>
      <c r="M42" s="11">
        <v>3939.2031606303299</v>
      </c>
      <c r="N42" s="11">
        <f t="shared" si="3"/>
        <v>-0.38617404212139084</v>
      </c>
      <c r="O42" s="18">
        <v>2.7</v>
      </c>
    </row>
    <row r="43" spans="1:15" x14ac:dyDescent="0.25">
      <c r="A43" s="9">
        <v>41090</v>
      </c>
      <c r="B43" s="10">
        <v>9.4830596597439643E-2</v>
      </c>
      <c r="C43" s="10">
        <v>6.726867418487692E-2</v>
      </c>
      <c r="D43" s="11">
        <v>17811.221800068801</v>
      </c>
      <c r="E43" s="10">
        <v>2.9970049191750947E-2</v>
      </c>
      <c r="F43" s="12">
        <v>77320.338987711904</v>
      </c>
      <c r="G43" s="10">
        <v>0.11347802973310328</v>
      </c>
      <c r="H43" s="7">
        <v>11727.699559393301</v>
      </c>
      <c r="I43" s="11">
        <v>3933.5</v>
      </c>
      <c r="J43" s="11">
        <v>3880.87311721899</v>
      </c>
      <c r="K43" s="11">
        <f t="shared" si="2"/>
        <v>-0.14923466022370935</v>
      </c>
      <c r="L43" s="11">
        <v>3968.2</v>
      </c>
      <c r="M43" s="11">
        <v>3910.4610870071001</v>
      </c>
      <c r="N43" s="11">
        <f t="shared" si="3"/>
        <v>-0.12291298973225051</v>
      </c>
      <c r="O43" s="18">
        <v>0</v>
      </c>
    </row>
    <row r="44" spans="1:15" x14ac:dyDescent="0.25">
      <c r="A44" s="9">
        <v>41121</v>
      </c>
      <c r="B44" s="10">
        <v>9.2755119989207824E-2</v>
      </c>
      <c r="C44" s="10">
        <v>9.977585176528736E-2</v>
      </c>
      <c r="D44" s="11">
        <v>17873.9750783932</v>
      </c>
      <c r="E44" s="10">
        <v>0.1349797490195257</v>
      </c>
      <c r="F44" s="12">
        <v>77578.860202693002</v>
      </c>
      <c r="G44" s="10">
        <v>3.4605103926312442E-2</v>
      </c>
      <c r="H44" s="7">
        <v>11520.8190799602</v>
      </c>
      <c r="I44" s="11">
        <v>4351.2</v>
      </c>
      <c r="J44" s="11">
        <v>3941.7124949624199</v>
      </c>
      <c r="K44" s="11">
        <f t="shared" si="2"/>
        <v>6.7761522198842794E-2</v>
      </c>
      <c r="L44" s="11">
        <v>4340.7815000000001</v>
      </c>
      <c r="M44" s="11">
        <v>3944.0179342556999</v>
      </c>
      <c r="N44" s="11">
        <f t="shared" si="3"/>
        <v>9.5985374466360129E-2</v>
      </c>
      <c r="O44" s="18">
        <v>2.1</v>
      </c>
    </row>
    <row r="45" spans="1:15" x14ac:dyDescent="0.25">
      <c r="A45" s="9">
        <v>41152</v>
      </c>
      <c r="B45" s="10">
        <v>9.0648509795150156E-2</v>
      </c>
      <c r="C45" s="10">
        <v>8.964608783777428E-2</v>
      </c>
      <c r="D45" s="11">
        <v>18004.058381733299</v>
      </c>
      <c r="E45" s="10">
        <v>0.15186891824271931</v>
      </c>
      <c r="F45" s="12">
        <v>78947.189628755397</v>
      </c>
      <c r="G45" s="10">
        <v>0.21682773718056447</v>
      </c>
      <c r="H45" s="7">
        <v>12011.2550476509</v>
      </c>
      <c r="I45" s="11">
        <v>4372.8</v>
      </c>
      <c r="J45" s="11">
        <v>3930.8675316447402</v>
      </c>
      <c r="K45" s="11">
        <f t="shared" si="2"/>
        <v>-2.3768600404384221E-2</v>
      </c>
      <c r="L45" s="11">
        <v>4375.4307999999992</v>
      </c>
      <c r="M45" s="11">
        <v>3931.4179351672801</v>
      </c>
      <c r="N45" s="11">
        <f t="shared" si="3"/>
        <v>-7.8819762272348548E-3</v>
      </c>
      <c r="O45" s="18">
        <v>2.7</v>
      </c>
    </row>
    <row r="46" spans="1:15" x14ac:dyDescent="0.25">
      <c r="A46" s="9">
        <v>41182</v>
      </c>
      <c r="B46" s="10">
        <v>9.1404248919578324E-2</v>
      </c>
      <c r="C46" s="10">
        <v>7.6559151951869575E-2</v>
      </c>
      <c r="D46" s="11">
        <v>18142.752923984499</v>
      </c>
      <c r="E46" s="10">
        <v>0.12422647471000081</v>
      </c>
      <c r="F46" s="12">
        <v>79617.255248028901</v>
      </c>
      <c r="G46" s="10">
        <v>0.15048055414708128</v>
      </c>
      <c r="H46" s="7">
        <v>12145.982534410199</v>
      </c>
      <c r="I46" s="11">
        <v>3907.3</v>
      </c>
      <c r="J46" s="11">
        <v>3951.0705432670902</v>
      </c>
      <c r="K46" s="11">
        <f t="shared" si="2"/>
        <v>7.4339043355520218E-2</v>
      </c>
      <c r="L46" s="11">
        <v>3918.5089999999996</v>
      </c>
      <c r="M46" s="11">
        <v>3961.6573409674202</v>
      </c>
      <c r="N46" s="11">
        <f t="shared" si="3"/>
        <v>5.3405937106596246E-2</v>
      </c>
      <c r="O46" s="18">
        <v>1.5</v>
      </c>
    </row>
    <row r="47" spans="1:15" x14ac:dyDescent="0.25">
      <c r="A47" s="9">
        <v>41213</v>
      </c>
      <c r="B47" s="10">
        <v>9.4496856880644575E-2</v>
      </c>
      <c r="C47" s="10">
        <v>9.3949503793261613E-2</v>
      </c>
      <c r="D47" s="11">
        <v>18279.759053265101</v>
      </c>
      <c r="E47" s="10">
        <v>0.15661912584365578</v>
      </c>
      <c r="F47" s="12">
        <v>80452.7673093146</v>
      </c>
      <c r="G47" s="10">
        <v>0.31500112038789285</v>
      </c>
      <c r="H47" s="7">
        <v>12337.1512001231</v>
      </c>
      <c r="I47" s="11">
        <v>3897.7</v>
      </c>
      <c r="J47" s="11">
        <v>4063.67812083937</v>
      </c>
      <c r="K47" s="11">
        <f t="shared" si="2"/>
        <v>0.12963314466577147</v>
      </c>
      <c r="L47" s="11">
        <v>3873.3856000000005</v>
      </c>
      <c r="M47" s="11">
        <v>4047.5808618239198</v>
      </c>
      <c r="N47" s="11">
        <f t="shared" si="3"/>
        <v>0.10924278018335221</v>
      </c>
      <c r="O47" s="18">
        <v>6.4</v>
      </c>
    </row>
    <row r="48" spans="1:15" x14ac:dyDescent="0.25">
      <c r="A48" s="9">
        <v>41243</v>
      </c>
      <c r="B48" s="10">
        <v>9.9747290874292682E-2</v>
      </c>
      <c r="C48" s="10">
        <v>0.1050249501013425</v>
      </c>
      <c r="D48" s="11">
        <v>18459.223728238401</v>
      </c>
      <c r="E48" s="10">
        <v>0.13466327984131166</v>
      </c>
      <c r="F48" s="12">
        <v>81480.451087074398</v>
      </c>
      <c r="G48" s="10">
        <v>0.23519665869336781</v>
      </c>
      <c r="H48" s="7">
        <v>12662.5862329428</v>
      </c>
      <c r="I48" s="11">
        <v>4010.5</v>
      </c>
      <c r="J48" s="11">
        <v>4101.1298124861496</v>
      </c>
      <c r="K48" s="11">
        <f t="shared" si="2"/>
        <v>0.18484197248093315</v>
      </c>
      <c r="L48" s="11">
        <v>4006.3269999999998</v>
      </c>
      <c r="M48" s="11">
        <v>4100.82230692953</v>
      </c>
      <c r="N48" s="11">
        <f t="shared" si="3"/>
        <v>0.18382347207727556</v>
      </c>
      <c r="O48" s="18">
        <v>7.9</v>
      </c>
    </row>
    <row r="49" spans="1:15" x14ac:dyDescent="0.25">
      <c r="A49" s="9">
        <v>41274</v>
      </c>
      <c r="B49" s="10">
        <v>9.9355495664164906E-2</v>
      </c>
      <c r="C49" s="10">
        <v>0.11147289244950165</v>
      </c>
      <c r="D49" s="11">
        <v>18628.500809067398</v>
      </c>
      <c r="E49" s="10">
        <v>0.12601039898051347</v>
      </c>
      <c r="F49" s="12">
        <v>82014.907956044102</v>
      </c>
      <c r="G49" s="10">
        <v>0.14531682477729979</v>
      </c>
      <c r="H49" s="7">
        <v>12565.0454088186</v>
      </c>
      <c r="I49" s="11">
        <v>4327.2</v>
      </c>
      <c r="J49" s="11">
        <v>4116.3020148915002</v>
      </c>
      <c r="K49" s="11">
        <f t="shared" si="2"/>
        <v>0.17806645988438485</v>
      </c>
      <c r="L49" s="11">
        <v>4344.9956000000002</v>
      </c>
      <c r="M49" s="11">
        <v>4131.9729114909096</v>
      </c>
      <c r="N49" s="11">
        <f t="shared" si="3"/>
        <v>0.18337455469794439</v>
      </c>
      <c r="O49" s="18">
        <v>7.6</v>
      </c>
    </row>
    <row r="50" spans="1:15" x14ac:dyDescent="0.25">
      <c r="A50" s="9">
        <v>41305</v>
      </c>
      <c r="B50" s="10">
        <v>0.17743233046509066</v>
      </c>
      <c r="C50" s="10">
        <v>0.11927059447173227</v>
      </c>
      <c r="D50" s="11">
        <v>18802.0083188018</v>
      </c>
      <c r="E50" s="10">
        <v>0.15816440700125445</v>
      </c>
      <c r="F50" s="12">
        <v>83460.991641686895</v>
      </c>
      <c r="G50" s="10">
        <v>0.11997010506932115</v>
      </c>
      <c r="H50" s="7">
        <v>12691.6034748763</v>
      </c>
      <c r="I50" s="11">
        <v>4341.1000000000004</v>
      </c>
      <c r="J50" s="11">
        <v>4405.7735468806504</v>
      </c>
      <c r="K50" s="11">
        <f t="shared" si="2"/>
        <v>0.38169275807167513</v>
      </c>
      <c r="L50" s="11">
        <v>4227.6409631565002</v>
      </c>
      <c r="M50" s="11">
        <v>4203.7083464407096</v>
      </c>
      <c r="N50" s="11">
        <f t="shared" si="3"/>
        <v>0.16345120304832572</v>
      </c>
      <c r="O50" s="18">
        <v>21.2941</v>
      </c>
    </row>
    <row r="51" spans="1:15" x14ac:dyDescent="0.25">
      <c r="A51" s="9">
        <v>41333</v>
      </c>
      <c r="B51" s="10">
        <v>2.2003791784530158E-2</v>
      </c>
      <c r="C51" s="10">
        <v>0.12121151947671405</v>
      </c>
      <c r="D51" s="11">
        <v>18994.826075292502</v>
      </c>
      <c r="E51" s="10">
        <v>0.12326807138327411</v>
      </c>
      <c r="F51" s="12">
        <v>83883.062582493294</v>
      </c>
      <c r="G51" s="10">
        <v>2.792975694015043E-2</v>
      </c>
      <c r="H51" s="7">
        <v>12750.090739136</v>
      </c>
      <c r="I51" s="11">
        <v>3232.1</v>
      </c>
      <c r="J51" s="11">
        <v>3800.13589003172</v>
      </c>
      <c r="K51" s="11">
        <f t="shared" si="2"/>
        <v>-0.26280489453838896</v>
      </c>
      <c r="L51" s="11">
        <v>3194.7608435000002</v>
      </c>
      <c r="M51" s="11">
        <v>3788.7404798370098</v>
      </c>
      <c r="N51" s="11">
        <f t="shared" si="3"/>
        <v>-0.27138916133123792</v>
      </c>
      <c r="O51" s="18">
        <v>-13.7</v>
      </c>
    </row>
    <row r="52" spans="1:15" x14ac:dyDescent="0.25">
      <c r="A52" s="9">
        <v>41364</v>
      </c>
      <c r="B52" s="10">
        <v>8.8519390331052827E-2</v>
      </c>
      <c r="C52" s="10">
        <v>9.9345350588039727E-2</v>
      </c>
      <c r="D52" s="11">
        <v>19074.863595890401</v>
      </c>
      <c r="E52" s="10">
        <v>0.12318109253610521</v>
      </c>
      <c r="F52" s="12">
        <v>84431.644420733399</v>
      </c>
      <c r="G52" s="10">
        <v>-0.14867205395512051</v>
      </c>
      <c r="H52" s="7">
        <v>12069.4723715825</v>
      </c>
      <c r="I52" s="11">
        <v>4194.3</v>
      </c>
      <c r="J52" s="11">
        <v>4136.3467228734398</v>
      </c>
      <c r="K52" s="11">
        <f t="shared" si="2"/>
        <v>1.9621104676798895E-2</v>
      </c>
      <c r="L52" s="11">
        <v>4195.4931999999999</v>
      </c>
      <c r="M52" s="11">
        <v>4159.5184537058103</v>
      </c>
      <c r="N52" s="11">
        <f t="shared" si="3"/>
        <v>2.6933588382450635E-2</v>
      </c>
      <c r="O52" s="18">
        <v>2.1</v>
      </c>
    </row>
    <row r="53" spans="1:15" x14ac:dyDescent="0.25">
      <c r="A53" s="9">
        <v>41394</v>
      </c>
      <c r="B53" s="10">
        <v>9.7050775229711617E-2</v>
      </c>
      <c r="C53" s="10">
        <v>7.5648474031096757E-2</v>
      </c>
      <c r="D53" s="11">
        <v>19147.9300316074</v>
      </c>
      <c r="E53" s="10">
        <v>4.2770370045801531E-2</v>
      </c>
      <c r="F53" s="12">
        <v>84339.439615063005</v>
      </c>
      <c r="G53" s="10">
        <v>-2.0114362467254621E-2</v>
      </c>
      <c r="H53" s="7">
        <v>12627.295475446899</v>
      </c>
      <c r="I53" s="11">
        <v>3994.4</v>
      </c>
      <c r="J53" s="11">
        <v>4168.2470559175699</v>
      </c>
      <c r="K53" s="11">
        <f t="shared" si="2"/>
        <v>-0.19882917783640286</v>
      </c>
      <c r="L53" s="11">
        <v>3948.7284</v>
      </c>
      <c r="M53" s="11">
        <v>4143.5899011708198</v>
      </c>
      <c r="N53" s="11">
        <f t="shared" si="3"/>
        <v>-5.5989650529785662E-2</v>
      </c>
      <c r="O53" s="18">
        <v>6.2</v>
      </c>
    </row>
    <row r="54" spans="1:15" x14ac:dyDescent="0.25">
      <c r="A54" s="9">
        <v>41425</v>
      </c>
      <c r="B54" s="10">
        <v>9.463492316401223E-2</v>
      </c>
      <c r="C54" s="10">
        <v>6.3486790444568397E-2</v>
      </c>
      <c r="D54" s="11">
        <v>19289.383444077499</v>
      </c>
      <c r="E54" s="10">
        <v>8.9737911747983956E-2</v>
      </c>
      <c r="F54" s="12">
        <v>85704.730435111094</v>
      </c>
      <c r="G54" s="10">
        <v>-7.3147587024961602E-2</v>
      </c>
      <c r="H54" s="7">
        <v>12510.2480763398</v>
      </c>
      <c r="I54" s="11">
        <v>4104</v>
      </c>
      <c r="J54" s="11">
        <v>4162.9229730293901</v>
      </c>
      <c r="K54" s="11">
        <f t="shared" si="2"/>
        <v>0.44011439965135279</v>
      </c>
      <c r="L54" s="11">
        <v>4057.9220999999998</v>
      </c>
      <c r="M54" s="11">
        <v>4124.8698978213597</v>
      </c>
      <c r="N54" s="11">
        <f t="shared" si="3"/>
        <v>0.40495232651241575</v>
      </c>
      <c r="O54" s="18">
        <v>4.0999999999999996</v>
      </c>
    </row>
    <row r="55" spans="1:15" x14ac:dyDescent="0.25">
      <c r="A55" s="9">
        <v>41455</v>
      </c>
      <c r="B55" s="10">
        <v>8.8136422682004723E-2</v>
      </c>
      <c r="C55" s="10">
        <v>6.5767502123672772E-2</v>
      </c>
      <c r="D55" s="11">
        <v>19381.039173122601</v>
      </c>
      <c r="E55" s="10">
        <v>-2.8670345413401854E-3</v>
      </c>
      <c r="F55" s="12">
        <v>84371.062137226501</v>
      </c>
      <c r="G55" s="10">
        <v>-6.8372851138470914E-2</v>
      </c>
      <c r="H55" s="7">
        <v>11857.6552340198</v>
      </c>
      <c r="I55" s="11">
        <v>4252.6099999999997</v>
      </c>
      <c r="J55" s="11">
        <v>4199.30035877113</v>
      </c>
      <c r="K55" s="11">
        <f t="shared" si="2"/>
        <v>6.2282467064532332E-2</v>
      </c>
      <c r="L55" s="11">
        <v>4169.9033500000005</v>
      </c>
      <c r="M55" s="11">
        <v>4114.6824567437998</v>
      </c>
      <c r="N55" s="11">
        <f t="shared" si="3"/>
        <v>-4.2424384673023008E-2</v>
      </c>
      <c r="O55" s="18">
        <v>6.01</v>
      </c>
    </row>
    <row r="56" spans="1:15" x14ac:dyDescent="0.25">
      <c r="A56" s="9">
        <v>41486</v>
      </c>
      <c r="B56" s="10">
        <v>9.6633742523829946E-2</v>
      </c>
      <c r="C56" s="10">
        <v>9.8104530606720086E-2</v>
      </c>
      <c r="D56" s="11">
        <v>19601.204183996</v>
      </c>
      <c r="E56" s="10">
        <v>7.1318012593035718E-3</v>
      </c>
      <c r="F56" s="12">
        <v>84489.412148933494</v>
      </c>
      <c r="G56" s="10">
        <v>-0.22221400057488505</v>
      </c>
      <c r="H56" s="7">
        <v>11858.3802776263</v>
      </c>
      <c r="I56" s="11">
        <v>4794.5200000000004</v>
      </c>
      <c r="J56" s="11">
        <v>4339.7638024047601</v>
      </c>
      <c r="K56" s="11">
        <f t="shared" si="2"/>
        <v>0.17503435363144582</v>
      </c>
      <c r="L56" s="11">
        <v>4703.2120799999993</v>
      </c>
      <c r="M56" s="11">
        <v>4267.7806806174303</v>
      </c>
      <c r="N56" s="11">
        <f t="shared" si="3"/>
        <v>0.12538548335907662</v>
      </c>
      <c r="O56" s="18">
        <v>8.09</v>
      </c>
    </row>
    <row r="57" spans="1:15" x14ac:dyDescent="0.25">
      <c r="A57" s="9">
        <v>41517</v>
      </c>
      <c r="B57" s="10">
        <v>0.10626970767989175</v>
      </c>
      <c r="C57" s="10">
        <v>0.13671697922739368</v>
      </c>
      <c r="D57" s="11">
        <v>19917.344403011801</v>
      </c>
      <c r="E57" s="10">
        <v>8.5862865982443637E-2</v>
      </c>
      <c r="F57" s="12">
        <v>87488.010093347097</v>
      </c>
      <c r="G57" s="10">
        <v>0.10513507745326733</v>
      </c>
      <c r="H57" s="7">
        <v>12826.842518653801</v>
      </c>
      <c r="I57" s="11">
        <v>4987</v>
      </c>
      <c r="J57" s="11">
        <v>4492.8681611501897</v>
      </c>
      <c r="K57" s="11">
        <f t="shared" si="2"/>
        <v>0.35675427492933043</v>
      </c>
      <c r="L57" s="11">
        <v>4958.7551999999996</v>
      </c>
      <c r="M57" s="11">
        <v>4457.9058746394203</v>
      </c>
      <c r="N57" s="11">
        <f t="shared" si="3"/>
        <v>0.36421417413885382</v>
      </c>
      <c r="O57" s="18">
        <v>13.4</v>
      </c>
    </row>
    <row r="58" spans="1:15" x14ac:dyDescent="0.25">
      <c r="A58" s="9">
        <v>41547</v>
      </c>
      <c r="B58" s="10">
        <v>0.10146292065123497</v>
      </c>
      <c r="C58" s="10">
        <v>0.13027477268598076</v>
      </c>
      <c r="D58" s="11">
        <v>19983.569624305699</v>
      </c>
      <c r="E58" s="10">
        <v>0.23271192066374691</v>
      </c>
      <c r="F58" s="12">
        <v>88901.464514380801</v>
      </c>
      <c r="G58" s="10">
        <v>0.47598146451066192</v>
      </c>
      <c r="H58" s="7">
        <v>13069.803098328101</v>
      </c>
      <c r="I58" s="11">
        <v>4310.3599999999997</v>
      </c>
      <c r="J58" s="11">
        <v>4370.4406596543504</v>
      </c>
      <c r="K58" s="11">
        <f t="shared" si="2"/>
        <v>0.17325700376962438</v>
      </c>
      <c r="L58" s="11">
        <v>4227.3078700000005</v>
      </c>
      <c r="M58" s="11">
        <v>4282.2670133722904</v>
      </c>
      <c r="N58" s="11">
        <f t="shared" si="3"/>
        <v>0.17313954402817022</v>
      </c>
      <c r="O58" s="18">
        <v>8.19</v>
      </c>
    </row>
    <row r="59" spans="1:15" x14ac:dyDescent="0.25">
      <c r="A59" s="9">
        <v>41578</v>
      </c>
      <c r="B59" s="10">
        <v>0.10223633158385015</v>
      </c>
      <c r="C59" s="10">
        <v>0.11647690822111523</v>
      </c>
      <c r="D59" s="11">
        <v>20148.614561107599</v>
      </c>
      <c r="E59" s="10">
        <v>0.27779555955070312</v>
      </c>
      <c r="F59" s="12">
        <v>89829.220708839901</v>
      </c>
      <c r="G59" s="10">
        <v>0.73038445410105468</v>
      </c>
      <c r="H59" s="7">
        <v>13600.692587080201</v>
      </c>
      <c r="I59" s="11">
        <v>4305.1499999999996</v>
      </c>
      <c r="J59" s="11">
        <v>4480.6303149506402</v>
      </c>
      <c r="K59" s="11">
        <f t="shared" si="2"/>
        <v>0.13629757342939186</v>
      </c>
      <c r="L59" s="11">
        <v>4226.2761099999998</v>
      </c>
      <c r="M59" s="11">
        <v>4398.5002785080396</v>
      </c>
      <c r="N59" s="11">
        <f t="shared" si="3"/>
        <v>0.12826241939728411</v>
      </c>
      <c r="O59" s="18">
        <v>8.43</v>
      </c>
    </row>
    <row r="60" spans="1:15" x14ac:dyDescent="0.25">
      <c r="A60" s="9">
        <v>41608</v>
      </c>
      <c r="B60" s="10">
        <v>9.8300468713668154E-2</v>
      </c>
      <c r="C60" s="10">
        <v>7.352627296978409E-2</v>
      </c>
      <c r="D60" s="11">
        <v>20273.7740728147</v>
      </c>
      <c r="E60" s="10">
        <v>0.14572999131349573</v>
      </c>
      <c r="F60" s="12">
        <v>90514.698482045205</v>
      </c>
      <c r="G60" s="10">
        <v>0.14459049479786779</v>
      </c>
      <c r="H60" s="7">
        <v>13267.2922701556</v>
      </c>
      <c r="I60" s="11">
        <v>4391.82</v>
      </c>
      <c r="J60" s="11">
        <v>4474.91212219313</v>
      </c>
      <c r="K60" s="11">
        <f t="shared" si="2"/>
        <v>-1.5890679292198118E-2</v>
      </c>
      <c r="L60" s="11">
        <v>4282.0108500000006</v>
      </c>
      <c r="M60" s="11">
        <v>4361.6979618129099</v>
      </c>
      <c r="N60" s="11">
        <f t="shared" si="3"/>
        <v>-8.3571101785753665E-2</v>
      </c>
      <c r="O60" s="18">
        <v>6.77</v>
      </c>
    </row>
    <row r="61" spans="1:15" x14ac:dyDescent="0.25">
      <c r="A61" s="9">
        <v>41639</v>
      </c>
      <c r="B61" s="10">
        <v>9.3152782670157031E-2</v>
      </c>
      <c r="C61" s="10">
        <v>7.8307948959294604E-2</v>
      </c>
      <c r="D61" s="11">
        <v>20363.797496405299</v>
      </c>
      <c r="E61" s="10">
        <v>0.10673031267403088</v>
      </c>
      <c r="F61" s="12">
        <v>91184.152645229799</v>
      </c>
      <c r="G61" s="10">
        <v>0.11676429463561777</v>
      </c>
      <c r="H61" s="7">
        <v>13435.6729845716</v>
      </c>
      <c r="I61" s="11">
        <v>4779.63</v>
      </c>
      <c r="J61" s="11">
        <v>4538.6496977117404</v>
      </c>
      <c r="K61" s="11">
        <f t="shared" si="2"/>
        <v>0.16306971019361383</v>
      </c>
      <c r="L61" s="11">
        <v>4686.7903199999992</v>
      </c>
      <c r="M61" s="11">
        <v>4444.0026723350902</v>
      </c>
      <c r="N61" s="11">
        <f t="shared" si="3"/>
        <v>0.15985118825884426</v>
      </c>
      <c r="O61" s="18">
        <v>8.31</v>
      </c>
    </row>
    <row r="62" spans="1:15" x14ac:dyDescent="0.25">
      <c r="A62" s="9">
        <v>41670</v>
      </c>
      <c r="B62" s="10">
        <v>8.4934063311512764E-2</v>
      </c>
      <c r="C62" s="10">
        <v>5.0629486394708767E-2</v>
      </c>
      <c r="D62" s="11">
        <v>20398.9392837345</v>
      </c>
      <c r="E62" s="10">
        <v>2.9230443914556314E-2</v>
      </c>
      <c r="F62" s="12">
        <v>90478.582506986306</v>
      </c>
      <c r="G62" s="10">
        <v>-0.1228932781911698</v>
      </c>
      <c r="H62" s="7">
        <v>13162.068124543999</v>
      </c>
      <c r="I62" s="11">
        <v>4328.1499999999996</v>
      </c>
      <c r="J62" s="11">
        <v>4430.0223430999404</v>
      </c>
      <c r="K62" s="11">
        <f t="shared" si="2"/>
        <v>-4.4419640495798274E-2</v>
      </c>
      <c r="L62" s="11">
        <v>4341.1000000000004</v>
      </c>
      <c r="M62" s="11">
        <v>4320.6054251923097</v>
      </c>
      <c r="N62" s="11">
        <f t="shared" si="3"/>
        <v>-6.8978026077898824E-2</v>
      </c>
      <c r="O62" s="18" t="e">
        <v>#N/A</v>
      </c>
    </row>
    <row r="63" spans="1:15" x14ac:dyDescent="0.25">
      <c r="A63" s="9">
        <v>41698</v>
      </c>
      <c r="B63" s="10">
        <v>8.8166453461475447E-2</v>
      </c>
      <c r="C63" s="10">
        <v>8.039908537877638E-2</v>
      </c>
      <c r="D63" s="11">
        <v>20669.532524468599</v>
      </c>
      <c r="E63" s="10">
        <v>1.3913920374334587E-2</v>
      </c>
      <c r="F63" s="12">
        <v>90827.922448664598</v>
      </c>
      <c r="G63" s="10">
        <v>-2.7373173564748776E-2</v>
      </c>
      <c r="H63" s="7">
        <v>13175.5531550741</v>
      </c>
      <c r="I63" s="11">
        <v>3833.58</v>
      </c>
      <c r="J63" s="11">
        <v>4467.6916774346</v>
      </c>
      <c r="K63" s="11">
        <f t="shared" si="2"/>
        <v>-6.4385513279938689E-3</v>
      </c>
      <c r="L63" s="11">
        <v>3748.5895799999998</v>
      </c>
      <c r="M63" s="11">
        <v>4433.1326398596302</v>
      </c>
      <c r="N63" s="11">
        <f t="shared" si="3"/>
        <v>6.7137911914550763E-2</v>
      </c>
      <c r="O63" s="18">
        <v>15.98</v>
      </c>
    </row>
    <row r="64" spans="1:15" x14ac:dyDescent="0.25">
      <c r="A64" s="9">
        <v>41729</v>
      </c>
      <c r="B64" s="10">
        <v>8.8557871506171004E-2</v>
      </c>
      <c r="C64" s="10">
        <v>8.0977802186380732E-2</v>
      </c>
      <c r="D64" s="11">
        <v>20764.092915213001</v>
      </c>
      <c r="E64" s="10">
        <v>1.1759450037474029E-3</v>
      </c>
      <c r="F64" s="12">
        <v>91210.947719228905</v>
      </c>
      <c r="G64" s="10">
        <v>-0.15144192878854823</v>
      </c>
      <c r="H64" s="7">
        <v>12895.251508743801</v>
      </c>
      <c r="I64" s="11">
        <v>4527.7</v>
      </c>
      <c r="J64" s="11">
        <v>4479.1321803323899</v>
      </c>
      <c r="K64" s="11">
        <f t="shared" si="2"/>
        <v>-5.1431151901265015E-2</v>
      </c>
      <c r="L64" s="11">
        <v>4454.3466000000008</v>
      </c>
      <c r="M64" s="11">
        <v>4462.7290939672203</v>
      </c>
      <c r="N64" s="11">
        <f t="shared" si="3"/>
        <v>1.6962294376003051E-2</v>
      </c>
      <c r="O64" s="18">
        <v>6.2</v>
      </c>
    </row>
    <row r="65" spans="1:15" x14ac:dyDescent="0.25">
      <c r="A65" s="9">
        <v>41759</v>
      </c>
      <c r="B65" s="10">
        <v>9.1428628238053866E-2</v>
      </c>
      <c r="C65" s="10">
        <v>0.10163658651772134</v>
      </c>
      <c r="D65" s="11">
        <v>20898.599007995501</v>
      </c>
      <c r="E65" s="10">
        <v>9.7043804980183168E-2</v>
      </c>
      <c r="F65" s="12">
        <v>92598.037057482899</v>
      </c>
      <c r="G65" s="10">
        <v>3.2243600300305708E-3</v>
      </c>
      <c r="H65" s="7">
        <v>13172.665131518501</v>
      </c>
      <c r="I65" s="11">
        <v>4250.2</v>
      </c>
      <c r="J65" s="11">
        <v>4429.9771933404099</v>
      </c>
      <c r="K65" s="11">
        <f t="shared" si="2"/>
        <v>-4.0766448387241638E-5</v>
      </c>
      <c r="L65" s="11">
        <v>4170.1536000000006</v>
      </c>
      <c r="M65" s="11">
        <v>4389.5752653652698</v>
      </c>
      <c r="N65" s="11">
        <f t="shared" si="3"/>
        <v>6.5397255055331227E-2</v>
      </c>
      <c r="O65" s="18">
        <v>4.4000000000000004</v>
      </c>
    </row>
    <row r="66" spans="1:15" x14ac:dyDescent="0.25">
      <c r="A66" s="9">
        <v>41790</v>
      </c>
      <c r="B66" s="10">
        <v>9.0686743304280837E-2</v>
      </c>
      <c r="C66" s="10">
        <v>7.3373590516785159E-2</v>
      </c>
      <c r="D66" s="11">
        <v>21038.674808968401</v>
      </c>
      <c r="E66" s="10">
        <v>6.0177491349838297E-2</v>
      </c>
      <c r="F66" s="12">
        <v>92164.575123491697</v>
      </c>
      <c r="G66" s="10">
        <v>2.200050380707852E-2</v>
      </c>
      <c r="H66" s="7">
        <v>13247.430047449599</v>
      </c>
      <c r="I66" s="11">
        <v>4415.8999999999996</v>
      </c>
      <c r="J66" s="11">
        <v>4480.7116752859502</v>
      </c>
      <c r="K66" s="11">
        <f t="shared" si="2"/>
        <v>1.1708080920761699E-2</v>
      </c>
      <c r="L66" s="11">
        <v>4346.1359999999995</v>
      </c>
      <c r="M66" s="11">
        <v>4417.7079627795401</v>
      </c>
      <c r="N66" s="11">
        <f t="shared" si="3"/>
        <v>-1.3845162581769821E-2</v>
      </c>
      <c r="O66" s="18">
        <v>5.9</v>
      </c>
    </row>
    <row r="67" spans="1:15" x14ac:dyDescent="0.25">
      <c r="A67" s="9">
        <v>41820</v>
      </c>
      <c r="B67" s="10">
        <v>8.9919458899690996E-2</v>
      </c>
      <c r="C67" s="10">
        <v>7.1109838304264983E-2</v>
      </c>
      <c r="D67" s="11">
        <v>21123.771728483502</v>
      </c>
      <c r="E67" s="10">
        <v>7.6446931647272898E-2</v>
      </c>
      <c r="F67" s="12">
        <v>92906.291373920903</v>
      </c>
      <c r="G67" s="10">
        <v>0.23025254921924443</v>
      </c>
      <c r="H67" s="7">
        <v>13580.8948101571</v>
      </c>
      <c r="I67" s="11">
        <v>4580.7</v>
      </c>
      <c r="J67" s="11">
        <v>4512.42963584063</v>
      </c>
      <c r="K67" s="11">
        <f t="shared" si="2"/>
        <v>3.0068855312999299E-2</v>
      </c>
      <c r="L67" s="11">
        <v>4495.0087699999995</v>
      </c>
      <c r="M67" s="11">
        <v>4428.5971829477803</v>
      </c>
      <c r="N67" s="11">
        <f t="shared" si="3"/>
        <v>-3.02436744511837E-2</v>
      </c>
      <c r="O67" s="18">
        <v>5.7</v>
      </c>
    </row>
    <row r="68" spans="1:15" x14ac:dyDescent="0.25">
      <c r="A68" s="9">
        <v>41851</v>
      </c>
      <c r="B68" s="10">
        <v>9.0046006404463474E-2</v>
      </c>
      <c r="C68" s="10">
        <v>9.255077952464541E-2</v>
      </c>
      <c r="D68" s="11">
        <v>21366.214341483301</v>
      </c>
      <c r="E68" s="10">
        <v>2.0561551936898015E-2</v>
      </c>
      <c r="F68" s="12">
        <v>93070.400143798499</v>
      </c>
      <c r="G68" s="10">
        <v>0.15853527738265205</v>
      </c>
      <c r="H68" s="7">
        <v>13666.3005402288</v>
      </c>
      <c r="I68" s="11">
        <v>5047.9399999999996</v>
      </c>
      <c r="J68" s="11">
        <v>4569.4941369651197</v>
      </c>
      <c r="K68" s="11">
        <f t="shared" si="2"/>
        <v>0.13205241684450653</v>
      </c>
      <c r="L68" s="11">
        <v>4954.1775160000007</v>
      </c>
      <c r="M68" s="11">
        <v>4489.2634766267201</v>
      </c>
      <c r="N68" s="11">
        <f t="shared" si="3"/>
        <v>9.3982513611222007E-2</v>
      </c>
      <c r="O68" s="18">
        <v>3.33</v>
      </c>
    </row>
    <row r="69" spans="1:15" x14ac:dyDescent="0.25">
      <c r="A69" s="9">
        <v>41882</v>
      </c>
      <c r="B69" s="10">
        <v>7.0462159602099561E-2</v>
      </c>
      <c r="C69" s="10">
        <v>5.4720744693949053E-2</v>
      </c>
      <c r="D69" s="11">
        <v>21320.763503186801</v>
      </c>
      <c r="E69" s="10">
        <v>4.813863663263751E-3</v>
      </c>
      <c r="F69" s="12">
        <v>92275.292381591804</v>
      </c>
      <c r="G69" s="10">
        <v>-9.8874142463720838E-2</v>
      </c>
      <c r="H69" s="7">
        <v>12907.079880720101</v>
      </c>
      <c r="I69" s="11">
        <v>4959</v>
      </c>
      <c r="J69" s="11">
        <v>4473.06958439338</v>
      </c>
      <c r="K69" s="11">
        <f t="shared" ref="K69:K85" si="4">(J69/J66)^4-1</f>
        <v>-6.8047780620313914E-3</v>
      </c>
      <c r="L69" s="11">
        <v>4877.2860000000001</v>
      </c>
      <c r="M69" s="11">
        <v>4376.1524996015296</v>
      </c>
      <c r="N69" s="11">
        <f t="shared" ref="N69:N85" si="5">(M69/M66)^4-1</f>
        <v>-3.7098686028859684E-2</v>
      </c>
      <c r="O69" s="18">
        <v>-2.2000000000000002</v>
      </c>
    </row>
    <row r="70" spans="1:15" x14ac:dyDescent="0.25">
      <c r="A70" s="9">
        <v>41912</v>
      </c>
      <c r="B70" s="10">
        <v>7.930617436058629E-2</v>
      </c>
      <c r="C70" s="10">
        <v>8.6888653952519324E-2</v>
      </c>
      <c r="D70" s="11">
        <v>21568.390081277801</v>
      </c>
      <c r="E70" s="10">
        <v>2.603785174232387E-2</v>
      </c>
      <c r="F70" s="12">
        <v>93505.244457780296</v>
      </c>
      <c r="G70" s="10">
        <v>-2.3164609134647463E-2</v>
      </c>
      <c r="H70" s="7">
        <v>13501.553195865999</v>
      </c>
      <c r="I70" s="11">
        <v>4541.72</v>
      </c>
      <c r="J70" s="11">
        <v>4613.7149324003904</v>
      </c>
      <c r="K70" s="11">
        <f t="shared" si="4"/>
        <v>9.2851764236992818E-2</v>
      </c>
      <c r="L70" s="11">
        <v>4487.9468319999996</v>
      </c>
      <c r="M70" s="11">
        <v>4554.1975543033104</v>
      </c>
      <c r="N70" s="11">
        <f t="shared" si="5"/>
        <v>0.11836288338319001</v>
      </c>
      <c r="O70" s="18">
        <v>4.12</v>
      </c>
    </row>
    <row r="71" spans="1:15" x14ac:dyDescent="0.25">
      <c r="A71" s="9">
        <v>41943</v>
      </c>
      <c r="B71" s="10">
        <v>7.6123259637827179E-2</v>
      </c>
      <c r="C71" s="10">
        <v>6.0519128950462076E-2</v>
      </c>
      <c r="D71" s="11">
        <v>21682.392778685298</v>
      </c>
      <c r="E71" s="10">
        <v>8.8241991471408543E-2</v>
      </c>
      <c r="F71" s="12">
        <v>95058.936471956098</v>
      </c>
      <c r="G71" s="10">
        <v>-4.6115775030287409E-2</v>
      </c>
      <c r="H71" s="7">
        <v>13505.9421092516</v>
      </c>
      <c r="I71" s="11">
        <v>4446</v>
      </c>
      <c r="J71" s="11">
        <v>4627.2416706100003</v>
      </c>
      <c r="K71" s="11">
        <f t="shared" si="4"/>
        <v>5.1516838394507714E-2</v>
      </c>
      <c r="L71" s="11">
        <v>4386.9478499999996</v>
      </c>
      <c r="M71" s="11">
        <v>4551.3943269170604</v>
      </c>
      <c r="N71" s="11">
        <f t="shared" si="5"/>
        <v>5.6519397784842829E-2</v>
      </c>
      <c r="O71" s="18">
        <v>1.9</v>
      </c>
    </row>
    <row r="72" spans="1:15" x14ac:dyDescent="0.25">
      <c r="A72" s="9">
        <v>41973</v>
      </c>
      <c r="B72" s="10">
        <v>7.0915899550723971E-2</v>
      </c>
      <c r="C72" s="10">
        <v>7.5347585542050011E-2</v>
      </c>
      <c r="D72" s="11">
        <v>21711.5069984765</v>
      </c>
      <c r="E72" s="10">
        <v>3.8098586668156909E-2</v>
      </c>
      <c r="F72" s="12">
        <v>93141.897223864406</v>
      </c>
      <c r="G72" s="10">
        <v>0.162036155856359</v>
      </c>
      <c r="H72" s="7">
        <v>13400.8673445122</v>
      </c>
      <c r="I72" s="11">
        <v>4487</v>
      </c>
      <c r="J72" s="11">
        <v>4559.1320517601698</v>
      </c>
      <c r="K72" s="11">
        <f t="shared" si="4"/>
        <v>7.9210267720959404E-2</v>
      </c>
      <c r="L72" s="11">
        <v>4418.1709199999996</v>
      </c>
      <c r="M72" s="11">
        <v>4477.0629580155801</v>
      </c>
      <c r="N72" s="11">
        <f t="shared" si="5"/>
        <v>9.5476372919320207E-2</v>
      </c>
      <c r="O72" s="18">
        <v>0.6</v>
      </c>
    </row>
    <row r="73" spans="1:15" x14ac:dyDescent="0.25">
      <c r="A73" s="9">
        <v>42004</v>
      </c>
      <c r="B73" s="10">
        <v>7.6487236283588667E-2</v>
      </c>
      <c r="C73" s="10">
        <v>6.7086682793737307E-2</v>
      </c>
      <c r="D73" s="11">
        <v>21921.368087144001</v>
      </c>
      <c r="E73" s="10">
        <v>9.5352680527342581E-2</v>
      </c>
      <c r="F73" s="12">
        <v>95658.697640831699</v>
      </c>
      <c r="G73" s="10">
        <v>-7.6210532766060046E-2</v>
      </c>
      <c r="H73" s="7">
        <v>13236.6164103559</v>
      </c>
      <c r="I73" s="11">
        <v>4902</v>
      </c>
      <c r="J73" s="11">
        <v>4659.5465131845604</v>
      </c>
      <c r="K73" s="11">
        <f t="shared" si="4"/>
        <v>4.0331087540743882E-2</v>
      </c>
      <c r="L73" s="11">
        <v>4841.7651900000001</v>
      </c>
      <c r="M73" s="11">
        <v>4589.4661759053497</v>
      </c>
      <c r="N73" s="11">
        <f t="shared" si="5"/>
        <v>3.1338501565120191E-2</v>
      </c>
      <c r="O73" s="18">
        <v>1.3</v>
      </c>
    </row>
    <row r="74" spans="1:15" x14ac:dyDescent="0.25">
      <c r="A74" s="9">
        <v>42035</v>
      </c>
      <c r="B74" s="10">
        <v>9.6197111308012673E-2</v>
      </c>
      <c r="C74" s="10">
        <v>0.13124357240280271</v>
      </c>
      <c r="D74" s="11">
        <v>22361.258316577299</v>
      </c>
      <c r="E74" s="10">
        <v>-7.4029978390271922E-2</v>
      </c>
      <c r="F74" s="12">
        <v>93248.570479179107</v>
      </c>
      <c r="G74" s="10">
        <v>-7.1804625607517769E-2</v>
      </c>
      <c r="H74" s="7">
        <v>13256.678801723199</v>
      </c>
      <c r="I74" s="11">
        <v>4907.01</v>
      </c>
      <c r="J74" s="11">
        <v>5068.2491735841304</v>
      </c>
      <c r="K74" s="11">
        <f t="shared" si="4"/>
        <v>0.43927275233707697</v>
      </c>
      <c r="L74" s="11">
        <v>4906.8236549999992</v>
      </c>
      <c r="M74" s="11">
        <v>4901.2971179177703</v>
      </c>
      <c r="N74" s="11">
        <f t="shared" si="5"/>
        <v>0.34482652377881573</v>
      </c>
      <c r="O74" s="18">
        <v>13.37</v>
      </c>
    </row>
    <row r="75" spans="1:15" x14ac:dyDescent="0.25">
      <c r="A75" s="9">
        <v>42063</v>
      </c>
      <c r="B75" s="10">
        <v>3.6797609783574714E-2</v>
      </c>
      <c r="C75" s="10">
        <v>-5.0841609302310187E-2</v>
      </c>
      <c r="D75" s="11">
        <v>21430.121916712898</v>
      </c>
      <c r="E75" s="10">
        <v>2.2010049685106559E-2</v>
      </c>
      <c r="F75" s="12">
        <v>93650.234998161104</v>
      </c>
      <c r="G75" s="10">
        <v>-3.2716859606305437E-2</v>
      </c>
      <c r="H75" s="7">
        <v>13289.887746021899</v>
      </c>
      <c r="I75" s="11">
        <v>3653.9</v>
      </c>
      <c r="J75" s="11">
        <v>4210.7288818243396</v>
      </c>
      <c r="K75" s="11">
        <f t="shared" si="4"/>
        <v>-0.27238703118598995</v>
      </c>
      <c r="L75" s="11">
        <v>3542.2279200000003</v>
      </c>
      <c r="M75" s="11">
        <v>4177.5856138917998</v>
      </c>
      <c r="N75" s="11">
        <f t="shared" si="5"/>
        <v>-0.24189627741185338</v>
      </c>
      <c r="O75" s="18">
        <v>-7.6</v>
      </c>
    </row>
    <row r="76" spans="1:15" x14ac:dyDescent="0.25">
      <c r="A76" s="9">
        <v>42094</v>
      </c>
      <c r="B76" s="10">
        <v>5.7006441790301343E-2</v>
      </c>
      <c r="C76" s="10">
        <v>4.8281026638248292E-3</v>
      </c>
      <c r="D76" s="11">
        <v>21947.779969312502</v>
      </c>
      <c r="E76" s="10">
        <v>-0.16024604754966876</v>
      </c>
      <c r="F76" s="12">
        <v>91571.953266632307</v>
      </c>
      <c r="G76" s="10">
        <v>-5.2320734203665453E-2</v>
      </c>
      <c r="H76" s="7">
        <v>13059.9744751937</v>
      </c>
      <c r="I76" s="11">
        <v>4511</v>
      </c>
      <c r="J76" s="11">
        <v>4477.8259758809299</v>
      </c>
      <c r="K76" s="11">
        <f t="shared" si="4"/>
        <v>-0.14710760891816599</v>
      </c>
      <c r="L76" s="11">
        <v>4360.1750999999995</v>
      </c>
      <c r="M76" s="11">
        <v>4417.4022489810004</v>
      </c>
      <c r="N76" s="11">
        <f t="shared" si="5"/>
        <v>-0.14173955423174744</v>
      </c>
      <c r="O76" s="18">
        <v>-3.7</v>
      </c>
    </row>
    <row r="77" spans="1:15" x14ac:dyDescent="0.25">
      <c r="A77" s="9">
        <v>42124</v>
      </c>
      <c r="B77" s="10">
        <v>6.2287943382251409E-2</v>
      </c>
      <c r="C77" s="10">
        <v>-2.8477758960559929E-2</v>
      </c>
      <c r="D77" s="11">
        <v>22200.3297597739</v>
      </c>
      <c r="E77" s="10">
        <v>3.631466960191343E-3</v>
      </c>
      <c r="F77" s="12">
        <v>93333.112712196104</v>
      </c>
      <c r="G77" s="10">
        <v>7.3557711838067918E-2</v>
      </c>
      <c r="H77" s="7">
        <v>13494.011713779901</v>
      </c>
      <c r="I77" s="11">
        <v>4450</v>
      </c>
      <c r="J77" s="11">
        <v>4630.3349861843599</v>
      </c>
      <c r="K77" s="11">
        <f t="shared" si="4"/>
        <v>-0.30334491163431421</v>
      </c>
      <c r="L77" s="11">
        <v>4292.7020000000002</v>
      </c>
      <c r="M77" s="11">
        <v>4524.6349157332497</v>
      </c>
      <c r="N77" s="11">
        <f t="shared" si="5"/>
        <v>-0.27374347252956954</v>
      </c>
      <c r="O77" s="18">
        <v>1</v>
      </c>
    </row>
    <row r="78" spans="1:15" x14ac:dyDescent="0.25">
      <c r="A78" s="9">
        <v>42155</v>
      </c>
      <c r="B78" s="10">
        <v>6.2592041981211155E-2</v>
      </c>
      <c r="C78" s="10">
        <v>0.184243998665931</v>
      </c>
      <c r="D78" s="11">
        <v>22355.528425840399</v>
      </c>
      <c r="E78" s="10">
        <v>-4.271026167174341E-2</v>
      </c>
      <c r="F78" s="12">
        <v>92633.851711938201</v>
      </c>
      <c r="G78" s="10">
        <v>-1.9793184923074802E-2</v>
      </c>
      <c r="H78" s="7">
        <v>13223.631613899601</v>
      </c>
      <c r="I78" s="11">
        <v>4562</v>
      </c>
      <c r="J78" s="11">
        <v>4624.2980466232402</v>
      </c>
      <c r="K78" s="11">
        <f t="shared" si="4"/>
        <v>0.45463540408242453</v>
      </c>
      <c r="L78" s="11">
        <v>4415.8999999999996</v>
      </c>
      <c r="M78" s="11">
        <v>4477.9614410266804</v>
      </c>
      <c r="N78" s="11">
        <f t="shared" si="5"/>
        <v>0.32013991635446315</v>
      </c>
      <c r="O78" s="18">
        <v>0</v>
      </c>
    </row>
    <row r="79" spans="1:15" x14ac:dyDescent="0.25">
      <c r="A79" s="9">
        <v>42185</v>
      </c>
      <c r="B79" s="10">
        <v>6.5985019669291045E-2</v>
      </c>
      <c r="C79" s="10">
        <v>0.10796968636412063</v>
      </c>
      <c r="D79" s="11">
        <v>22517.624221477101</v>
      </c>
      <c r="E79" s="10">
        <v>0.11513346719401896</v>
      </c>
      <c r="F79" s="12">
        <v>94100.989558484405</v>
      </c>
      <c r="G79" s="10">
        <v>0.17775219854499391</v>
      </c>
      <c r="H79" s="7">
        <v>13605.2275253556</v>
      </c>
      <c r="I79" s="11">
        <v>4745</v>
      </c>
      <c r="J79" s="11">
        <v>4660.7800967745898</v>
      </c>
      <c r="K79" s="11">
        <f t="shared" si="4"/>
        <v>0.17372297392234204</v>
      </c>
      <c r="L79" s="11">
        <v>4603.6034999999993</v>
      </c>
      <c r="M79" s="11">
        <v>4521.3801870799498</v>
      </c>
      <c r="N79" s="11">
        <f t="shared" si="5"/>
        <v>9.7529786686979092E-2</v>
      </c>
      <c r="O79" s="18">
        <v>0.5</v>
      </c>
    </row>
    <row r="80" spans="1:15" x14ac:dyDescent="0.25">
      <c r="A80" s="9">
        <v>42216</v>
      </c>
      <c r="B80" s="10">
        <v>5.9184573193624912E-2</v>
      </c>
      <c r="C80" s="10">
        <v>7.9839497077713872E-2</v>
      </c>
      <c r="D80" s="11">
        <v>22630.764618047499</v>
      </c>
      <c r="E80" s="10">
        <v>1.6943545467507537E-2</v>
      </c>
      <c r="F80" s="12">
        <v>93725.973737314096</v>
      </c>
      <c r="G80" s="10">
        <v>4.6003206540368158E-3</v>
      </c>
      <c r="H80" s="7">
        <v>13509.5042081183</v>
      </c>
      <c r="I80" s="11">
        <v>5090</v>
      </c>
      <c r="J80" s="11">
        <v>4609.9932618914499</v>
      </c>
      <c r="K80" s="11">
        <f t="shared" si="4"/>
        <v>-1.7457113018488069E-2</v>
      </c>
      <c r="L80" s="11">
        <v>4946.9811999999993</v>
      </c>
      <c r="M80" s="11">
        <v>4478.7820901490004</v>
      </c>
      <c r="N80" s="11">
        <f t="shared" si="5"/>
        <v>-3.9924115032702101E-2</v>
      </c>
      <c r="O80" s="18">
        <v>-2</v>
      </c>
    </row>
    <row r="81" spans="1:15" x14ac:dyDescent="0.25">
      <c r="A81" s="9">
        <v>42247</v>
      </c>
      <c r="B81" s="10">
        <v>6.2133790377539411E-2</v>
      </c>
      <c r="C81" s="10">
        <v>5.2902493154215469E-2</v>
      </c>
      <c r="D81" s="11">
        <v>22645.503353382901</v>
      </c>
      <c r="E81" s="10">
        <v>4.3290524302064926E-2</v>
      </c>
      <c r="F81" s="12">
        <v>93620.517647465298</v>
      </c>
      <c r="G81" s="10">
        <v>-2.1330943980918837E-2</v>
      </c>
      <c r="H81" s="7">
        <v>13152.5422721918</v>
      </c>
      <c r="I81" s="11">
        <v>5155</v>
      </c>
      <c r="J81" s="11">
        <v>4660.0397258419498</v>
      </c>
      <c r="K81" s="11">
        <f t="shared" si="4"/>
        <v>3.1276699617701631E-2</v>
      </c>
      <c r="L81" s="11">
        <v>5008.59</v>
      </c>
      <c r="M81" s="11">
        <v>4488.7834816917002</v>
      </c>
      <c r="N81" s="11">
        <f t="shared" si="5"/>
        <v>9.7020352142771493E-3</v>
      </c>
      <c r="O81" s="18">
        <v>1</v>
      </c>
    </row>
    <row r="82" spans="1:15" x14ac:dyDescent="0.25">
      <c r="A82" s="9">
        <v>42277</v>
      </c>
      <c r="B82" s="10">
        <v>5.6665630915916365E-2</v>
      </c>
      <c r="C82" s="10">
        <v>4.9375634482051067E-2</v>
      </c>
      <c r="D82" s="11">
        <v>22790.576513074</v>
      </c>
      <c r="E82" s="10">
        <v>2.1785614294320688E-3</v>
      </c>
      <c r="F82" s="12">
        <v>94152.198937990499</v>
      </c>
      <c r="G82" s="10">
        <v>-3.8450237285198585E-2</v>
      </c>
      <c r="H82" s="7">
        <v>13472.5173111938</v>
      </c>
      <c r="I82" s="11">
        <v>4548</v>
      </c>
      <c r="J82" s="11">
        <v>4619.5702771596498</v>
      </c>
      <c r="K82" s="11">
        <f t="shared" si="4"/>
        <v>-3.4901006349930097E-2</v>
      </c>
      <c r="L82" s="11">
        <v>4400.9266800000005</v>
      </c>
      <c r="M82" s="11">
        <v>4466.3520776127898</v>
      </c>
      <c r="N82" s="11">
        <f t="shared" si="5"/>
        <v>-4.7801018393363148E-2</v>
      </c>
      <c r="O82" s="18">
        <v>-3.1</v>
      </c>
    </row>
    <row r="83" spans="1:15" x14ac:dyDescent="0.25">
      <c r="A83" s="9">
        <v>42308</v>
      </c>
      <c r="B83" s="10">
        <v>5.55840001329031E-2</v>
      </c>
      <c r="C83" s="10">
        <v>4.6172054422243036E-2</v>
      </c>
      <c r="D83" s="11">
        <v>22887.586901777398</v>
      </c>
      <c r="E83" s="10">
        <v>2.9670416476059946E-2</v>
      </c>
      <c r="F83" s="12">
        <v>94413.591791353407</v>
      </c>
      <c r="G83" s="10">
        <v>-2.8913677742727573E-2</v>
      </c>
      <c r="H83" s="7">
        <v>13410.7748159198</v>
      </c>
      <c r="I83" s="11">
        <v>4453.5460000000003</v>
      </c>
      <c r="J83" s="11">
        <v>4640.2586406929504</v>
      </c>
      <c r="K83" s="11">
        <f t="shared" si="4"/>
        <v>2.6520413039759827E-2</v>
      </c>
      <c r="L83" s="11">
        <v>4301.9495999999999</v>
      </c>
      <c r="M83" s="11">
        <v>4456.2235774120099</v>
      </c>
      <c r="N83" s="11">
        <f t="shared" si="5"/>
        <v>-1.9995303556074484E-2</v>
      </c>
      <c r="O83" s="18">
        <v>-3.24</v>
      </c>
    </row>
    <row r="84" spans="1:15" x14ac:dyDescent="0.25">
      <c r="A84" s="9">
        <v>42338</v>
      </c>
      <c r="B84" s="10">
        <v>6.0996259238901507E-2</v>
      </c>
      <c r="C84" s="10">
        <v>7.0748249133133712E-2</v>
      </c>
      <c r="D84" s="11">
        <v>23035.827707822798</v>
      </c>
      <c r="E84" s="10">
        <v>1.8406544653186474E-2</v>
      </c>
      <c r="F84" s="12">
        <v>94048.383107399306</v>
      </c>
      <c r="G84" s="10">
        <v>0.10823668845978784</v>
      </c>
      <c r="H84" s="7">
        <v>13494.8430266128</v>
      </c>
      <c r="I84" s="11">
        <v>4660.3999999999996</v>
      </c>
      <c r="J84" s="11">
        <v>4725.9524895018503</v>
      </c>
      <c r="K84" s="11">
        <f t="shared" si="4"/>
        <v>5.7788714762142535E-2</v>
      </c>
      <c r="L84" s="11">
        <v>4491.4869999999992</v>
      </c>
      <c r="M84" s="11">
        <v>4535.5035442978797</v>
      </c>
      <c r="N84" s="11">
        <f t="shared" si="5"/>
        <v>4.2287219541121468E-2</v>
      </c>
      <c r="O84" s="18">
        <v>0.1</v>
      </c>
    </row>
    <row r="85" spans="1:15" x14ac:dyDescent="0.25">
      <c r="A85" s="9">
        <v>42369</v>
      </c>
      <c r="B85" s="10">
        <v>5.7520657172523304E-2</v>
      </c>
      <c r="C85" s="10">
        <v>7.0544711984598329E-2</v>
      </c>
      <c r="D85" s="11">
        <v>23182.299585637302</v>
      </c>
      <c r="E85" s="10">
        <v>1.9907966325239279E-2</v>
      </c>
      <c r="F85" s="12">
        <v>94617.335429330604</v>
      </c>
      <c r="G85" s="10">
        <v>7.4976051756446838E-2</v>
      </c>
      <c r="H85" s="7">
        <v>13718.2416124544</v>
      </c>
      <c r="I85" s="11">
        <v>4910</v>
      </c>
      <c r="J85" s="11">
        <v>4676.6006716499996</v>
      </c>
      <c r="K85" s="11">
        <f t="shared" si="4"/>
        <v>5.0303559342437687E-2</v>
      </c>
      <c r="L85" s="11">
        <v>4720.6260000000002</v>
      </c>
      <c r="M85" s="11">
        <v>4482.4141471068797</v>
      </c>
      <c r="N85" s="11">
        <f t="shared" si="5"/>
        <v>1.4462739784809164E-2</v>
      </c>
      <c r="O85" s="18">
        <v>-3.7</v>
      </c>
    </row>
    <row r="86" spans="1:15" x14ac:dyDescent="0.25">
      <c r="A86" s="9">
        <v>42400</v>
      </c>
      <c r="B86" s="10">
        <v>5.8437103998627338E-2</v>
      </c>
      <c r="C86" s="10">
        <v>0.14352365427845459</v>
      </c>
      <c r="D86" s="11">
        <v>23667.9854943633</v>
      </c>
      <c r="E86" s="10">
        <v>-9.2283890719210282E-3</v>
      </c>
      <c r="F86" s="12">
        <v>94195.012565329904</v>
      </c>
      <c r="G86" s="10">
        <v>5.6025802356950205E-2</v>
      </c>
      <c r="H86" s="7">
        <v>13594.789976054701</v>
      </c>
    </row>
    <row r="87" spans="1:15" x14ac:dyDescent="0.25">
      <c r="A87" s="9">
        <v>42429</v>
      </c>
      <c r="B87" s="10">
        <v>5.0354548687482348E-2</v>
      </c>
      <c r="C87" s="10">
        <v>-8.8352463669111314E-2</v>
      </c>
      <c r="D87" s="11">
        <v>22509.226034146701</v>
      </c>
      <c r="E87" s="10">
        <v>3.042950104447284E-2</v>
      </c>
      <c r="F87" s="12">
        <v>94755.822230367805</v>
      </c>
      <c r="G87" s="10">
        <v>5.5134245682395111E-2</v>
      </c>
      <c r="H87" s="7">
        <v>13677.123449401701</v>
      </c>
    </row>
    <row r="88" spans="1:15" x14ac:dyDescent="0.25">
      <c r="A88" s="9">
        <v>42460</v>
      </c>
      <c r="B88" s="10">
        <v>6.8460816129762847E-2</v>
      </c>
      <c r="C88" s="10">
        <v>4.7057987632546316E-2</v>
      </c>
      <c r="D88" s="11">
        <v>23450.342898248098</v>
      </c>
      <c r="E88" s="10">
        <v>4.4809974028286348E-2</v>
      </c>
      <c r="F88" s="12">
        <v>95659.9260797725</v>
      </c>
      <c r="G88" s="10">
        <v>0.1178939608065801</v>
      </c>
      <c r="H88" s="7">
        <v>14105.8285241903</v>
      </c>
      <c r="I88" s="11">
        <v>4778.8428999999996</v>
      </c>
      <c r="J88" s="11">
        <v>4972.6883572577399</v>
      </c>
      <c r="K88" s="11">
        <f>(J88/J85)^4-1</f>
        <v>0.27833246654562549</v>
      </c>
      <c r="L88" s="11">
        <v>5101.327596000001</v>
      </c>
      <c r="M88" s="11">
        <v>5106.9795192400697</v>
      </c>
      <c r="N88" s="11">
        <f>(M88/M85)^4-1</f>
        <v>0.68503351812392288</v>
      </c>
      <c r="O88" s="18">
        <v>3.96</v>
      </c>
    </row>
    <row r="89" spans="1:15" x14ac:dyDescent="0.25">
      <c r="A89" s="9">
        <v>42490</v>
      </c>
      <c r="B89" s="10">
        <v>6.1914747293150052E-2</v>
      </c>
      <c r="C89" s="10">
        <v>-1.5646403630480754E-2</v>
      </c>
      <c r="D89" s="11">
        <v>23574.857566674898</v>
      </c>
      <c r="E89" s="10">
        <v>5.5116358983241298E-2</v>
      </c>
      <c r="F89" s="12">
        <v>95466.938940496606</v>
      </c>
      <c r="G89" s="10">
        <v>2.6061181710090864E-3</v>
      </c>
      <c r="H89" s="7">
        <v>13603.638740193899</v>
      </c>
      <c r="I89" s="11">
        <v>4444</v>
      </c>
      <c r="J89" s="11">
        <v>5078.3896100846696</v>
      </c>
      <c r="K89" s="11"/>
      <c r="L89" s="11">
        <v>3591.7837</v>
      </c>
      <c r="M89" s="11">
        <v>4227.6499923359197</v>
      </c>
      <c r="N89" s="11"/>
      <c r="O89" s="18">
        <v>-1.7</v>
      </c>
    </row>
    <row r="90" spans="1:15" x14ac:dyDescent="0.25">
      <c r="A90" s="9">
        <v>42521</v>
      </c>
      <c r="B90" s="10">
        <v>6.121930104236184E-2</v>
      </c>
      <c r="C90" s="10">
        <v>0.23400827222995435</v>
      </c>
      <c r="D90" s="11">
        <v>23724.118250503001</v>
      </c>
      <c r="E90" s="10">
        <v>0.11409454484029102</v>
      </c>
      <c r="F90" s="12">
        <v>97350.103239515302</v>
      </c>
      <c r="G90" s="10">
        <v>0.12434082302495897</v>
      </c>
      <c r="H90" s="7">
        <v>14083.7809509198</v>
      </c>
      <c r="I90" s="11">
        <v>4636</v>
      </c>
      <c r="J90" s="11">
        <v>4608.4142115950899</v>
      </c>
      <c r="K90" s="11"/>
      <c r="L90" s="11">
        <v>4511</v>
      </c>
      <c r="M90" s="11">
        <v>4609.0964048443802</v>
      </c>
      <c r="N90" s="11"/>
      <c r="O90" s="18">
        <v>0</v>
      </c>
    </row>
    <row r="91" spans="1:15" x14ac:dyDescent="0.25">
      <c r="A91" s="9">
        <v>42551</v>
      </c>
      <c r="B91" s="10">
        <v>5.9788373095942315E-2</v>
      </c>
      <c r="C91" s="10">
        <v>7.2432783067448936E-2</v>
      </c>
      <c r="D91" s="11">
        <v>23863.916339665</v>
      </c>
      <c r="E91" s="10">
        <v>7.7464321516923285E-2</v>
      </c>
      <c r="F91" s="12">
        <v>97460.978078275395</v>
      </c>
      <c r="G91" s="10">
        <v>-8.0868715801245106E-2</v>
      </c>
      <c r="H91" s="7">
        <v>13811.568038089899</v>
      </c>
      <c r="I91" s="11">
        <v>4908</v>
      </c>
      <c r="J91" s="11">
        <v>5099.2518396058804</v>
      </c>
      <c r="K91" s="11">
        <f t="shared" ref="K91:K100" si="6">(J91/J88)^4-1</f>
        <v>0.10575999864373586</v>
      </c>
      <c r="L91" s="11">
        <v>4543.45</v>
      </c>
      <c r="M91" s="11">
        <v>4787.8580151241904</v>
      </c>
      <c r="N91" s="11">
        <f t="shared" ref="N91:N100" si="7">(M91/M88)^4-1</f>
        <v>-0.22748203711510584</v>
      </c>
      <c r="O91" s="18">
        <v>2.1</v>
      </c>
    </row>
    <row r="92" spans="1:15" x14ac:dyDescent="0.25">
      <c r="A92" s="9">
        <v>42582</v>
      </c>
      <c r="B92" s="10">
        <v>5.9963032909268854E-2</v>
      </c>
      <c r="C92" s="10">
        <v>7.1922721574779525E-2</v>
      </c>
      <c r="D92" s="11">
        <v>23987.773901601398</v>
      </c>
      <c r="E92" s="10">
        <v>0.10671712852223281</v>
      </c>
      <c r="F92" s="12">
        <v>97917.914571143003</v>
      </c>
      <c r="G92" s="10">
        <v>0.37724515671614567</v>
      </c>
      <c r="H92" s="7">
        <v>14736.959964537</v>
      </c>
      <c r="I92" s="11">
        <v>5506</v>
      </c>
      <c r="J92" s="11">
        <v>5578.3640496664702</v>
      </c>
      <c r="K92" s="11">
        <f t="shared" si="6"/>
        <v>0.45587251505157678</v>
      </c>
      <c r="L92" s="11">
        <v>4890.4639999999999</v>
      </c>
      <c r="M92" s="11">
        <v>4952.8830728109097</v>
      </c>
      <c r="N92" s="11">
        <f t="shared" si="7"/>
        <v>0.88380611344805371</v>
      </c>
      <c r="O92" s="18">
        <v>7.2</v>
      </c>
    </row>
    <row r="93" spans="1:15" x14ac:dyDescent="0.25">
      <c r="A93" s="9">
        <v>42613</v>
      </c>
      <c r="B93" s="10">
        <v>6.3871936560073284E-2</v>
      </c>
      <c r="C93" s="10">
        <v>6.3469417460884747E-2</v>
      </c>
      <c r="D93" s="11">
        <v>24091.915506941099</v>
      </c>
      <c r="E93" s="10">
        <v>6.3656347688263892E-2</v>
      </c>
      <c r="F93" s="12">
        <v>98863.675065293704</v>
      </c>
      <c r="G93" s="10">
        <v>2.7020783636140466E-2</v>
      </c>
      <c r="H93" s="7">
        <v>14177.9705478949</v>
      </c>
      <c r="I93" s="11">
        <v>5617</v>
      </c>
      <c r="J93" s="11">
        <v>5502.5718326401602</v>
      </c>
      <c r="K93" s="11">
        <f t="shared" si="6"/>
        <v>1.0326230858019008</v>
      </c>
      <c r="L93" s="11">
        <v>5115.1099999999997</v>
      </c>
      <c r="M93" s="11">
        <v>5009.3064707000603</v>
      </c>
      <c r="N93" s="11">
        <f t="shared" si="7"/>
        <v>0.39523461700933349</v>
      </c>
      <c r="O93" s="18">
        <v>7.8</v>
      </c>
    </row>
    <row r="94" spans="1:15" x14ac:dyDescent="0.25">
      <c r="A94" s="9">
        <v>42643</v>
      </c>
      <c r="B94" s="10">
        <v>6.0725507984353611E-2</v>
      </c>
      <c r="C94" s="10">
        <v>5.3092269620731436E-2</v>
      </c>
      <c r="D94" s="11">
        <v>24174.545849086699</v>
      </c>
      <c r="E94" s="10">
        <v>4.417990454205456E-2</v>
      </c>
      <c r="F94" s="12">
        <v>98520.044239939394</v>
      </c>
      <c r="G94" s="10">
        <v>0.12651968400790792</v>
      </c>
      <c r="H94" s="7">
        <v>14229.108249896901</v>
      </c>
      <c r="I94" s="11">
        <v>4913</v>
      </c>
      <c r="J94" s="11">
        <v>4451.6170730989897</v>
      </c>
      <c r="K94" s="11">
        <f t="shared" si="6"/>
        <v>-0.41917493120732952</v>
      </c>
      <c r="L94" s="11">
        <v>5436.12</v>
      </c>
      <c r="M94" s="11">
        <v>4917.8679493030204</v>
      </c>
      <c r="N94" s="11">
        <f t="shared" si="7"/>
        <v>0.11312106507851549</v>
      </c>
      <c r="O94" s="18">
        <v>6.8</v>
      </c>
    </row>
    <row r="95" spans="1:15" x14ac:dyDescent="0.25">
      <c r="A95" s="9">
        <v>42674</v>
      </c>
      <c r="B95" s="10">
        <v>6.0793056274322632E-2</v>
      </c>
      <c r="C95" s="10">
        <v>4.9452801834436011E-2</v>
      </c>
      <c r="D95" s="11">
        <v>24278.9932602806</v>
      </c>
      <c r="E95" s="10">
        <v>7.8389988772632258E-2</v>
      </c>
      <c r="F95" s="12">
        <v>99782.898976761397</v>
      </c>
      <c r="G95" s="10">
        <v>-8.9454335129342755E-2</v>
      </c>
      <c r="H95" s="7">
        <v>14395.7181936371</v>
      </c>
      <c r="I95" s="11">
        <v>4876</v>
      </c>
      <c r="J95" s="11">
        <v>4415.8752580380096</v>
      </c>
      <c r="K95" s="11">
        <f t="shared" si="6"/>
        <v>-0.60731910383335053</v>
      </c>
      <c r="L95" s="11">
        <v>5567.4</v>
      </c>
      <c r="M95" s="11">
        <v>4989.4467947357398</v>
      </c>
      <c r="N95" s="11">
        <f t="shared" si="7"/>
        <v>2.9857846319595316E-2</v>
      </c>
      <c r="O95" s="18">
        <v>8</v>
      </c>
    </row>
    <row r="96" spans="1:15" x14ac:dyDescent="0.25">
      <c r="A96" s="9">
        <v>42704</v>
      </c>
      <c r="B96" s="10">
        <v>6.1898291235907399E-2</v>
      </c>
      <c r="C96" s="10">
        <v>6.2824724531478804E-2</v>
      </c>
      <c r="D96" s="11">
        <v>24461.706080141801</v>
      </c>
      <c r="E96" s="10">
        <v>0.14531202263068499</v>
      </c>
      <c r="F96" s="12">
        <v>102274.58016163</v>
      </c>
      <c r="G96" s="10">
        <v>0.18440463648945271</v>
      </c>
      <c r="H96" s="7">
        <v>14790.712471647799</v>
      </c>
      <c r="I96" s="11">
        <v>5034.1000000000004</v>
      </c>
      <c r="J96" s="11">
        <v>5108.6782235440496</v>
      </c>
      <c r="K96" s="11">
        <f t="shared" si="6"/>
        <v>-0.25702993999542978</v>
      </c>
      <c r="L96" s="11">
        <v>4866.3599999999997</v>
      </c>
      <c r="M96" s="11">
        <v>4932.2787267004796</v>
      </c>
      <c r="N96" s="11">
        <f t="shared" si="7"/>
        <v>-6.0103499387272219E-2</v>
      </c>
      <c r="O96" s="18">
        <v>7</v>
      </c>
    </row>
    <row r="97" spans="1:15" x14ac:dyDescent="0.25">
      <c r="A97" s="9">
        <v>42735</v>
      </c>
      <c r="B97" s="10">
        <v>5.9383983879158109E-2</v>
      </c>
      <c r="C97" s="10">
        <v>6.5139206781362979E-2</v>
      </c>
      <c r="D97" s="11">
        <v>24558.9568905126</v>
      </c>
      <c r="E97" s="10">
        <v>0.22635839966371196</v>
      </c>
      <c r="F97" s="12">
        <v>103676.171325955</v>
      </c>
      <c r="G97" s="10">
        <v>3.512102311953158E-2</v>
      </c>
      <c r="H97" s="7">
        <v>14352.430932753299</v>
      </c>
      <c r="I97" s="11">
        <v>5328.9</v>
      </c>
      <c r="J97" s="11">
        <v>5558.8702994024698</v>
      </c>
      <c r="K97" s="11">
        <f t="shared" si="6"/>
        <v>1.4315038802833855</v>
      </c>
      <c r="L97" s="11">
        <v>4760.840674</v>
      </c>
      <c r="M97" s="11">
        <v>4931.2693858196099</v>
      </c>
      <c r="N97" s="11">
        <f t="shared" si="7"/>
        <v>1.0944836762239785E-2</v>
      </c>
      <c r="O97" s="18">
        <v>6.9</v>
      </c>
    </row>
    <row r="98" spans="1:15" x14ac:dyDescent="0.25">
      <c r="A98" s="9">
        <v>42766</v>
      </c>
      <c r="B98" s="10">
        <v>6.2869988708941005E-2</v>
      </c>
      <c r="C98" s="10">
        <v>0.15250563455353738</v>
      </c>
      <c r="D98" s="11">
        <v>25155.991475157301</v>
      </c>
      <c r="E98" s="10">
        <v>0.31906225463504967</v>
      </c>
      <c r="F98" s="12">
        <v>106935.632009518</v>
      </c>
      <c r="G98" s="10">
        <v>0.41790064792944981</v>
      </c>
      <c r="H98" s="7">
        <v>15708.8642491397</v>
      </c>
      <c r="K98" s="11">
        <f t="shared" si="6"/>
        <v>-1</v>
      </c>
      <c r="N98" s="11">
        <f t="shared" si="7"/>
        <v>-1</v>
      </c>
      <c r="O98" s="17"/>
    </row>
    <row r="99" spans="1:15" x14ac:dyDescent="0.25">
      <c r="A99" s="9">
        <v>42794</v>
      </c>
      <c r="B99" s="10">
        <v>6.3801419729300868E-2</v>
      </c>
      <c r="C99" s="10">
        <v>-8.1799474060657795E-2</v>
      </c>
      <c r="D99" s="11">
        <v>23945.346612132998</v>
      </c>
      <c r="E99" s="10">
        <v>0.23408089866320547</v>
      </c>
      <c r="F99" s="12">
        <v>107796.24007586201</v>
      </c>
      <c r="G99" s="10">
        <v>0.31888343249767459</v>
      </c>
      <c r="H99" s="7">
        <v>15850.417198183301</v>
      </c>
      <c r="K99" s="11">
        <f t="shared" si="6"/>
        <v>-1</v>
      </c>
      <c r="N99" s="11">
        <f t="shared" si="7"/>
        <v>-1</v>
      </c>
      <c r="O99" s="17"/>
    </row>
    <row r="100" spans="1:15" x14ac:dyDescent="0.25">
      <c r="A100" s="9">
        <v>42825</v>
      </c>
      <c r="B100" s="10">
        <v>7.6329738691357285E-2</v>
      </c>
      <c r="C100" s="10">
        <v>0.11567700591482311</v>
      </c>
      <c r="D100" s="11">
        <v>25240.301443894099</v>
      </c>
      <c r="E100" s="10">
        <v>0.23580134634621164</v>
      </c>
      <c r="F100" s="12">
        <v>109311.566160432</v>
      </c>
      <c r="G100" s="10">
        <v>0.52763253974078927</v>
      </c>
      <c r="H100" s="7">
        <v>15956.2264353543</v>
      </c>
      <c r="I100" s="11">
        <v>5168.8999999999996</v>
      </c>
      <c r="J100" s="11">
        <v>5241.2559524235603</v>
      </c>
      <c r="K100" s="11">
        <f t="shared" si="6"/>
        <v>-0.20969394366903016</v>
      </c>
      <c r="L100" s="11">
        <v>4995.9488000000001</v>
      </c>
      <c r="M100" s="11">
        <v>5039.7068285886899</v>
      </c>
      <c r="N100" s="11">
        <f t="shared" si="7"/>
        <v>9.090311444844934E-2</v>
      </c>
      <c r="O100" s="18">
        <v>7.2</v>
      </c>
    </row>
    <row r="101" spans="1:15" x14ac:dyDescent="0.25">
      <c r="A101" s="9">
        <v>42855</v>
      </c>
      <c r="B101" s="10">
        <v>6.5832843791250983E-2</v>
      </c>
      <c r="C101" s="10">
        <v>-4.6244920085912744E-3</v>
      </c>
      <c r="D101" s="11">
        <v>25126.8574822628</v>
      </c>
      <c r="E101" s="10">
        <v>1.0149092245413271E-2</v>
      </c>
      <c r="F101" s="12">
        <v>107205.93034107699</v>
      </c>
      <c r="G101" s="10">
        <f>(H101/H98)^4-1</f>
        <v>-0.13434969253605644</v>
      </c>
      <c r="H101" s="7">
        <v>15152.364484915301</v>
      </c>
      <c r="I101" s="11">
        <v>4767.2</v>
      </c>
      <c r="J101" s="11">
        <v>4547.1197730385702</v>
      </c>
      <c r="K101" s="11"/>
      <c r="L101" s="11">
        <v>5175.1400000000003</v>
      </c>
      <c r="M101" s="11">
        <v>4920.2421584291696</v>
      </c>
      <c r="N101" s="11"/>
      <c r="O101" s="18">
        <v>5.4</v>
      </c>
    </row>
    <row r="102" spans="1:15" x14ac:dyDescent="0.25">
      <c r="A102" s="9">
        <v>42886</v>
      </c>
      <c r="B102" s="10">
        <v>6.5485125624972884E-2</v>
      </c>
      <c r="C102" s="10">
        <v>0.24183922575923456</v>
      </c>
      <c r="D102" s="11">
        <v>25277.695114478902</v>
      </c>
      <c r="E102" s="10">
        <v>0.10028961325915997</v>
      </c>
      <c r="F102" s="12">
        <v>110402.870746891</v>
      </c>
      <c r="G102" s="10">
        <f>(H102/H99)^4-1</f>
        <v>5.4591618109551376E-2</v>
      </c>
      <c r="H102" s="7">
        <v>16062.449547939001</v>
      </c>
      <c r="I102" s="11">
        <v>4947</v>
      </c>
      <c r="J102" s="11">
        <v>5157.7883984271502</v>
      </c>
      <c r="K102" s="11"/>
      <c r="L102" s="11">
        <v>5017.7850449999996</v>
      </c>
      <c r="M102" s="11">
        <v>5029.4896727483601</v>
      </c>
      <c r="N102" s="11"/>
      <c r="O102" s="18">
        <v>5</v>
      </c>
    </row>
    <row r="103" spans="1:15" x14ac:dyDescent="0.25">
      <c r="A103" s="9">
        <v>42916</v>
      </c>
      <c r="B103" s="10">
        <v>7.4785167689963128E-2</v>
      </c>
      <c r="C103" s="10">
        <v>6.6290106393889436E-2</v>
      </c>
      <c r="D103" s="11">
        <v>25648.5833248661</v>
      </c>
      <c r="E103" s="38"/>
      <c r="F103" s="39"/>
      <c r="G103" s="38"/>
      <c r="H103" s="40"/>
      <c r="I103" s="11">
        <v>5203</v>
      </c>
      <c r="J103" s="11">
        <v>5924.1357387601101</v>
      </c>
      <c r="K103" s="11">
        <f>(J103/J100)^4-1</f>
        <v>0.63214421106761742</v>
      </c>
      <c r="L103" s="11">
        <v>4675.0880000000006</v>
      </c>
      <c r="M103" s="11">
        <v>5496.7543308658096</v>
      </c>
      <c r="N103" s="11">
        <f>(M103/M100)^4-1</f>
        <v>0.41515567074815629</v>
      </c>
      <c r="O103" s="18">
        <v>5.2</v>
      </c>
    </row>
    <row r="104" spans="1:15" x14ac:dyDescent="0.25">
      <c r="A104" s="9">
        <v>42947</v>
      </c>
      <c r="B104" s="10">
        <v>6.3775399523120058E-2</v>
      </c>
      <c r="C104" s="10">
        <v>6.3669856818551862E-2</v>
      </c>
      <c r="D104" s="11">
        <v>25517.603765846299</v>
      </c>
      <c r="E104" s="38"/>
      <c r="F104" s="39"/>
      <c r="G104" s="38"/>
      <c r="H104" s="40"/>
      <c r="I104" s="11">
        <v>6047</v>
      </c>
      <c r="J104" s="11">
        <v>6014.3695693487298</v>
      </c>
      <c r="K104" s="11">
        <f>(J104/J101)^4-1</f>
        <v>2.0606584553337384</v>
      </c>
      <c r="L104" s="11">
        <v>5034.6959999999999</v>
      </c>
      <c r="M104" s="11">
        <v>5166.4124071978904</v>
      </c>
      <c r="N104" s="11">
        <f>(M104/M101)^4-1</f>
        <v>0.21565508511684373</v>
      </c>
      <c r="O104" s="18">
        <v>8.6</v>
      </c>
    </row>
    <row r="105" spans="1:15" x14ac:dyDescent="0.25">
      <c r="A105"/>
      <c r="B105"/>
      <c r="C105"/>
      <c r="D105"/>
      <c r="E105"/>
      <c r="F105"/>
      <c r="G105"/>
      <c r="I105"/>
      <c r="J105"/>
      <c r="K105"/>
      <c r="L105"/>
      <c r="M105"/>
      <c r="N105"/>
    </row>
    <row r="106" spans="1:15" x14ac:dyDescent="0.25">
      <c r="A106"/>
      <c r="B106"/>
      <c r="C106"/>
      <c r="D106"/>
      <c r="E106"/>
      <c r="F106"/>
      <c r="G106"/>
      <c r="I106"/>
      <c r="J106"/>
      <c r="K106"/>
      <c r="L106"/>
      <c r="M106"/>
      <c r="N106"/>
    </row>
    <row r="107" spans="1:15" x14ac:dyDescent="0.25">
      <c r="A107"/>
      <c r="B107"/>
      <c r="C107"/>
      <c r="D107"/>
      <c r="E107"/>
      <c r="F107"/>
      <c r="G107"/>
      <c r="I107"/>
      <c r="J107"/>
      <c r="K107"/>
      <c r="L107"/>
      <c r="M107"/>
      <c r="N107"/>
    </row>
    <row r="108" spans="1:15" x14ac:dyDescent="0.25">
      <c r="A108"/>
      <c r="B108"/>
      <c r="C108"/>
      <c r="D108"/>
      <c r="E108"/>
      <c r="F108"/>
      <c r="G108"/>
      <c r="I108"/>
      <c r="J108"/>
      <c r="K108"/>
      <c r="L108"/>
      <c r="M108"/>
      <c r="N108"/>
    </row>
    <row r="109" spans="1:15" x14ac:dyDescent="0.25">
      <c r="A109"/>
      <c r="B109"/>
      <c r="C109"/>
      <c r="D109"/>
      <c r="E109"/>
      <c r="F109"/>
      <c r="G109"/>
      <c r="I109"/>
      <c r="J109"/>
      <c r="K109"/>
      <c r="L109"/>
      <c r="M109"/>
      <c r="N109"/>
    </row>
    <row r="110" spans="1:15" x14ac:dyDescent="0.25">
      <c r="A110"/>
      <c r="B110"/>
      <c r="C110"/>
      <c r="D110"/>
      <c r="E110"/>
      <c r="F110"/>
      <c r="G110"/>
      <c r="I110"/>
      <c r="J110"/>
      <c r="K110"/>
      <c r="L110"/>
      <c r="M110"/>
      <c r="N110"/>
    </row>
    <row r="111" spans="1:15" x14ac:dyDescent="0.25">
      <c r="A111"/>
      <c r="B111"/>
      <c r="C111"/>
      <c r="D111"/>
      <c r="E111"/>
      <c r="F111"/>
      <c r="G111"/>
      <c r="I111"/>
      <c r="J111"/>
      <c r="K111"/>
      <c r="L111"/>
      <c r="M111"/>
      <c r="N111"/>
    </row>
    <row r="112" spans="1:15" x14ac:dyDescent="0.25">
      <c r="A112"/>
      <c r="B112"/>
      <c r="C112"/>
      <c r="D112"/>
      <c r="E112"/>
      <c r="F112"/>
      <c r="G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/>
      <c r="F122"/>
      <c r="G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/>
      <c r="F123"/>
      <c r="G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/>
      <c r="F124"/>
      <c r="G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/>
      <c r="F125"/>
      <c r="G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/>
      <c r="F126"/>
      <c r="G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/>
      <c r="F127"/>
      <c r="G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/>
      <c r="F128"/>
      <c r="G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/>
      <c r="F129"/>
      <c r="G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/>
      <c r="F130"/>
      <c r="G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/>
      <c r="F131"/>
      <c r="G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/>
      <c r="F132"/>
      <c r="G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/>
      <c r="F133"/>
      <c r="G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/>
      <c r="F134"/>
      <c r="G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/>
      <c r="F135"/>
      <c r="G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/>
      <c r="F136"/>
      <c r="G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/>
      <c r="F137"/>
      <c r="G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/>
      <c r="F138"/>
      <c r="G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/>
      <c r="F139"/>
      <c r="G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/>
      <c r="F140"/>
      <c r="G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/>
      <c r="F141"/>
      <c r="G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/>
      <c r="F142"/>
      <c r="G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/>
      <c r="F143"/>
      <c r="G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/>
      <c r="F144"/>
      <c r="G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/>
      <c r="F145"/>
      <c r="G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/>
      <c r="F146"/>
      <c r="G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/>
      <c r="F147"/>
      <c r="G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/>
      <c r="F148"/>
      <c r="G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/>
      <c r="F149"/>
      <c r="G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/>
      <c r="F150"/>
      <c r="G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/>
      <c r="F151"/>
      <c r="G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/>
      <c r="F152"/>
      <c r="G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/>
      <c r="F153"/>
      <c r="G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/>
      <c r="F154"/>
      <c r="G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/>
      <c r="F155"/>
      <c r="G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/>
      <c r="F156"/>
      <c r="G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/>
      <c r="F157"/>
      <c r="G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/>
      <c r="F158"/>
      <c r="G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/>
      <c r="F159"/>
      <c r="G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/>
      <c r="F160"/>
      <c r="G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/>
      <c r="F161"/>
      <c r="G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/>
      <c r="F162"/>
      <c r="G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/>
      <c r="F163"/>
      <c r="G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/>
      <c r="F164"/>
      <c r="G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/>
      <c r="F165"/>
      <c r="G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/>
      <c r="F166"/>
      <c r="G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/>
      <c r="F167"/>
      <c r="G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/>
      <c r="F168"/>
      <c r="G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/>
      <c r="F169"/>
      <c r="G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/>
      <c r="F170"/>
      <c r="G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/>
      <c r="F171"/>
      <c r="G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/>
      <c r="F172"/>
      <c r="G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/>
      <c r="F173"/>
      <c r="G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/>
      <c r="F174"/>
      <c r="G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/>
      <c r="F175"/>
      <c r="G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/>
      <c r="F176"/>
      <c r="G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/>
      <c r="F177"/>
      <c r="G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/>
      <c r="F178"/>
      <c r="G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/>
      <c r="F179"/>
      <c r="G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/>
      <c r="F180"/>
      <c r="G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/>
      <c r="F181"/>
      <c r="G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/>
      <c r="F182"/>
      <c r="G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/>
      <c r="F183"/>
      <c r="G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/>
      <c r="F184"/>
      <c r="G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/>
      <c r="F185"/>
      <c r="G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/>
      <c r="F186"/>
      <c r="G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/>
      <c r="F187"/>
      <c r="G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/>
      <c r="F188"/>
      <c r="G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/>
      <c r="F189"/>
      <c r="G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/>
      <c r="F190"/>
      <c r="G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/>
      <c r="F191"/>
      <c r="G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/>
      <c r="F192"/>
      <c r="G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/>
      <c r="F193"/>
      <c r="G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/>
      <c r="F194"/>
      <c r="G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/>
      <c r="F195"/>
      <c r="G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/>
      <c r="F196"/>
      <c r="G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/>
      <c r="F197"/>
      <c r="G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/>
      <c r="F198"/>
      <c r="G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/>
      <c r="F199"/>
      <c r="G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/>
      <c r="F200"/>
      <c r="G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/>
      <c r="F201"/>
      <c r="G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/>
      <c r="F202"/>
      <c r="G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/>
      <c r="F203"/>
      <c r="G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/>
      <c r="F204"/>
      <c r="G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/>
      <c r="F205"/>
      <c r="G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/>
      <c r="F206"/>
      <c r="G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/>
      <c r="F207"/>
      <c r="G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/>
      <c r="F208"/>
      <c r="G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/>
      <c r="F209"/>
      <c r="G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/>
      <c r="F210"/>
      <c r="G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/>
      <c r="F211"/>
      <c r="G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/>
      <c r="F212"/>
      <c r="G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/>
      <c r="F213"/>
      <c r="G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/>
      <c r="F214"/>
      <c r="G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/>
      <c r="F215"/>
      <c r="G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/>
      <c r="F216"/>
      <c r="G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/>
      <c r="F217"/>
      <c r="G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/>
      <c r="F218"/>
      <c r="G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/>
      <c r="F219"/>
      <c r="G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/>
      <c r="F220"/>
      <c r="G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/>
      <c r="F221"/>
      <c r="G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/>
      <c r="F222"/>
      <c r="G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/>
      <c r="F223"/>
      <c r="G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/>
      <c r="F224"/>
      <c r="G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/>
      <c r="F225"/>
      <c r="G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/>
      <c r="F226"/>
      <c r="G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/>
      <c r="F227"/>
      <c r="G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/>
      <c r="F228"/>
      <c r="G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/>
      <c r="F229"/>
      <c r="G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/>
      <c r="F230"/>
      <c r="G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/>
      <c r="F231"/>
      <c r="G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/>
      <c r="F232"/>
      <c r="G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/>
      <c r="F233"/>
      <c r="G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/>
      <c r="F234"/>
      <c r="G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/>
      <c r="F235"/>
      <c r="G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/>
      <c r="F236"/>
      <c r="G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/>
      <c r="F237"/>
      <c r="G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/>
      <c r="F238"/>
      <c r="G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/>
      <c r="F239"/>
      <c r="G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/>
      <c r="F240"/>
      <c r="G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/>
      <c r="F241"/>
      <c r="G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/>
      <c r="F242"/>
      <c r="G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/>
      <c r="F243"/>
      <c r="G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/>
      <c r="F244"/>
      <c r="G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/>
      <c r="F245"/>
      <c r="G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/>
      <c r="F246"/>
      <c r="G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/>
      <c r="F247"/>
      <c r="G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/>
      <c r="F248"/>
      <c r="G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/>
      <c r="F249"/>
      <c r="G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/>
      <c r="F250"/>
      <c r="G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/>
      <c r="F251"/>
      <c r="G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/>
      <c r="F252"/>
      <c r="G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/>
      <c r="F253"/>
      <c r="G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/>
      <c r="F254"/>
      <c r="G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/>
      <c r="F255"/>
      <c r="G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/>
      <c r="F256"/>
      <c r="G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/>
      <c r="F257"/>
      <c r="G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/>
      <c r="F258"/>
      <c r="G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/>
      <c r="F259"/>
      <c r="G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/>
      <c r="F260"/>
      <c r="G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/>
      <c r="F261"/>
      <c r="G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/>
      <c r="F262"/>
      <c r="G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/>
      <c r="F263"/>
      <c r="G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/>
      <c r="F264"/>
      <c r="G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/>
      <c r="F265"/>
      <c r="G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/>
      <c r="F266"/>
      <c r="G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/>
      <c r="F267"/>
      <c r="G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/>
      <c r="F268"/>
      <c r="G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/>
      <c r="F269"/>
      <c r="G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/>
      <c r="F270"/>
      <c r="G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/>
      <c r="F271"/>
      <c r="G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/>
      <c r="F272"/>
      <c r="G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/>
      <c r="F273"/>
      <c r="G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/>
      <c r="F274"/>
      <c r="G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/>
      <c r="F275"/>
      <c r="G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/>
      <c r="F276"/>
      <c r="G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/>
      <c r="F277"/>
      <c r="G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/>
      <c r="F278"/>
      <c r="G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/>
      <c r="F279"/>
      <c r="G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/>
      <c r="F280"/>
      <c r="G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/>
      <c r="F281"/>
      <c r="G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/>
      <c r="F282"/>
      <c r="G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/>
      <c r="F283"/>
      <c r="G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/>
      <c r="F284"/>
      <c r="G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/>
      <c r="F285"/>
      <c r="G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/>
      <c r="F286"/>
      <c r="G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/>
      <c r="F287"/>
      <c r="G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/>
      <c r="F288"/>
      <c r="G288"/>
      <c r="I288"/>
      <c r="J288"/>
      <c r="K288"/>
      <c r="L288"/>
      <c r="M288"/>
      <c r="N288"/>
    </row>
    <row r="289" spans="1:14" x14ac:dyDescent="0.25">
      <c r="A289"/>
      <c r="B289"/>
      <c r="C289"/>
      <c r="D289"/>
      <c r="E289"/>
      <c r="F289"/>
      <c r="G289"/>
      <c r="I289"/>
      <c r="J289"/>
      <c r="K289"/>
      <c r="L289"/>
      <c r="M289"/>
      <c r="N289"/>
    </row>
    <row r="290" spans="1:14" x14ac:dyDescent="0.25">
      <c r="A290"/>
      <c r="B290"/>
      <c r="C290"/>
      <c r="D290"/>
      <c r="E290"/>
      <c r="F290"/>
      <c r="G290"/>
      <c r="I290"/>
      <c r="J290"/>
      <c r="K290"/>
      <c r="L290"/>
      <c r="M290"/>
      <c r="N290"/>
    </row>
    <row r="291" spans="1:14" x14ac:dyDescent="0.25">
      <c r="A291"/>
      <c r="B291"/>
      <c r="C291"/>
      <c r="D291"/>
      <c r="E291"/>
      <c r="F291"/>
      <c r="G291"/>
      <c r="I291"/>
      <c r="J291"/>
      <c r="K291"/>
      <c r="L291"/>
      <c r="M291"/>
      <c r="N291"/>
    </row>
    <row r="292" spans="1:14" x14ac:dyDescent="0.25">
      <c r="A292"/>
      <c r="B292"/>
      <c r="C292"/>
      <c r="D292"/>
      <c r="E292"/>
      <c r="F292"/>
      <c r="G292"/>
      <c r="I292"/>
      <c r="J292"/>
      <c r="K292"/>
      <c r="L292"/>
      <c r="M292"/>
      <c r="N292"/>
    </row>
    <row r="293" spans="1:14" x14ac:dyDescent="0.25">
      <c r="A293"/>
      <c r="B293"/>
      <c r="C293"/>
      <c r="D293"/>
      <c r="E293"/>
      <c r="F293"/>
      <c r="G293"/>
      <c r="I293"/>
      <c r="J293"/>
      <c r="K293"/>
      <c r="L293"/>
      <c r="M293"/>
      <c r="N293"/>
    </row>
    <row r="294" spans="1:14" x14ac:dyDescent="0.25">
      <c r="A294"/>
      <c r="B294"/>
      <c r="C294"/>
      <c r="D294"/>
      <c r="E294"/>
      <c r="F294"/>
      <c r="G294"/>
      <c r="I294"/>
      <c r="J294"/>
      <c r="K294"/>
      <c r="L294"/>
      <c r="M294"/>
      <c r="N294"/>
    </row>
    <row r="295" spans="1:14" x14ac:dyDescent="0.25">
      <c r="A295"/>
      <c r="B295"/>
      <c r="C295"/>
      <c r="D295"/>
      <c r="E295"/>
      <c r="F295"/>
      <c r="G295"/>
      <c r="I295"/>
      <c r="J295"/>
      <c r="K295"/>
      <c r="L295"/>
      <c r="M295"/>
      <c r="N295"/>
    </row>
    <row r="296" spans="1:14" x14ac:dyDescent="0.25">
      <c r="A296"/>
      <c r="B296"/>
      <c r="C296"/>
      <c r="D296"/>
      <c r="E296"/>
      <c r="F296"/>
      <c r="G296"/>
      <c r="I296"/>
      <c r="J296"/>
      <c r="K296"/>
      <c r="L296"/>
      <c r="M296"/>
      <c r="N296"/>
    </row>
    <row r="297" spans="1:14" x14ac:dyDescent="0.25">
      <c r="A297"/>
      <c r="B297"/>
      <c r="C297"/>
      <c r="D297"/>
      <c r="E297"/>
      <c r="F297"/>
      <c r="G297"/>
      <c r="I297"/>
      <c r="J297"/>
      <c r="K297"/>
      <c r="L297"/>
      <c r="M297"/>
      <c r="N297"/>
    </row>
    <row r="298" spans="1:14" x14ac:dyDescent="0.25">
      <c r="A298"/>
      <c r="B298"/>
      <c r="C298"/>
      <c r="D298"/>
      <c r="E298"/>
      <c r="F298"/>
      <c r="G298"/>
      <c r="I298"/>
      <c r="J298"/>
      <c r="K298"/>
      <c r="L298"/>
      <c r="M298"/>
      <c r="N298"/>
    </row>
    <row r="299" spans="1:14" x14ac:dyDescent="0.25">
      <c r="A299"/>
      <c r="B299"/>
      <c r="C299"/>
      <c r="D299"/>
      <c r="E299"/>
      <c r="F299"/>
      <c r="G299"/>
      <c r="I299"/>
      <c r="J299"/>
      <c r="K299"/>
      <c r="L299"/>
      <c r="M299"/>
      <c r="N299"/>
    </row>
    <row r="300" spans="1:14" x14ac:dyDescent="0.25">
      <c r="A300"/>
      <c r="B300"/>
      <c r="C300"/>
      <c r="D300"/>
      <c r="E300"/>
      <c r="F300"/>
      <c r="G300"/>
      <c r="I300"/>
      <c r="J300"/>
      <c r="K300"/>
      <c r="L300"/>
      <c r="M300"/>
      <c r="N300"/>
    </row>
    <row r="301" spans="1:14" x14ac:dyDescent="0.25">
      <c r="A301"/>
      <c r="B301"/>
      <c r="C301"/>
      <c r="D301"/>
      <c r="E301"/>
      <c r="F301"/>
      <c r="G301"/>
      <c r="I301"/>
      <c r="J301"/>
      <c r="K301"/>
      <c r="L301"/>
      <c r="M301"/>
      <c r="N301"/>
    </row>
    <row r="302" spans="1:14" x14ac:dyDescent="0.25">
      <c r="A302"/>
      <c r="B302"/>
      <c r="C302"/>
      <c r="D302"/>
      <c r="E302"/>
      <c r="F302"/>
      <c r="G302"/>
      <c r="I302"/>
      <c r="J302"/>
      <c r="K302"/>
      <c r="L302"/>
      <c r="M302"/>
      <c r="N302"/>
    </row>
    <row r="303" spans="1:14" x14ac:dyDescent="0.25">
      <c r="A303"/>
      <c r="B303"/>
      <c r="C303"/>
      <c r="D303"/>
      <c r="E303"/>
      <c r="F303"/>
      <c r="G303"/>
      <c r="I303"/>
      <c r="J303"/>
      <c r="K303"/>
      <c r="L303"/>
      <c r="M303"/>
      <c r="N303"/>
    </row>
    <row r="304" spans="1:14" x14ac:dyDescent="0.25">
      <c r="A304"/>
      <c r="B304"/>
      <c r="C304"/>
      <c r="D304"/>
      <c r="E304"/>
      <c r="F304"/>
      <c r="G304"/>
      <c r="I304"/>
      <c r="J304"/>
      <c r="K304"/>
      <c r="L304"/>
      <c r="M304"/>
      <c r="N304"/>
    </row>
    <row r="305" spans="1:14" x14ac:dyDescent="0.25">
      <c r="A305"/>
      <c r="B305"/>
      <c r="C305"/>
      <c r="D305"/>
      <c r="E305"/>
      <c r="F305"/>
      <c r="G305"/>
      <c r="I305"/>
      <c r="J305"/>
      <c r="K305"/>
      <c r="L305"/>
      <c r="M305"/>
      <c r="N305"/>
    </row>
    <row r="306" spans="1:14" x14ac:dyDescent="0.25">
      <c r="A306"/>
      <c r="B306"/>
      <c r="C306"/>
      <c r="D306"/>
      <c r="E306"/>
      <c r="F306"/>
      <c r="G306"/>
      <c r="I306"/>
      <c r="J306"/>
      <c r="K306"/>
      <c r="L306"/>
      <c r="M306"/>
      <c r="N306"/>
    </row>
    <row r="307" spans="1:14" x14ac:dyDescent="0.25">
      <c r="A307"/>
      <c r="B307"/>
      <c r="C307"/>
      <c r="D307"/>
      <c r="E307"/>
      <c r="F307"/>
      <c r="G307"/>
      <c r="I307"/>
      <c r="J307"/>
      <c r="K307"/>
      <c r="L307"/>
      <c r="M307"/>
      <c r="N307"/>
    </row>
    <row r="308" spans="1:14" x14ac:dyDescent="0.25">
      <c r="A308"/>
      <c r="B308"/>
      <c r="C308"/>
      <c r="D308"/>
      <c r="E308"/>
      <c r="F308"/>
      <c r="G308"/>
      <c r="I308"/>
      <c r="J308"/>
      <c r="K308"/>
      <c r="L308"/>
      <c r="M308"/>
      <c r="N308"/>
    </row>
    <row r="309" spans="1:14" x14ac:dyDescent="0.25">
      <c r="A309"/>
      <c r="B309"/>
      <c r="C309"/>
      <c r="D309"/>
      <c r="E309"/>
      <c r="F309"/>
      <c r="G309"/>
      <c r="I309"/>
      <c r="J309"/>
      <c r="K309"/>
      <c r="L309"/>
      <c r="M309"/>
      <c r="N309"/>
    </row>
    <row r="310" spans="1:14" x14ac:dyDescent="0.25">
      <c r="A310"/>
      <c r="B310"/>
      <c r="C310"/>
      <c r="D310"/>
      <c r="E310"/>
      <c r="F310"/>
      <c r="G310"/>
      <c r="I310"/>
      <c r="J310"/>
      <c r="K310"/>
      <c r="L310"/>
      <c r="M310"/>
      <c r="N310"/>
    </row>
    <row r="311" spans="1:14" x14ac:dyDescent="0.25">
      <c r="A311"/>
      <c r="B311"/>
      <c r="C311"/>
      <c r="D311"/>
      <c r="E311"/>
      <c r="F311"/>
      <c r="G311"/>
      <c r="I311"/>
      <c r="J311"/>
      <c r="K311"/>
      <c r="L311"/>
      <c r="M311"/>
      <c r="N311"/>
    </row>
    <row r="312" spans="1:14" x14ac:dyDescent="0.25">
      <c r="A312"/>
      <c r="B312"/>
      <c r="C312"/>
      <c r="D312"/>
      <c r="E312"/>
      <c r="F312"/>
      <c r="G312"/>
      <c r="I312"/>
      <c r="J312"/>
      <c r="K312"/>
      <c r="L312"/>
      <c r="M312"/>
      <c r="N312"/>
    </row>
    <row r="313" spans="1:14" x14ac:dyDescent="0.25">
      <c r="A313"/>
      <c r="B313"/>
      <c r="C313"/>
      <c r="D313"/>
      <c r="E313"/>
      <c r="F313"/>
      <c r="G313"/>
      <c r="I313"/>
      <c r="J313"/>
      <c r="K313"/>
      <c r="L313"/>
      <c r="M313"/>
      <c r="N313"/>
    </row>
    <row r="314" spans="1:14" x14ac:dyDescent="0.25">
      <c r="A314"/>
      <c r="B314"/>
      <c r="C314"/>
      <c r="D314"/>
      <c r="E314"/>
      <c r="F314"/>
      <c r="G314"/>
      <c r="I314"/>
      <c r="J314"/>
      <c r="K314"/>
      <c r="L314"/>
      <c r="M314"/>
      <c r="N314"/>
    </row>
    <row r="315" spans="1:14" x14ac:dyDescent="0.25">
      <c r="A315"/>
      <c r="B315"/>
      <c r="C315"/>
      <c r="D315"/>
      <c r="E315"/>
      <c r="F315"/>
      <c r="G315"/>
      <c r="I315"/>
      <c r="J315"/>
      <c r="K315"/>
      <c r="L315"/>
      <c r="M315"/>
      <c r="N315"/>
    </row>
    <row r="316" spans="1:14" x14ac:dyDescent="0.25">
      <c r="A316"/>
      <c r="B316"/>
      <c r="C316"/>
      <c r="D316"/>
      <c r="E316"/>
      <c r="F316"/>
      <c r="G316"/>
      <c r="I316"/>
      <c r="J316"/>
      <c r="K316"/>
      <c r="L316"/>
      <c r="M316"/>
      <c r="N316"/>
    </row>
    <row r="317" spans="1:14" x14ac:dyDescent="0.25">
      <c r="A317"/>
      <c r="B317"/>
      <c r="C317"/>
      <c r="D317"/>
      <c r="E317"/>
      <c r="F317"/>
      <c r="G317"/>
      <c r="I317"/>
      <c r="J317"/>
      <c r="K317"/>
      <c r="L317"/>
      <c r="M317"/>
      <c r="N317"/>
    </row>
    <row r="318" spans="1:14" x14ac:dyDescent="0.25">
      <c r="A318"/>
      <c r="B318"/>
      <c r="C318"/>
      <c r="D318"/>
      <c r="E318"/>
      <c r="F318"/>
      <c r="G318"/>
      <c r="I318"/>
      <c r="J318"/>
      <c r="K318"/>
      <c r="L318"/>
      <c r="M318"/>
      <c r="N318"/>
    </row>
    <row r="319" spans="1:14" x14ac:dyDescent="0.25">
      <c r="A319"/>
      <c r="B319"/>
      <c r="C319"/>
      <c r="D319"/>
      <c r="E319"/>
      <c r="F319"/>
      <c r="G319"/>
      <c r="I319"/>
      <c r="J319"/>
      <c r="K319"/>
      <c r="L319"/>
      <c r="M319"/>
      <c r="N319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4"/>
  <sheetViews>
    <sheetView workbookViewId="0">
      <pane ySplit="1" topLeftCell="A2" activePane="bottomLeft" state="frozen"/>
      <selection pane="bottomLeft"/>
    </sheetView>
  </sheetViews>
  <sheetFormatPr defaultRowHeight="14" x14ac:dyDescent="0.25"/>
  <cols>
    <col min="1" max="1" width="8.26953125" style="13" customWidth="1"/>
  </cols>
  <sheetData>
    <row r="1" spans="1:18" ht="75" x14ac:dyDescent="0.25">
      <c r="A1" s="1" t="s">
        <v>68</v>
      </c>
      <c r="B1" s="1" t="s">
        <v>7</v>
      </c>
      <c r="C1" s="1" t="s">
        <v>13</v>
      </c>
      <c r="D1" s="1" t="s">
        <v>8</v>
      </c>
      <c r="E1" s="1" t="s">
        <v>14</v>
      </c>
      <c r="F1" s="1" t="s">
        <v>9</v>
      </c>
      <c r="G1" s="1" t="s">
        <v>15</v>
      </c>
      <c r="H1" s="1" t="s">
        <v>10</v>
      </c>
      <c r="I1" s="1" t="s">
        <v>16</v>
      </c>
      <c r="J1" s="1" t="s">
        <v>11</v>
      </c>
      <c r="K1" s="1" t="s">
        <v>17</v>
      </c>
      <c r="L1" s="1" t="s">
        <v>12</v>
      </c>
      <c r="M1" s="1" t="s">
        <v>18</v>
      </c>
      <c r="N1" s="6" t="s">
        <v>19</v>
      </c>
      <c r="O1" s="6" t="s">
        <v>20</v>
      </c>
      <c r="P1" s="6" t="s">
        <v>21</v>
      </c>
      <c r="Q1" s="6" t="s">
        <v>22</v>
      </c>
      <c r="R1" s="19" t="s">
        <v>23</v>
      </c>
    </row>
    <row r="2" spans="1:18" x14ac:dyDescent="0.25">
      <c r="A2" s="9">
        <v>39844</v>
      </c>
      <c r="R2" s="20"/>
    </row>
    <row r="3" spans="1:18" x14ac:dyDescent="0.25">
      <c r="A3" s="9">
        <v>39872</v>
      </c>
      <c r="R3" s="20"/>
    </row>
    <row r="4" spans="1:18" x14ac:dyDescent="0.25">
      <c r="A4" s="9">
        <v>39903</v>
      </c>
      <c r="R4" s="20"/>
    </row>
    <row r="5" spans="1:18" x14ac:dyDescent="0.25">
      <c r="A5" s="9">
        <v>39933</v>
      </c>
      <c r="R5" s="20"/>
    </row>
    <row r="6" spans="1:18" x14ac:dyDescent="0.25">
      <c r="A6" s="9">
        <v>39964</v>
      </c>
      <c r="R6" s="20"/>
    </row>
    <row r="7" spans="1:18" x14ac:dyDescent="0.25">
      <c r="A7" s="9">
        <v>39994</v>
      </c>
      <c r="R7" s="20"/>
    </row>
    <row r="8" spans="1:18" x14ac:dyDescent="0.25">
      <c r="A8" s="9">
        <v>40025</v>
      </c>
      <c r="R8" s="20"/>
    </row>
    <row r="9" spans="1:18" x14ac:dyDescent="0.25">
      <c r="A9" s="9">
        <v>40056</v>
      </c>
      <c r="R9" s="20"/>
    </row>
    <row r="10" spans="1:18" x14ac:dyDescent="0.25">
      <c r="A10" s="9">
        <v>40086</v>
      </c>
      <c r="R10" s="20"/>
    </row>
    <row r="11" spans="1:18" x14ac:dyDescent="0.25">
      <c r="A11" s="9">
        <v>40117</v>
      </c>
      <c r="R11" s="20"/>
    </row>
    <row r="12" spans="1:18" x14ac:dyDescent="0.25">
      <c r="A12" s="9">
        <v>40147</v>
      </c>
      <c r="R12" s="20"/>
    </row>
    <row r="13" spans="1:18" x14ac:dyDescent="0.25">
      <c r="A13" s="9">
        <v>40178</v>
      </c>
      <c r="R13" s="20"/>
    </row>
    <row r="14" spans="1:18" x14ac:dyDescent="0.25">
      <c r="A14" s="9">
        <v>40209</v>
      </c>
      <c r="B14" s="2"/>
      <c r="C14" s="4">
        <v>17748.108366512999</v>
      </c>
      <c r="D14" s="2"/>
      <c r="E14" s="4">
        <v>8804.7538459614007</v>
      </c>
      <c r="F14" s="2"/>
      <c r="G14" s="4">
        <v>5660.13988584446</v>
      </c>
      <c r="H14" s="2"/>
      <c r="I14" s="4">
        <v>3138.6999659736298</v>
      </c>
      <c r="J14" s="2"/>
      <c r="K14" s="4">
        <v>4853.9758094205199</v>
      </c>
      <c r="L14" s="3"/>
      <c r="M14" s="4">
        <v>3167.52885487402</v>
      </c>
      <c r="N14" s="2"/>
      <c r="O14" s="2"/>
      <c r="R14" s="20"/>
    </row>
    <row r="15" spans="1:18" x14ac:dyDescent="0.25">
      <c r="A15" s="9">
        <v>40237</v>
      </c>
      <c r="B15" s="2"/>
      <c r="C15" s="4">
        <v>18065.1393167061</v>
      </c>
      <c r="D15" s="2"/>
      <c r="E15" s="4">
        <v>9024.7465600462801</v>
      </c>
      <c r="F15" s="2"/>
      <c r="G15" s="4">
        <v>5717.2906290005203</v>
      </c>
      <c r="H15" s="2"/>
      <c r="I15" s="4">
        <v>3206.1964328475801</v>
      </c>
      <c r="J15" s="2"/>
      <c r="K15" s="4">
        <v>4901.9596025938199</v>
      </c>
      <c r="L15" s="3"/>
      <c r="M15" s="4">
        <v>2472.59061688466</v>
      </c>
      <c r="N15" s="5">
        <v>26.6</v>
      </c>
      <c r="O15" s="5">
        <v>31.83</v>
      </c>
      <c r="P15" s="5">
        <v>23.6</v>
      </c>
      <c r="Q15" s="5">
        <v>31.1</v>
      </c>
      <c r="R15" s="21">
        <v>28.619900000000001</v>
      </c>
    </row>
    <row r="16" spans="1:18" x14ac:dyDescent="0.25">
      <c r="A16" s="9">
        <v>40268</v>
      </c>
      <c r="B16" s="2"/>
      <c r="C16" s="4">
        <v>18404.047422475702</v>
      </c>
      <c r="D16" s="2"/>
      <c r="E16" s="4">
        <v>9655.4920084345704</v>
      </c>
      <c r="F16" s="2"/>
      <c r="G16" s="4">
        <v>5827.7049250514001</v>
      </c>
      <c r="H16" s="2"/>
      <c r="I16" s="4">
        <v>3521.9779700838599</v>
      </c>
      <c r="J16" s="2"/>
      <c r="K16" s="4">
        <v>4733.5809800101597</v>
      </c>
      <c r="L16" s="3"/>
      <c r="M16" s="4">
        <v>2835.4156974863599</v>
      </c>
      <c r="N16" s="5">
        <v>26.4</v>
      </c>
      <c r="O16" s="5">
        <v>35.21</v>
      </c>
      <c r="P16" s="5">
        <v>25.8</v>
      </c>
      <c r="Q16" s="5">
        <v>35.1</v>
      </c>
      <c r="R16" s="21">
        <v>22.344899999999999</v>
      </c>
    </row>
    <row r="17" spans="1:18" x14ac:dyDescent="0.25">
      <c r="A17" s="9">
        <v>40298</v>
      </c>
      <c r="B17" s="3">
        <v>0.23339870758288539</v>
      </c>
      <c r="C17" s="4">
        <v>18703.717918561899</v>
      </c>
      <c r="D17" s="3">
        <v>0.46968894947693784</v>
      </c>
      <c r="E17" s="4">
        <v>9694.4589521594207</v>
      </c>
      <c r="F17" s="3">
        <v>0.27934196984877335</v>
      </c>
      <c r="G17" s="4">
        <v>6019.6858383915396</v>
      </c>
      <c r="H17" s="3">
        <v>0.92068582762051898</v>
      </c>
      <c r="I17" s="4">
        <v>3694.99526023916</v>
      </c>
      <c r="J17" s="3">
        <v>1.0271898085898234E-2</v>
      </c>
      <c r="K17" s="4">
        <v>4866.3929670441203</v>
      </c>
      <c r="L17" s="3">
        <v>-0.31928784253280862</v>
      </c>
      <c r="M17" s="4">
        <v>2877.1430585241601</v>
      </c>
      <c r="N17" s="5">
        <v>26.1</v>
      </c>
      <c r="O17" s="5">
        <v>34.44</v>
      </c>
      <c r="P17" s="5">
        <v>24.6</v>
      </c>
      <c r="Q17" s="5">
        <v>36.200000000000003</v>
      </c>
      <c r="R17" s="21">
        <v>21.9999</v>
      </c>
    </row>
    <row r="18" spans="1:18" x14ac:dyDescent="0.25">
      <c r="A18" s="9">
        <v>40329</v>
      </c>
      <c r="B18" s="3">
        <v>0.22184323753816293</v>
      </c>
      <c r="C18" s="4">
        <v>18993.070816634299</v>
      </c>
      <c r="D18" s="3">
        <v>0.2992470484426335</v>
      </c>
      <c r="E18" s="4">
        <v>9635.13822238996</v>
      </c>
      <c r="F18" s="3">
        <v>5.357502225587818E-2</v>
      </c>
      <c r="G18" s="4">
        <v>5792.3745394187899</v>
      </c>
      <c r="H18" s="3">
        <v>0.70493172071354215</v>
      </c>
      <c r="I18" s="4">
        <v>3663.67443779725</v>
      </c>
      <c r="J18" s="3">
        <v>0.16660425066508577</v>
      </c>
      <c r="K18" s="4">
        <v>5094.4888551636304</v>
      </c>
      <c r="L18" s="3">
        <v>0.55963212204644042</v>
      </c>
      <c r="M18" s="4">
        <v>2763.1709835082402</v>
      </c>
      <c r="N18" s="5">
        <v>25.9</v>
      </c>
      <c r="O18" s="5">
        <v>32.61</v>
      </c>
      <c r="P18" s="5">
        <v>24.8</v>
      </c>
      <c r="Q18" s="5">
        <v>38.200000000000003</v>
      </c>
      <c r="R18" s="21">
        <v>22.604399999999998</v>
      </c>
    </row>
    <row r="19" spans="1:18" x14ac:dyDescent="0.25">
      <c r="A19" s="9">
        <v>40359</v>
      </c>
      <c r="B19" s="3">
        <v>0.25589515521944706</v>
      </c>
      <c r="C19" s="4">
        <v>19482.8142485793</v>
      </c>
      <c r="D19" s="3">
        <v>0.22814183359573215</v>
      </c>
      <c r="E19" s="4">
        <v>10164.512163977201</v>
      </c>
      <c r="F19" s="3">
        <v>9.2541400068165247E-2</v>
      </c>
      <c r="G19" s="4">
        <v>5958.0895953474701</v>
      </c>
      <c r="H19" s="3">
        <v>0.61451011214696027</v>
      </c>
      <c r="I19" s="4">
        <v>3970.0577799677799</v>
      </c>
      <c r="J19" s="3">
        <v>0.17098175627331669</v>
      </c>
      <c r="K19" s="4">
        <v>4924.1054347477202</v>
      </c>
      <c r="L19" s="3">
        <v>0.37866124080808561</v>
      </c>
      <c r="M19" s="4">
        <v>3072.4238727369898</v>
      </c>
      <c r="N19" s="5">
        <v>25.5</v>
      </c>
      <c r="O19" s="5">
        <v>31.86</v>
      </c>
      <c r="P19" s="5">
        <v>24.9</v>
      </c>
      <c r="Q19" s="5">
        <v>38.1</v>
      </c>
      <c r="R19" s="21">
        <v>21.8811</v>
      </c>
    </row>
    <row r="20" spans="1:18" x14ac:dyDescent="0.25">
      <c r="A20" s="9">
        <v>40390</v>
      </c>
      <c r="B20" s="3">
        <v>0.28101053380689556</v>
      </c>
      <c r="C20" s="4">
        <v>19898.306642564599</v>
      </c>
      <c r="D20" s="3">
        <v>0.25057879211990919</v>
      </c>
      <c r="E20" s="4">
        <v>10251.8287028337</v>
      </c>
      <c r="F20" s="3">
        <v>0.11004604660022999</v>
      </c>
      <c r="G20" s="4">
        <v>6178.8702425991196</v>
      </c>
      <c r="H20" s="3">
        <v>0.208055577603659</v>
      </c>
      <c r="I20" s="4">
        <v>3873.7859025877401</v>
      </c>
      <c r="J20" s="3">
        <v>0.40820665417257973</v>
      </c>
      <c r="K20" s="4">
        <v>5301.1949288249898</v>
      </c>
      <c r="L20" s="3">
        <v>0.20530241258132231</v>
      </c>
      <c r="M20" s="4">
        <v>3014.6400398750402</v>
      </c>
      <c r="N20" s="5">
        <v>24.9</v>
      </c>
      <c r="O20" s="5">
        <v>31.88</v>
      </c>
      <c r="P20" s="5">
        <v>25.1</v>
      </c>
      <c r="Q20" s="5">
        <v>37.200000000000003</v>
      </c>
      <c r="R20" s="21">
        <v>21.5947</v>
      </c>
    </row>
    <row r="21" spans="1:18" x14ac:dyDescent="0.25">
      <c r="A21" s="9">
        <v>40421</v>
      </c>
      <c r="B21" s="3">
        <v>0.36698248324106841</v>
      </c>
      <c r="C21" s="4">
        <v>20536.9490137006</v>
      </c>
      <c r="D21" s="3">
        <v>0.33298151098051854</v>
      </c>
      <c r="E21" s="4">
        <v>10352.946760450401</v>
      </c>
      <c r="F21" s="3">
        <v>0.3278985707757156</v>
      </c>
      <c r="G21" s="4">
        <v>6217.9591104944402</v>
      </c>
      <c r="H21" s="3">
        <v>0.42922692460376122</v>
      </c>
      <c r="I21" s="4">
        <v>4005.82683553264</v>
      </c>
      <c r="J21" s="3">
        <v>0.28886804143191513</v>
      </c>
      <c r="K21" s="4">
        <v>5428.1611233952999</v>
      </c>
      <c r="L21" s="3">
        <v>0.60089181231889199</v>
      </c>
      <c r="M21" s="4">
        <v>3108.1234179274802</v>
      </c>
      <c r="N21" s="5">
        <v>24.8</v>
      </c>
      <c r="O21" s="5">
        <v>31.57</v>
      </c>
      <c r="P21" s="5">
        <v>24.9</v>
      </c>
      <c r="Q21" s="5">
        <v>36.700000000000003</v>
      </c>
      <c r="R21" s="21">
        <v>21.127300000000002</v>
      </c>
    </row>
    <row r="22" spans="1:18" x14ac:dyDescent="0.25">
      <c r="A22" s="9">
        <v>40451</v>
      </c>
      <c r="B22" s="3">
        <v>0.20875685687651169</v>
      </c>
      <c r="C22" s="4">
        <v>20428.497585660301</v>
      </c>
      <c r="D22" s="3">
        <v>0.17897217141946897</v>
      </c>
      <c r="E22" s="4">
        <v>10591.6209130467</v>
      </c>
      <c r="F22" s="3">
        <v>0.41571818640472724</v>
      </c>
      <c r="G22" s="4">
        <v>6499.0702658091404</v>
      </c>
      <c r="H22" s="3">
        <v>0.21333602383661576</v>
      </c>
      <c r="I22" s="4">
        <v>4166.6987322382101</v>
      </c>
      <c r="J22" s="3">
        <v>-9.8959154838931584E-2</v>
      </c>
      <c r="K22" s="4">
        <v>4797.4832054055796</v>
      </c>
      <c r="L22" s="3">
        <v>0.2213460911626437</v>
      </c>
      <c r="M22" s="4">
        <v>3229.91294917397</v>
      </c>
      <c r="N22" s="5">
        <v>24.5</v>
      </c>
      <c r="O22" s="5">
        <v>31.15</v>
      </c>
      <c r="P22" s="5">
        <v>25.4</v>
      </c>
      <c r="Q22" s="5">
        <v>36.4</v>
      </c>
      <c r="R22" s="21">
        <v>19.872599999999998</v>
      </c>
    </row>
    <row r="23" spans="1:18" x14ac:dyDescent="0.25">
      <c r="A23" s="9">
        <v>40482</v>
      </c>
      <c r="B23" s="3">
        <v>0.10530997942565246</v>
      </c>
      <c r="C23" s="4">
        <v>20402.676429532799</v>
      </c>
      <c r="D23" s="3">
        <v>7.4248177512993507E-2</v>
      </c>
      <c r="E23" s="4">
        <v>10437.043591825401</v>
      </c>
      <c r="F23" s="3">
        <v>0.16883476672248987</v>
      </c>
      <c r="G23" s="4">
        <v>6424.6186683096803</v>
      </c>
      <c r="H23" s="3">
        <v>0.46008100865294499</v>
      </c>
      <c r="I23" s="4">
        <v>4258.2372268954596</v>
      </c>
      <c r="J23" s="3">
        <v>-4.7301525893488572E-2</v>
      </c>
      <c r="K23" s="4">
        <v>5237.3625838717799</v>
      </c>
      <c r="L23" s="3">
        <v>0.45691074796842313</v>
      </c>
      <c r="M23" s="4">
        <v>3312.0257136507998</v>
      </c>
      <c r="N23" s="5">
        <v>24.4</v>
      </c>
      <c r="O23" s="5">
        <v>31.2</v>
      </c>
      <c r="P23" s="5">
        <v>25.7</v>
      </c>
      <c r="Q23" s="5">
        <v>36.5</v>
      </c>
      <c r="R23" s="21">
        <v>19.4681</v>
      </c>
    </row>
    <row r="24" spans="1:18" x14ac:dyDescent="0.25">
      <c r="A24" s="9">
        <v>40512</v>
      </c>
      <c r="B24" s="3">
        <v>0.18837496229686068</v>
      </c>
      <c r="C24" s="4">
        <v>21442.444674333899</v>
      </c>
      <c r="D24" s="3">
        <v>0.33328019144848264</v>
      </c>
      <c r="E24" s="4">
        <v>11124.854442588499</v>
      </c>
      <c r="F24" s="3">
        <v>0.30672616284688403</v>
      </c>
      <c r="G24" s="4">
        <v>6648.0458866088702</v>
      </c>
      <c r="H24" s="3">
        <v>7.9876946806997751E-2</v>
      </c>
      <c r="I24" s="4">
        <v>4083.52989272385</v>
      </c>
      <c r="J24" s="3">
        <v>8.6793944692964864E-2</v>
      </c>
      <c r="K24" s="4">
        <v>5542.2936537463502</v>
      </c>
      <c r="L24" s="3">
        <v>0.43067605752459914</v>
      </c>
      <c r="M24" s="4">
        <v>3399.2537304554398</v>
      </c>
      <c r="N24" s="5">
        <v>24.9</v>
      </c>
      <c r="O24" s="5">
        <v>32.340000000000003</v>
      </c>
      <c r="P24" s="5">
        <v>26.1</v>
      </c>
      <c r="Q24" s="5">
        <v>36.5</v>
      </c>
      <c r="R24" s="21">
        <v>19.709299999999999</v>
      </c>
    </row>
    <row r="25" spans="1:18" x14ac:dyDescent="0.25">
      <c r="A25" s="9">
        <v>40543</v>
      </c>
      <c r="B25" s="3">
        <v>0.29614857416223628</v>
      </c>
      <c r="C25" s="4">
        <v>21797.170645956401</v>
      </c>
      <c r="D25" s="3">
        <v>0.39805384552960721</v>
      </c>
      <c r="E25" s="4">
        <v>11517.107036413299</v>
      </c>
      <c r="F25" s="3">
        <v>0.13653288609833969</v>
      </c>
      <c r="G25" s="4">
        <v>6710.3741244967596</v>
      </c>
      <c r="H25" s="3">
        <v>0.96516784529706157</v>
      </c>
      <c r="I25" s="4">
        <v>4933.35096523423</v>
      </c>
      <c r="J25" s="3">
        <v>3.3245314736079896</v>
      </c>
      <c r="K25" s="4">
        <v>6918.2814912604099</v>
      </c>
      <c r="L25" s="3">
        <v>0.7215304479829121</v>
      </c>
      <c r="M25" s="4">
        <v>3699.7254299833799</v>
      </c>
      <c r="N25" s="5">
        <v>24.5</v>
      </c>
      <c r="O25" s="5">
        <v>32.049999999999997</v>
      </c>
      <c r="P25" s="5">
        <v>26.9</v>
      </c>
      <c r="Q25" s="5">
        <v>33.200000000000003</v>
      </c>
      <c r="R25" s="21">
        <v>18.470300000000002</v>
      </c>
    </row>
    <row r="26" spans="1:18" x14ac:dyDescent="0.25">
      <c r="A26" s="9">
        <v>40574</v>
      </c>
      <c r="B26" s="3">
        <v>0.38799967885272713</v>
      </c>
      <c r="C26" s="4">
        <v>22145.448663863801</v>
      </c>
      <c r="D26" s="3">
        <v>0.63317823230957782</v>
      </c>
      <c r="E26" s="4">
        <v>11798.7471195341</v>
      </c>
      <c r="F26" s="3">
        <v>0.72189288835543164</v>
      </c>
      <c r="G26" s="4">
        <v>7359.5098078669198</v>
      </c>
      <c r="H26" s="3">
        <v>-3.4266354562114798E-2</v>
      </c>
      <c r="I26" s="4">
        <v>4221.2803187526097</v>
      </c>
      <c r="J26" s="3">
        <v>0.41936940924774535</v>
      </c>
      <c r="K26" s="4">
        <v>5716.5828422963104</v>
      </c>
      <c r="L26" s="3">
        <v>0.60089154862560101</v>
      </c>
      <c r="M26" s="4">
        <v>3725.4966554406101</v>
      </c>
      <c r="R26" s="20"/>
    </row>
    <row r="27" spans="1:18" x14ac:dyDescent="0.25">
      <c r="A27" s="9">
        <v>40602</v>
      </c>
      <c r="B27" s="3">
        <v>0.22064729807350858</v>
      </c>
      <c r="C27" s="4">
        <v>22538.335880003498</v>
      </c>
      <c r="D27" s="3">
        <v>0.39443654067757228</v>
      </c>
      <c r="E27" s="4">
        <v>12089.101559885499</v>
      </c>
      <c r="F27" s="3">
        <v>0.56734178102011312</v>
      </c>
      <c r="G27" s="4">
        <v>7438.4926139639301</v>
      </c>
      <c r="H27" s="3">
        <v>0.23653965117471443</v>
      </c>
      <c r="I27" s="4">
        <v>4306.1360885368003</v>
      </c>
      <c r="J27" s="3">
        <v>0.18309766253015214</v>
      </c>
      <c r="K27" s="4">
        <v>5780.2241727175597</v>
      </c>
      <c r="L27" s="3">
        <v>-1.7643877827075216E-2</v>
      </c>
      <c r="M27" s="4">
        <v>3384.1594853137199</v>
      </c>
      <c r="N27" s="5">
        <v>24.9</v>
      </c>
      <c r="O27" s="5">
        <v>34.299999999999997</v>
      </c>
      <c r="P27" s="5">
        <v>29.9</v>
      </c>
      <c r="Q27" s="5">
        <v>35.200000000000003</v>
      </c>
      <c r="R27" s="21">
        <v>17.3156</v>
      </c>
    </row>
    <row r="28" spans="1:18" x14ac:dyDescent="0.25">
      <c r="A28" s="9">
        <v>40633</v>
      </c>
      <c r="B28" s="3">
        <v>0.24553503690317635</v>
      </c>
      <c r="C28" s="4">
        <v>23027.092811506202</v>
      </c>
      <c r="D28" s="3">
        <v>0.42326934322343202</v>
      </c>
      <c r="E28" s="4">
        <v>12579.552060047799</v>
      </c>
      <c r="F28" s="3">
        <v>0.55590408877307529</v>
      </c>
      <c r="G28" s="4">
        <v>7494.4961295578196</v>
      </c>
      <c r="H28" s="3">
        <v>-0.18079893110823375</v>
      </c>
      <c r="I28" s="4">
        <v>4693.4223859222402</v>
      </c>
      <c r="J28" s="3">
        <v>-0.57882081117366213</v>
      </c>
      <c r="K28" s="4">
        <v>5573.3325145536401</v>
      </c>
      <c r="L28" s="3">
        <v>4.25030928901593E-2</v>
      </c>
      <c r="M28" s="4">
        <v>3738.4263810541001</v>
      </c>
      <c r="N28" s="5">
        <v>25</v>
      </c>
      <c r="O28" s="5">
        <v>31.9</v>
      </c>
      <c r="P28" s="5">
        <v>29.2</v>
      </c>
      <c r="Q28" s="5">
        <v>34.1</v>
      </c>
      <c r="R28" s="21">
        <v>17.828600000000002</v>
      </c>
    </row>
    <row r="29" spans="1:18" x14ac:dyDescent="0.25">
      <c r="A29" s="9">
        <v>40663</v>
      </c>
      <c r="B29" s="3">
        <v>0.29486972365137176</v>
      </c>
      <c r="C29" s="4">
        <v>23623.3237881553</v>
      </c>
      <c r="D29" s="3">
        <v>0.49657642896433618</v>
      </c>
      <c r="E29" s="4">
        <v>13050.0032032453</v>
      </c>
      <c r="F29" s="3">
        <v>0.22802819177890998</v>
      </c>
      <c r="G29" s="4">
        <v>7747.3106873859997</v>
      </c>
      <c r="H29" s="3">
        <v>0.93048251702985629</v>
      </c>
      <c r="I29" s="4">
        <v>4975.7741683167997</v>
      </c>
      <c r="J29" s="3">
        <v>-2.4607699476759115E-2</v>
      </c>
      <c r="K29" s="4">
        <v>5681.08558920821</v>
      </c>
      <c r="L29" s="3">
        <v>0.18716020873216865</v>
      </c>
      <c r="M29" s="4">
        <v>3888.76331131198</v>
      </c>
      <c r="N29" s="5">
        <v>25.4</v>
      </c>
      <c r="O29" s="5">
        <v>32.799999999999997</v>
      </c>
      <c r="P29" s="5">
        <v>29</v>
      </c>
      <c r="Q29" s="5">
        <v>34.299999999999997</v>
      </c>
      <c r="R29" s="21">
        <v>17.2896</v>
      </c>
    </row>
    <row r="30" spans="1:18" x14ac:dyDescent="0.25">
      <c r="A30" s="9">
        <v>40694</v>
      </c>
      <c r="B30" s="3">
        <v>0.2995811176613834</v>
      </c>
      <c r="C30" s="4">
        <v>24064.270175812999</v>
      </c>
      <c r="D30" s="3">
        <v>0.48332446584349453</v>
      </c>
      <c r="E30" s="4">
        <v>13341.4510182248</v>
      </c>
      <c r="F30" s="3">
        <v>0.27741405371537331</v>
      </c>
      <c r="G30" s="4">
        <v>7908.0218129327704</v>
      </c>
      <c r="H30" s="3">
        <v>0.74956735317160827</v>
      </c>
      <c r="I30" s="4">
        <v>4952.4536245250401</v>
      </c>
      <c r="J30" s="3">
        <v>-0.16160325502473194</v>
      </c>
      <c r="K30" s="4">
        <v>5531.0435466469798</v>
      </c>
      <c r="L30" s="3">
        <v>0.93834951337134664</v>
      </c>
      <c r="M30" s="4">
        <v>3993.0876590849798</v>
      </c>
      <c r="N30" s="5">
        <v>25.8</v>
      </c>
      <c r="O30" s="5">
        <v>34.6</v>
      </c>
      <c r="P30" s="5">
        <v>31.2</v>
      </c>
      <c r="Q30" s="5">
        <v>34.6</v>
      </c>
      <c r="R30" s="21">
        <v>14.708</v>
      </c>
    </row>
    <row r="31" spans="1:18" x14ac:dyDescent="0.25">
      <c r="A31" s="9">
        <v>40724</v>
      </c>
      <c r="B31" s="3">
        <v>0.25367879355000977</v>
      </c>
      <c r="C31" s="4">
        <v>24366.080872420102</v>
      </c>
      <c r="D31" s="3">
        <v>0.39602952862715068</v>
      </c>
      <c r="E31" s="4">
        <v>13673.787547952001</v>
      </c>
      <c r="F31" s="3">
        <v>0.32220245915905887</v>
      </c>
      <c r="G31" s="4">
        <v>8036.4996438015096</v>
      </c>
      <c r="H31" s="3">
        <v>0.4143205610095233</v>
      </c>
      <c r="I31" s="4">
        <v>5118.31021208319</v>
      </c>
      <c r="J31" s="3">
        <v>-9.9477820875905287E-2</v>
      </c>
      <c r="K31" s="4">
        <v>5429.23397287017</v>
      </c>
      <c r="L31" s="3">
        <v>0.45385278071609969</v>
      </c>
      <c r="M31" s="4">
        <v>4105.0546253564899</v>
      </c>
      <c r="N31" s="5">
        <v>25.6</v>
      </c>
      <c r="O31" s="5">
        <v>34.5</v>
      </c>
      <c r="P31" s="5">
        <v>32.4</v>
      </c>
      <c r="Q31" s="5">
        <v>32.9</v>
      </c>
      <c r="R31" s="21">
        <v>13.4003</v>
      </c>
    </row>
    <row r="32" spans="1:18" x14ac:dyDescent="0.25">
      <c r="A32" s="9">
        <v>40755</v>
      </c>
      <c r="B32" s="3">
        <v>0.21117222565755611</v>
      </c>
      <c r="C32" s="4">
        <v>24782.349551259998</v>
      </c>
      <c r="D32" s="3">
        <v>0.28787149191449823</v>
      </c>
      <c r="E32" s="4">
        <v>13902.046945553</v>
      </c>
      <c r="F32" s="3">
        <v>0.12808401056158814</v>
      </c>
      <c r="G32" s="4">
        <v>7984.2905669459797</v>
      </c>
      <c r="H32" s="3">
        <v>0.28532286525616435</v>
      </c>
      <c r="I32" s="4">
        <v>5298.0215381379003</v>
      </c>
      <c r="J32" s="3">
        <v>-0.18151658179026997</v>
      </c>
      <c r="K32" s="4">
        <v>5403.6075971193004</v>
      </c>
      <c r="L32" s="3">
        <v>0.39555692279386578</v>
      </c>
      <c r="M32" s="4">
        <v>4226.6705668970299</v>
      </c>
      <c r="N32" s="5">
        <v>25.4</v>
      </c>
      <c r="O32" s="5">
        <v>34.700000000000003</v>
      </c>
      <c r="P32" s="5">
        <v>31.8</v>
      </c>
      <c r="Q32" s="5">
        <v>33.6</v>
      </c>
      <c r="R32" s="21">
        <v>11.196</v>
      </c>
    </row>
    <row r="33" spans="1:18" x14ac:dyDescent="0.25">
      <c r="A33" s="9">
        <v>40786</v>
      </c>
      <c r="B33" s="3">
        <v>0.20519725702535019</v>
      </c>
      <c r="C33" s="4">
        <v>25213.737583170601</v>
      </c>
      <c r="D33" s="3">
        <v>0.27052133552652258</v>
      </c>
      <c r="E33" s="4">
        <v>14164.4121991715</v>
      </c>
      <c r="F33" s="3">
        <v>0.25387653116004816</v>
      </c>
      <c r="G33" s="4">
        <v>8368.1903796909501</v>
      </c>
      <c r="H33" s="3">
        <v>0.28532037553134626</v>
      </c>
      <c r="I33" s="4">
        <v>5273.1881262409397</v>
      </c>
      <c r="J33" s="3">
        <v>-0.12184468409634286</v>
      </c>
      <c r="K33" s="4">
        <v>5354.2656087711803</v>
      </c>
      <c r="L33" s="3">
        <v>0.17487530857323352</v>
      </c>
      <c r="M33" s="4">
        <v>4157.2561878384004</v>
      </c>
      <c r="N33" s="5">
        <v>25</v>
      </c>
      <c r="O33" s="5">
        <v>35</v>
      </c>
      <c r="P33" s="5">
        <v>32.200000000000003</v>
      </c>
      <c r="Q33" s="5">
        <v>33.200000000000003</v>
      </c>
      <c r="R33" s="21">
        <v>9.2356999999999996</v>
      </c>
    </row>
    <row r="34" spans="1:18" x14ac:dyDescent="0.25">
      <c r="A34" s="9">
        <v>40816</v>
      </c>
      <c r="B34" s="3">
        <v>0.17469836231601166</v>
      </c>
      <c r="C34" s="4">
        <v>25366.892715744201</v>
      </c>
      <c r="D34" s="3">
        <v>0.14974988037658599</v>
      </c>
      <c r="E34" s="4">
        <v>14159.231133146001</v>
      </c>
      <c r="F34" s="3">
        <v>0.12954623838935775</v>
      </c>
      <c r="G34" s="4">
        <v>8285.0080207831397</v>
      </c>
      <c r="H34" s="3">
        <v>8.6756857690109213E-2</v>
      </c>
      <c r="I34" s="4">
        <v>5225.8832318823097</v>
      </c>
      <c r="J34" s="3">
        <v>-0.12049115390352205</v>
      </c>
      <c r="K34" s="4">
        <v>5257.7340064047503</v>
      </c>
      <c r="L34" s="3">
        <v>6.9249100698143495E-2</v>
      </c>
      <c r="M34" s="4">
        <v>4174.3481175881898</v>
      </c>
      <c r="N34" s="5">
        <v>24.9</v>
      </c>
      <c r="O34" s="5">
        <v>34.799999999999997</v>
      </c>
      <c r="P34" s="5">
        <v>31.5</v>
      </c>
      <c r="Q34" s="5">
        <v>32</v>
      </c>
      <c r="R34" s="21">
        <v>9.2988</v>
      </c>
    </row>
    <row r="35" spans="1:18" x14ac:dyDescent="0.25">
      <c r="A35" s="9">
        <v>40847</v>
      </c>
      <c r="B35" s="3">
        <v>0.11202381072773293</v>
      </c>
      <c r="C35" s="4">
        <v>25449.0163046335</v>
      </c>
      <c r="D35" s="3">
        <v>0.12333010104043396</v>
      </c>
      <c r="E35" s="4">
        <v>14312.1737477069</v>
      </c>
      <c r="F35" s="3">
        <v>0.27577437145152084</v>
      </c>
      <c r="G35" s="4">
        <v>8485.5461920888301</v>
      </c>
      <c r="H35" s="3">
        <v>1.8270321759545238E-2</v>
      </c>
      <c r="I35" s="4">
        <v>5322.0566255310696</v>
      </c>
      <c r="J35" s="3">
        <v>1.9610826028108042E-2</v>
      </c>
      <c r="K35" s="4">
        <v>5429.9072724010703</v>
      </c>
      <c r="L35" s="3">
        <v>1.9685183896331671E-2</v>
      </c>
      <c r="M35" s="4">
        <v>4247.3194538610396</v>
      </c>
      <c r="N35" s="5">
        <v>24.9</v>
      </c>
      <c r="O35" s="5">
        <v>35.1</v>
      </c>
      <c r="P35" s="5">
        <v>31.6</v>
      </c>
      <c r="Q35" s="5">
        <v>31.1</v>
      </c>
      <c r="R35" s="21">
        <v>8.6571999999999996</v>
      </c>
    </row>
    <row r="36" spans="1:18" x14ac:dyDescent="0.25">
      <c r="A36" s="9">
        <v>40877</v>
      </c>
      <c r="B36" s="3">
        <v>0.13131009031411356</v>
      </c>
      <c r="C36" s="4">
        <v>26003.550111578999</v>
      </c>
      <c r="D36" s="3">
        <v>0.17671802928157687</v>
      </c>
      <c r="E36" s="4">
        <v>14752.5351675694</v>
      </c>
      <c r="F36" s="3">
        <v>0.1659668661570699</v>
      </c>
      <c r="G36" s="4">
        <v>8695.6710876412908</v>
      </c>
      <c r="H36" s="3">
        <v>-0.24772291073513253</v>
      </c>
      <c r="I36" s="4">
        <v>4910.9750121133302</v>
      </c>
      <c r="J36" s="3">
        <v>0.31311963447758773</v>
      </c>
      <c r="K36" s="4">
        <v>5731.6014675754896</v>
      </c>
      <c r="L36" s="3">
        <v>-1.6757335329005474E-2</v>
      </c>
      <c r="M36" s="4">
        <v>4139.7295285426799</v>
      </c>
      <c r="N36" s="5">
        <v>24.5</v>
      </c>
      <c r="O36" s="5">
        <v>34.799999999999997</v>
      </c>
      <c r="P36" s="5">
        <v>31.5</v>
      </c>
      <c r="Q36" s="5">
        <v>29.9</v>
      </c>
      <c r="R36" s="21">
        <v>8.0451999999999995</v>
      </c>
    </row>
    <row r="37" spans="1:18" x14ac:dyDescent="0.25">
      <c r="A37" s="9">
        <v>40908</v>
      </c>
      <c r="B37" s="3">
        <v>0.17826505304689944</v>
      </c>
      <c r="C37" s="4">
        <v>26428.835108484502</v>
      </c>
      <c r="D37" s="3">
        <v>0.23051003870272302</v>
      </c>
      <c r="E37" s="4">
        <v>14912.8607097355</v>
      </c>
      <c r="F37" s="3">
        <v>0.3871742586286655</v>
      </c>
      <c r="G37" s="4">
        <v>8991.3662523780604</v>
      </c>
      <c r="H37" s="3">
        <v>0.25711418393195173</v>
      </c>
      <c r="I37" s="4">
        <v>5533.5441985677799</v>
      </c>
      <c r="J37" s="3">
        <v>1.6792506040892952</v>
      </c>
      <c r="K37" s="4">
        <v>6726.6982345241804</v>
      </c>
      <c r="L37" s="3">
        <v>0.2064240833187192</v>
      </c>
      <c r="M37" s="4">
        <v>4374.8550020456896</v>
      </c>
      <c r="N37" s="5">
        <v>23.8</v>
      </c>
      <c r="O37" s="5">
        <v>34.200000000000003</v>
      </c>
      <c r="P37" s="5">
        <v>31.8</v>
      </c>
      <c r="Q37" s="5">
        <v>27.9</v>
      </c>
      <c r="R37" s="21">
        <v>6.4842000000000004</v>
      </c>
    </row>
    <row r="38" spans="1:18" x14ac:dyDescent="0.25">
      <c r="A38" s="9">
        <v>40939</v>
      </c>
      <c r="B38" s="3">
        <v>0.24078451994168781</v>
      </c>
      <c r="C38" s="4">
        <v>26859.324837005501</v>
      </c>
      <c r="D38" s="3">
        <v>0.33567904913300195</v>
      </c>
      <c r="E38" s="4">
        <v>15386.1913182547</v>
      </c>
      <c r="F38" s="3">
        <v>0.37834500410542948</v>
      </c>
      <c r="G38" s="4">
        <v>9194.3130379496597</v>
      </c>
      <c r="H38" s="3">
        <v>2.4141925751324234E-3</v>
      </c>
      <c r="I38" s="4">
        <v>5325.2658390157703</v>
      </c>
      <c r="J38" s="3">
        <v>0.1481168283922194</v>
      </c>
      <c r="K38" s="4">
        <v>5620.6809486003503</v>
      </c>
      <c r="L38" s="3">
        <v>0.30046481856528051</v>
      </c>
      <c r="M38" s="4">
        <v>4535.6504652828198</v>
      </c>
      <c r="R38" s="20"/>
    </row>
    <row r="39" spans="1:18" x14ac:dyDescent="0.25">
      <c r="A39" s="9">
        <v>40968</v>
      </c>
      <c r="B39" s="3">
        <v>0.21683105791620205</v>
      </c>
      <c r="C39" s="4">
        <v>27311.164316793402</v>
      </c>
      <c r="D39" s="3">
        <v>0.29434391075400934</v>
      </c>
      <c r="E39" s="4">
        <v>15735.4468300676</v>
      </c>
      <c r="F39" s="3">
        <v>0.30656727921533644</v>
      </c>
      <c r="G39" s="4">
        <v>9296.8548129122701</v>
      </c>
      <c r="H39" s="3">
        <v>0.48901645267102967</v>
      </c>
      <c r="I39" s="4">
        <v>5424.91076084414</v>
      </c>
      <c r="J39" s="3">
        <v>-2.5617904523886792E-2</v>
      </c>
      <c r="K39" s="4">
        <v>5694.5355559914997</v>
      </c>
      <c r="L39" s="3">
        <v>0.14377476527544264</v>
      </c>
      <c r="M39" s="4">
        <v>4281.1169790182203</v>
      </c>
      <c r="N39" s="5">
        <v>21.5</v>
      </c>
      <c r="O39" s="5">
        <v>30.9</v>
      </c>
      <c r="P39" s="5">
        <v>24.661200000000001</v>
      </c>
      <c r="Q39" s="5">
        <v>27.8</v>
      </c>
      <c r="R39" s="21">
        <v>-2.3599000000000001</v>
      </c>
    </row>
    <row r="40" spans="1:18" x14ac:dyDescent="0.25">
      <c r="A40" s="9">
        <v>40999</v>
      </c>
      <c r="B40" s="3">
        <v>0.21397097532376574</v>
      </c>
      <c r="C40" s="4">
        <v>27741.5100451746</v>
      </c>
      <c r="D40" s="3">
        <v>0.33568353317963218</v>
      </c>
      <c r="E40" s="4">
        <v>16031.968630487199</v>
      </c>
      <c r="F40" s="3">
        <v>0.17077703053001403</v>
      </c>
      <c r="G40" s="4">
        <v>9352.85576309934</v>
      </c>
      <c r="H40" s="3">
        <v>6.1920568017696409E-2</v>
      </c>
      <c r="I40" s="4">
        <v>5617.2841258357203</v>
      </c>
      <c r="J40" s="3">
        <v>-0.44500890928273984</v>
      </c>
      <c r="K40" s="4">
        <v>5805.9520952080002</v>
      </c>
      <c r="L40" s="3">
        <v>9.0430815959072097E-2</v>
      </c>
      <c r="M40" s="4">
        <v>4470.5730182363404</v>
      </c>
      <c r="N40" s="5">
        <v>20.9</v>
      </c>
      <c r="O40" s="5">
        <v>28.9</v>
      </c>
      <c r="P40" s="5">
        <v>24.8202</v>
      </c>
      <c r="Q40" s="5">
        <v>23.5</v>
      </c>
      <c r="R40" s="21">
        <v>1.8134999999999999</v>
      </c>
    </row>
    <row r="41" spans="1:18" x14ac:dyDescent="0.25">
      <c r="A41" s="9">
        <v>41029</v>
      </c>
      <c r="B41" s="3">
        <v>0.21644536330825792</v>
      </c>
      <c r="C41" s="4">
        <v>28207.736850281301</v>
      </c>
      <c r="D41" s="3">
        <v>0.26231325624880464</v>
      </c>
      <c r="E41" s="4">
        <v>16308.8340681553</v>
      </c>
      <c r="F41" s="3">
        <v>0.18053124469408433</v>
      </c>
      <c r="G41" s="4">
        <v>9583.8202023369195</v>
      </c>
      <c r="H41" s="3">
        <v>9.341977685424685E-2</v>
      </c>
      <c r="I41" s="4">
        <v>5445.5032800176896</v>
      </c>
      <c r="J41" s="3">
        <v>0.32644271812598613</v>
      </c>
      <c r="K41" s="4">
        <v>6031.9961927716404</v>
      </c>
      <c r="L41" s="3">
        <v>-3.7457079114044944E-4</v>
      </c>
      <c r="M41" s="4">
        <v>4535.2256750646302</v>
      </c>
      <c r="N41" s="5">
        <v>20.2</v>
      </c>
      <c r="O41" s="5">
        <v>27.3</v>
      </c>
      <c r="P41" s="5">
        <v>24.364000000000001</v>
      </c>
      <c r="Q41" s="5">
        <v>18.7</v>
      </c>
      <c r="R41" s="21">
        <v>3.2717999999999998</v>
      </c>
    </row>
    <row r="42" spans="1:18" x14ac:dyDescent="0.25">
      <c r="A42" s="9">
        <v>41060</v>
      </c>
      <c r="B42" s="3">
        <v>0.24262035293687512</v>
      </c>
      <c r="C42" s="4">
        <v>28835.323683824699</v>
      </c>
      <c r="D42" s="3">
        <v>0.27223782155763887</v>
      </c>
      <c r="E42" s="4">
        <v>16711.720186402701</v>
      </c>
      <c r="F42" s="3">
        <v>0.281139435290225</v>
      </c>
      <c r="G42" s="4">
        <v>9890.8849137908201</v>
      </c>
      <c r="H42" s="3">
        <v>0.3324660588163002</v>
      </c>
      <c r="I42" s="4">
        <v>5828.4978057505105</v>
      </c>
      <c r="J42" s="3">
        <v>0.19980934485007928</v>
      </c>
      <c r="K42" s="4">
        <v>5959.8642671558</v>
      </c>
      <c r="L42" s="3">
        <v>0.47242478370042651</v>
      </c>
      <c r="M42" s="4">
        <v>4715.9085478200795</v>
      </c>
      <c r="N42" s="5">
        <v>20.100000000000001</v>
      </c>
      <c r="O42" s="5">
        <v>26.7</v>
      </c>
      <c r="P42" s="5">
        <v>24.475200000000001</v>
      </c>
      <c r="Q42" s="5">
        <v>18.5</v>
      </c>
      <c r="R42" s="21">
        <v>4.6258999999999997</v>
      </c>
    </row>
    <row r="43" spans="1:18" x14ac:dyDescent="0.25">
      <c r="A43" s="9">
        <v>41090</v>
      </c>
      <c r="B43" s="3">
        <v>0.27043339519406095</v>
      </c>
      <c r="C43" s="4">
        <v>29452.2224852533</v>
      </c>
      <c r="D43" s="3">
        <v>0.25473885582358569</v>
      </c>
      <c r="E43" s="4">
        <v>16967.786508907699</v>
      </c>
      <c r="F43" s="3">
        <v>0.31144600659980104</v>
      </c>
      <c r="G43" s="4">
        <v>10008.7960707903</v>
      </c>
      <c r="H43" s="3">
        <v>8.7760021513233699E-2</v>
      </c>
      <c r="I43" s="4">
        <v>5736.6673139154</v>
      </c>
      <c r="J43" s="3">
        <v>0.3582787828277032</v>
      </c>
      <c r="K43" s="4">
        <v>6267.8800598170401</v>
      </c>
      <c r="L43" s="3">
        <v>8.942894269578372E-2</v>
      </c>
      <c r="M43" s="4">
        <v>4567.3355566608798</v>
      </c>
      <c r="N43" s="5">
        <v>20.399999999999999</v>
      </c>
      <c r="O43" s="5">
        <v>25.8</v>
      </c>
      <c r="P43" s="5">
        <v>24.549399999999999</v>
      </c>
      <c r="Q43" s="5">
        <v>16.600000000000001</v>
      </c>
      <c r="R43" s="21">
        <v>8.2596000000000007</v>
      </c>
    </row>
    <row r="44" spans="1:18" x14ac:dyDescent="0.25">
      <c r="A44" s="9">
        <v>41121</v>
      </c>
      <c r="B44" s="3">
        <v>0.25307009252298984</v>
      </c>
      <c r="C44" s="4">
        <v>29844.347255672499</v>
      </c>
      <c r="D44" s="3">
        <v>0.26148447737080538</v>
      </c>
      <c r="E44" s="4">
        <v>17283.965541519701</v>
      </c>
      <c r="F44" s="3">
        <v>0.23453516003299391</v>
      </c>
      <c r="G44" s="4">
        <v>10102.1665288898</v>
      </c>
      <c r="H44" s="3">
        <v>0.28966678910422972</v>
      </c>
      <c r="I44" s="4">
        <v>5803.0645712531104</v>
      </c>
      <c r="J44" s="3">
        <v>0.11242035012592222</v>
      </c>
      <c r="K44" s="4">
        <v>6194.8142688056196</v>
      </c>
      <c r="L44" s="3">
        <v>0.12961359207180023</v>
      </c>
      <c r="M44" s="4">
        <v>4675.5357279048903</v>
      </c>
      <c r="N44" s="5">
        <v>20.399999999999999</v>
      </c>
      <c r="O44" s="5">
        <v>25.5</v>
      </c>
      <c r="P44" s="5">
        <v>24.851800000000001</v>
      </c>
      <c r="Q44" s="5">
        <v>15.4</v>
      </c>
      <c r="R44" s="21">
        <v>9.3766999999999996</v>
      </c>
    </row>
    <row r="45" spans="1:18" x14ac:dyDescent="0.25">
      <c r="A45" s="9">
        <v>41152</v>
      </c>
      <c r="B45" s="3">
        <v>0.18335430552717158</v>
      </c>
      <c r="C45" s="4">
        <v>30074.854134621299</v>
      </c>
      <c r="D45" s="3">
        <v>0.18881078070752211</v>
      </c>
      <c r="E45" s="4">
        <v>17450.1570169808</v>
      </c>
      <c r="F45" s="3">
        <v>6.5712158584316782E-3</v>
      </c>
      <c r="G45" s="4">
        <v>9907.0938111812302</v>
      </c>
      <c r="H45" s="3">
        <v>0.2764717541946049</v>
      </c>
      <c r="I45" s="4">
        <v>6195.2586051788803</v>
      </c>
      <c r="J45" s="3">
        <v>0.16234619483365931</v>
      </c>
      <c r="K45" s="4">
        <v>6188.2840987874497</v>
      </c>
      <c r="L45" s="3">
        <v>0.30200289907352618</v>
      </c>
      <c r="M45" s="4">
        <v>5037.5383149795898</v>
      </c>
      <c r="N45" s="5">
        <v>20.2</v>
      </c>
      <c r="O45" s="5">
        <v>25.1</v>
      </c>
      <c r="P45" s="5">
        <v>23.9437</v>
      </c>
      <c r="Q45" s="5">
        <v>15.6</v>
      </c>
      <c r="R45" s="21">
        <v>10.2491</v>
      </c>
    </row>
    <row r="46" spans="1:18" x14ac:dyDescent="0.25">
      <c r="A46" s="9">
        <v>41182</v>
      </c>
      <c r="B46" s="3">
        <v>0.22143421215112391</v>
      </c>
      <c r="C46" s="4">
        <v>30962.469558660399</v>
      </c>
      <c r="D46" s="3">
        <v>0.19472831537347313</v>
      </c>
      <c r="E46" s="4">
        <v>17739.545159581699</v>
      </c>
      <c r="F46" s="3">
        <v>2.0097179566074264E-3</v>
      </c>
      <c r="G46" s="4">
        <v>10013.820999662499</v>
      </c>
      <c r="H46" s="3">
        <v>0.1885492979969341</v>
      </c>
      <c r="I46" s="4">
        <v>5989.8226614109799</v>
      </c>
      <c r="J46" s="3">
        <v>0.25304613860386538</v>
      </c>
      <c r="K46" s="4">
        <v>6631.5102156687299</v>
      </c>
      <c r="L46" s="3">
        <v>0.3197374453038091</v>
      </c>
      <c r="M46" s="4">
        <v>4895.3619137211599</v>
      </c>
      <c r="N46" s="5">
        <v>20.5</v>
      </c>
      <c r="O46" s="5">
        <v>25.1</v>
      </c>
      <c r="P46" s="5">
        <v>23.476199999999999</v>
      </c>
      <c r="Q46" s="5">
        <v>15.4</v>
      </c>
      <c r="R46" s="21">
        <v>12.5541</v>
      </c>
    </row>
    <row r="47" spans="1:18" x14ac:dyDescent="0.25">
      <c r="A47" s="9">
        <v>41213</v>
      </c>
      <c r="B47" s="3">
        <v>0.17104377637915258</v>
      </c>
      <c r="C47" s="4">
        <v>31045.9795577808</v>
      </c>
      <c r="D47" s="3">
        <v>0.16002276601785592</v>
      </c>
      <c r="E47" s="4">
        <v>17937.4217672913</v>
      </c>
      <c r="F47" s="3">
        <v>1.9792943865797108E-2</v>
      </c>
      <c r="G47" s="4">
        <v>10151.7876311364</v>
      </c>
      <c r="H47" s="3">
        <v>0.289037903554489</v>
      </c>
      <c r="I47" s="4">
        <v>6183.3499307234997</v>
      </c>
      <c r="J47" s="3">
        <v>0.49543324017910173</v>
      </c>
      <c r="K47" s="4">
        <v>6850.4649317226304</v>
      </c>
      <c r="L47" s="3">
        <v>0.35071438510568087</v>
      </c>
      <c r="M47" s="4">
        <v>5040.4842410399397</v>
      </c>
      <c r="N47" s="5">
        <v>20.7</v>
      </c>
      <c r="O47" s="5">
        <v>25.2</v>
      </c>
      <c r="P47" s="5">
        <v>23.11</v>
      </c>
      <c r="Q47" s="5">
        <v>15.4</v>
      </c>
      <c r="R47" s="21">
        <v>14.1302</v>
      </c>
    </row>
    <row r="48" spans="1:18" x14ac:dyDescent="0.25">
      <c r="A48" s="9">
        <v>41243</v>
      </c>
      <c r="B48" s="3">
        <v>0.19046936336458309</v>
      </c>
      <c r="C48" s="4">
        <v>31414.712209400499</v>
      </c>
      <c r="D48" s="3">
        <v>0.19246485801856394</v>
      </c>
      <c r="E48" s="4">
        <v>18235.208627827</v>
      </c>
      <c r="F48" s="3">
        <v>0.22559923528248582</v>
      </c>
      <c r="G48" s="4">
        <v>10423.975830083</v>
      </c>
      <c r="H48" s="3">
        <v>2.7338942189208071E-2</v>
      </c>
      <c r="I48" s="4">
        <v>6237.1742505144402</v>
      </c>
      <c r="J48" s="3">
        <v>0.19745641477958076</v>
      </c>
      <c r="K48" s="4">
        <v>6473.4406744320404</v>
      </c>
      <c r="L48" s="3">
        <v>0.28593912014511269</v>
      </c>
      <c r="M48" s="4">
        <v>5364.4285408011701</v>
      </c>
      <c r="N48" s="5">
        <v>20.7</v>
      </c>
      <c r="O48" s="5">
        <v>25</v>
      </c>
      <c r="P48" s="5">
        <v>22.751200000000001</v>
      </c>
      <c r="Q48" s="5">
        <v>16.7</v>
      </c>
      <c r="R48" s="21">
        <v>13.9514</v>
      </c>
    </row>
    <row r="49" spans="1:18" x14ac:dyDescent="0.25">
      <c r="A49" s="9">
        <v>41274</v>
      </c>
      <c r="B49" s="3">
        <v>0.11181460578611135</v>
      </c>
      <c r="C49" s="4">
        <v>31793.891393047299</v>
      </c>
      <c r="D49" s="3">
        <v>0.13571711605904646</v>
      </c>
      <c r="E49" s="4">
        <v>18313.0222516051</v>
      </c>
      <c r="F49" s="3">
        <v>0.19712321014308132</v>
      </c>
      <c r="G49" s="4">
        <v>10474.529802084</v>
      </c>
      <c r="H49" s="3">
        <v>0.14526114870871876</v>
      </c>
      <c r="I49" s="4">
        <v>6196.40929326486</v>
      </c>
      <c r="J49" s="3">
        <v>0.75691927757911071</v>
      </c>
      <c r="K49" s="4">
        <v>7634.8479960164404</v>
      </c>
      <c r="L49" s="3">
        <v>0.18853247669994722</v>
      </c>
      <c r="M49" s="4">
        <v>5111.3729231991001</v>
      </c>
      <c r="N49" s="5">
        <v>20.6</v>
      </c>
      <c r="O49" s="5">
        <v>24.8</v>
      </c>
      <c r="P49" s="5">
        <v>22.027899999999999</v>
      </c>
      <c r="Q49" s="5">
        <v>16.2</v>
      </c>
      <c r="R49" s="21">
        <v>13.702400000000001</v>
      </c>
    </row>
    <row r="50" spans="1:18" x14ac:dyDescent="0.25">
      <c r="A50" s="9">
        <v>41305</v>
      </c>
      <c r="B50" s="3">
        <v>0.19838341404072368</v>
      </c>
      <c r="C50" s="4">
        <v>32482.864058741801</v>
      </c>
      <c r="D50" s="3">
        <v>0.28027281070975207</v>
      </c>
      <c r="E50" s="4">
        <v>19080.319845147998</v>
      </c>
      <c r="F50" s="3">
        <v>0.27497416988980738</v>
      </c>
      <c r="G50" s="4">
        <v>10787.427019991101</v>
      </c>
      <c r="H50" s="3">
        <v>0.1691299192440503</v>
      </c>
      <c r="I50" s="4">
        <v>6429.68236388062</v>
      </c>
      <c r="J50" s="3">
        <v>8.6134525901070402E-2</v>
      </c>
      <c r="K50" s="4">
        <v>6993.4415950574603</v>
      </c>
      <c r="L50" s="3">
        <v>-0.79252812983336818</v>
      </c>
      <c r="M50" s="4">
        <v>3401.8257695853899</v>
      </c>
      <c r="R50" s="20"/>
    </row>
    <row r="51" spans="1:18" x14ac:dyDescent="0.25">
      <c r="A51" s="9">
        <v>41333</v>
      </c>
      <c r="B51" s="3">
        <v>0.2133041546291663</v>
      </c>
      <c r="C51" s="4">
        <v>32970.497978586602</v>
      </c>
      <c r="D51" s="3">
        <v>0.2954904209446827</v>
      </c>
      <c r="E51" s="4">
        <v>19454.464810962199</v>
      </c>
      <c r="F51" s="3">
        <v>0.19969271484046924</v>
      </c>
      <c r="G51" s="4">
        <v>10909.400888936399</v>
      </c>
      <c r="H51" s="3">
        <v>0.20727984124452137</v>
      </c>
      <c r="I51" s="4">
        <v>6537.9239504450998</v>
      </c>
      <c r="J51" s="3">
        <v>0.44950245614306072</v>
      </c>
      <c r="K51" s="4">
        <v>7102.9688679711899</v>
      </c>
      <c r="L51" s="3">
        <v>1.6004383151217327E-2</v>
      </c>
      <c r="M51" s="4">
        <v>5385.7645059500201</v>
      </c>
      <c r="N51" s="5">
        <v>21.2</v>
      </c>
      <c r="O51" s="5">
        <v>24.6</v>
      </c>
      <c r="P51" s="5">
        <v>17</v>
      </c>
      <c r="Q51" s="5">
        <v>22.8</v>
      </c>
      <c r="R51" s="21">
        <v>23.197099999999999</v>
      </c>
    </row>
    <row r="52" spans="1:18" x14ac:dyDescent="0.25">
      <c r="A52" s="9">
        <v>41364</v>
      </c>
      <c r="B52" s="3">
        <v>0.22415107593801875</v>
      </c>
      <c r="C52" s="4">
        <v>33442.7853232501</v>
      </c>
      <c r="D52" s="3">
        <v>0.36941946579381368</v>
      </c>
      <c r="E52" s="4">
        <v>19810.441176160599</v>
      </c>
      <c r="F52" s="3">
        <v>0.30192763714779947</v>
      </c>
      <c r="G52" s="4">
        <v>11188.741708826999</v>
      </c>
      <c r="H52" s="3">
        <v>0.27526391596250677</v>
      </c>
      <c r="I52" s="4">
        <v>6584.7624857288602</v>
      </c>
      <c r="J52" s="3">
        <v>-0.17987487874901842</v>
      </c>
      <c r="K52" s="4">
        <v>7265.5822530961996</v>
      </c>
      <c r="L52" s="3">
        <v>0.34839187322769471</v>
      </c>
      <c r="M52" s="4">
        <v>5507.97042446045</v>
      </c>
      <c r="N52" s="5">
        <v>20.9</v>
      </c>
      <c r="O52" s="5">
        <v>24.1</v>
      </c>
      <c r="P52" s="5">
        <v>18.7</v>
      </c>
      <c r="Q52" s="5">
        <v>20.2</v>
      </c>
      <c r="R52" s="21">
        <v>25.5961</v>
      </c>
    </row>
    <row r="53" spans="1:18" x14ac:dyDescent="0.25">
      <c r="A53" s="9">
        <v>41394</v>
      </c>
      <c r="B53" s="3">
        <v>0.20131904138140788</v>
      </c>
      <c r="C53" s="4">
        <v>34007.045683082797</v>
      </c>
      <c r="D53" s="3">
        <v>0.26226276527596082</v>
      </c>
      <c r="E53" s="4">
        <v>20224.281120452699</v>
      </c>
      <c r="F53" s="3">
        <v>0.20597906428384438</v>
      </c>
      <c r="G53" s="4">
        <v>11304.5378615995</v>
      </c>
      <c r="H53" s="3">
        <v>0.19328703165850114</v>
      </c>
      <c r="I53" s="4">
        <v>6720.1002032399401</v>
      </c>
      <c r="J53" s="3">
        <v>0.23524379991032229</v>
      </c>
      <c r="K53" s="4">
        <v>7372.7434663451604</v>
      </c>
      <c r="L53" s="3">
        <v>5.9252089854426995</v>
      </c>
      <c r="M53" s="4">
        <v>5518.4903526940398</v>
      </c>
      <c r="N53" s="5">
        <v>20.6</v>
      </c>
      <c r="O53" s="5">
        <v>23.9</v>
      </c>
      <c r="P53" s="5">
        <v>18.399999999999999</v>
      </c>
      <c r="Q53" s="5">
        <v>21.1</v>
      </c>
      <c r="R53" s="21">
        <v>24.036300000000001</v>
      </c>
    </row>
    <row r="54" spans="1:18" x14ac:dyDescent="0.25">
      <c r="A54" s="9">
        <v>41425</v>
      </c>
      <c r="B54" s="3">
        <v>0.21469944455856682</v>
      </c>
      <c r="C54" s="4">
        <v>34613.276759181303</v>
      </c>
      <c r="D54" s="3">
        <v>0.27021867116034715</v>
      </c>
      <c r="E54" s="4">
        <v>20653.2742033303</v>
      </c>
      <c r="F54" s="3">
        <v>0.26853122058402779</v>
      </c>
      <c r="G54" s="4">
        <v>11577.8039482895</v>
      </c>
      <c r="H54" s="3">
        <v>0.26844585129677268</v>
      </c>
      <c r="I54" s="4">
        <v>6938.3762631169202</v>
      </c>
      <c r="J54" s="3">
        <v>0.16038540855645356</v>
      </c>
      <c r="K54" s="4">
        <v>7372.0874098099102</v>
      </c>
      <c r="L54" s="3">
        <v>0.27539628355216017</v>
      </c>
      <c r="M54" s="4">
        <v>5723.45992950449</v>
      </c>
      <c r="N54" s="5">
        <v>20.399999999999999</v>
      </c>
      <c r="O54" s="5">
        <v>23.8</v>
      </c>
      <c r="P54" s="5">
        <v>17.8</v>
      </c>
      <c r="Q54" s="5">
        <v>20.6</v>
      </c>
      <c r="R54" s="21">
        <v>24.125</v>
      </c>
    </row>
    <row r="55" spans="1:18" x14ac:dyDescent="0.25">
      <c r="A55" s="9">
        <v>41455</v>
      </c>
      <c r="B55" s="3">
        <v>0.2104570273443942</v>
      </c>
      <c r="C55" s="4">
        <v>35078.4007257216</v>
      </c>
      <c r="D55" s="3">
        <v>0.22083480163688596</v>
      </c>
      <c r="E55" s="4">
        <v>20823.722735323299</v>
      </c>
      <c r="F55" s="3">
        <v>0.13958322383921562</v>
      </c>
      <c r="G55" s="4">
        <v>11560.2642130644</v>
      </c>
      <c r="H55" s="3">
        <v>0.19110634210815425</v>
      </c>
      <c r="I55" s="4">
        <v>6879.0386369265498</v>
      </c>
      <c r="J55" s="3">
        <v>0.18707930158640274</v>
      </c>
      <c r="K55" s="4">
        <v>7583.8608672228102</v>
      </c>
      <c r="L55" s="3">
        <v>0.13076545030686382</v>
      </c>
      <c r="M55" s="4">
        <v>5679.8220871311496</v>
      </c>
      <c r="N55" s="5">
        <v>20.100000000000001</v>
      </c>
      <c r="O55" s="5">
        <v>23.4</v>
      </c>
      <c r="P55" s="5">
        <v>17.1007</v>
      </c>
      <c r="Q55" s="5">
        <v>20.3</v>
      </c>
      <c r="R55" s="21">
        <v>23.652699999999999</v>
      </c>
    </row>
    <row r="56" spans="1:18" x14ac:dyDescent="0.25">
      <c r="A56" s="9">
        <v>41486</v>
      </c>
      <c r="B56" s="3">
        <v>0.23693626820930236</v>
      </c>
      <c r="C56" s="4">
        <v>35863.753076316403</v>
      </c>
      <c r="D56" s="3">
        <v>0.22726943162102375</v>
      </c>
      <c r="E56" s="4">
        <v>21286.686919072701</v>
      </c>
      <c r="F56" s="3">
        <v>0.20674817643782184</v>
      </c>
      <c r="G56" s="4">
        <v>11848.325468070099</v>
      </c>
      <c r="H56" s="3">
        <v>0.20507561697985666</v>
      </c>
      <c r="I56" s="4">
        <v>7040.9186029677703</v>
      </c>
      <c r="J56" s="3">
        <v>0.22815369206819169</v>
      </c>
      <c r="K56" s="4">
        <v>7761.4399637343104</v>
      </c>
      <c r="L56" s="3">
        <v>0.24993609555668028</v>
      </c>
      <c r="M56" s="4">
        <v>5835.0185374073999</v>
      </c>
      <c r="N56" s="5">
        <v>20.100000000000001</v>
      </c>
      <c r="O56" s="5">
        <v>23.3</v>
      </c>
      <c r="P56" s="5">
        <v>17.0825</v>
      </c>
      <c r="Q56" s="5">
        <v>20.5</v>
      </c>
      <c r="R56" s="21">
        <v>23.873699999999999</v>
      </c>
    </row>
    <row r="57" spans="1:18" x14ac:dyDescent="0.25">
      <c r="A57" s="9">
        <v>41517</v>
      </c>
      <c r="B57" s="3">
        <v>0.25479644923120559</v>
      </c>
      <c r="C57" s="4">
        <v>36634.1429015432</v>
      </c>
      <c r="D57" s="3">
        <v>0.20001787900583889</v>
      </c>
      <c r="E57" s="4">
        <v>21616.523041027402</v>
      </c>
      <c r="F57" s="3">
        <v>0.234284238562116</v>
      </c>
      <c r="G57" s="4">
        <v>12203.3758432672</v>
      </c>
      <c r="H57" s="3">
        <v>6.5206755764686042E-2</v>
      </c>
      <c r="I57" s="4">
        <v>7048.8184609714599</v>
      </c>
      <c r="J57" s="3">
        <v>0.41129011263959625</v>
      </c>
      <c r="K57" s="4">
        <v>8035.16039979568</v>
      </c>
      <c r="L57" s="3">
        <v>5.6531991637810419E-2</v>
      </c>
      <c r="M57" s="4">
        <v>5802.6891978635604</v>
      </c>
      <c r="N57" s="5">
        <v>20.3</v>
      </c>
      <c r="O57" s="5">
        <v>23.3</v>
      </c>
      <c r="P57" s="5">
        <v>17.899999999999999</v>
      </c>
      <c r="Q57" s="5">
        <v>19.3</v>
      </c>
      <c r="R57" s="21">
        <v>24.744299999999999</v>
      </c>
    </row>
    <row r="58" spans="1:18" x14ac:dyDescent="0.25">
      <c r="A58" s="9">
        <v>41547</v>
      </c>
      <c r="B58" s="3">
        <v>0.24225563501622926</v>
      </c>
      <c r="C58" s="4">
        <v>37033.309855964697</v>
      </c>
      <c r="D58" s="3">
        <v>0.23586598200849251</v>
      </c>
      <c r="E58" s="4">
        <v>21955.898636776001</v>
      </c>
      <c r="F58" s="3">
        <v>0.25367947508140731</v>
      </c>
      <c r="G58" s="4">
        <v>12232.476470637001</v>
      </c>
      <c r="H58" s="3">
        <v>0.29908132530087506</v>
      </c>
      <c r="I58" s="4">
        <v>7344.0704389287203</v>
      </c>
      <c r="J58" s="3">
        <v>0.28652522063359553</v>
      </c>
      <c r="K58" s="4">
        <v>8076.9042227875798</v>
      </c>
      <c r="L58" s="3">
        <v>0.24039022685142197</v>
      </c>
      <c r="M58" s="4">
        <v>5994.1045839586805</v>
      </c>
      <c r="N58" s="5">
        <v>20.2</v>
      </c>
      <c r="O58" s="5">
        <v>23.3</v>
      </c>
      <c r="P58" s="5">
        <v>18.4834</v>
      </c>
      <c r="Q58" s="5">
        <v>19.7</v>
      </c>
      <c r="R58" s="21">
        <v>24.206700000000001</v>
      </c>
    </row>
    <row r="59" spans="1:18" x14ac:dyDescent="0.25">
      <c r="A59" s="9">
        <v>41578</v>
      </c>
      <c r="B59" s="3">
        <v>0.13647395919694638</v>
      </c>
      <c r="C59" s="4">
        <v>37029.309012776001</v>
      </c>
      <c r="D59" s="3">
        <v>0.17195479008732351</v>
      </c>
      <c r="E59" s="4">
        <v>22148.064891965299</v>
      </c>
      <c r="F59" s="3">
        <v>0.23494353111949051</v>
      </c>
      <c r="G59" s="4">
        <v>12490.181531705401</v>
      </c>
      <c r="H59" s="3">
        <v>7.9390517672194294E-2</v>
      </c>
      <c r="I59" s="4">
        <v>7176.6864664945997</v>
      </c>
      <c r="J59" s="3">
        <v>7.5207417189646186E-2</v>
      </c>
      <c r="K59" s="4">
        <v>7903.4255278822002</v>
      </c>
      <c r="L59" s="3">
        <v>7.5107470050848724E-2</v>
      </c>
      <c r="M59" s="4">
        <v>5941.62461297963</v>
      </c>
      <c r="N59" s="5">
        <v>20.100000000000001</v>
      </c>
      <c r="O59" s="5">
        <v>23.4</v>
      </c>
      <c r="P59" s="5">
        <v>19.060400000000001</v>
      </c>
      <c r="Q59" s="5">
        <v>19.2</v>
      </c>
      <c r="R59" s="21">
        <v>23.138400000000001</v>
      </c>
    </row>
    <row r="60" spans="1:18" x14ac:dyDescent="0.25">
      <c r="A60" s="9">
        <v>41608</v>
      </c>
      <c r="B60" s="3">
        <v>5.7936416555963932E-2</v>
      </c>
      <c r="C60" s="4">
        <v>37153.602202258699</v>
      </c>
      <c r="D60" s="3">
        <v>9.9758664789085572E-2</v>
      </c>
      <c r="E60" s="4">
        <v>22136.562823831999</v>
      </c>
      <c r="F60" s="3">
        <v>-8.9003695609294775E-2</v>
      </c>
      <c r="G60" s="4">
        <v>11922.275157377901</v>
      </c>
      <c r="H60" s="3">
        <v>0.32671058476095038</v>
      </c>
      <c r="I60" s="4">
        <v>7565.0251150307704</v>
      </c>
      <c r="J60" s="3">
        <v>2.8913681976731276E-2</v>
      </c>
      <c r="K60" s="4">
        <v>8092.62257645728</v>
      </c>
      <c r="L60" s="3">
        <v>0.55882250490798313</v>
      </c>
      <c r="M60" s="4">
        <v>6483.7830746333402</v>
      </c>
      <c r="N60" s="5">
        <v>19.899999999999999</v>
      </c>
      <c r="O60" s="5">
        <v>23.2</v>
      </c>
      <c r="P60" s="5">
        <v>18.560700000000001</v>
      </c>
      <c r="Q60" s="5">
        <v>19.5</v>
      </c>
      <c r="R60" s="21">
        <v>23.231999999999999</v>
      </c>
    </row>
    <row r="61" spans="1:18" x14ac:dyDescent="0.25">
      <c r="A61" s="9">
        <v>41639</v>
      </c>
      <c r="B61" s="3">
        <v>6.6138501597717836E-2</v>
      </c>
      <c r="C61" s="4">
        <v>37631.015284588102</v>
      </c>
      <c r="D61" s="3">
        <v>6.1584484528407479E-2</v>
      </c>
      <c r="E61" s="4">
        <v>22286.3967519996</v>
      </c>
      <c r="F61" s="3">
        <v>2.359744511709394E-2</v>
      </c>
      <c r="G61" s="4">
        <v>12304.0103382489</v>
      </c>
      <c r="H61" s="3">
        <v>0.18298501143134516</v>
      </c>
      <c r="I61" s="4">
        <v>7659.1688555442597</v>
      </c>
      <c r="J61" s="3">
        <v>0.10381287110506277</v>
      </c>
      <c r="K61" s="4">
        <v>8278.8267917563699</v>
      </c>
      <c r="L61" s="3">
        <v>-4.6073992851274337E-3</v>
      </c>
      <c r="M61" s="4">
        <v>5987.1883144123703</v>
      </c>
      <c r="N61" s="5">
        <v>19.600000000000001</v>
      </c>
      <c r="O61" s="5">
        <v>23.1</v>
      </c>
      <c r="P61" s="5">
        <v>18.460699999999999</v>
      </c>
      <c r="Q61" s="5">
        <v>19.8</v>
      </c>
      <c r="R61" s="21">
        <v>21.206199999999999</v>
      </c>
    </row>
    <row r="62" spans="1:18" x14ac:dyDescent="0.25">
      <c r="A62" s="9">
        <v>41670</v>
      </c>
      <c r="B62" s="3">
        <v>0.13566935642980438</v>
      </c>
      <c r="C62" s="4">
        <v>38225.976177623699</v>
      </c>
      <c r="D62" s="3">
        <v>0.17789092382054816</v>
      </c>
      <c r="E62" s="4">
        <v>23073.4244958458</v>
      </c>
      <c r="F62" s="3">
        <v>-1.0140110277486514E-2</v>
      </c>
      <c r="G62" s="4">
        <v>12458.3974603073</v>
      </c>
      <c r="H62" s="3">
        <v>0.20416430014674658</v>
      </c>
      <c r="I62" s="4">
        <v>7517.8803621501802</v>
      </c>
      <c r="J62" s="3">
        <v>0.25791884474200333</v>
      </c>
      <c r="K62" s="4">
        <v>8370.0590365773296</v>
      </c>
      <c r="L62" s="3">
        <v>-0.62309603099054334</v>
      </c>
      <c r="M62" s="4">
        <v>4655.4630889107502</v>
      </c>
      <c r="R62" s="20"/>
    </row>
    <row r="63" spans="1:18" x14ac:dyDescent="0.25">
      <c r="A63" s="9">
        <v>41698</v>
      </c>
      <c r="B63" s="3">
        <v>0.1758724276867929</v>
      </c>
      <c r="C63" s="4">
        <v>38689.309482741599</v>
      </c>
      <c r="D63" s="3">
        <v>0.24999860786464634</v>
      </c>
      <c r="E63" s="4">
        <v>23406.558884242499</v>
      </c>
      <c r="F63" s="3">
        <v>0.24297886369570465</v>
      </c>
      <c r="G63" s="4">
        <v>12588.5316674039</v>
      </c>
      <c r="H63" s="3">
        <v>4.0459910444176073E-2</v>
      </c>
      <c r="I63" s="4">
        <v>7640.4108382975</v>
      </c>
      <c r="J63" s="3">
        <v>0.22874416940037334</v>
      </c>
      <c r="K63" s="4">
        <v>8520.2954328281994</v>
      </c>
      <c r="L63" s="3">
        <v>-0.1636411437757771</v>
      </c>
      <c r="M63" s="4">
        <v>6200.4989944764602</v>
      </c>
      <c r="N63" s="5">
        <v>17.899999999999999</v>
      </c>
      <c r="O63" s="5">
        <v>21.49</v>
      </c>
      <c r="P63" s="5">
        <v>15.1225</v>
      </c>
      <c r="Q63" s="5">
        <v>19.3</v>
      </c>
      <c r="R63" s="21">
        <v>18.769100000000002</v>
      </c>
    </row>
    <row r="64" spans="1:18" x14ac:dyDescent="0.25">
      <c r="A64" s="9">
        <v>41729</v>
      </c>
      <c r="B64" s="3">
        <v>0.16723712284317926</v>
      </c>
      <c r="C64" s="4">
        <v>39114.3131668571</v>
      </c>
      <c r="D64" s="3">
        <v>0.30293060446207698</v>
      </c>
      <c r="E64" s="4">
        <v>23810.5912173785</v>
      </c>
      <c r="F64" s="3">
        <v>0.19274884292671324</v>
      </c>
      <c r="G64" s="4">
        <v>12858.3113745056</v>
      </c>
      <c r="H64" s="3">
        <v>-9.6475775879572567E-2</v>
      </c>
      <c r="I64" s="4">
        <v>7467.3514937177697</v>
      </c>
      <c r="J64" s="3">
        <v>0.21994579608671772</v>
      </c>
      <c r="K64" s="4">
        <v>8700.6947049939008</v>
      </c>
      <c r="L64" s="3">
        <v>6.7641289374980706E-2</v>
      </c>
      <c r="M64" s="4">
        <v>6085.9623098014799</v>
      </c>
      <c r="N64" s="5">
        <v>17.600000000000001</v>
      </c>
      <c r="O64" s="5">
        <v>20.9</v>
      </c>
      <c r="P64" s="5">
        <v>15.2</v>
      </c>
      <c r="Q64" s="5">
        <v>16.8</v>
      </c>
      <c r="R64" s="21">
        <v>20.8828</v>
      </c>
    </row>
    <row r="65" spans="1:18" x14ac:dyDescent="0.25">
      <c r="A65" s="9">
        <v>41759</v>
      </c>
      <c r="B65" s="3">
        <v>0.18537315120081943</v>
      </c>
      <c r="C65" s="4">
        <v>39886.171875902503</v>
      </c>
      <c r="D65" s="3">
        <v>0.21320207403504998</v>
      </c>
      <c r="E65" s="4">
        <v>24215.6060185487</v>
      </c>
      <c r="F65" s="3">
        <v>0.19840689444304904</v>
      </c>
      <c r="G65" s="4">
        <v>13035.066669772899</v>
      </c>
      <c r="H65" s="3">
        <v>0.13379870749362177</v>
      </c>
      <c r="I65" s="4">
        <v>7757.6360280754998</v>
      </c>
      <c r="J65" s="3">
        <v>0.31140954282174227</v>
      </c>
      <c r="K65" s="4">
        <v>8957.0109700763096</v>
      </c>
      <c r="L65" s="3">
        <v>2.2694248838776772</v>
      </c>
      <c r="M65" s="4">
        <v>6260.0921851251696</v>
      </c>
      <c r="N65" s="5">
        <v>17.3</v>
      </c>
      <c r="O65" s="5">
        <v>20.350000000000001</v>
      </c>
      <c r="P65" s="5">
        <v>15.2</v>
      </c>
      <c r="Q65" s="5">
        <v>16.399999999999999</v>
      </c>
      <c r="R65" s="21">
        <v>20.853899999999999</v>
      </c>
    </row>
    <row r="66" spans="1:18" x14ac:dyDescent="0.25">
      <c r="A66" s="9">
        <v>41790</v>
      </c>
      <c r="B66" s="3">
        <v>0.21563143983684752</v>
      </c>
      <c r="C66" s="4">
        <v>40624.820917635298</v>
      </c>
      <c r="D66" s="3">
        <v>0.21948162023344708</v>
      </c>
      <c r="E66" s="4">
        <v>24596.9571952326</v>
      </c>
      <c r="F66" s="3">
        <v>0.14833931823222257</v>
      </c>
      <c r="G66" s="4">
        <v>13031.446802824499</v>
      </c>
      <c r="H66" s="3">
        <v>7.2076290746481142E-3</v>
      </c>
      <c r="I66" s="4">
        <v>7654.1410946749702</v>
      </c>
      <c r="J66" s="3">
        <v>0.48938342421712</v>
      </c>
      <c r="K66" s="4">
        <v>9412.5280360646302</v>
      </c>
      <c r="L66" s="3">
        <v>-2.1555069483449985E-2</v>
      </c>
      <c r="M66" s="4">
        <v>6166.8124179923198</v>
      </c>
      <c r="N66" s="5">
        <v>17.2</v>
      </c>
      <c r="O66" s="5">
        <v>19.850000000000001</v>
      </c>
      <c r="P66" s="5">
        <v>14.2</v>
      </c>
      <c r="Q66" s="5">
        <v>14.7</v>
      </c>
      <c r="R66" s="21">
        <v>23.015999999999998</v>
      </c>
    </row>
    <row r="67" spans="1:18" x14ac:dyDescent="0.25">
      <c r="A67" s="9">
        <v>41820</v>
      </c>
      <c r="B67" s="3">
        <v>0.21370457121551656</v>
      </c>
      <c r="C67" s="4">
        <v>41054.801391209599</v>
      </c>
      <c r="D67" s="3">
        <v>0.23421844292796723</v>
      </c>
      <c r="E67" s="4">
        <v>25096.790597684099</v>
      </c>
      <c r="F67" s="3">
        <v>0.17878519779699364</v>
      </c>
      <c r="G67" s="4">
        <v>13398.081238230199</v>
      </c>
      <c r="H67" s="3">
        <v>0.16538538398442437</v>
      </c>
      <c r="I67" s="4">
        <v>7758.6111479719202</v>
      </c>
      <c r="J67" s="3">
        <v>0.21469911135991682</v>
      </c>
      <c r="K67" s="4">
        <v>9134.2124515154301</v>
      </c>
      <c r="L67" s="3">
        <v>8.7708510999764178E-2</v>
      </c>
      <c r="M67" s="4">
        <v>6215.2326536952296</v>
      </c>
      <c r="N67" s="5">
        <v>17.3</v>
      </c>
      <c r="O67" s="5">
        <v>20.05</v>
      </c>
      <c r="P67" s="5">
        <v>14.8</v>
      </c>
      <c r="Q67" s="5">
        <v>14.1</v>
      </c>
      <c r="R67" s="21">
        <v>22.836500000000001</v>
      </c>
    </row>
    <row r="68" spans="1:18" x14ac:dyDescent="0.25">
      <c r="A68" s="9">
        <v>41851</v>
      </c>
      <c r="B68" s="3">
        <v>0.17787150487827152</v>
      </c>
      <c r="C68" s="4">
        <v>41552.469101349103</v>
      </c>
      <c r="D68" s="3">
        <v>0.15232596545885868</v>
      </c>
      <c r="E68" s="4">
        <v>25089.336662646801</v>
      </c>
      <c r="F68" s="3">
        <v>0.16002330535589415</v>
      </c>
      <c r="G68" s="4">
        <v>13527.886018760801</v>
      </c>
      <c r="H68" s="3">
        <v>6.2343588406294614E-2</v>
      </c>
      <c r="I68" s="4">
        <v>7875.81760550736</v>
      </c>
      <c r="J68" s="3">
        <v>0.26652848340937374</v>
      </c>
      <c r="K68" s="4">
        <v>9502.0398276550095</v>
      </c>
      <c r="L68" s="3">
        <v>-2.7382906354135206E-2</v>
      </c>
      <c r="M68" s="4">
        <v>6216.7900820915202</v>
      </c>
      <c r="N68" s="5">
        <v>17</v>
      </c>
      <c r="O68" s="5">
        <v>19.55</v>
      </c>
      <c r="P68" s="5">
        <v>14.6</v>
      </c>
      <c r="Q68" s="5">
        <v>13.7</v>
      </c>
      <c r="R68" s="21">
        <v>22.6099</v>
      </c>
    </row>
    <row r="69" spans="1:18" x14ac:dyDescent="0.25">
      <c r="A69" s="9">
        <v>41882</v>
      </c>
      <c r="B69" s="3">
        <v>0.1217650640821426</v>
      </c>
      <c r="C69" s="4">
        <v>41808.726311574101</v>
      </c>
      <c r="D69" s="3">
        <v>9.9062962147528522E-2</v>
      </c>
      <c r="E69" s="4">
        <v>25184.714300065199</v>
      </c>
      <c r="F69" s="3">
        <v>0.17310512885031137</v>
      </c>
      <c r="G69" s="4">
        <v>13562.0977062969</v>
      </c>
      <c r="H69" s="3">
        <v>0.10815788877332988</v>
      </c>
      <c r="I69" s="4">
        <v>7853.2039122080696</v>
      </c>
      <c r="J69" s="3">
        <v>-5.0863371065245633E-2</v>
      </c>
      <c r="K69" s="4">
        <v>9290.4867073140304</v>
      </c>
      <c r="L69" s="3">
        <v>-2.8934192372372158E-2</v>
      </c>
      <c r="M69" s="4">
        <v>6121.7121379518003</v>
      </c>
      <c r="N69" s="5">
        <v>16.5</v>
      </c>
      <c r="O69" s="5">
        <v>19</v>
      </c>
      <c r="P69" s="5">
        <v>14.1</v>
      </c>
      <c r="Q69" s="5">
        <v>13.2</v>
      </c>
      <c r="R69" s="21">
        <v>21.568100000000001</v>
      </c>
    </row>
    <row r="70" spans="1:18" x14ac:dyDescent="0.25">
      <c r="A70" s="9">
        <v>41912</v>
      </c>
      <c r="B70" s="3">
        <v>0.12059097039761735</v>
      </c>
      <c r="C70" s="4">
        <v>42240.177564482903</v>
      </c>
      <c r="D70" s="3">
        <v>1.3197714701762342E-2</v>
      </c>
      <c r="E70" s="4">
        <v>25179.188980783299</v>
      </c>
      <c r="F70" s="3">
        <v>0.10022809199232063</v>
      </c>
      <c r="G70" s="4">
        <v>13721.8696405885</v>
      </c>
      <c r="H70" s="3">
        <v>0.1221016846897669</v>
      </c>
      <c r="I70" s="4">
        <v>7985.3147629118703</v>
      </c>
      <c r="J70" s="3">
        <v>0.19604984237844247</v>
      </c>
      <c r="K70" s="4">
        <v>9552.3104400919801</v>
      </c>
      <c r="L70" s="3">
        <v>3.7052503600640607E-2</v>
      </c>
      <c r="M70" s="4">
        <v>6272.0220461081299</v>
      </c>
      <c r="N70" s="5">
        <v>16.100000000000001</v>
      </c>
      <c r="O70" s="5">
        <v>18.25</v>
      </c>
      <c r="P70" s="5">
        <v>13.8</v>
      </c>
      <c r="Q70" s="5">
        <v>12.5</v>
      </c>
      <c r="R70" s="21">
        <v>20.946400000000001</v>
      </c>
    </row>
    <row r="71" spans="1:18" x14ac:dyDescent="0.25">
      <c r="A71" s="9">
        <v>41943</v>
      </c>
      <c r="B71" s="3">
        <v>7.6658738799553428E-2</v>
      </c>
      <c r="C71" s="4">
        <v>42326.889330169099</v>
      </c>
      <c r="D71" s="3">
        <v>7.18348054294764E-2</v>
      </c>
      <c r="E71" s="4">
        <v>25528.2558065718</v>
      </c>
      <c r="F71" s="3">
        <v>8.5022707080276927E-2</v>
      </c>
      <c r="G71" s="4">
        <v>13806.6921734228</v>
      </c>
      <c r="H71" s="3">
        <v>0.1001369160567247</v>
      </c>
      <c r="I71" s="4">
        <v>8065.9835945240602</v>
      </c>
      <c r="J71" s="3">
        <v>0.16750000738262072</v>
      </c>
      <c r="K71" s="4">
        <v>9877.1368127400801</v>
      </c>
      <c r="L71" s="3">
        <v>8.8571463224184299E-2</v>
      </c>
      <c r="M71" s="4">
        <v>6350.0981704021096</v>
      </c>
      <c r="N71" s="5">
        <v>15.9</v>
      </c>
      <c r="O71" s="5">
        <v>17.977727000000002</v>
      </c>
      <c r="P71" s="5">
        <v>13.5</v>
      </c>
      <c r="Q71" s="5">
        <v>12.4</v>
      </c>
      <c r="R71" s="21">
        <v>21.38</v>
      </c>
    </row>
    <row r="72" spans="1:18" x14ac:dyDescent="0.25">
      <c r="A72" s="9">
        <v>41973</v>
      </c>
      <c r="B72" s="3">
        <v>8.3700921069618239E-2</v>
      </c>
      <c r="C72" s="4">
        <v>42657.391787759399</v>
      </c>
      <c r="D72" s="3">
        <v>8.865096920100779E-2</v>
      </c>
      <c r="E72" s="4">
        <v>25725.225739413101</v>
      </c>
      <c r="F72" s="3">
        <v>-1.2825163279291174E-2</v>
      </c>
      <c r="G72" s="4">
        <v>13518.4029647266</v>
      </c>
      <c r="H72" s="3">
        <v>0.16618275021951434</v>
      </c>
      <c r="I72" s="4">
        <v>8160.9088567150002</v>
      </c>
      <c r="J72" s="3">
        <v>7.8833787037016378E-2</v>
      </c>
      <c r="K72" s="4">
        <v>9468.4109956432894</v>
      </c>
      <c r="L72" s="3">
        <v>0.2273998696358055</v>
      </c>
      <c r="M72" s="4">
        <v>6443.4642318803699</v>
      </c>
      <c r="N72" s="5">
        <v>15.8</v>
      </c>
      <c r="O72" s="5">
        <v>17.850000000000001</v>
      </c>
      <c r="P72" s="5">
        <v>13.5</v>
      </c>
      <c r="Q72" s="5">
        <v>11.9</v>
      </c>
      <c r="R72" s="21">
        <v>20.878</v>
      </c>
    </row>
    <row r="73" spans="1:18" x14ac:dyDescent="0.25">
      <c r="A73" s="9">
        <v>42004</v>
      </c>
      <c r="B73" s="3">
        <v>0.10928179697895746</v>
      </c>
      <c r="C73" s="4">
        <v>43349.711025857701</v>
      </c>
      <c r="D73" s="3">
        <v>0.24388948489543028</v>
      </c>
      <c r="E73" s="4">
        <v>26591.154082715399</v>
      </c>
      <c r="F73" s="3">
        <v>6.4622095341281272E-2</v>
      </c>
      <c r="G73" s="4">
        <v>13938.3754280293</v>
      </c>
      <c r="H73" s="3">
        <v>-0.22264132135463688</v>
      </c>
      <c r="I73" s="4">
        <v>7498.0339513130602</v>
      </c>
      <c r="J73" s="3">
        <v>7.2998107863708306E-2</v>
      </c>
      <c r="K73" s="4">
        <v>9722.0570932772807</v>
      </c>
      <c r="L73" s="3">
        <v>8.2009130450235723E-3</v>
      </c>
      <c r="M73" s="4">
        <v>6284.8417650210604</v>
      </c>
      <c r="N73" s="5">
        <v>15.7</v>
      </c>
      <c r="O73" s="5">
        <v>18.100000000000001</v>
      </c>
      <c r="P73" s="5">
        <v>13.5</v>
      </c>
      <c r="Q73" s="5">
        <v>10.5</v>
      </c>
      <c r="R73" s="21">
        <v>20.2926</v>
      </c>
    </row>
    <row r="74" spans="1:18" x14ac:dyDescent="0.25">
      <c r="A74" s="9">
        <v>42035</v>
      </c>
      <c r="B74" s="3">
        <v>0.10845902912999272</v>
      </c>
      <c r="C74" s="4">
        <v>43430.643476567602</v>
      </c>
      <c r="D74" s="3">
        <v>0.13688454551218898</v>
      </c>
      <c r="E74" s="4">
        <v>26360.2930339001</v>
      </c>
      <c r="F74" s="3">
        <v>3.5565097081562413E-3</v>
      </c>
      <c r="G74" s="4">
        <v>13818.951743723799</v>
      </c>
      <c r="H74" s="3">
        <v>5.3964923645401397E-2</v>
      </c>
      <c r="I74" s="4">
        <v>8172.6683184652102</v>
      </c>
      <c r="J74" s="3">
        <v>0.12081374272026157</v>
      </c>
      <c r="K74" s="4">
        <v>10162.824625706</v>
      </c>
      <c r="L74" s="3">
        <v>-8.0592457984518195E-2</v>
      </c>
      <c r="M74" s="4">
        <v>6218.0964602194999</v>
      </c>
      <c r="R74" s="20"/>
    </row>
    <row r="75" spans="1:18" x14ac:dyDescent="0.25">
      <c r="A75" s="9">
        <v>42063</v>
      </c>
      <c r="B75" s="3">
        <v>0.11669942284467716</v>
      </c>
      <c r="C75" s="4">
        <v>43850.8858002501</v>
      </c>
      <c r="D75" s="3">
        <v>0.145360179291117</v>
      </c>
      <c r="E75" s="4">
        <v>26613.053950604899</v>
      </c>
      <c r="F75" s="3">
        <v>0.13153219383363357</v>
      </c>
      <c r="G75" s="4">
        <v>13942.546985668399</v>
      </c>
      <c r="H75" s="3">
        <v>7.0752058872358026E-2</v>
      </c>
      <c r="I75" s="4">
        <v>8301.5799935840805</v>
      </c>
      <c r="J75" s="3">
        <v>0.43394376712792404</v>
      </c>
      <c r="K75" s="4">
        <v>10361.2017742712</v>
      </c>
      <c r="L75" s="3">
        <v>9.4170751676298403E-2</v>
      </c>
      <c r="M75" s="4">
        <v>6590.0801623570896</v>
      </c>
      <c r="N75" s="5">
        <v>13.9</v>
      </c>
      <c r="O75" s="5">
        <v>14.666273</v>
      </c>
      <c r="P75" s="5">
        <v>10.6</v>
      </c>
      <c r="Q75" s="5">
        <v>10.4</v>
      </c>
      <c r="R75" s="21">
        <v>20.793500000000002</v>
      </c>
    </row>
    <row r="76" spans="1:18" x14ac:dyDescent="0.25">
      <c r="A76" s="9">
        <v>42094</v>
      </c>
      <c r="B76" s="3">
        <v>6.7485147626103137E-2</v>
      </c>
      <c r="C76" s="4">
        <v>44063.264260112097</v>
      </c>
      <c r="D76" s="3">
        <v>3.1838784036809509E-2</v>
      </c>
      <c r="E76" s="4">
        <v>26800.330423009498</v>
      </c>
      <c r="F76" s="3">
        <v>5.739783409435617E-2</v>
      </c>
      <c r="G76" s="4">
        <v>14134.2172423838</v>
      </c>
      <c r="H76" s="3">
        <v>0.21664750224146601</v>
      </c>
      <c r="I76" s="4">
        <v>7874.7829951269196</v>
      </c>
      <c r="J76" s="3">
        <v>0.42259662967340228</v>
      </c>
      <c r="K76" s="4">
        <v>10617.655032898499</v>
      </c>
      <c r="L76" s="3">
        <v>-0.10313820917496486</v>
      </c>
      <c r="M76" s="4">
        <v>6116.1162051968404</v>
      </c>
      <c r="N76" s="5">
        <v>13.5</v>
      </c>
      <c r="O76" s="5">
        <v>13.648478000000001</v>
      </c>
      <c r="P76" s="5">
        <v>10.4</v>
      </c>
      <c r="Q76" s="5">
        <v>8.5</v>
      </c>
      <c r="R76" s="21">
        <v>22.8262</v>
      </c>
    </row>
    <row r="77" spans="1:18" x14ac:dyDescent="0.25">
      <c r="A77" s="9">
        <v>42124</v>
      </c>
      <c r="B77" s="3">
        <v>3.3740337552894184E-2</v>
      </c>
      <c r="C77" s="4">
        <v>43792.438606549498</v>
      </c>
      <c r="D77" s="3">
        <v>9.0803285321706673E-2</v>
      </c>
      <c r="E77" s="4">
        <v>26939.333274509001</v>
      </c>
      <c r="F77" s="3">
        <v>0.12063496466047741</v>
      </c>
      <c r="G77" s="4">
        <v>14218.086184554801</v>
      </c>
      <c r="H77" s="3">
        <v>-0.18717179618446544</v>
      </c>
      <c r="I77" s="4">
        <v>7760.0329422489704</v>
      </c>
      <c r="J77" s="3">
        <v>0.11753283247538815</v>
      </c>
      <c r="K77" s="4">
        <v>10449.1148836455</v>
      </c>
      <c r="L77" s="3">
        <v>-6.4725085894969392E-2</v>
      </c>
      <c r="M77" s="4">
        <v>6114.94107404435</v>
      </c>
      <c r="N77" s="5">
        <v>12</v>
      </c>
      <c r="O77" s="5">
        <v>12.675299000000001</v>
      </c>
      <c r="P77" s="5">
        <v>9.9</v>
      </c>
      <c r="Q77" s="5">
        <v>6</v>
      </c>
      <c r="R77" s="21">
        <v>20.318000000000001</v>
      </c>
    </row>
    <row r="78" spans="1:18" x14ac:dyDescent="0.25">
      <c r="A78" s="9">
        <v>42155</v>
      </c>
      <c r="B78" s="3">
        <v>9.6378977130015198E-2</v>
      </c>
      <c r="C78" s="4">
        <v>44871.288999839198</v>
      </c>
      <c r="D78" s="3">
        <v>0.12556723465811648</v>
      </c>
      <c r="E78" s="4">
        <v>27411.801291163501</v>
      </c>
      <c r="F78" s="3">
        <v>0.15185534808339529</v>
      </c>
      <c r="G78" s="4">
        <v>14444.137116722601</v>
      </c>
      <c r="H78" s="3">
        <v>-0.18933596707658196</v>
      </c>
      <c r="I78" s="4">
        <v>7877.1838771647199</v>
      </c>
      <c r="J78" s="3">
        <v>0.16238225250483262</v>
      </c>
      <c r="K78" s="4">
        <v>10758.392232271201</v>
      </c>
      <c r="L78" s="3">
        <v>-0.20371493169734967</v>
      </c>
      <c r="M78" s="4">
        <v>6225.2649573362196</v>
      </c>
      <c r="N78" s="5">
        <v>11.4</v>
      </c>
      <c r="O78" s="5">
        <v>12.136194</v>
      </c>
      <c r="P78" s="5">
        <v>10</v>
      </c>
      <c r="Q78" s="5">
        <v>5.0999999999999996</v>
      </c>
      <c r="R78" s="21">
        <v>18.660900000000002</v>
      </c>
    </row>
    <row r="79" spans="1:18" x14ac:dyDescent="0.25">
      <c r="A79" s="9">
        <v>42185</v>
      </c>
      <c r="B79" s="3">
        <v>0.14228078943970623</v>
      </c>
      <c r="C79" s="4">
        <v>45553.304347405203</v>
      </c>
      <c r="D79" s="3">
        <v>0.12365479293915849</v>
      </c>
      <c r="E79" s="4">
        <v>27592.9653552337</v>
      </c>
      <c r="F79" s="3">
        <v>0.137903433505012</v>
      </c>
      <c r="G79" s="4">
        <v>14598.1598236439</v>
      </c>
      <c r="H79" s="3">
        <v>7.3365377015143896E-2</v>
      </c>
      <c r="I79" s="4">
        <v>8015.40535522761</v>
      </c>
      <c r="J79" s="3">
        <v>8.4300060531197429E-2</v>
      </c>
      <c r="K79" s="4">
        <v>10834.677317694401</v>
      </c>
      <c r="L79" s="3">
        <v>0.1584252153068606</v>
      </c>
      <c r="M79" s="4">
        <v>6345.1622079256103</v>
      </c>
      <c r="N79" s="5">
        <v>11.4</v>
      </c>
      <c r="O79" s="5">
        <v>11.421879000000001</v>
      </c>
      <c r="P79" s="5">
        <v>9.6999999999999993</v>
      </c>
      <c r="Q79" s="5">
        <v>4.5999999999999996</v>
      </c>
      <c r="R79" s="21">
        <v>19.188600000000001</v>
      </c>
    </row>
    <row r="80" spans="1:18" x14ac:dyDescent="0.25">
      <c r="A80" s="9">
        <v>42216</v>
      </c>
      <c r="B80" s="3">
        <v>0.21328550040878835</v>
      </c>
      <c r="C80" s="4">
        <v>45961.043639861702</v>
      </c>
      <c r="D80" s="3">
        <v>0.15643008136183068</v>
      </c>
      <c r="E80" s="4">
        <v>27936.1586329405</v>
      </c>
      <c r="F80" s="3">
        <v>8.5565565967560708E-2</v>
      </c>
      <c r="G80" s="4">
        <v>14512.9318933628</v>
      </c>
      <c r="H80" s="3">
        <v>0.2057526697604386</v>
      </c>
      <c r="I80" s="4">
        <v>8131.6396147741598</v>
      </c>
      <c r="J80" s="3">
        <v>0.28104909043807824</v>
      </c>
      <c r="K80" s="4">
        <v>11116.5735876169</v>
      </c>
      <c r="L80" s="3">
        <v>0.13923284065912833</v>
      </c>
      <c r="M80" s="4">
        <v>6317.5021781924797</v>
      </c>
      <c r="N80" s="5">
        <v>11.2</v>
      </c>
      <c r="O80" s="5">
        <v>11.294090000000001</v>
      </c>
      <c r="P80" s="5">
        <v>9.1999999999999993</v>
      </c>
      <c r="Q80" s="5">
        <v>4.3</v>
      </c>
      <c r="R80" s="21">
        <v>18.629899999999999</v>
      </c>
    </row>
    <row r="81" spans="1:18" x14ac:dyDescent="0.25">
      <c r="A81" s="9">
        <v>42247</v>
      </c>
      <c r="B81" s="3">
        <v>8.2005460473801195E-2</v>
      </c>
      <c r="C81" s="4">
        <v>45764.203555651198</v>
      </c>
      <c r="D81" s="3">
        <v>4.0735492783197547E-2</v>
      </c>
      <c r="E81" s="4">
        <v>27686.793808022299</v>
      </c>
      <c r="F81" s="3">
        <v>3.5077672041653241E-2</v>
      </c>
      <c r="G81" s="4">
        <v>14569.170895731801</v>
      </c>
      <c r="H81" s="3">
        <v>-2.997618275256031E-2</v>
      </c>
      <c r="I81" s="4">
        <v>7817.4764706962796</v>
      </c>
      <c r="J81" s="3">
        <v>0.13499739923380116</v>
      </c>
      <c r="K81" s="4">
        <v>11104.425390049801</v>
      </c>
      <c r="L81" s="3">
        <v>3.3884308818867837E-3</v>
      </c>
      <c r="M81" s="4">
        <v>6230.53173976174</v>
      </c>
      <c r="N81" s="5">
        <v>10.9</v>
      </c>
      <c r="O81" s="5">
        <v>11.036246999999999</v>
      </c>
      <c r="P81" s="5">
        <v>8.9281000000000006</v>
      </c>
      <c r="Q81" s="5">
        <v>3.5</v>
      </c>
      <c r="R81" s="21">
        <v>18.7944</v>
      </c>
    </row>
    <row r="82" spans="1:18" x14ac:dyDescent="0.25">
      <c r="A82" s="9">
        <v>42277</v>
      </c>
      <c r="B82" s="3">
        <v>-2.7399581838688403E-2</v>
      </c>
      <c r="C82" s="4">
        <v>45238.010631081102</v>
      </c>
      <c r="D82" s="3">
        <v>-8.4212645096203409E-2</v>
      </c>
      <c r="E82" s="4">
        <v>26992.7440274336</v>
      </c>
      <c r="F82" s="3">
        <v>-6.0472731136593016E-2</v>
      </c>
      <c r="G82" s="4">
        <v>14372.2731154709</v>
      </c>
      <c r="H82" s="3">
        <v>-0.11939843419419971</v>
      </c>
      <c r="I82" s="4">
        <v>7764.6226369310198</v>
      </c>
      <c r="J82" s="3">
        <v>4.651983220391176E-2</v>
      </c>
      <c r="K82" s="4">
        <v>10958.5437864715</v>
      </c>
      <c r="L82" s="3">
        <v>-9.1231331068807764E-2</v>
      </c>
      <c r="M82" s="4">
        <v>6195.2104708885699</v>
      </c>
      <c r="N82" s="5">
        <v>10.3</v>
      </c>
      <c r="O82" s="5">
        <v>10.412117</v>
      </c>
      <c r="P82" s="5">
        <v>8.3231999999999999</v>
      </c>
      <c r="Q82" s="5">
        <v>2.6</v>
      </c>
      <c r="R82" s="21">
        <v>18.071400000000001</v>
      </c>
    </row>
    <row r="83" spans="1:18" x14ac:dyDescent="0.25">
      <c r="A83" s="9">
        <v>42308</v>
      </c>
      <c r="B83" s="3">
        <v>2.9564801142067054E-2</v>
      </c>
      <c r="C83" s="4">
        <v>46297.048313845</v>
      </c>
      <c r="D83" s="3">
        <v>-3.0421581856314273E-2</v>
      </c>
      <c r="E83" s="4">
        <v>27721.225338491899</v>
      </c>
      <c r="F83" s="3">
        <v>0.11461026774973759</v>
      </c>
      <c r="G83" s="4">
        <v>14912.000757109199</v>
      </c>
      <c r="H83" s="3">
        <v>-0.12697520238880866</v>
      </c>
      <c r="I83" s="4">
        <v>7860.2211976267699</v>
      </c>
      <c r="J83" s="3">
        <v>1.6190062332219313E-2</v>
      </c>
      <c r="K83" s="4">
        <v>11161.2974700421</v>
      </c>
      <c r="L83" s="3">
        <v>-0.1139075547760342</v>
      </c>
      <c r="M83" s="4">
        <v>6129.3604086923597</v>
      </c>
      <c r="N83" s="5">
        <v>10.199999999999999</v>
      </c>
      <c r="O83" s="5">
        <v>10.246772</v>
      </c>
      <c r="P83" s="5">
        <v>8.3354999999999997</v>
      </c>
      <c r="Q83" s="5">
        <v>2</v>
      </c>
      <c r="R83" s="21">
        <v>17.4085</v>
      </c>
    </row>
    <row r="84" spans="1:18" x14ac:dyDescent="0.25">
      <c r="A84" s="9">
        <v>42338</v>
      </c>
      <c r="B84" s="3">
        <v>0.10250542549774222</v>
      </c>
      <c r="C84" s="4">
        <v>46894.411760496499</v>
      </c>
      <c r="D84" s="3">
        <v>7.4541661859552688E-2</v>
      </c>
      <c r="E84" s="4">
        <v>28188.922851058898</v>
      </c>
      <c r="F84" s="3">
        <v>5.2221081526633739E-2</v>
      </c>
      <c r="G84" s="4">
        <v>14755.7601491721</v>
      </c>
      <c r="H84" s="3">
        <v>2.5431765582906163E-3</v>
      </c>
      <c r="I84" s="4">
        <v>7822.4420433055302</v>
      </c>
      <c r="J84" s="3">
        <v>0.24696462647298878</v>
      </c>
      <c r="K84" s="4">
        <v>11734.365836597</v>
      </c>
      <c r="L84" s="3">
        <v>0.15321385232104889</v>
      </c>
      <c r="M84" s="4">
        <v>6456.58057784624</v>
      </c>
      <c r="N84" s="5">
        <v>10.199999999999999</v>
      </c>
      <c r="O84" s="5">
        <v>10.248531</v>
      </c>
      <c r="P84" s="5">
        <v>8.4253</v>
      </c>
      <c r="Q84" s="5">
        <v>1.3</v>
      </c>
      <c r="R84" s="21">
        <v>18.008299999999998</v>
      </c>
    </row>
    <row r="85" spans="1:18" x14ac:dyDescent="0.25">
      <c r="A85" s="9">
        <v>42369</v>
      </c>
      <c r="B85" s="3">
        <v>0.19814952394343144</v>
      </c>
      <c r="C85" s="4">
        <v>47329.427712454803</v>
      </c>
      <c r="D85" s="3">
        <v>0.29765259551790835</v>
      </c>
      <c r="E85" s="4">
        <v>28809.561376441601</v>
      </c>
      <c r="F85" s="3">
        <v>8.6010101874951506E-2</v>
      </c>
      <c r="G85" s="4">
        <v>14671.817887929101</v>
      </c>
      <c r="H85" s="3">
        <v>-0.18856484939333951</v>
      </c>
      <c r="I85" s="4">
        <v>7369.4284728896801</v>
      </c>
      <c r="J85" s="3">
        <v>-9.4923284090600024E-3</v>
      </c>
      <c r="K85" s="4">
        <v>10932.445176533</v>
      </c>
      <c r="L85" s="3">
        <v>0.11716866107934987</v>
      </c>
      <c r="M85" s="4">
        <v>6369.2126853381897</v>
      </c>
      <c r="N85" s="5">
        <v>10</v>
      </c>
      <c r="O85" s="5">
        <v>10.1</v>
      </c>
      <c r="P85" s="5">
        <v>8.1</v>
      </c>
      <c r="Q85" s="5">
        <v>1</v>
      </c>
      <c r="R85" s="21">
        <v>17.2895</v>
      </c>
    </row>
    <row r="86" spans="1:18" x14ac:dyDescent="0.25">
      <c r="A86" s="9">
        <v>42400</v>
      </c>
      <c r="B86" s="3">
        <v>0.12992239798398897</v>
      </c>
      <c r="C86" s="4">
        <v>47732.640292589902</v>
      </c>
      <c r="D86" s="3">
        <v>5.6631400801331555E-2</v>
      </c>
      <c r="E86" s="4">
        <v>28105.628491824998</v>
      </c>
      <c r="F86" s="3">
        <v>-6.519316381325746E-3</v>
      </c>
      <c r="G86" s="4">
        <v>14887.6371003481</v>
      </c>
      <c r="H86" s="3">
        <v>0.2562971639220708</v>
      </c>
      <c r="I86" s="4">
        <v>8321.6196646749304</v>
      </c>
      <c r="J86" s="3">
        <v>0.23541200280501084</v>
      </c>
      <c r="K86" s="4">
        <v>11767.051038992</v>
      </c>
      <c r="L86" s="3">
        <v>0.64184704141234339</v>
      </c>
      <c r="M86" s="4">
        <v>6938.2242486341902</v>
      </c>
      <c r="R86" s="20"/>
    </row>
    <row r="87" spans="1:18" x14ac:dyDescent="0.25">
      <c r="A87" s="9">
        <v>42429</v>
      </c>
      <c r="B87" s="3">
        <v>0.1102866323295002</v>
      </c>
      <c r="C87" s="4">
        <v>48137.0941694715</v>
      </c>
      <c r="D87" s="3">
        <v>1.1471686706854278E-2</v>
      </c>
      <c r="E87" s="4">
        <v>28269.4210032593</v>
      </c>
      <c r="F87" s="3">
        <v>6.4573781794373453E-2</v>
      </c>
      <c r="G87" s="4">
        <v>14988.4087695859</v>
      </c>
      <c r="H87" s="3">
        <v>0.36827428699868459</v>
      </c>
      <c r="I87" s="4">
        <v>8460.2977064244806</v>
      </c>
      <c r="J87" s="3">
        <v>9.4256676661231165E-2</v>
      </c>
      <c r="K87" s="4">
        <v>12001.607656214799</v>
      </c>
      <c r="L87" s="3">
        <v>0.11957141280468497</v>
      </c>
      <c r="M87" s="4">
        <v>6641.4900376372498</v>
      </c>
      <c r="N87" s="5">
        <v>10.199999999999999</v>
      </c>
      <c r="O87" s="5">
        <v>6.8686189999999998</v>
      </c>
      <c r="P87" s="5">
        <v>7.5</v>
      </c>
      <c r="Q87" s="5">
        <v>3</v>
      </c>
      <c r="R87" s="21">
        <v>15.710100000000001</v>
      </c>
    </row>
    <row r="88" spans="1:18" x14ac:dyDescent="0.25">
      <c r="A88" s="9">
        <v>42460</v>
      </c>
      <c r="B88" s="3">
        <v>0.12225027403133271</v>
      </c>
      <c r="C88" s="4">
        <v>48713.987822392097</v>
      </c>
      <c r="D88" s="3">
        <v>-0.10713930794043602</v>
      </c>
      <c r="E88" s="4">
        <v>28004.8062359904</v>
      </c>
      <c r="F88" s="3">
        <v>6.4792836868982295E-2</v>
      </c>
      <c r="G88" s="4">
        <v>14903.909609545</v>
      </c>
      <c r="H88" s="3">
        <v>0.84230051505115378</v>
      </c>
      <c r="I88" s="4">
        <v>8585.6647512653108</v>
      </c>
      <c r="J88" s="3">
        <v>0.85811804732994057</v>
      </c>
      <c r="K88" s="4">
        <v>12763.965848710401</v>
      </c>
      <c r="L88" s="3">
        <v>0.36712756499966726</v>
      </c>
      <c r="M88" s="4">
        <v>6887.1257289966097</v>
      </c>
      <c r="N88" s="5">
        <v>10.7</v>
      </c>
      <c r="O88" s="5">
        <v>5.6555309999999999</v>
      </c>
      <c r="P88" s="5">
        <v>6.4</v>
      </c>
      <c r="Q88" s="5">
        <v>6.2</v>
      </c>
      <c r="R88" s="21">
        <v>19.2456</v>
      </c>
    </row>
    <row r="89" spans="1:18" x14ac:dyDescent="0.25">
      <c r="A89" s="9">
        <v>42490</v>
      </c>
      <c r="B89" s="3">
        <v>5.2067955342651739E-2</v>
      </c>
      <c r="C89" s="4">
        <v>48342.199452763503</v>
      </c>
      <c r="D89" s="3">
        <v>3.1227524258325978E-3</v>
      </c>
      <c r="E89" s="4">
        <v>28127.5445739467</v>
      </c>
      <c r="F89" s="3">
        <v>2.530359307366381E-2</v>
      </c>
      <c r="G89" s="4">
        <v>14980.9341057687</v>
      </c>
      <c r="H89" s="3">
        <v>7.2154477894512903E-2</v>
      </c>
      <c r="I89" s="4">
        <v>8467.83142534541</v>
      </c>
      <c r="J89" s="3">
        <v>0.32693069424345977</v>
      </c>
      <c r="K89" s="4">
        <v>12629.3121412619</v>
      </c>
      <c r="L89" s="3">
        <v>-5.8181956801323653E-2</v>
      </c>
      <c r="M89" s="4">
        <v>6835.0246324259797</v>
      </c>
      <c r="N89" s="5">
        <v>10.5</v>
      </c>
      <c r="O89" s="5">
        <v>5.1538399999999998</v>
      </c>
      <c r="P89" s="5">
        <v>6</v>
      </c>
      <c r="Q89" s="5">
        <v>7.2</v>
      </c>
      <c r="R89" s="21">
        <v>19.733599999999999</v>
      </c>
    </row>
    <row r="90" spans="1:18" x14ac:dyDescent="0.25">
      <c r="A90" s="9">
        <v>42521</v>
      </c>
      <c r="B90" s="3">
        <v>1.8549297139666576E-2</v>
      </c>
      <c r="C90" s="4">
        <v>48358.785309350496</v>
      </c>
      <c r="D90" s="3">
        <v>-6.1229874965662456E-2</v>
      </c>
      <c r="E90" s="4">
        <v>27826.381096720601</v>
      </c>
      <c r="F90" s="3">
        <v>-7.4790163141638999E-2</v>
      </c>
      <c r="G90" s="4">
        <v>14699.940917355199</v>
      </c>
      <c r="H90" s="3">
        <v>-2.3693038521792276E-2</v>
      </c>
      <c r="I90" s="4">
        <v>8409.7336664338709</v>
      </c>
      <c r="J90" s="3">
        <v>0.31726027934572332</v>
      </c>
      <c r="K90" s="4">
        <v>12857.5234254647</v>
      </c>
      <c r="L90" s="3">
        <v>6.4841680570476123E-2</v>
      </c>
      <c r="M90" s="4">
        <v>6746.6283366922999</v>
      </c>
      <c r="N90" s="5">
        <v>9.6</v>
      </c>
      <c r="O90" s="5">
        <v>3.8947189999999998</v>
      </c>
      <c r="P90" s="5">
        <v>4.5999999999999996</v>
      </c>
      <c r="Q90" s="5">
        <v>7</v>
      </c>
      <c r="R90" s="21">
        <v>19.750599999999999</v>
      </c>
    </row>
    <row r="91" spans="1:18" x14ac:dyDescent="0.25">
      <c r="A91" s="9">
        <v>42551</v>
      </c>
      <c r="B91" s="3">
        <v>1.226928647730241E-2</v>
      </c>
      <c r="C91" s="4">
        <v>48862.7266841202</v>
      </c>
      <c r="D91" s="3">
        <v>-4.0345373750814373E-2</v>
      </c>
      <c r="E91" s="4">
        <v>27717.963112629801</v>
      </c>
      <c r="F91" s="3">
        <v>-6.115534552306312E-2</v>
      </c>
      <c r="G91" s="4">
        <v>14670.625888622801</v>
      </c>
      <c r="H91" s="3">
        <v>-0.12768808825703881</v>
      </c>
      <c r="I91" s="4">
        <v>8297.3971359841908</v>
      </c>
      <c r="J91" s="3">
        <v>8.5014401384310823E-2</v>
      </c>
      <c r="K91" s="4">
        <v>13027.0028805277</v>
      </c>
      <c r="L91" s="3">
        <v>-0.12380591132815344</v>
      </c>
      <c r="M91" s="4">
        <v>6663.28042665475</v>
      </c>
      <c r="N91" s="5">
        <v>9</v>
      </c>
      <c r="O91" s="5">
        <v>2.8224290000000001</v>
      </c>
      <c r="P91" s="5">
        <v>3.3</v>
      </c>
      <c r="Q91" s="5">
        <v>6.1</v>
      </c>
      <c r="R91" s="21">
        <v>20.311699999999998</v>
      </c>
    </row>
    <row r="92" spans="1:18" x14ac:dyDescent="0.25">
      <c r="A92" s="9">
        <v>42582</v>
      </c>
      <c r="B92" s="3">
        <v>-2.9285598485762954E-2</v>
      </c>
      <c r="C92" s="4">
        <v>47984.3122011081</v>
      </c>
      <c r="D92" s="3">
        <v>-5.0408748618815946E-2</v>
      </c>
      <c r="E92" s="4">
        <v>27766.1712442684</v>
      </c>
      <c r="F92" s="3">
        <v>-4.8045104062723776E-2</v>
      </c>
      <c r="G92" s="4">
        <v>14797.6580313376</v>
      </c>
      <c r="H92" s="3">
        <v>-9.3577909622906574E-2</v>
      </c>
      <c r="I92" s="4">
        <v>8262.3735114852607</v>
      </c>
      <c r="J92" s="3">
        <v>-4.8913726200755847E-2</v>
      </c>
      <c r="K92" s="4">
        <v>12471.9590351929</v>
      </c>
      <c r="L92" s="3">
        <v>-0.18320796448707266</v>
      </c>
      <c r="M92" s="4">
        <v>6497.8242057048601</v>
      </c>
      <c r="N92" s="5">
        <v>8.1</v>
      </c>
      <c r="O92" s="5">
        <v>2.1120510000000001</v>
      </c>
      <c r="P92" s="5">
        <v>3</v>
      </c>
      <c r="Q92" s="5">
        <v>5.3</v>
      </c>
      <c r="R92" s="21">
        <v>18.712199999999999</v>
      </c>
    </row>
    <row r="93" spans="1:18" x14ac:dyDescent="0.25">
      <c r="A93" s="9">
        <v>42613</v>
      </c>
      <c r="B93" s="3">
        <v>0.1035048324871497</v>
      </c>
      <c r="C93" s="4">
        <v>49564.296170049201</v>
      </c>
      <c r="D93" s="3">
        <v>8.2863520999593376E-2</v>
      </c>
      <c r="E93" s="4">
        <v>28385.736020701901</v>
      </c>
      <c r="F93" s="3">
        <v>2.6164567186340415E-2</v>
      </c>
      <c r="G93" s="4">
        <v>14795.1660213291</v>
      </c>
      <c r="H93" s="3">
        <v>-3.797662433283111E-2</v>
      </c>
      <c r="I93" s="4">
        <v>8328.7274084406599</v>
      </c>
      <c r="J93" s="3">
        <v>8.882872599829339E-3</v>
      </c>
      <c r="K93" s="4">
        <v>12885.9817389154</v>
      </c>
      <c r="L93" s="3">
        <v>-8.417219202058468E-2</v>
      </c>
      <c r="M93" s="4">
        <v>6599.9438787805802</v>
      </c>
      <c r="N93" s="5">
        <v>8.1</v>
      </c>
      <c r="O93" s="5">
        <v>2.1440109999999999</v>
      </c>
      <c r="P93" s="5">
        <v>2.8</v>
      </c>
      <c r="Q93" s="5">
        <v>5.4</v>
      </c>
      <c r="R93" s="21">
        <v>18.324200000000001</v>
      </c>
    </row>
    <row r="94" spans="1:18" x14ac:dyDescent="0.25">
      <c r="A94" s="9">
        <v>42643</v>
      </c>
      <c r="B94" s="3">
        <v>3.6958971567786048E-2</v>
      </c>
      <c r="C94" s="4">
        <v>49308.079959098999</v>
      </c>
      <c r="D94" s="3">
        <v>8.1441915451618385E-2</v>
      </c>
      <c r="E94" s="4">
        <v>28265.854042774699</v>
      </c>
      <c r="F94" s="3">
        <v>0.1188998226163076</v>
      </c>
      <c r="G94" s="4">
        <v>15088.5130792697</v>
      </c>
      <c r="H94" s="3">
        <v>6.4849197944281789E-2</v>
      </c>
      <c r="I94" s="4">
        <v>8428.7641958796303</v>
      </c>
      <c r="J94" s="3">
        <v>-8.7533209342579799E-2</v>
      </c>
      <c r="K94" s="4">
        <v>12732.0629142945</v>
      </c>
      <c r="L94" s="3">
        <v>1.3145102925127272E-2</v>
      </c>
      <c r="M94" s="4">
        <v>6685.0706824686104</v>
      </c>
      <c r="N94" s="5">
        <v>8.1999999999999993</v>
      </c>
      <c r="O94" s="5">
        <v>2.4726659999999998</v>
      </c>
      <c r="P94" s="5">
        <v>3.1</v>
      </c>
      <c r="Q94" s="5">
        <v>5.8</v>
      </c>
      <c r="R94" s="21">
        <v>17.9175</v>
      </c>
    </row>
    <row r="95" spans="1:18" x14ac:dyDescent="0.25">
      <c r="A95" s="9">
        <v>42674</v>
      </c>
      <c r="B95" s="3">
        <v>0.22118725976099674</v>
      </c>
      <c r="C95" s="4">
        <v>50442.295302432001</v>
      </c>
      <c r="D95" s="3">
        <v>0.24585170616448537</v>
      </c>
      <c r="E95" s="4">
        <v>29334.7631198091</v>
      </c>
      <c r="F95" s="3">
        <v>0.15598016692172423</v>
      </c>
      <c r="G95" s="4">
        <v>15343.717095259301</v>
      </c>
      <c r="H95" s="3">
        <v>0.36276804023485365</v>
      </c>
      <c r="I95" s="4">
        <v>8927.0981338321108</v>
      </c>
      <c r="J95" s="3">
        <v>0.13611496775676457</v>
      </c>
      <c r="K95" s="4">
        <v>12876.2750802519</v>
      </c>
      <c r="L95" s="3">
        <v>0.2049317418276424</v>
      </c>
      <c r="M95" s="4">
        <v>6807.82790885339</v>
      </c>
      <c r="N95" s="5">
        <v>8.3000000000000007</v>
      </c>
      <c r="O95" s="5">
        <v>2.871521</v>
      </c>
      <c r="P95" s="5">
        <v>3.1</v>
      </c>
      <c r="Q95" s="5">
        <v>6.6</v>
      </c>
      <c r="R95" s="21">
        <v>17.585000000000001</v>
      </c>
    </row>
    <row r="96" spans="1:18" x14ac:dyDescent="0.25">
      <c r="A96" s="9">
        <v>42704</v>
      </c>
      <c r="B96" s="3">
        <v>9.3495815259167392E-2</v>
      </c>
      <c r="C96" s="4">
        <v>50684.273383041698</v>
      </c>
      <c r="D96" s="3">
        <v>0.15532037122580755</v>
      </c>
      <c r="E96" s="4">
        <v>29429.017783004201</v>
      </c>
      <c r="F96" s="3">
        <v>0.33916173050672049</v>
      </c>
      <c r="G96" s="4">
        <v>15915.786339688901</v>
      </c>
      <c r="H96" s="3">
        <v>-2.7707332702899379E-2</v>
      </c>
      <c r="I96" s="4">
        <v>8270.42639504213</v>
      </c>
      <c r="J96" s="3">
        <v>0.16048335477434184</v>
      </c>
      <c r="K96" s="4">
        <v>13374.490310895801</v>
      </c>
      <c r="L96" s="3">
        <v>0.12248320838833271</v>
      </c>
      <c r="M96" s="4">
        <v>6793.3690120504398</v>
      </c>
      <c r="N96" s="5">
        <v>8.3000000000000007</v>
      </c>
      <c r="O96" s="5">
        <v>3.0749909999999998</v>
      </c>
      <c r="P96" s="5">
        <v>3.6</v>
      </c>
      <c r="Q96" s="5">
        <v>6.5</v>
      </c>
      <c r="R96" s="21">
        <v>17.213799999999999</v>
      </c>
    </row>
    <row r="97" spans="1:18" x14ac:dyDescent="0.25">
      <c r="A97" s="9">
        <v>42735</v>
      </c>
      <c r="B97" s="3">
        <v>0.12689316881276147</v>
      </c>
      <c r="C97" s="4">
        <v>50802.9320694079</v>
      </c>
      <c r="D97" s="3">
        <v>0.24178764432739852</v>
      </c>
      <c r="E97" s="4">
        <v>29838.291035055601</v>
      </c>
      <c r="F97" s="3">
        <v>0.25836035357636544</v>
      </c>
      <c r="G97" s="4">
        <v>15980.769974414099</v>
      </c>
      <c r="H97" s="3">
        <v>-9.4676803343184845E-2</v>
      </c>
      <c r="I97" s="4">
        <v>8221.76039711466</v>
      </c>
      <c r="J97" s="3">
        <v>-0.40423222269570724</v>
      </c>
      <c r="K97" s="4">
        <v>11185.825204778401</v>
      </c>
      <c r="L97" s="3">
        <v>0.10960657732065071</v>
      </c>
      <c r="M97" s="4">
        <v>6861.17124923759</v>
      </c>
      <c r="N97" s="5">
        <v>8.1</v>
      </c>
      <c r="O97" s="5">
        <v>3.1673789999999999</v>
      </c>
      <c r="P97" s="5">
        <v>4.2</v>
      </c>
      <c r="Q97" s="5">
        <v>6.9</v>
      </c>
      <c r="R97" s="21">
        <v>15.714700000000001</v>
      </c>
    </row>
    <row r="98" spans="1:18" x14ac:dyDescent="0.25">
      <c r="A98" s="9">
        <v>42766</v>
      </c>
      <c r="B98" s="3">
        <v>0.11823159026321184</v>
      </c>
      <c r="C98" s="4">
        <v>51871.3772886355</v>
      </c>
      <c r="D98" s="3">
        <v>8.6063800446404937E-2</v>
      </c>
      <c r="E98" s="4">
        <v>29946.524047644001</v>
      </c>
      <c r="F98" s="3">
        <v>5.2353272319288102E-2</v>
      </c>
      <c r="G98" s="4">
        <v>15540.714119529501</v>
      </c>
      <c r="H98" s="3">
        <v>3.9647877399238807E-2</v>
      </c>
      <c r="I98" s="4">
        <v>9014.2972856480301</v>
      </c>
      <c r="J98" s="3">
        <v>0.51107519626318942</v>
      </c>
      <c r="K98" s="4">
        <v>14276.171789334099</v>
      </c>
      <c r="L98" s="3">
        <v>0.8686789230416001</v>
      </c>
      <c r="M98" s="4">
        <v>7959.6182797709398</v>
      </c>
      <c r="R98" s="20"/>
    </row>
    <row r="99" spans="1:18" x14ac:dyDescent="0.25">
      <c r="A99" s="9">
        <v>42794</v>
      </c>
      <c r="B99" s="3">
        <v>0.13450903337777009</v>
      </c>
      <c r="C99" s="4">
        <v>52308.855068066201</v>
      </c>
      <c r="D99" s="3">
        <v>9.1558252446232613E-2</v>
      </c>
      <c r="E99" s="4">
        <v>30080.6694110485</v>
      </c>
      <c r="F99" s="3">
        <v>-7.0187641732406214E-2</v>
      </c>
      <c r="G99" s="4">
        <v>15628.8466137428</v>
      </c>
      <c r="H99" s="3">
        <v>0.51243591332970051</v>
      </c>
      <c r="I99" s="4">
        <v>9171.6430935552708</v>
      </c>
      <c r="J99" s="3">
        <v>0.40607603421331251</v>
      </c>
      <c r="K99" s="4">
        <v>14563.9588090572</v>
      </c>
      <c r="L99" s="3">
        <v>0.22724751717749414</v>
      </c>
      <c r="M99" s="4">
        <v>7150.2009331597101</v>
      </c>
      <c r="N99" s="5">
        <v>8.9</v>
      </c>
      <c r="O99" s="5">
        <v>6.6507199999999997</v>
      </c>
      <c r="P99" s="5">
        <v>4.3</v>
      </c>
      <c r="Q99" s="5">
        <v>8.9</v>
      </c>
      <c r="R99" s="21">
        <v>21.262599999999999</v>
      </c>
    </row>
    <row r="100" spans="1:18" x14ac:dyDescent="0.25">
      <c r="A100" s="9">
        <v>42825</v>
      </c>
      <c r="B100" s="3">
        <v>0.20100758293652166</v>
      </c>
      <c r="C100" s="4">
        <v>53183.2919033703</v>
      </c>
      <c r="D100" s="3">
        <v>6.8155510600586666E-2</v>
      </c>
      <c r="E100" s="4">
        <v>30334.2014761178</v>
      </c>
      <c r="F100" s="3">
        <v>-1.6909600613964515E-2</v>
      </c>
      <c r="G100" s="4">
        <v>15912.780203238801</v>
      </c>
      <c r="H100" s="3">
        <v>0.66902548308197929</v>
      </c>
      <c r="I100" s="4">
        <v>9345.0269484356704</v>
      </c>
      <c r="J100" s="3">
        <v>2.0779470785825125</v>
      </c>
      <c r="K100" s="4">
        <v>14816.0800448553</v>
      </c>
      <c r="L100" s="3">
        <v>0.33080815516900453</v>
      </c>
      <c r="M100" s="4">
        <v>7369.3150293503904</v>
      </c>
      <c r="N100" s="5">
        <v>9.1999999999999993</v>
      </c>
      <c r="O100" s="5">
        <v>7.7</v>
      </c>
      <c r="P100" s="5">
        <v>5.8</v>
      </c>
      <c r="Q100" s="5">
        <v>9.1</v>
      </c>
      <c r="R100" s="21">
        <v>18.675799999999999</v>
      </c>
    </row>
    <row r="101" spans="1:18" x14ac:dyDescent="0.25">
      <c r="A101" s="9">
        <v>42855</v>
      </c>
      <c r="B101" s="3">
        <v>4.4192153331334083E-2</v>
      </c>
      <c r="C101" s="4">
        <v>52435.1948113814</v>
      </c>
      <c r="D101" s="3">
        <v>-3.6502569168706533E-2</v>
      </c>
      <c r="E101" s="4">
        <v>29669.420271881401</v>
      </c>
      <c r="F101" s="3">
        <v>-1.4314260065280471E-2</v>
      </c>
      <c r="G101" s="4">
        <v>15484.799621628799</v>
      </c>
      <c r="H101" s="3">
        <v>0.12792370419308763</v>
      </c>
      <c r="I101" s="4">
        <v>9289.7025343178902</v>
      </c>
      <c r="J101" s="3">
        <v>0.17003107002913342</v>
      </c>
      <c r="K101" s="4">
        <v>14847.7659818803</v>
      </c>
      <c r="L101" s="3">
        <v>-0.32281054256975339</v>
      </c>
      <c r="M101" s="4">
        <v>7220.5418222512899</v>
      </c>
      <c r="N101" s="5">
        <v>8.9</v>
      </c>
      <c r="O101" s="5">
        <v>6.8689470000000004</v>
      </c>
      <c r="P101" s="5">
        <v>4.9000000000000004</v>
      </c>
      <c r="Q101" s="5">
        <v>9.3000000000000007</v>
      </c>
      <c r="R101" s="21">
        <v>18.2135</v>
      </c>
    </row>
    <row r="102" spans="1:18" x14ac:dyDescent="0.25">
      <c r="A102" s="9">
        <v>42886</v>
      </c>
      <c r="B102" s="3">
        <v>-5.4274195597667774E-3</v>
      </c>
      <c r="C102" s="4">
        <v>52237.734627988</v>
      </c>
      <c r="D102" s="3">
        <v>-3.9908833328397564E-2</v>
      </c>
      <c r="E102" s="4">
        <v>29775.949227622601</v>
      </c>
      <c r="F102" s="3">
        <v>-2.1327292495132766E-2</v>
      </c>
      <c r="G102" s="4">
        <v>15544.841499932099</v>
      </c>
      <c r="H102" s="3">
        <v>-5.2712612321674901E-2</v>
      </c>
      <c r="I102" s="4">
        <v>9048.31236747822</v>
      </c>
      <c r="J102" s="3">
        <v>-1.1762882243477435E-2</v>
      </c>
      <c r="K102" s="4">
        <v>14520.940048931599</v>
      </c>
      <c r="L102" s="3">
        <v>4.0734170755387655E-3</v>
      </c>
      <c r="M102" s="4">
        <v>7157.4712745340603</v>
      </c>
      <c r="N102" s="5">
        <v>8.6</v>
      </c>
      <c r="O102" s="5">
        <v>6.8259160000000003</v>
      </c>
      <c r="P102" s="5">
        <v>5.0999999999999996</v>
      </c>
      <c r="Q102" s="5">
        <v>8.8000000000000007</v>
      </c>
      <c r="R102" s="21">
        <v>16.656099999999999</v>
      </c>
    </row>
    <row r="103" spans="1:18" x14ac:dyDescent="0.25">
      <c r="A103" s="9">
        <v>42916</v>
      </c>
      <c r="B103" s="3">
        <v>-1.3209808230364439E-2</v>
      </c>
      <c r="C103" s="4">
        <v>53006.779825210797</v>
      </c>
      <c r="D103" s="3">
        <v>-5.0404954606701136E-2</v>
      </c>
      <c r="E103" s="4">
        <v>29944.507663222201</v>
      </c>
      <c r="F103" s="3">
        <v>-7.8513823714457476E-2</v>
      </c>
      <c r="G103" s="4">
        <v>15590.795325970401</v>
      </c>
      <c r="H103" s="3">
        <v>-0.16593108377874688</v>
      </c>
      <c r="I103" s="4">
        <v>8930.6083151108505</v>
      </c>
      <c r="J103" s="3">
        <v>0.10686852969791416</v>
      </c>
      <c r="K103" s="4">
        <v>15196.981178956299</v>
      </c>
      <c r="L103" s="3">
        <v>-0.15157758103785457</v>
      </c>
      <c r="M103" s="4">
        <v>7072.6172587027504</v>
      </c>
      <c r="N103" s="5">
        <v>8.6</v>
      </c>
      <c r="O103" s="5">
        <v>7.2053140000000004</v>
      </c>
      <c r="P103" s="5">
        <v>5.5</v>
      </c>
      <c r="Q103" s="5">
        <v>8.5</v>
      </c>
      <c r="R103" s="21">
        <v>16.849599999999999</v>
      </c>
    </row>
    <row r="104" spans="1:18" x14ac:dyDescent="0.25">
      <c r="A104" s="9">
        <v>42947</v>
      </c>
      <c r="B104" s="3">
        <v>-7.5968608016022898E-2</v>
      </c>
      <c r="C104" s="4">
        <v>51409.6405439601</v>
      </c>
      <c r="D104" s="3">
        <v>-3.9510866308993919E-2</v>
      </c>
      <c r="E104" s="4">
        <v>29371.9090296629</v>
      </c>
      <c r="F104" s="3">
        <v>-0.1108116941699524</v>
      </c>
      <c r="G104" s="4">
        <v>15036.751599269601</v>
      </c>
      <c r="H104" s="3">
        <v>-0.23982899520195611</v>
      </c>
      <c r="I104" s="4">
        <v>8674.2040212802895</v>
      </c>
      <c r="J104" s="3">
        <v>-8.9717454730517066E-2</v>
      </c>
      <c r="K104" s="4">
        <v>14502.9105288603</v>
      </c>
      <c r="L104" s="3" t="e">
        <v>#N/A</v>
      </c>
      <c r="N104" s="5">
        <v>8.3000000000000007</v>
      </c>
      <c r="O104" s="5">
        <v>6.9</v>
      </c>
      <c r="P104" s="5">
        <v>4.8</v>
      </c>
      <c r="Q104" s="5">
        <v>7.9</v>
      </c>
      <c r="R104" s="21">
        <v>16.667400000000001</v>
      </c>
    </row>
    <row r="105" spans="1:18" x14ac:dyDescent="0.25">
      <c r="A105" s="9"/>
      <c r="N105" s="3"/>
      <c r="O105" s="3"/>
    </row>
    <row r="106" spans="1:18" x14ac:dyDescent="0.25">
      <c r="A106" s="9"/>
      <c r="N106" s="3"/>
      <c r="O106" s="3"/>
    </row>
    <row r="107" spans="1:18" x14ac:dyDescent="0.25">
      <c r="A107" s="9"/>
      <c r="N107" s="3"/>
      <c r="O107" s="3"/>
    </row>
    <row r="108" spans="1:18" x14ac:dyDescent="0.25">
      <c r="A108" s="9"/>
      <c r="N108" s="3"/>
      <c r="O108" s="3"/>
    </row>
    <row r="109" spans="1:18" x14ac:dyDescent="0.25">
      <c r="A109" s="9"/>
      <c r="N109" s="3"/>
      <c r="O109" s="3"/>
    </row>
    <row r="110" spans="1:18" x14ac:dyDescent="0.25">
      <c r="A110" s="9"/>
      <c r="N110" s="3"/>
      <c r="O110" s="3"/>
    </row>
    <row r="111" spans="1:18" x14ac:dyDescent="0.25">
      <c r="A111" s="9"/>
    </row>
    <row r="112" spans="1:18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8"/>
  <sheetViews>
    <sheetView workbookViewId="0">
      <pane ySplit="1" topLeftCell="A2" activePane="bottomLeft" state="frozen"/>
      <selection pane="bottomLeft" activeCell="O1" sqref="O1"/>
    </sheetView>
  </sheetViews>
  <sheetFormatPr defaultRowHeight="14" x14ac:dyDescent="0.25"/>
  <cols>
    <col min="1" max="1" width="10.6328125" style="2" customWidth="1"/>
    <col min="2" max="6" width="9.453125" style="2" bestFit="1" customWidth="1"/>
    <col min="7" max="7" width="9.6328125" style="2" customWidth="1"/>
    <col min="8" max="11" width="9" style="2"/>
  </cols>
  <sheetData>
    <row r="1" spans="1:15" ht="42" x14ac:dyDescent="0.25">
      <c r="A1" s="22" t="s">
        <v>67</v>
      </c>
      <c r="B1" s="22" t="s">
        <v>31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9" t="s">
        <v>40</v>
      </c>
      <c r="L1" s="27" t="s">
        <v>42</v>
      </c>
      <c r="M1" s="27" t="s">
        <v>41</v>
      </c>
      <c r="N1" s="27" t="s">
        <v>43</v>
      </c>
      <c r="O1" s="27" t="s">
        <v>44</v>
      </c>
    </row>
    <row r="2" spans="1:15" x14ac:dyDescent="0.25">
      <c r="A2" s="23">
        <v>38503</v>
      </c>
      <c r="B2" s="24">
        <v>52.9</v>
      </c>
      <c r="C2" s="24">
        <v>57</v>
      </c>
      <c r="D2" s="24">
        <v>55.6</v>
      </c>
      <c r="E2" s="24">
        <v>47.9</v>
      </c>
      <c r="F2" s="24">
        <v>45.8</v>
      </c>
      <c r="G2" s="24">
        <v>45.2</v>
      </c>
      <c r="H2" s="24">
        <v>53.5</v>
      </c>
      <c r="I2" s="24">
        <v>50.5</v>
      </c>
      <c r="J2" s="24">
        <v>58.2</v>
      </c>
      <c r="K2" s="30">
        <v>50</v>
      </c>
      <c r="M2" s="25">
        <v>110</v>
      </c>
      <c r="N2" s="25">
        <v>97.3</v>
      </c>
      <c r="O2" s="25">
        <v>100.49</v>
      </c>
    </row>
    <row r="3" spans="1:15" x14ac:dyDescent="0.25">
      <c r="A3" s="23">
        <v>38533</v>
      </c>
      <c r="B3" s="24">
        <v>51.7</v>
      </c>
      <c r="C3" s="24">
        <v>55.7</v>
      </c>
      <c r="D3" s="24">
        <v>53.4</v>
      </c>
      <c r="E3" s="24">
        <v>48.4</v>
      </c>
      <c r="F3" s="24">
        <v>48.1</v>
      </c>
      <c r="G3" s="24">
        <v>44.2</v>
      </c>
      <c r="H3" s="24">
        <v>49.8</v>
      </c>
      <c r="I3" s="24">
        <v>50.7</v>
      </c>
      <c r="J3" s="24">
        <v>56.1</v>
      </c>
      <c r="K3" s="30">
        <v>49.9</v>
      </c>
      <c r="M3" s="25">
        <v>110.4</v>
      </c>
      <c r="N3" s="25">
        <v>100</v>
      </c>
      <c r="O3" s="25">
        <v>100.63</v>
      </c>
    </row>
    <row r="4" spans="1:15" x14ac:dyDescent="0.25">
      <c r="A4" s="23">
        <v>38564</v>
      </c>
      <c r="B4" s="24">
        <v>51.1</v>
      </c>
      <c r="C4" s="24">
        <v>53.3</v>
      </c>
      <c r="D4" s="24">
        <v>53.2</v>
      </c>
      <c r="E4" s="24">
        <v>46.4</v>
      </c>
      <c r="F4" s="24">
        <v>46.6</v>
      </c>
      <c r="G4" s="24">
        <v>43.7</v>
      </c>
      <c r="H4" s="24">
        <v>50.6</v>
      </c>
      <c r="I4" s="24">
        <v>51.7</v>
      </c>
      <c r="J4" s="24">
        <v>52.8</v>
      </c>
      <c r="K4" s="30">
        <v>50.8</v>
      </c>
      <c r="M4" s="25">
        <v>110.1</v>
      </c>
      <c r="N4" s="25">
        <v>100</v>
      </c>
      <c r="O4" s="25">
        <v>100.85</v>
      </c>
    </row>
    <row r="5" spans="1:15" x14ac:dyDescent="0.25">
      <c r="A5" s="23">
        <v>38595</v>
      </c>
      <c r="B5" s="24">
        <v>52.6</v>
      </c>
      <c r="C5" s="24">
        <v>55.8</v>
      </c>
      <c r="D5" s="24">
        <v>55</v>
      </c>
      <c r="E5" s="24">
        <v>47.7</v>
      </c>
      <c r="F5" s="24">
        <v>44.2</v>
      </c>
      <c r="G5" s="24">
        <v>44.3</v>
      </c>
      <c r="H5" s="24">
        <v>53.7</v>
      </c>
      <c r="I5" s="24">
        <v>51.1</v>
      </c>
      <c r="J5" s="24">
        <v>52.9</v>
      </c>
      <c r="K5" s="30">
        <v>51.8</v>
      </c>
      <c r="M5" s="25">
        <v>110.3</v>
      </c>
      <c r="N5" s="25">
        <v>102.7</v>
      </c>
      <c r="O5" s="25">
        <v>100.86</v>
      </c>
    </row>
    <row r="6" spans="1:15" x14ac:dyDescent="0.25">
      <c r="A6" s="23">
        <v>38625</v>
      </c>
      <c r="B6" s="24">
        <v>55.1</v>
      </c>
      <c r="C6" s="24">
        <v>61</v>
      </c>
      <c r="D6" s="24">
        <v>58.4</v>
      </c>
      <c r="E6" s="24">
        <v>49.4</v>
      </c>
      <c r="F6" s="24">
        <v>45.8</v>
      </c>
      <c r="G6" s="24">
        <v>48</v>
      </c>
      <c r="H6" s="24">
        <v>52.8</v>
      </c>
      <c r="I6" s="24">
        <v>51.5</v>
      </c>
      <c r="J6" s="24">
        <v>57.2</v>
      </c>
      <c r="K6" s="30">
        <v>51.3</v>
      </c>
      <c r="M6" s="25">
        <v>110</v>
      </c>
      <c r="N6" s="25">
        <v>106.7</v>
      </c>
      <c r="O6" s="25">
        <v>101</v>
      </c>
    </row>
    <row r="7" spans="1:15" x14ac:dyDescent="0.25">
      <c r="A7" s="23">
        <v>38656</v>
      </c>
      <c r="B7" s="24">
        <v>54.1</v>
      </c>
      <c r="C7" s="24">
        <v>59.7</v>
      </c>
      <c r="D7" s="24">
        <v>58.1</v>
      </c>
      <c r="E7" s="24">
        <v>48.4</v>
      </c>
      <c r="F7" s="24">
        <v>46.2</v>
      </c>
      <c r="G7" s="24">
        <v>45.5</v>
      </c>
      <c r="H7" s="24">
        <v>50.8</v>
      </c>
      <c r="I7" s="24">
        <v>52</v>
      </c>
      <c r="J7" s="24">
        <v>55.1</v>
      </c>
      <c r="K7" s="30">
        <v>50.1</v>
      </c>
      <c r="M7" s="25">
        <v>109.3</v>
      </c>
      <c r="N7" s="25">
        <v>106.7</v>
      </c>
      <c r="O7" s="25">
        <v>100.92</v>
      </c>
    </row>
    <row r="8" spans="1:15" x14ac:dyDescent="0.25">
      <c r="A8" s="23">
        <v>38686</v>
      </c>
      <c r="B8" s="24">
        <v>54.1</v>
      </c>
      <c r="C8" s="24">
        <v>58.8</v>
      </c>
      <c r="D8" s="24">
        <v>58</v>
      </c>
      <c r="E8" s="24">
        <v>48.1</v>
      </c>
      <c r="F8" s="24">
        <v>44.8</v>
      </c>
      <c r="G8" s="24">
        <v>46.4</v>
      </c>
      <c r="H8" s="24">
        <v>47.9</v>
      </c>
      <c r="I8" s="24">
        <v>52.4</v>
      </c>
      <c r="J8" s="24">
        <v>57.6</v>
      </c>
      <c r="K8" s="30">
        <v>50.9</v>
      </c>
      <c r="M8" s="25">
        <v>109.2</v>
      </c>
      <c r="N8" s="25">
        <v>106.7</v>
      </c>
      <c r="O8" s="25">
        <v>100.84</v>
      </c>
    </row>
    <row r="9" spans="1:15" x14ac:dyDescent="0.25">
      <c r="A9" s="23">
        <v>38717</v>
      </c>
      <c r="B9" s="24">
        <v>54.3</v>
      </c>
      <c r="C9" s="24">
        <v>58.7</v>
      </c>
      <c r="D9" s="24">
        <v>58.9</v>
      </c>
      <c r="E9" s="24">
        <v>48.8</v>
      </c>
      <c r="F9" s="24">
        <v>44.7</v>
      </c>
      <c r="G9" s="24">
        <v>48.1</v>
      </c>
      <c r="H9" s="24">
        <v>49.5</v>
      </c>
      <c r="I9" s="24">
        <v>52.8</v>
      </c>
      <c r="J9" s="24">
        <v>56.4</v>
      </c>
      <c r="K9" s="30">
        <v>50.4</v>
      </c>
      <c r="M9" s="25">
        <v>110</v>
      </c>
      <c r="N9" s="25">
        <v>104</v>
      </c>
      <c r="O9" s="25">
        <v>101.04</v>
      </c>
    </row>
    <row r="10" spans="1:15" x14ac:dyDescent="0.25">
      <c r="A10" s="23">
        <v>38748</v>
      </c>
      <c r="B10" s="24">
        <v>52.1</v>
      </c>
      <c r="C10" s="24">
        <v>53.9</v>
      </c>
      <c r="D10" s="24">
        <v>55.7</v>
      </c>
      <c r="E10" s="24">
        <v>46</v>
      </c>
      <c r="F10" s="24">
        <v>44.6</v>
      </c>
      <c r="G10" s="24">
        <v>47.4</v>
      </c>
      <c r="H10" s="24">
        <v>59</v>
      </c>
      <c r="I10" s="24">
        <v>50.6</v>
      </c>
      <c r="J10" s="24">
        <v>50.4</v>
      </c>
      <c r="K10" s="30">
        <v>48.8</v>
      </c>
      <c r="M10" s="25">
        <v>110.3</v>
      </c>
      <c r="N10" s="25">
        <v>101.3</v>
      </c>
      <c r="O10" s="25">
        <v>100.83</v>
      </c>
    </row>
    <row r="11" spans="1:15" x14ac:dyDescent="0.25">
      <c r="A11" s="23">
        <v>38776</v>
      </c>
      <c r="B11" s="24">
        <v>52.1</v>
      </c>
      <c r="C11" s="24">
        <v>53.2</v>
      </c>
      <c r="D11" s="24">
        <v>55.7</v>
      </c>
      <c r="E11" s="24">
        <v>48.7</v>
      </c>
      <c r="F11" s="24">
        <v>45.9</v>
      </c>
      <c r="G11" s="24">
        <v>46</v>
      </c>
      <c r="H11" s="24">
        <v>55.4</v>
      </c>
      <c r="I11" s="24">
        <v>50.2</v>
      </c>
      <c r="J11" s="24">
        <v>53.8</v>
      </c>
      <c r="K11" s="30">
        <v>50.3</v>
      </c>
      <c r="M11" s="25">
        <v>109.2</v>
      </c>
      <c r="N11" s="25">
        <v>104.7</v>
      </c>
      <c r="O11" s="25">
        <v>100.94</v>
      </c>
    </row>
    <row r="12" spans="1:15" x14ac:dyDescent="0.25">
      <c r="A12" s="23">
        <v>38807</v>
      </c>
      <c r="B12" s="24">
        <v>55.3</v>
      </c>
      <c r="C12" s="24">
        <v>58.2</v>
      </c>
      <c r="D12" s="24">
        <v>60.7</v>
      </c>
      <c r="E12" s="24">
        <v>53.4</v>
      </c>
      <c r="F12" s="24">
        <v>46.8</v>
      </c>
      <c r="G12" s="24">
        <v>48.9</v>
      </c>
      <c r="H12" s="24">
        <v>55.1</v>
      </c>
      <c r="I12" s="24">
        <v>50.8</v>
      </c>
      <c r="J12" s="24">
        <v>58.7</v>
      </c>
      <c r="K12" s="30">
        <v>51.4</v>
      </c>
      <c r="M12" s="25">
        <v>109.9</v>
      </c>
      <c r="N12" s="25">
        <v>104.7</v>
      </c>
      <c r="O12" s="25">
        <v>100.82</v>
      </c>
    </row>
    <row r="13" spans="1:15" x14ac:dyDescent="0.25">
      <c r="A13" s="23">
        <v>38837</v>
      </c>
      <c r="B13" s="24">
        <v>58.1</v>
      </c>
      <c r="C13" s="24">
        <v>65.099999999999994</v>
      </c>
      <c r="D13" s="24">
        <v>65.099999999999994</v>
      </c>
      <c r="E13" s="24">
        <v>51.8</v>
      </c>
      <c r="F13" s="24">
        <v>44.8</v>
      </c>
      <c r="G13" s="24">
        <v>47.9</v>
      </c>
      <c r="H13" s="24">
        <v>63.3</v>
      </c>
      <c r="I13" s="24">
        <v>50.9</v>
      </c>
      <c r="J13" s="24">
        <v>61.7</v>
      </c>
      <c r="K13" s="30">
        <v>50.5</v>
      </c>
      <c r="M13" s="25">
        <v>109.4</v>
      </c>
      <c r="N13" s="25">
        <v>107.3</v>
      </c>
      <c r="O13" s="25">
        <v>101.36</v>
      </c>
    </row>
    <row r="14" spans="1:15" x14ac:dyDescent="0.25">
      <c r="A14" s="23">
        <v>38868</v>
      </c>
      <c r="B14" s="24">
        <v>54.8</v>
      </c>
      <c r="C14" s="24">
        <v>58.7</v>
      </c>
      <c r="D14" s="24">
        <v>61</v>
      </c>
      <c r="E14" s="24">
        <v>50.9</v>
      </c>
      <c r="F14" s="24">
        <v>42.9</v>
      </c>
      <c r="G14" s="24">
        <v>45.6</v>
      </c>
      <c r="H14" s="24">
        <v>63.4</v>
      </c>
      <c r="I14" s="24">
        <v>51.8</v>
      </c>
      <c r="J14" s="24">
        <v>58.9</v>
      </c>
      <c r="K14" s="30">
        <v>50.1</v>
      </c>
      <c r="M14" s="25">
        <v>109.4</v>
      </c>
      <c r="N14" s="25">
        <v>107.3</v>
      </c>
      <c r="O14" s="25">
        <v>101.57</v>
      </c>
    </row>
    <row r="15" spans="1:15" x14ac:dyDescent="0.25">
      <c r="A15" s="23">
        <v>38898</v>
      </c>
      <c r="B15" s="24">
        <v>54.1</v>
      </c>
      <c r="C15" s="24">
        <v>58.7</v>
      </c>
      <c r="D15" s="24">
        <v>57.3</v>
      </c>
      <c r="E15" s="24">
        <v>50.6</v>
      </c>
      <c r="F15" s="24">
        <v>46.8</v>
      </c>
      <c r="G15" s="24">
        <v>46.6</v>
      </c>
      <c r="H15" s="24">
        <v>64.099999999999994</v>
      </c>
      <c r="I15" s="24">
        <v>50.6</v>
      </c>
      <c r="J15" s="24">
        <v>58</v>
      </c>
      <c r="K15" s="30">
        <v>50.8</v>
      </c>
      <c r="M15" s="25">
        <v>109.8</v>
      </c>
      <c r="N15" s="25">
        <v>106.7</v>
      </c>
      <c r="O15" s="25">
        <v>101.64</v>
      </c>
    </row>
    <row r="16" spans="1:15" x14ac:dyDescent="0.25">
      <c r="A16" s="23">
        <v>38929</v>
      </c>
      <c r="B16" s="24">
        <v>52.4</v>
      </c>
      <c r="C16" s="24">
        <v>55.5</v>
      </c>
      <c r="D16" s="24">
        <v>54.4</v>
      </c>
      <c r="E16" s="24">
        <v>48</v>
      </c>
      <c r="F16" s="24">
        <v>48</v>
      </c>
      <c r="G16" s="24">
        <v>46.8</v>
      </c>
      <c r="H16" s="24">
        <v>60</v>
      </c>
      <c r="I16" s="24">
        <v>51.5</v>
      </c>
      <c r="J16" s="24">
        <v>55.2</v>
      </c>
      <c r="K16" s="30">
        <v>51.3</v>
      </c>
      <c r="M16" s="25">
        <v>109.7</v>
      </c>
      <c r="N16" s="25">
        <v>106.7</v>
      </c>
      <c r="O16" s="25">
        <v>101.39</v>
      </c>
    </row>
    <row r="17" spans="1:15" x14ac:dyDescent="0.25">
      <c r="A17" s="23">
        <v>38960</v>
      </c>
      <c r="B17" s="24">
        <v>53.1</v>
      </c>
      <c r="C17" s="24">
        <v>56</v>
      </c>
      <c r="D17" s="24">
        <v>57.3</v>
      </c>
      <c r="E17" s="24">
        <v>50</v>
      </c>
      <c r="F17" s="24">
        <v>44.5</v>
      </c>
      <c r="G17" s="24">
        <v>45.2</v>
      </c>
      <c r="H17" s="24">
        <v>59.7</v>
      </c>
      <c r="I17" s="24">
        <v>51.8</v>
      </c>
      <c r="J17" s="24">
        <v>55</v>
      </c>
      <c r="K17" s="30">
        <v>50.9</v>
      </c>
      <c r="M17" s="25">
        <v>110.2</v>
      </c>
      <c r="N17" s="25">
        <v>105.3</v>
      </c>
      <c r="O17" s="25">
        <v>101.16</v>
      </c>
    </row>
    <row r="18" spans="1:15" x14ac:dyDescent="0.25">
      <c r="A18" s="23">
        <v>38990</v>
      </c>
      <c r="B18" s="24">
        <v>57</v>
      </c>
      <c r="C18" s="24">
        <v>62</v>
      </c>
      <c r="D18" s="24">
        <v>62.7</v>
      </c>
      <c r="E18" s="24">
        <v>53.2</v>
      </c>
      <c r="F18" s="24">
        <v>44.7</v>
      </c>
      <c r="G18" s="24">
        <v>50.1</v>
      </c>
      <c r="H18" s="24">
        <v>56.7</v>
      </c>
      <c r="I18" s="24">
        <v>52.6</v>
      </c>
      <c r="J18" s="24">
        <v>60.2</v>
      </c>
      <c r="K18" s="30">
        <v>52.9</v>
      </c>
      <c r="M18" s="25">
        <v>111.7</v>
      </c>
      <c r="N18" s="25">
        <v>100</v>
      </c>
      <c r="O18" s="25">
        <v>100.93</v>
      </c>
    </row>
    <row r="19" spans="1:15" x14ac:dyDescent="0.25">
      <c r="A19" s="23">
        <v>39021</v>
      </c>
      <c r="B19" s="24">
        <v>54.7</v>
      </c>
      <c r="C19" s="24">
        <v>58.2</v>
      </c>
      <c r="D19" s="24">
        <v>59.7</v>
      </c>
      <c r="E19" s="24">
        <v>49.6</v>
      </c>
      <c r="F19" s="24">
        <v>44</v>
      </c>
      <c r="G19" s="24">
        <v>47.8</v>
      </c>
      <c r="H19" s="24">
        <v>53.7</v>
      </c>
      <c r="I19" s="24">
        <v>52.2</v>
      </c>
      <c r="J19" s="24">
        <v>57.4</v>
      </c>
      <c r="K19" s="30">
        <v>51.5</v>
      </c>
      <c r="M19" s="25">
        <v>111.6</v>
      </c>
      <c r="N19" s="25">
        <v>100</v>
      </c>
      <c r="O19" s="25">
        <v>100.94</v>
      </c>
    </row>
    <row r="20" spans="1:15" x14ac:dyDescent="0.25">
      <c r="A20" s="23">
        <v>39051</v>
      </c>
      <c r="B20" s="24">
        <v>55.3</v>
      </c>
      <c r="C20" s="24">
        <v>61</v>
      </c>
      <c r="D20" s="24">
        <v>59.6</v>
      </c>
      <c r="E20" s="24">
        <v>49.5</v>
      </c>
      <c r="F20" s="24">
        <v>45.2</v>
      </c>
      <c r="G20" s="24">
        <v>48.8</v>
      </c>
      <c r="H20" s="24">
        <v>55.3</v>
      </c>
      <c r="I20" s="24">
        <v>51.9</v>
      </c>
      <c r="J20" s="24">
        <v>57.1</v>
      </c>
      <c r="K20" s="30">
        <v>50.5</v>
      </c>
      <c r="M20" s="25">
        <v>112</v>
      </c>
      <c r="N20" s="25">
        <v>101.3</v>
      </c>
      <c r="O20" s="25">
        <v>100.69</v>
      </c>
    </row>
    <row r="21" spans="1:15" x14ac:dyDescent="0.25">
      <c r="A21" s="23">
        <v>39082</v>
      </c>
      <c r="B21" s="24">
        <v>54.8</v>
      </c>
      <c r="C21" s="24">
        <v>59.2</v>
      </c>
      <c r="D21" s="24">
        <v>58.9</v>
      </c>
      <c r="E21" s="24">
        <v>50.3</v>
      </c>
      <c r="F21" s="24">
        <v>46.5</v>
      </c>
      <c r="G21" s="24">
        <v>49.5</v>
      </c>
      <c r="H21" s="24">
        <v>57.5</v>
      </c>
      <c r="I21" s="24">
        <v>52</v>
      </c>
      <c r="J21" s="24">
        <v>55</v>
      </c>
      <c r="K21" s="30">
        <v>51</v>
      </c>
      <c r="M21" s="25">
        <v>113.1</v>
      </c>
      <c r="N21" s="25">
        <v>101.3</v>
      </c>
      <c r="O21" s="25">
        <v>101.3</v>
      </c>
    </row>
    <row r="22" spans="1:15" x14ac:dyDescent="0.25">
      <c r="A22" s="23">
        <v>39113</v>
      </c>
      <c r="B22" s="24">
        <v>55.1</v>
      </c>
      <c r="C22" s="24">
        <v>60.3</v>
      </c>
      <c r="D22" s="24">
        <v>59.6</v>
      </c>
      <c r="E22" s="24">
        <v>52</v>
      </c>
      <c r="F22" s="24">
        <v>45.7</v>
      </c>
      <c r="G22" s="24">
        <v>50.6</v>
      </c>
      <c r="H22" s="24">
        <v>55.7</v>
      </c>
      <c r="I22" s="24">
        <v>52.6</v>
      </c>
      <c r="J22" s="24">
        <v>55.2</v>
      </c>
      <c r="K22" s="30">
        <v>50.1</v>
      </c>
      <c r="L22" s="25">
        <v>60.4</v>
      </c>
      <c r="M22" s="25">
        <v>112.4</v>
      </c>
      <c r="N22" s="25">
        <v>104</v>
      </c>
      <c r="O22" s="25">
        <v>101.75</v>
      </c>
    </row>
    <row r="23" spans="1:15" x14ac:dyDescent="0.25">
      <c r="A23" s="23">
        <v>39141</v>
      </c>
      <c r="B23" s="24">
        <v>53.1</v>
      </c>
      <c r="C23" s="24">
        <v>56.6</v>
      </c>
      <c r="D23" s="24">
        <v>57.1</v>
      </c>
      <c r="E23" s="24">
        <v>49.1</v>
      </c>
      <c r="F23" s="24">
        <v>44</v>
      </c>
      <c r="G23" s="24">
        <v>47.5</v>
      </c>
      <c r="H23" s="24">
        <v>55.9</v>
      </c>
      <c r="I23" s="24">
        <v>50.6</v>
      </c>
      <c r="J23" s="24">
        <v>53</v>
      </c>
      <c r="K23" s="30">
        <v>48.5</v>
      </c>
      <c r="L23" s="25">
        <v>60.6</v>
      </c>
      <c r="M23" s="25">
        <v>111.8</v>
      </c>
      <c r="N23" s="25">
        <v>110.7</v>
      </c>
      <c r="O23" s="25">
        <v>102.08</v>
      </c>
    </row>
    <row r="24" spans="1:15" x14ac:dyDescent="0.25">
      <c r="A24" s="23">
        <v>39172</v>
      </c>
      <c r="B24" s="24">
        <v>56.1</v>
      </c>
      <c r="C24" s="24">
        <v>60.7</v>
      </c>
      <c r="D24" s="24">
        <v>60.8</v>
      </c>
      <c r="E24" s="24">
        <v>55.1</v>
      </c>
      <c r="F24" s="24">
        <v>45.8</v>
      </c>
      <c r="G24" s="24">
        <v>50.8</v>
      </c>
      <c r="H24" s="24">
        <v>58.3</v>
      </c>
      <c r="I24" s="24">
        <v>51.7</v>
      </c>
      <c r="J24" s="24">
        <v>61.5</v>
      </c>
      <c r="K24" s="30">
        <v>51.9</v>
      </c>
      <c r="L24" s="25">
        <v>58.2</v>
      </c>
      <c r="M24" s="25">
        <v>111</v>
      </c>
      <c r="N24" s="25">
        <v>110.7</v>
      </c>
      <c r="O24" s="25">
        <v>102.06</v>
      </c>
    </row>
    <row r="25" spans="1:15" x14ac:dyDescent="0.25">
      <c r="A25" s="23">
        <v>39202</v>
      </c>
      <c r="B25" s="24">
        <v>58.6</v>
      </c>
      <c r="C25" s="24">
        <v>65.5</v>
      </c>
      <c r="D25" s="24">
        <v>65.099999999999994</v>
      </c>
      <c r="E25" s="24">
        <v>53.3</v>
      </c>
      <c r="F25" s="24">
        <v>46.8</v>
      </c>
      <c r="G25" s="24">
        <v>50.3</v>
      </c>
      <c r="H25" s="24">
        <v>64.900000000000006</v>
      </c>
      <c r="I25" s="24">
        <v>51.9</v>
      </c>
      <c r="J25" s="24">
        <v>62.3</v>
      </c>
      <c r="K25" s="30">
        <v>52.4</v>
      </c>
      <c r="L25" s="25">
        <v>60.4</v>
      </c>
      <c r="M25" s="25">
        <v>112.3</v>
      </c>
      <c r="N25" s="25">
        <v>110.7</v>
      </c>
      <c r="O25" s="25">
        <v>102.14</v>
      </c>
    </row>
    <row r="26" spans="1:15" x14ac:dyDescent="0.25">
      <c r="A26" s="23">
        <v>39233</v>
      </c>
      <c r="B26" s="24">
        <v>55.7</v>
      </c>
      <c r="C26" s="24">
        <v>60.9</v>
      </c>
      <c r="D26" s="24">
        <v>60.4</v>
      </c>
      <c r="E26" s="24">
        <v>51.5</v>
      </c>
      <c r="F26" s="24">
        <v>44.5</v>
      </c>
      <c r="G26" s="24">
        <v>49.1</v>
      </c>
      <c r="H26" s="24">
        <v>65.900000000000006</v>
      </c>
      <c r="I26" s="24">
        <v>51.8</v>
      </c>
      <c r="J26" s="24">
        <v>57.7</v>
      </c>
      <c r="K26" s="30">
        <v>51.3</v>
      </c>
      <c r="L26" s="25">
        <v>62.2</v>
      </c>
      <c r="M26" s="25">
        <v>112.8</v>
      </c>
      <c r="N26" s="25">
        <v>113.3</v>
      </c>
      <c r="O26" s="25">
        <v>102.42</v>
      </c>
    </row>
    <row r="27" spans="1:15" x14ac:dyDescent="0.25">
      <c r="A27" s="23">
        <v>39263</v>
      </c>
      <c r="B27" s="24">
        <v>54.5</v>
      </c>
      <c r="C27" s="24">
        <v>59.7</v>
      </c>
      <c r="D27" s="24">
        <v>57.4</v>
      </c>
      <c r="E27" s="24">
        <v>50.3</v>
      </c>
      <c r="F27" s="24">
        <v>47.3</v>
      </c>
      <c r="G27" s="24">
        <v>49.1</v>
      </c>
      <c r="H27" s="24">
        <v>62.8</v>
      </c>
      <c r="I27" s="24">
        <v>52</v>
      </c>
      <c r="J27" s="24">
        <v>55</v>
      </c>
      <c r="K27" s="30">
        <v>51.3</v>
      </c>
      <c r="L27" s="25">
        <v>60</v>
      </c>
      <c r="M27" s="25">
        <v>113.7</v>
      </c>
      <c r="N27" s="25">
        <v>113.3</v>
      </c>
      <c r="O27" s="25">
        <v>102.53</v>
      </c>
    </row>
    <row r="28" spans="1:15" x14ac:dyDescent="0.25">
      <c r="A28" s="23">
        <v>39294</v>
      </c>
      <c r="B28" s="24">
        <v>53.3</v>
      </c>
      <c r="C28" s="24">
        <v>55.7</v>
      </c>
      <c r="D28" s="24">
        <v>56</v>
      </c>
      <c r="E28" s="24">
        <v>48.8</v>
      </c>
      <c r="F28" s="24">
        <v>47.5</v>
      </c>
      <c r="G28" s="24">
        <v>50.4</v>
      </c>
      <c r="H28" s="24">
        <v>58.9</v>
      </c>
      <c r="I28" s="24">
        <v>51.2</v>
      </c>
      <c r="J28" s="24">
        <v>53.5</v>
      </c>
      <c r="K28" s="30">
        <v>51.1</v>
      </c>
      <c r="L28" s="25">
        <v>59.4</v>
      </c>
      <c r="M28" s="25">
        <v>112.9</v>
      </c>
      <c r="N28" s="25">
        <v>113.3</v>
      </c>
      <c r="O28" s="25">
        <v>102.62</v>
      </c>
    </row>
    <row r="29" spans="1:15" x14ac:dyDescent="0.25">
      <c r="A29" s="23">
        <v>39325</v>
      </c>
      <c r="B29" s="24">
        <v>54</v>
      </c>
      <c r="C29" s="24">
        <v>57.1</v>
      </c>
      <c r="D29" s="24">
        <v>56.3</v>
      </c>
      <c r="E29" s="24">
        <v>48.9</v>
      </c>
      <c r="F29" s="24">
        <v>45.9</v>
      </c>
      <c r="G29" s="24">
        <v>50.3</v>
      </c>
      <c r="H29" s="24">
        <v>63</v>
      </c>
      <c r="I29" s="24">
        <v>51.1</v>
      </c>
      <c r="J29" s="24">
        <v>55.2</v>
      </c>
      <c r="K29" s="30">
        <v>52.1</v>
      </c>
      <c r="L29" s="25">
        <v>61.7</v>
      </c>
      <c r="M29" s="25">
        <v>113.5</v>
      </c>
      <c r="N29" s="25">
        <v>113.3</v>
      </c>
      <c r="O29" s="25">
        <v>102.79</v>
      </c>
    </row>
    <row r="30" spans="1:15" x14ac:dyDescent="0.25">
      <c r="A30" s="23">
        <v>39355</v>
      </c>
      <c r="B30" s="24">
        <v>56.1</v>
      </c>
      <c r="C30" s="24">
        <v>61.7</v>
      </c>
      <c r="D30" s="24">
        <v>60.7</v>
      </c>
      <c r="E30" s="24">
        <v>51.3</v>
      </c>
      <c r="F30" s="24">
        <v>47.4</v>
      </c>
      <c r="G30" s="24">
        <v>48.4</v>
      </c>
      <c r="H30" s="24">
        <v>65.599999999999994</v>
      </c>
      <c r="I30" s="24">
        <v>51.7</v>
      </c>
      <c r="J30" s="24">
        <v>55.1</v>
      </c>
      <c r="K30" s="30">
        <v>51.8</v>
      </c>
      <c r="L30" s="25">
        <v>61.9</v>
      </c>
      <c r="M30" s="25">
        <v>113.1</v>
      </c>
      <c r="N30" s="25">
        <v>117.3</v>
      </c>
      <c r="O30" s="25">
        <v>103.05</v>
      </c>
    </row>
    <row r="31" spans="1:15" x14ac:dyDescent="0.25">
      <c r="A31" s="23">
        <v>39386</v>
      </c>
      <c r="B31" s="24">
        <v>53.2</v>
      </c>
      <c r="C31" s="24">
        <v>54.9</v>
      </c>
      <c r="D31" s="24">
        <v>56.4</v>
      </c>
      <c r="E31" s="24">
        <v>51.2</v>
      </c>
      <c r="F31" s="24">
        <v>47.6</v>
      </c>
      <c r="G31" s="24">
        <v>48.5</v>
      </c>
      <c r="H31" s="24">
        <v>66.099999999999994</v>
      </c>
      <c r="I31" s="24">
        <v>51.6</v>
      </c>
      <c r="J31" s="24">
        <v>53.6</v>
      </c>
      <c r="K31" s="30">
        <v>52.1</v>
      </c>
      <c r="L31" s="25">
        <v>61.4</v>
      </c>
      <c r="M31" s="25">
        <v>112.6</v>
      </c>
      <c r="N31" s="25">
        <v>117.3</v>
      </c>
      <c r="O31" s="25">
        <v>103.18</v>
      </c>
    </row>
    <row r="32" spans="1:15" x14ac:dyDescent="0.25">
      <c r="A32" s="23">
        <v>39416</v>
      </c>
      <c r="B32" s="24">
        <v>55.4</v>
      </c>
      <c r="C32" s="24">
        <v>60.1</v>
      </c>
      <c r="D32" s="24">
        <v>59.4</v>
      </c>
      <c r="E32" s="24">
        <v>51.3</v>
      </c>
      <c r="F32" s="24">
        <v>48.6</v>
      </c>
      <c r="G32" s="24">
        <v>50.4</v>
      </c>
      <c r="H32" s="24">
        <v>70.099999999999994</v>
      </c>
      <c r="I32" s="24">
        <v>51.6</v>
      </c>
      <c r="J32" s="24">
        <v>53.8</v>
      </c>
      <c r="K32" s="30">
        <v>51.2</v>
      </c>
      <c r="L32" s="25">
        <v>60.6</v>
      </c>
      <c r="M32" s="25">
        <v>112</v>
      </c>
      <c r="N32" s="25">
        <v>121.3</v>
      </c>
      <c r="O32" s="25">
        <v>103.3</v>
      </c>
    </row>
    <row r="33" spans="1:15" x14ac:dyDescent="0.25">
      <c r="A33" s="23">
        <v>39447</v>
      </c>
      <c r="B33" s="24">
        <v>55.3</v>
      </c>
      <c r="C33" s="24">
        <v>59.5</v>
      </c>
      <c r="D33" s="24">
        <v>59.6</v>
      </c>
      <c r="E33" s="24">
        <v>49.4</v>
      </c>
      <c r="F33" s="24">
        <v>47.2</v>
      </c>
      <c r="G33" s="24">
        <v>50.7</v>
      </c>
      <c r="H33" s="24">
        <v>69</v>
      </c>
      <c r="I33" s="24">
        <v>52.4</v>
      </c>
      <c r="J33" s="24">
        <v>54.3</v>
      </c>
      <c r="K33" s="30">
        <v>51.6</v>
      </c>
      <c r="L33" s="25">
        <v>60.2</v>
      </c>
      <c r="M33" s="25">
        <v>113.1</v>
      </c>
      <c r="N33" s="25">
        <v>121.3</v>
      </c>
      <c r="O33" s="25">
        <v>103.1</v>
      </c>
    </row>
    <row r="34" spans="1:15" x14ac:dyDescent="0.25">
      <c r="A34" s="23">
        <v>39478</v>
      </c>
      <c r="B34" s="24">
        <v>53</v>
      </c>
      <c r="C34" s="24">
        <v>56.1</v>
      </c>
      <c r="D34" s="24">
        <v>55.2</v>
      </c>
      <c r="E34" s="24">
        <v>48.6</v>
      </c>
      <c r="F34" s="24">
        <v>48.4</v>
      </c>
      <c r="G34" s="24">
        <v>49.2</v>
      </c>
      <c r="H34" s="24">
        <v>67.7</v>
      </c>
      <c r="I34" s="24">
        <v>49.7</v>
      </c>
      <c r="J34" s="24">
        <v>49</v>
      </c>
      <c r="K34" s="30">
        <v>49.7</v>
      </c>
      <c r="L34" s="25">
        <v>60.2</v>
      </c>
      <c r="M34" s="25">
        <v>111.6</v>
      </c>
      <c r="N34" s="25">
        <v>113.3</v>
      </c>
      <c r="O34" s="25">
        <v>102.6</v>
      </c>
    </row>
    <row r="35" spans="1:15" x14ac:dyDescent="0.25">
      <c r="A35" s="23">
        <v>39507</v>
      </c>
      <c r="B35" s="24">
        <v>53.4</v>
      </c>
      <c r="C35" s="24">
        <v>55.4</v>
      </c>
      <c r="D35" s="24">
        <v>56.9</v>
      </c>
      <c r="E35" s="24">
        <v>50.9</v>
      </c>
      <c r="F35" s="24">
        <v>47.3</v>
      </c>
      <c r="G35" s="24">
        <v>45.1</v>
      </c>
      <c r="H35" s="24">
        <v>70.099999999999994</v>
      </c>
      <c r="I35" s="24">
        <v>46.5</v>
      </c>
      <c r="J35" s="24">
        <v>51.3</v>
      </c>
      <c r="K35" s="30">
        <v>49.8</v>
      </c>
      <c r="L35" s="25">
        <v>59.3</v>
      </c>
      <c r="M35" s="25">
        <v>110</v>
      </c>
      <c r="N35" s="25">
        <v>113.3</v>
      </c>
      <c r="O35" s="25">
        <v>102.6</v>
      </c>
    </row>
    <row r="36" spans="1:15" x14ac:dyDescent="0.25">
      <c r="A36" s="23">
        <v>39538</v>
      </c>
      <c r="B36" s="24">
        <v>58.4</v>
      </c>
      <c r="C36" s="24">
        <v>64.099999999999994</v>
      </c>
      <c r="D36" s="24">
        <v>63.8</v>
      </c>
      <c r="E36" s="24">
        <v>54.6</v>
      </c>
      <c r="F36" s="24">
        <v>47.3</v>
      </c>
      <c r="G36" s="24">
        <v>50.8</v>
      </c>
      <c r="H36" s="24">
        <v>74.599999999999994</v>
      </c>
      <c r="I36" s="24">
        <v>50.5</v>
      </c>
      <c r="J36" s="24">
        <v>59.1</v>
      </c>
      <c r="K36" s="30">
        <v>53.4</v>
      </c>
      <c r="L36" s="25">
        <v>58.9</v>
      </c>
      <c r="M36" s="25">
        <v>110.3</v>
      </c>
      <c r="N36" s="25">
        <v>117.3</v>
      </c>
      <c r="O36" s="25">
        <v>102.45</v>
      </c>
    </row>
    <row r="37" spans="1:15" x14ac:dyDescent="0.25">
      <c r="A37" s="23">
        <v>39568</v>
      </c>
      <c r="B37" s="24">
        <v>59.2</v>
      </c>
      <c r="C37" s="24">
        <v>66.5</v>
      </c>
      <c r="D37" s="24">
        <v>65</v>
      </c>
      <c r="E37" s="24">
        <v>53.4</v>
      </c>
      <c r="F37" s="24">
        <v>47.2</v>
      </c>
      <c r="G37" s="24">
        <v>51.2</v>
      </c>
      <c r="H37" s="24">
        <v>75.099999999999994</v>
      </c>
      <c r="I37" s="24">
        <v>51</v>
      </c>
      <c r="J37" s="24">
        <v>58.9</v>
      </c>
      <c r="K37" s="30">
        <v>52.9</v>
      </c>
      <c r="L37" s="25">
        <v>58.4</v>
      </c>
      <c r="M37" s="25">
        <v>109.7</v>
      </c>
      <c r="N37" s="25">
        <v>117.3</v>
      </c>
      <c r="O37" s="25">
        <v>103.26</v>
      </c>
    </row>
    <row r="38" spans="1:15" x14ac:dyDescent="0.25">
      <c r="A38" s="23">
        <v>39599</v>
      </c>
      <c r="B38" s="24">
        <v>53.3</v>
      </c>
      <c r="C38" s="24">
        <v>55.7</v>
      </c>
      <c r="D38" s="24">
        <v>55.4</v>
      </c>
      <c r="E38" s="24">
        <v>49.3</v>
      </c>
      <c r="F38" s="24">
        <v>48.7</v>
      </c>
      <c r="G38" s="24">
        <v>48.1</v>
      </c>
      <c r="H38" s="24">
        <v>73.900000000000006</v>
      </c>
      <c r="I38" s="24">
        <v>48.8</v>
      </c>
      <c r="J38" s="24">
        <v>53.4</v>
      </c>
      <c r="K38" s="30">
        <v>51.2</v>
      </c>
      <c r="L38" s="25">
        <v>57.4</v>
      </c>
      <c r="M38" s="25">
        <v>110</v>
      </c>
      <c r="N38" s="25">
        <v>120</v>
      </c>
      <c r="O38" s="25">
        <v>103.33</v>
      </c>
    </row>
    <row r="39" spans="1:15" x14ac:dyDescent="0.25">
      <c r="A39" s="23">
        <v>39629</v>
      </c>
      <c r="B39" s="24">
        <v>52</v>
      </c>
      <c r="C39" s="24">
        <v>54.2</v>
      </c>
      <c r="D39" s="24">
        <v>52.6</v>
      </c>
      <c r="E39" s="24">
        <v>47.1</v>
      </c>
      <c r="F39" s="24">
        <v>49.5</v>
      </c>
      <c r="G39" s="24">
        <v>47.8</v>
      </c>
      <c r="H39" s="24">
        <v>75.7</v>
      </c>
      <c r="I39" s="24">
        <v>47.8</v>
      </c>
      <c r="J39" s="24">
        <v>50.2</v>
      </c>
      <c r="K39" s="30">
        <v>50.3</v>
      </c>
      <c r="L39" s="25">
        <v>57.4</v>
      </c>
      <c r="M39" s="25">
        <v>109.8</v>
      </c>
      <c r="N39" s="25">
        <v>114.7</v>
      </c>
      <c r="O39" s="25">
        <v>103.4</v>
      </c>
    </row>
    <row r="40" spans="1:15" x14ac:dyDescent="0.25">
      <c r="A40" s="23">
        <v>39660</v>
      </c>
      <c r="B40" s="24">
        <v>48.4</v>
      </c>
      <c r="C40" s="24">
        <v>47.4</v>
      </c>
      <c r="D40" s="24">
        <v>46.2</v>
      </c>
      <c r="E40" s="24">
        <v>45.4</v>
      </c>
      <c r="F40" s="24">
        <v>47.8</v>
      </c>
      <c r="G40" s="24">
        <v>48</v>
      </c>
      <c r="H40" s="24">
        <v>71.3</v>
      </c>
      <c r="I40" s="24">
        <v>48.5</v>
      </c>
      <c r="J40" s="24">
        <v>46.7</v>
      </c>
      <c r="K40" s="30">
        <v>50.6</v>
      </c>
      <c r="L40" s="25">
        <v>55.7</v>
      </c>
      <c r="M40" s="25">
        <v>110.2</v>
      </c>
      <c r="N40" s="25">
        <v>112</v>
      </c>
      <c r="O40" s="25">
        <v>102.8</v>
      </c>
    </row>
    <row r="41" spans="1:15" x14ac:dyDescent="0.25">
      <c r="A41" s="23">
        <v>39691</v>
      </c>
      <c r="B41" s="24">
        <v>48.4</v>
      </c>
      <c r="C41" s="24">
        <v>48.7</v>
      </c>
      <c r="D41" s="24">
        <v>46</v>
      </c>
      <c r="E41" s="24">
        <v>45.4</v>
      </c>
      <c r="F41" s="24">
        <v>49</v>
      </c>
      <c r="G41" s="24">
        <v>46.8</v>
      </c>
      <c r="H41" s="24">
        <v>57.8</v>
      </c>
      <c r="I41" s="24">
        <v>49.5</v>
      </c>
      <c r="J41" s="24">
        <v>48.4</v>
      </c>
      <c r="K41" s="30">
        <v>50.7</v>
      </c>
      <c r="L41" s="25">
        <v>52.9</v>
      </c>
      <c r="M41" s="25">
        <v>109.3</v>
      </c>
      <c r="N41" s="25">
        <v>102</v>
      </c>
      <c r="O41" s="25">
        <v>101.9</v>
      </c>
    </row>
    <row r="42" spans="1:15" x14ac:dyDescent="0.25">
      <c r="A42" s="23">
        <v>39721</v>
      </c>
      <c r="B42" s="24">
        <v>51.2</v>
      </c>
      <c r="C42" s="24">
        <v>54.6</v>
      </c>
      <c r="D42" s="24">
        <v>51.3</v>
      </c>
      <c r="E42" s="24">
        <v>47.3</v>
      </c>
      <c r="F42" s="24">
        <v>50.5</v>
      </c>
      <c r="G42" s="24">
        <v>47.5</v>
      </c>
      <c r="H42" s="24">
        <v>44.7</v>
      </c>
      <c r="I42" s="24">
        <v>50.8</v>
      </c>
      <c r="J42" s="24">
        <v>48.8</v>
      </c>
      <c r="K42" s="30">
        <v>50.3</v>
      </c>
      <c r="L42" s="25">
        <v>55</v>
      </c>
      <c r="M42" s="25">
        <v>108.9</v>
      </c>
      <c r="N42" s="25">
        <v>102</v>
      </c>
      <c r="O42" s="25">
        <v>100.8</v>
      </c>
    </row>
    <row r="43" spans="1:15" x14ac:dyDescent="0.25">
      <c r="A43" s="23">
        <v>39752</v>
      </c>
      <c r="B43" s="24">
        <v>44.6</v>
      </c>
      <c r="C43" s="24">
        <v>44.3</v>
      </c>
      <c r="D43" s="24">
        <v>41.7</v>
      </c>
      <c r="E43" s="24">
        <v>40.700000000000003</v>
      </c>
      <c r="F43" s="24">
        <v>51.4</v>
      </c>
      <c r="G43" s="24">
        <v>42.6</v>
      </c>
      <c r="H43" s="24">
        <v>32.299999999999997</v>
      </c>
      <c r="I43" s="24">
        <v>50.8</v>
      </c>
      <c r="J43" s="24">
        <v>41.4</v>
      </c>
      <c r="K43" s="30">
        <v>47</v>
      </c>
      <c r="L43" s="25">
        <v>53.1</v>
      </c>
      <c r="M43" s="25">
        <v>107.9</v>
      </c>
      <c r="N43" s="25">
        <v>89.3</v>
      </c>
      <c r="O43" s="25">
        <v>99.1</v>
      </c>
    </row>
    <row r="44" spans="1:15" x14ac:dyDescent="0.25">
      <c r="A44" s="23">
        <v>39782</v>
      </c>
      <c r="B44" s="24">
        <v>38.799999999999997</v>
      </c>
      <c r="C44" s="24">
        <v>35.5</v>
      </c>
      <c r="D44" s="24">
        <v>32.299999999999997</v>
      </c>
      <c r="E44" s="24">
        <v>36</v>
      </c>
      <c r="F44" s="24">
        <v>50.8</v>
      </c>
      <c r="G44" s="24">
        <v>39.5</v>
      </c>
      <c r="H44" s="24">
        <v>26.6</v>
      </c>
      <c r="I44" s="24">
        <v>50.7</v>
      </c>
      <c r="J44" s="24">
        <v>29</v>
      </c>
      <c r="K44" s="30">
        <v>44.3</v>
      </c>
      <c r="L44" s="25">
        <v>51.2</v>
      </c>
      <c r="M44" s="25">
        <v>105.2</v>
      </c>
      <c r="N44" s="25">
        <v>78.7</v>
      </c>
      <c r="O44" s="25">
        <v>97.6</v>
      </c>
    </row>
    <row r="45" spans="1:15" x14ac:dyDescent="0.25">
      <c r="A45" s="23">
        <v>39813</v>
      </c>
      <c r="B45" s="24">
        <v>41.2</v>
      </c>
      <c r="C45" s="24">
        <v>39.4</v>
      </c>
      <c r="D45" s="24">
        <v>37.299999999999997</v>
      </c>
      <c r="E45" s="24">
        <v>35.799999999999997</v>
      </c>
      <c r="F45" s="24">
        <v>44.7</v>
      </c>
      <c r="G45" s="24">
        <v>40.6</v>
      </c>
      <c r="H45" s="24">
        <v>32.700000000000003</v>
      </c>
      <c r="I45" s="24">
        <v>50.4</v>
      </c>
      <c r="J45" s="24">
        <v>30.7</v>
      </c>
      <c r="K45" s="30">
        <v>43.3</v>
      </c>
      <c r="L45" s="25">
        <v>50.8</v>
      </c>
      <c r="M45" s="25">
        <v>101.8</v>
      </c>
      <c r="N45" s="25">
        <v>78.7</v>
      </c>
      <c r="O45" s="25">
        <v>95.5</v>
      </c>
    </row>
    <row r="46" spans="1:15" x14ac:dyDescent="0.25">
      <c r="A46" s="23">
        <v>39844</v>
      </c>
      <c r="B46" s="24">
        <v>45.3</v>
      </c>
      <c r="C46" s="24">
        <v>45.5</v>
      </c>
      <c r="D46" s="24">
        <v>45</v>
      </c>
      <c r="E46" s="24">
        <v>39.200000000000003</v>
      </c>
      <c r="F46" s="24">
        <v>43.5</v>
      </c>
      <c r="G46" s="24">
        <v>43.9</v>
      </c>
      <c r="H46" s="24">
        <v>41.5</v>
      </c>
      <c r="I46" s="24">
        <v>50.6</v>
      </c>
      <c r="J46" s="24">
        <v>33.700000000000003</v>
      </c>
      <c r="K46" s="30">
        <v>43</v>
      </c>
      <c r="L46" s="25">
        <v>53.7</v>
      </c>
      <c r="M46" s="25">
        <v>101.3</v>
      </c>
      <c r="N46" s="25">
        <v>74.7</v>
      </c>
      <c r="O46" s="25">
        <v>94.5</v>
      </c>
    </row>
    <row r="47" spans="1:15" x14ac:dyDescent="0.25">
      <c r="A47" s="23">
        <v>39872</v>
      </c>
      <c r="B47" s="24">
        <v>49</v>
      </c>
      <c r="C47" s="24">
        <v>51.2</v>
      </c>
      <c r="D47" s="24">
        <v>50.4</v>
      </c>
      <c r="E47" s="24">
        <v>44.2</v>
      </c>
      <c r="F47" s="24">
        <v>47.7</v>
      </c>
      <c r="G47" s="24">
        <v>45.6</v>
      </c>
      <c r="H47" s="24">
        <v>46.5</v>
      </c>
      <c r="I47" s="24">
        <v>51.3</v>
      </c>
      <c r="J47" s="24">
        <v>43.4</v>
      </c>
      <c r="K47" s="30">
        <v>46.1</v>
      </c>
      <c r="L47" s="25">
        <v>55.1</v>
      </c>
      <c r="M47" s="25">
        <v>101</v>
      </c>
      <c r="N47" s="25">
        <v>76</v>
      </c>
      <c r="O47" s="25">
        <v>94</v>
      </c>
    </row>
    <row r="48" spans="1:15" x14ac:dyDescent="0.25">
      <c r="A48" s="23">
        <v>39903</v>
      </c>
      <c r="B48" s="24">
        <v>52.4</v>
      </c>
      <c r="C48" s="24">
        <v>56.9</v>
      </c>
      <c r="D48" s="24">
        <v>54.6</v>
      </c>
      <c r="E48" s="24">
        <v>48.8</v>
      </c>
      <c r="F48" s="24">
        <v>46.7</v>
      </c>
      <c r="G48" s="24">
        <v>47.5</v>
      </c>
      <c r="H48" s="24">
        <v>48.3</v>
      </c>
      <c r="I48" s="24">
        <v>51.3</v>
      </c>
      <c r="J48" s="24">
        <v>47.5</v>
      </c>
      <c r="K48" s="30">
        <v>48.6</v>
      </c>
      <c r="L48" s="25">
        <v>54.4</v>
      </c>
      <c r="M48" s="25">
        <v>100.3</v>
      </c>
      <c r="N48" s="25">
        <v>75.3</v>
      </c>
      <c r="O48" s="25">
        <v>94.4</v>
      </c>
    </row>
    <row r="49" spans="1:15" x14ac:dyDescent="0.25">
      <c r="A49" s="23">
        <v>39933</v>
      </c>
      <c r="B49" s="24">
        <v>53.5</v>
      </c>
      <c r="C49" s="24">
        <v>57.4</v>
      </c>
      <c r="D49" s="24">
        <v>56.6</v>
      </c>
      <c r="E49" s="24">
        <v>48.9</v>
      </c>
      <c r="F49" s="24">
        <v>44.8</v>
      </c>
      <c r="G49" s="24">
        <v>46.9</v>
      </c>
      <c r="H49" s="24">
        <v>51.3</v>
      </c>
      <c r="I49" s="24">
        <v>50.6</v>
      </c>
      <c r="J49" s="24">
        <v>49.1</v>
      </c>
      <c r="K49" s="30">
        <v>50.3</v>
      </c>
      <c r="L49" s="25">
        <v>53.5</v>
      </c>
      <c r="M49" s="25">
        <v>100.5</v>
      </c>
      <c r="N49" s="25">
        <v>78</v>
      </c>
      <c r="O49" s="25">
        <v>94.9</v>
      </c>
    </row>
    <row r="50" spans="1:15" x14ac:dyDescent="0.25">
      <c r="A50" s="23">
        <v>39964</v>
      </c>
      <c r="B50" s="24">
        <v>53.1</v>
      </c>
      <c r="C50" s="24">
        <v>56.9</v>
      </c>
      <c r="D50" s="24">
        <v>56.2</v>
      </c>
      <c r="E50" s="24">
        <v>48.8</v>
      </c>
      <c r="F50" s="24">
        <v>46.2</v>
      </c>
      <c r="G50" s="24">
        <v>46.1</v>
      </c>
      <c r="H50" s="24">
        <v>53.1</v>
      </c>
      <c r="I50" s="24">
        <v>50.2</v>
      </c>
      <c r="J50" s="24">
        <v>50.1</v>
      </c>
      <c r="K50" s="30">
        <v>49.9</v>
      </c>
      <c r="L50" s="25">
        <v>54.9</v>
      </c>
      <c r="M50" s="25">
        <v>101.2</v>
      </c>
      <c r="N50" s="25">
        <v>84</v>
      </c>
      <c r="O50" s="25">
        <v>95.4</v>
      </c>
    </row>
    <row r="51" spans="1:15" x14ac:dyDescent="0.25">
      <c r="A51" s="23">
        <v>39994</v>
      </c>
      <c r="B51" s="24">
        <v>53.2</v>
      </c>
      <c r="C51" s="24">
        <v>57.1</v>
      </c>
      <c r="D51" s="24">
        <v>55.5</v>
      </c>
      <c r="E51" s="24">
        <v>46.7</v>
      </c>
      <c r="F51" s="24">
        <v>45</v>
      </c>
      <c r="G51" s="24">
        <v>47.4</v>
      </c>
      <c r="H51" s="24">
        <v>57.8</v>
      </c>
      <c r="I51" s="24">
        <v>50.1</v>
      </c>
      <c r="J51" s="24">
        <v>51.4</v>
      </c>
      <c r="K51" s="30">
        <v>50.1</v>
      </c>
      <c r="L51" s="25">
        <v>55.4</v>
      </c>
      <c r="M51" s="25">
        <v>101</v>
      </c>
      <c r="N51" s="25">
        <v>86.7</v>
      </c>
      <c r="O51" s="25">
        <v>95.9</v>
      </c>
    </row>
    <row r="52" spans="1:15" x14ac:dyDescent="0.25">
      <c r="A52" s="23">
        <v>40025</v>
      </c>
      <c r="B52" s="24">
        <v>53.3</v>
      </c>
      <c r="C52" s="24">
        <v>57.3</v>
      </c>
      <c r="D52" s="24">
        <v>55.5</v>
      </c>
      <c r="E52" s="24">
        <v>47.2</v>
      </c>
      <c r="F52" s="24">
        <v>45.6</v>
      </c>
      <c r="G52" s="24">
        <v>48.1</v>
      </c>
      <c r="H52" s="24">
        <v>59.9</v>
      </c>
      <c r="I52" s="24">
        <v>50.8</v>
      </c>
      <c r="J52" s="24">
        <v>52.1</v>
      </c>
      <c r="K52" s="30">
        <v>50.8</v>
      </c>
      <c r="L52" s="25">
        <v>57.3</v>
      </c>
      <c r="M52" s="25">
        <v>102.1</v>
      </c>
      <c r="N52" s="25">
        <v>90</v>
      </c>
      <c r="O52" s="25">
        <v>96.5</v>
      </c>
    </row>
    <row r="53" spans="1:15" x14ac:dyDescent="0.25">
      <c r="A53" s="23">
        <v>40056</v>
      </c>
      <c r="B53" s="24">
        <v>54</v>
      </c>
      <c r="C53" s="24">
        <v>57.9</v>
      </c>
      <c r="D53" s="24">
        <v>56.3</v>
      </c>
      <c r="E53" s="24">
        <v>48.9</v>
      </c>
      <c r="F53" s="24">
        <v>46.5</v>
      </c>
      <c r="G53" s="24">
        <v>48.8</v>
      </c>
      <c r="H53" s="24">
        <v>62.6</v>
      </c>
      <c r="I53" s="24">
        <v>50.4</v>
      </c>
      <c r="J53" s="24">
        <v>52.1</v>
      </c>
      <c r="K53" s="30">
        <v>51.4</v>
      </c>
      <c r="L53" s="25">
        <v>57.3</v>
      </c>
      <c r="M53" s="25">
        <v>102.7</v>
      </c>
      <c r="N53" s="25">
        <v>96.7</v>
      </c>
      <c r="O53" s="25">
        <v>97.3</v>
      </c>
    </row>
    <row r="54" spans="1:15" x14ac:dyDescent="0.25">
      <c r="A54" s="23">
        <v>40086</v>
      </c>
      <c r="B54" s="24">
        <v>54.3</v>
      </c>
      <c r="C54" s="24">
        <v>58</v>
      </c>
      <c r="D54" s="24">
        <v>56.8</v>
      </c>
      <c r="E54" s="24">
        <v>48.5</v>
      </c>
      <c r="F54" s="24">
        <v>46</v>
      </c>
      <c r="G54" s="24">
        <v>47.9</v>
      </c>
      <c r="H54" s="24">
        <v>57.5</v>
      </c>
      <c r="I54" s="24">
        <v>51</v>
      </c>
      <c r="J54" s="24">
        <v>53.3</v>
      </c>
      <c r="K54" s="30">
        <v>53.2</v>
      </c>
      <c r="L54" s="25">
        <v>57.9</v>
      </c>
      <c r="M54" s="25">
        <v>102.8</v>
      </c>
      <c r="N54" s="25">
        <v>103.3</v>
      </c>
      <c r="O54" s="25">
        <v>98.1</v>
      </c>
    </row>
    <row r="55" spans="1:15" x14ac:dyDescent="0.25">
      <c r="A55" s="23">
        <v>40117</v>
      </c>
      <c r="B55" s="24">
        <v>55.2</v>
      </c>
      <c r="C55" s="24">
        <v>59.3</v>
      </c>
      <c r="D55" s="24">
        <v>58.5</v>
      </c>
      <c r="E55" s="24">
        <v>50</v>
      </c>
      <c r="F55" s="24">
        <v>43.4</v>
      </c>
      <c r="G55" s="24">
        <v>49</v>
      </c>
      <c r="H55" s="24">
        <v>56.9</v>
      </c>
      <c r="I55" s="24">
        <v>50.7</v>
      </c>
      <c r="J55" s="24">
        <v>54.5</v>
      </c>
      <c r="K55" s="30">
        <v>52.4</v>
      </c>
      <c r="L55" s="25">
        <v>59.5</v>
      </c>
      <c r="M55" s="25">
        <v>103.2</v>
      </c>
      <c r="N55" s="25">
        <v>106.7</v>
      </c>
      <c r="O55" s="25">
        <v>99.4</v>
      </c>
    </row>
    <row r="56" spans="1:15" x14ac:dyDescent="0.25">
      <c r="A56" s="23">
        <v>40147</v>
      </c>
      <c r="B56" s="24">
        <v>55.2</v>
      </c>
      <c r="C56" s="24">
        <v>59.4</v>
      </c>
      <c r="D56" s="24">
        <v>58.4</v>
      </c>
      <c r="E56" s="24">
        <v>50.9</v>
      </c>
      <c r="F56" s="24">
        <v>45.4</v>
      </c>
      <c r="G56" s="24">
        <v>51.4</v>
      </c>
      <c r="H56" s="24">
        <v>63.4</v>
      </c>
      <c r="I56" s="24">
        <v>50.4</v>
      </c>
      <c r="J56" s="24">
        <v>53.6</v>
      </c>
      <c r="K56" s="30">
        <v>51.1</v>
      </c>
      <c r="L56" s="25">
        <v>58.4</v>
      </c>
      <c r="M56" s="25">
        <v>103.3</v>
      </c>
      <c r="N56" s="25">
        <v>117.3</v>
      </c>
      <c r="O56" s="25">
        <v>100.4</v>
      </c>
    </row>
    <row r="57" spans="1:15" x14ac:dyDescent="0.25">
      <c r="A57" s="23">
        <v>40178</v>
      </c>
      <c r="B57" s="24">
        <v>56.6</v>
      </c>
      <c r="C57" s="24">
        <v>61.4</v>
      </c>
      <c r="D57" s="24">
        <v>61</v>
      </c>
      <c r="E57" s="24">
        <v>52.4</v>
      </c>
      <c r="F57" s="24">
        <v>47.1</v>
      </c>
      <c r="G57" s="24">
        <v>51.4</v>
      </c>
      <c r="H57" s="24">
        <v>66.7</v>
      </c>
      <c r="I57" s="24">
        <v>50.8</v>
      </c>
      <c r="J57" s="24">
        <v>52.6</v>
      </c>
      <c r="K57" s="30">
        <v>52.2</v>
      </c>
      <c r="L57" s="25">
        <v>58.8</v>
      </c>
      <c r="M57" s="25">
        <v>103.9</v>
      </c>
      <c r="N57" s="25">
        <v>116.7</v>
      </c>
      <c r="O57" s="25">
        <v>102.1</v>
      </c>
    </row>
    <row r="58" spans="1:15" x14ac:dyDescent="0.25">
      <c r="A58" s="23">
        <v>40209</v>
      </c>
      <c r="B58" s="24">
        <v>55.8</v>
      </c>
      <c r="C58" s="24">
        <v>60.5</v>
      </c>
      <c r="D58" s="24">
        <v>59.9</v>
      </c>
      <c r="E58" s="24">
        <v>49.9</v>
      </c>
      <c r="F58" s="24">
        <v>47.3</v>
      </c>
      <c r="G58" s="24">
        <v>52.2</v>
      </c>
      <c r="H58" s="24">
        <v>68.5</v>
      </c>
      <c r="I58" s="24">
        <v>51</v>
      </c>
      <c r="J58" s="24">
        <v>53.2</v>
      </c>
      <c r="K58" s="30">
        <v>50.6</v>
      </c>
      <c r="L58" s="25">
        <v>58.1</v>
      </c>
      <c r="M58" s="25">
        <v>104.7</v>
      </c>
      <c r="N58" s="25">
        <v>116.7</v>
      </c>
      <c r="O58" s="25">
        <v>103.2</v>
      </c>
    </row>
    <row r="59" spans="1:15" x14ac:dyDescent="0.25">
      <c r="A59" s="23">
        <v>40237</v>
      </c>
      <c r="B59" s="24">
        <v>52</v>
      </c>
      <c r="C59" s="24">
        <v>54.3</v>
      </c>
      <c r="D59" s="24">
        <v>53.7</v>
      </c>
      <c r="E59" s="24">
        <v>47.1</v>
      </c>
      <c r="F59" s="24">
        <v>47.3</v>
      </c>
      <c r="G59" s="24">
        <v>48.1</v>
      </c>
      <c r="H59" s="24">
        <v>61.1</v>
      </c>
      <c r="I59" s="24">
        <v>49.7</v>
      </c>
      <c r="J59" s="24">
        <v>50.3</v>
      </c>
      <c r="K59" s="30">
        <v>49.9</v>
      </c>
      <c r="L59" s="25">
        <v>57</v>
      </c>
      <c r="M59" s="25">
        <v>104.2</v>
      </c>
      <c r="N59" s="25">
        <v>118</v>
      </c>
      <c r="O59" s="25">
        <v>104</v>
      </c>
    </row>
    <row r="60" spans="1:15" x14ac:dyDescent="0.25">
      <c r="A60" s="23">
        <v>40268</v>
      </c>
      <c r="B60" s="24">
        <v>55.1</v>
      </c>
      <c r="C60" s="24">
        <v>58.4</v>
      </c>
      <c r="D60" s="24">
        <v>58.1</v>
      </c>
      <c r="E60" s="24">
        <v>52</v>
      </c>
      <c r="F60" s="24">
        <v>48.3</v>
      </c>
      <c r="G60" s="24">
        <v>50.6</v>
      </c>
      <c r="H60" s="24">
        <v>65.099999999999994</v>
      </c>
      <c r="I60" s="24">
        <v>50.5</v>
      </c>
      <c r="J60" s="24">
        <v>54.5</v>
      </c>
      <c r="K60" s="30">
        <v>52.9</v>
      </c>
      <c r="L60" s="25">
        <v>57.3</v>
      </c>
      <c r="M60" s="25">
        <v>107.9</v>
      </c>
      <c r="N60" s="25">
        <v>123.3</v>
      </c>
      <c r="O60" s="25">
        <v>104</v>
      </c>
    </row>
    <row r="61" spans="1:15" x14ac:dyDescent="0.25">
      <c r="A61" s="23">
        <v>40298</v>
      </c>
      <c r="B61" s="24">
        <v>55.7</v>
      </c>
      <c r="C61" s="24">
        <v>59.1</v>
      </c>
      <c r="D61" s="24">
        <v>59.3</v>
      </c>
      <c r="E61" s="24">
        <v>53.4</v>
      </c>
      <c r="F61" s="24">
        <v>46.2</v>
      </c>
      <c r="G61" s="24">
        <v>51.5</v>
      </c>
      <c r="H61" s="24">
        <v>72.599999999999994</v>
      </c>
      <c r="I61" s="24">
        <v>51.1</v>
      </c>
      <c r="J61" s="24">
        <v>54.5</v>
      </c>
      <c r="K61" s="30">
        <v>53.2</v>
      </c>
      <c r="L61" s="25">
        <v>57.8</v>
      </c>
      <c r="M61" s="25">
        <v>106.6</v>
      </c>
      <c r="N61" s="25">
        <v>119.3</v>
      </c>
      <c r="O61" s="25">
        <v>103.8</v>
      </c>
    </row>
    <row r="62" spans="1:15" x14ac:dyDescent="0.25">
      <c r="A62" s="23">
        <v>40329</v>
      </c>
      <c r="B62" s="24">
        <v>53.9</v>
      </c>
      <c r="C62" s="24">
        <v>58.2</v>
      </c>
      <c r="D62" s="24">
        <v>54.8</v>
      </c>
      <c r="E62" s="24">
        <v>49.7</v>
      </c>
      <c r="F62" s="24">
        <v>49.8</v>
      </c>
      <c r="G62" s="24">
        <v>51</v>
      </c>
      <c r="H62" s="24">
        <v>58.9</v>
      </c>
      <c r="I62" s="24">
        <v>50.9</v>
      </c>
      <c r="J62" s="24">
        <v>53.8</v>
      </c>
      <c r="K62" s="30">
        <v>52.1</v>
      </c>
      <c r="L62" s="25">
        <v>58.1</v>
      </c>
      <c r="M62" s="25">
        <v>108</v>
      </c>
      <c r="N62" s="25">
        <v>112.7</v>
      </c>
      <c r="O62" s="25">
        <v>103.3</v>
      </c>
    </row>
    <row r="63" spans="1:15" x14ac:dyDescent="0.25">
      <c r="A63" s="23">
        <v>40359</v>
      </c>
      <c r="B63" s="24">
        <v>52.1</v>
      </c>
      <c r="C63" s="24">
        <v>55.8</v>
      </c>
      <c r="D63" s="24">
        <v>52.1</v>
      </c>
      <c r="E63" s="24">
        <v>47.4</v>
      </c>
      <c r="F63" s="24">
        <v>51.3</v>
      </c>
      <c r="G63" s="24">
        <v>49.4</v>
      </c>
      <c r="H63" s="24">
        <v>51.3</v>
      </c>
      <c r="I63" s="24">
        <v>50</v>
      </c>
      <c r="J63" s="24">
        <v>51.7</v>
      </c>
      <c r="K63" s="30">
        <v>50.6</v>
      </c>
      <c r="L63" s="25">
        <v>58.8</v>
      </c>
      <c r="M63" s="25">
        <v>108.5</v>
      </c>
      <c r="N63" s="25">
        <v>109.3</v>
      </c>
      <c r="O63" s="25">
        <v>102.6</v>
      </c>
    </row>
    <row r="64" spans="1:15" x14ac:dyDescent="0.25">
      <c r="A64" s="23">
        <v>40390</v>
      </c>
      <c r="B64" s="24">
        <v>51.2</v>
      </c>
      <c r="C64" s="24">
        <v>52.7</v>
      </c>
      <c r="D64" s="24">
        <v>50.9</v>
      </c>
      <c r="E64" s="24">
        <v>46.8</v>
      </c>
      <c r="F64" s="24">
        <v>49.9</v>
      </c>
      <c r="G64" s="24">
        <v>47.8</v>
      </c>
      <c r="H64" s="24">
        <v>50.4</v>
      </c>
      <c r="I64" s="24">
        <v>49.9</v>
      </c>
      <c r="J64" s="24">
        <v>51.2</v>
      </c>
      <c r="K64" s="30">
        <v>52.2</v>
      </c>
      <c r="L64" s="25">
        <v>57.1</v>
      </c>
      <c r="M64" s="25">
        <v>107.8</v>
      </c>
      <c r="N64" s="25">
        <v>105.3</v>
      </c>
      <c r="O64" s="25">
        <v>102.1</v>
      </c>
    </row>
    <row r="65" spans="1:15" x14ac:dyDescent="0.25">
      <c r="A65" s="23">
        <v>40421</v>
      </c>
      <c r="B65" s="24">
        <v>51.7</v>
      </c>
      <c r="C65" s="24">
        <v>53.1</v>
      </c>
      <c r="D65" s="24">
        <v>53.1</v>
      </c>
      <c r="E65" s="24">
        <v>48.2</v>
      </c>
      <c r="F65" s="24">
        <v>46.9</v>
      </c>
      <c r="G65" s="24">
        <v>47.3</v>
      </c>
      <c r="H65" s="24">
        <v>60.5</v>
      </c>
      <c r="I65" s="24">
        <v>50.7</v>
      </c>
      <c r="J65" s="24">
        <v>52.2</v>
      </c>
      <c r="K65" s="30">
        <v>51.7</v>
      </c>
      <c r="L65" s="25">
        <v>58</v>
      </c>
      <c r="M65" s="25">
        <v>107.3</v>
      </c>
      <c r="N65" s="25">
        <v>102.7</v>
      </c>
      <c r="O65" s="25">
        <v>101.8</v>
      </c>
    </row>
    <row r="66" spans="1:15" x14ac:dyDescent="0.25">
      <c r="A66" s="23">
        <v>40451</v>
      </c>
      <c r="B66" s="24">
        <v>53.8</v>
      </c>
      <c r="C66" s="24">
        <v>56.4</v>
      </c>
      <c r="D66" s="24">
        <v>56.3</v>
      </c>
      <c r="E66" s="24">
        <v>50.9</v>
      </c>
      <c r="F66" s="24">
        <v>45</v>
      </c>
      <c r="G66" s="24">
        <v>49.1</v>
      </c>
      <c r="H66" s="24">
        <v>65.3</v>
      </c>
      <c r="I66" s="24">
        <v>50.4</v>
      </c>
      <c r="J66" s="24">
        <v>52.7</v>
      </c>
      <c r="K66" s="30">
        <v>52.4</v>
      </c>
      <c r="L66" s="25">
        <v>57.9</v>
      </c>
      <c r="M66" s="25">
        <v>104.1</v>
      </c>
      <c r="N66" s="25">
        <v>106.7</v>
      </c>
      <c r="O66" s="25">
        <v>101.9</v>
      </c>
    </row>
    <row r="67" spans="1:15" x14ac:dyDescent="0.25">
      <c r="A67" s="23">
        <v>40482</v>
      </c>
      <c r="B67" s="24">
        <v>54.7</v>
      </c>
      <c r="C67" s="24">
        <v>57.1</v>
      </c>
      <c r="D67" s="24">
        <v>58.2</v>
      </c>
      <c r="E67" s="24">
        <v>50.2</v>
      </c>
      <c r="F67" s="24">
        <v>45.7</v>
      </c>
      <c r="G67" s="24">
        <v>49.5</v>
      </c>
      <c r="H67" s="24">
        <v>69.900000000000006</v>
      </c>
      <c r="I67" s="24">
        <v>49.3</v>
      </c>
      <c r="J67" s="24">
        <v>52.6</v>
      </c>
      <c r="K67" s="30">
        <v>52.1</v>
      </c>
      <c r="L67" s="25">
        <v>57.4</v>
      </c>
      <c r="M67" s="25">
        <v>103.8</v>
      </c>
      <c r="N67" s="25">
        <v>106.7</v>
      </c>
      <c r="O67" s="25">
        <v>102.4</v>
      </c>
    </row>
    <row r="68" spans="1:15" x14ac:dyDescent="0.25">
      <c r="A68" s="23">
        <v>40512</v>
      </c>
      <c r="B68" s="24">
        <v>55.2</v>
      </c>
      <c r="C68" s="24">
        <v>58.5</v>
      </c>
      <c r="D68" s="24">
        <v>58.3</v>
      </c>
      <c r="E68" s="24">
        <v>50.5</v>
      </c>
      <c r="F68" s="24">
        <v>47.7</v>
      </c>
      <c r="G68" s="24">
        <v>49.7</v>
      </c>
      <c r="H68" s="24">
        <v>73.5</v>
      </c>
      <c r="I68" s="24">
        <v>48.9</v>
      </c>
      <c r="J68" s="24">
        <v>53.2</v>
      </c>
      <c r="K68" s="30">
        <v>52</v>
      </c>
      <c r="L68" s="25">
        <v>58.9</v>
      </c>
      <c r="M68" s="25">
        <v>102.9</v>
      </c>
      <c r="N68" s="25">
        <v>106.7</v>
      </c>
      <c r="O68" s="25">
        <v>102.8</v>
      </c>
    </row>
    <row r="69" spans="1:15" x14ac:dyDescent="0.25">
      <c r="A69" s="23">
        <v>40543</v>
      </c>
      <c r="B69" s="24">
        <v>53.9</v>
      </c>
      <c r="C69" s="24">
        <v>57.5</v>
      </c>
      <c r="D69" s="24">
        <v>55.4</v>
      </c>
      <c r="E69" s="24">
        <v>50.7</v>
      </c>
      <c r="F69" s="24">
        <v>48.7</v>
      </c>
      <c r="G69" s="24">
        <v>50.8</v>
      </c>
      <c r="H69" s="24">
        <v>66.7</v>
      </c>
      <c r="I69" s="24">
        <v>49.6</v>
      </c>
      <c r="J69" s="24">
        <v>53.5</v>
      </c>
      <c r="K69" s="30">
        <v>51.5</v>
      </c>
      <c r="L69" s="25">
        <v>58.8</v>
      </c>
      <c r="M69" s="25">
        <v>100.4</v>
      </c>
      <c r="N69" s="25">
        <v>109.3</v>
      </c>
      <c r="O69" s="25">
        <v>103.6</v>
      </c>
    </row>
    <row r="70" spans="1:15" x14ac:dyDescent="0.25">
      <c r="A70" s="23">
        <v>40574</v>
      </c>
      <c r="B70" s="24">
        <v>52.9</v>
      </c>
      <c r="C70" s="24">
        <v>55.3</v>
      </c>
      <c r="D70" s="24">
        <v>54.9</v>
      </c>
      <c r="E70" s="24">
        <v>46.5</v>
      </c>
      <c r="F70" s="24">
        <v>47.9</v>
      </c>
      <c r="G70" s="24">
        <v>52</v>
      </c>
      <c r="H70" s="24">
        <v>69.3</v>
      </c>
      <c r="I70" s="24">
        <v>49.5</v>
      </c>
      <c r="J70" s="24">
        <v>50.7</v>
      </c>
      <c r="K70" s="30">
        <v>49</v>
      </c>
      <c r="L70" s="25">
        <v>57.2</v>
      </c>
      <c r="M70" s="25">
        <v>99.9</v>
      </c>
      <c r="N70" s="25">
        <v>105.3</v>
      </c>
      <c r="O70" s="25">
        <v>102.8</v>
      </c>
    </row>
    <row r="71" spans="1:15" x14ac:dyDescent="0.25">
      <c r="A71" s="23">
        <v>40602</v>
      </c>
      <c r="B71" s="24">
        <v>52.2</v>
      </c>
      <c r="C71" s="24">
        <v>53.8</v>
      </c>
      <c r="D71" s="24">
        <v>54.3</v>
      </c>
      <c r="E71" s="24">
        <v>46.6</v>
      </c>
      <c r="F71" s="24">
        <v>46.4</v>
      </c>
      <c r="G71" s="24">
        <v>49.5</v>
      </c>
      <c r="H71" s="24">
        <v>70.099999999999994</v>
      </c>
      <c r="I71" s="24">
        <v>48.2</v>
      </c>
      <c r="J71" s="24">
        <v>50.9</v>
      </c>
      <c r="K71" s="30">
        <v>48.9</v>
      </c>
      <c r="L71" s="25">
        <v>57</v>
      </c>
      <c r="M71" s="25">
        <v>99.6</v>
      </c>
      <c r="N71" s="25">
        <v>105.3</v>
      </c>
      <c r="O71" s="25">
        <v>103</v>
      </c>
    </row>
    <row r="72" spans="1:15" x14ac:dyDescent="0.25">
      <c r="A72" s="23">
        <v>40633</v>
      </c>
      <c r="B72" s="24">
        <v>53.4</v>
      </c>
      <c r="C72" s="24">
        <v>55.7</v>
      </c>
      <c r="D72" s="24">
        <v>55.2</v>
      </c>
      <c r="E72" s="24">
        <v>51.4</v>
      </c>
      <c r="F72" s="24">
        <v>51.3</v>
      </c>
      <c r="G72" s="24">
        <v>51.6</v>
      </c>
      <c r="H72" s="24">
        <v>68.3</v>
      </c>
      <c r="I72" s="24">
        <v>50.4</v>
      </c>
      <c r="J72" s="24">
        <v>52.5</v>
      </c>
      <c r="K72" s="30">
        <v>51.8</v>
      </c>
      <c r="L72" s="25">
        <v>59.2</v>
      </c>
      <c r="M72" s="25">
        <v>107.6</v>
      </c>
      <c r="N72" s="25">
        <v>105.3</v>
      </c>
      <c r="O72" s="25">
        <v>102.5</v>
      </c>
    </row>
    <row r="73" spans="1:15" x14ac:dyDescent="0.25">
      <c r="A73" s="23">
        <v>40663</v>
      </c>
      <c r="B73" s="24">
        <v>52.9</v>
      </c>
      <c r="C73" s="24">
        <v>55.3</v>
      </c>
      <c r="D73" s="24">
        <v>53.8</v>
      </c>
      <c r="E73" s="24">
        <v>50.7</v>
      </c>
      <c r="F73" s="24">
        <v>50.8</v>
      </c>
      <c r="G73" s="24">
        <v>52</v>
      </c>
      <c r="H73" s="24">
        <v>66.2</v>
      </c>
      <c r="I73" s="24">
        <v>50.6</v>
      </c>
      <c r="J73" s="24">
        <v>51.3</v>
      </c>
      <c r="K73" s="30">
        <v>51.8</v>
      </c>
      <c r="L73" s="25">
        <v>58.2</v>
      </c>
      <c r="M73" s="25">
        <v>106.6</v>
      </c>
      <c r="N73" s="25">
        <v>105.3</v>
      </c>
      <c r="O73" s="25">
        <v>103.1</v>
      </c>
    </row>
    <row r="74" spans="1:15" x14ac:dyDescent="0.25">
      <c r="A74" s="23">
        <v>40694</v>
      </c>
      <c r="B74" s="24">
        <v>52</v>
      </c>
      <c r="C74" s="24">
        <v>54.9</v>
      </c>
      <c r="D74" s="24">
        <v>52.1</v>
      </c>
      <c r="E74" s="24">
        <v>47.7</v>
      </c>
      <c r="F74" s="24">
        <v>50</v>
      </c>
      <c r="G74" s="24">
        <v>49.5</v>
      </c>
      <c r="H74" s="24">
        <v>60.3</v>
      </c>
      <c r="I74" s="24">
        <v>49.9</v>
      </c>
      <c r="J74" s="24">
        <v>51.1</v>
      </c>
      <c r="K74" s="30">
        <v>50.9</v>
      </c>
      <c r="L74" s="25">
        <v>58.7</v>
      </c>
      <c r="M74" s="25">
        <v>105.8</v>
      </c>
      <c r="N74" s="25">
        <v>109.3</v>
      </c>
      <c r="O74" s="25">
        <v>102.9</v>
      </c>
    </row>
    <row r="75" spans="1:15" x14ac:dyDescent="0.25">
      <c r="A75" s="23">
        <v>40724</v>
      </c>
      <c r="B75" s="24">
        <v>50.9</v>
      </c>
      <c r="C75" s="24">
        <v>53.1</v>
      </c>
      <c r="D75" s="24">
        <v>50.8</v>
      </c>
      <c r="E75" s="24">
        <v>45.9</v>
      </c>
      <c r="F75" s="24">
        <v>51</v>
      </c>
      <c r="G75" s="24">
        <v>48.5</v>
      </c>
      <c r="H75" s="24">
        <v>56.7</v>
      </c>
      <c r="I75" s="24">
        <v>49.8</v>
      </c>
      <c r="J75" s="24">
        <v>50.5</v>
      </c>
      <c r="K75" s="30">
        <v>50.2</v>
      </c>
      <c r="L75" s="25">
        <v>56.6</v>
      </c>
      <c r="M75" s="25">
        <v>108.1</v>
      </c>
      <c r="N75" s="25">
        <v>113.3</v>
      </c>
      <c r="O75" s="25">
        <v>102.9</v>
      </c>
    </row>
    <row r="76" spans="1:15" x14ac:dyDescent="0.25">
      <c r="A76" s="23">
        <v>40755</v>
      </c>
      <c r="B76" s="24">
        <v>50.7</v>
      </c>
      <c r="C76" s="24">
        <v>52.1</v>
      </c>
      <c r="D76" s="24">
        <v>51.1</v>
      </c>
      <c r="E76" s="24">
        <v>46.5</v>
      </c>
      <c r="F76" s="24">
        <v>49.2</v>
      </c>
      <c r="G76" s="24">
        <v>47.6</v>
      </c>
      <c r="H76" s="24">
        <v>56.3</v>
      </c>
      <c r="I76" s="24">
        <v>50.3</v>
      </c>
      <c r="J76" s="24">
        <v>50.4</v>
      </c>
      <c r="K76" s="30">
        <v>50.5</v>
      </c>
      <c r="L76" s="25">
        <v>57.3</v>
      </c>
      <c r="M76" s="25">
        <v>105.6</v>
      </c>
      <c r="N76" s="25">
        <v>108</v>
      </c>
      <c r="O76" s="25">
        <v>102.9</v>
      </c>
    </row>
    <row r="77" spans="1:15" x14ac:dyDescent="0.25">
      <c r="A77" s="23">
        <v>40786</v>
      </c>
      <c r="B77" s="24">
        <v>50.9</v>
      </c>
      <c r="C77" s="24">
        <v>52.3</v>
      </c>
      <c r="D77" s="24">
        <v>51.1</v>
      </c>
      <c r="E77" s="24">
        <v>47.6</v>
      </c>
      <c r="F77" s="24">
        <v>48.9</v>
      </c>
      <c r="G77" s="24">
        <v>48.8</v>
      </c>
      <c r="H77" s="24">
        <v>57.2</v>
      </c>
      <c r="I77" s="24">
        <v>49.9</v>
      </c>
      <c r="J77" s="24">
        <v>48.3</v>
      </c>
      <c r="K77" s="30">
        <v>50.4</v>
      </c>
      <c r="L77" s="25">
        <v>57.1</v>
      </c>
      <c r="M77" s="25">
        <v>105</v>
      </c>
      <c r="N77" s="25">
        <v>108</v>
      </c>
      <c r="O77" s="25">
        <v>102.7</v>
      </c>
    </row>
    <row r="78" spans="1:15" x14ac:dyDescent="0.25">
      <c r="A78" s="23">
        <v>40816</v>
      </c>
      <c r="B78" s="24">
        <v>51.2</v>
      </c>
      <c r="C78" s="24">
        <v>52.7</v>
      </c>
      <c r="D78" s="24">
        <v>51.3</v>
      </c>
      <c r="E78" s="24">
        <v>48.9</v>
      </c>
      <c r="F78" s="24">
        <v>49.9</v>
      </c>
      <c r="G78" s="24">
        <v>49</v>
      </c>
      <c r="H78" s="24">
        <v>56.6</v>
      </c>
      <c r="I78" s="24">
        <v>49.5</v>
      </c>
      <c r="J78" s="24">
        <v>50.9</v>
      </c>
      <c r="K78" s="30">
        <v>51</v>
      </c>
      <c r="L78" s="25">
        <v>55.8</v>
      </c>
      <c r="M78" s="25">
        <v>103.4</v>
      </c>
      <c r="N78" s="25">
        <v>101.3</v>
      </c>
      <c r="O78" s="25">
        <v>102.5</v>
      </c>
    </row>
    <row r="79" spans="1:15" x14ac:dyDescent="0.25">
      <c r="A79" s="23">
        <v>40847</v>
      </c>
      <c r="B79" s="24">
        <v>50.4</v>
      </c>
      <c r="C79" s="24">
        <v>52.3</v>
      </c>
      <c r="D79" s="24">
        <v>50.5</v>
      </c>
      <c r="E79" s="24">
        <v>46</v>
      </c>
      <c r="F79" s="24">
        <v>50.3</v>
      </c>
      <c r="G79" s="24">
        <v>48.5</v>
      </c>
      <c r="H79" s="24">
        <v>46.2</v>
      </c>
      <c r="I79" s="24">
        <v>50.7</v>
      </c>
      <c r="J79" s="24">
        <v>48.6</v>
      </c>
      <c r="K79" s="30">
        <v>49.7</v>
      </c>
      <c r="L79" s="25">
        <v>55.5</v>
      </c>
      <c r="M79" s="25">
        <v>100.5</v>
      </c>
      <c r="N79" s="25">
        <v>101.3</v>
      </c>
      <c r="O79" s="25">
        <v>102</v>
      </c>
    </row>
    <row r="80" spans="1:15" x14ac:dyDescent="0.25">
      <c r="A80" s="23">
        <v>40877</v>
      </c>
      <c r="B80" s="24">
        <v>49</v>
      </c>
      <c r="C80" s="24">
        <v>50.9</v>
      </c>
      <c r="D80" s="24">
        <v>47.8</v>
      </c>
      <c r="E80" s="24">
        <v>45.2</v>
      </c>
      <c r="F80" s="24">
        <v>53.1</v>
      </c>
      <c r="G80" s="24">
        <v>46.7</v>
      </c>
      <c r="H80" s="24">
        <v>44.4</v>
      </c>
      <c r="I80" s="24">
        <v>50.4</v>
      </c>
      <c r="J80" s="24">
        <v>45.6</v>
      </c>
      <c r="K80" s="30">
        <v>49</v>
      </c>
      <c r="L80" s="25">
        <v>55.9</v>
      </c>
      <c r="M80" s="25">
        <v>97</v>
      </c>
      <c r="N80" s="25">
        <v>101.3</v>
      </c>
      <c r="O80" s="25">
        <v>100.9</v>
      </c>
    </row>
    <row r="81" spans="1:15" x14ac:dyDescent="0.25">
      <c r="A81" s="23">
        <v>40908</v>
      </c>
      <c r="B81" s="24">
        <v>50.3</v>
      </c>
      <c r="C81" s="24">
        <v>53.4</v>
      </c>
      <c r="D81" s="24">
        <v>49.8</v>
      </c>
      <c r="E81" s="24">
        <v>46.6</v>
      </c>
      <c r="F81" s="24">
        <v>50.6</v>
      </c>
      <c r="G81" s="24">
        <v>48.3</v>
      </c>
      <c r="H81" s="24">
        <v>47.1</v>
      </c>
      <c r="I81" s="24">
        <v>50.1</v>
      </c>
      <c r="J81" s="24">
        <v>48.6</v>
      </c>
      <c r="K81" s="30">
        <v>48.7</v>
      </c>
      <c r="L81" s="25">
        <v>56.3</v>
      </c>
      <c r="M81" s="25">
        <v>100.5</v>
      </c>
      <c r="N81" s="25">
        <v>101.3</v>
      </c>
      <c r="O81" s="25">
        <v>99.3</v>
      </c>
    </row>
    <row r="82" spans="1:15" x14ac:dyDescent="0.25">
      <c r="A82" s="23">
        <v>40939</v>
      </c>
      <c r="B82" s="24">
        <v>50.5</v>
      </c>
      <c r="C82" s="24">
        <v>53.6</v>
      </c>
      <c r="D82" s="24">
        <v>50.4</v>
      </c>
      <c r="E82" s="24">
        <v>43.2</v>
      </c>
      <c r="F82" s="24">
        <v>48</v>
      </c>
      <c r="G82" s="24">
        <v>49.7</v>
      </c>
      <c r="H82" s="24">
        <v>50</v>
      </c>
      <c r="I82" s="24">
        <v>49.7</v>
      </c>
      <c r="J82" s="24">
        <v>46.9</v>
      </c>
      <c r="K82" s="30">
        <v>47.1</v>
      </c>
      <c r="L82" s="25">
        <v>55.7</v>
      </c>
      <c r="M82" s="25">
        <v>103.9</v>
      </c>
      <c r="N82" s="25">
        <v>98.7</v>
      </c>
      <c r="O82" s="25">
        <v>98.6</v>
      </c>
    </row>
    <row r="83" spans="1:15" x14ac:dyDescent="0.25">
      <c r="A83" s="23">
        <v>40968</v>
      </c>
      <c r="B83" s="24">
        <v>51</v>
      </c>
      <c r="C83" s="24">
        <v>53.8</v>
      </c>
      <c r="D83" s="24">
        <v>51</v>
      </c>
      <c r="E83" s="24">
        <v>49.4</v>
      </c>
      <c r="F83" s="24">
        <v>50.5</v>
      </c>
      <c r="G83" s="24">
        <v>48.8</v>
      </c>
      <c r="H83" s="24">
        <v>54</v>
      </c>
      <c r="I83" s="24">
        <v>50.3</v>
      </c>
      <c r="J83" s="24">
        <v>51.1</v>
      </c>
      <c r="K83" s="30">
        <v>49.5</v>
      </c>
      <c r="L83" s="25">
        <v>57.3</v>
      </c>
      <c r="M83" s="25">
        <v>105</v>
      </c>
      <c r="N83" s="25">
        <v>95.3</v>
      </c>
      <c r="O83" s="25">
        <v>98.8</v>
      </c>
    </row>
    <row r="84" spans="1:15" x14ac:dyDescent="0.25">
      <c r="A84" s="23">
        <v>40999</v>
      </c>
      <c r="B84" s="24">
        <v>53.1</v>
      </c>
      <c r="C84" s="24">
        <v>55.2</v>
      </c>
      <c r="D84" s="24">
        <v>55.1</v>
      </c>
      <c r="E84" s="24">
        <v>50.5</v>
      </c>
      <c r="F84" s="24">
        <v>50.8</v>
      </c>
      <c r="G84" s="24">
        <v>49.5</v>
      </c>
      <c r="H84" s="24">
        <v>55.9</v>
      </c>
      <c r="I84" s="24">
        <v>48.9</v>
      </c>
      <c r="J84" s="24">
        <v>51.9</v>
      </c>
      <c r="K84" s="30">
        <v>51</v>
      </c>
      <c r="L84" s="25">
        <v>58</v>
      </c>
      <c r="M84" s="25">
        <v>100</v>
      </c>
      <c r="N84" s="25">
        <v>91.3</v>
      </c>
      <c r="O84" s="25">
        <v>98.6</v>
      </c>
    </row>
    <row r="85" spans="1:15" x14ac:dyDescent="0.25">
      <c r="A85" s="23">
        <v>41029</v>
      </c>
      <c r="B85" s="24">
        <v>53.3</v>
      </c>
      <c r="C85" s="24">
        <v>57.2</v>
      </c>
      <c r="D85" s="24">
        <v>54.5</v>
      </c>
      <c r="E85" s="24">
        <v>48.4</v>
      </c>
      <c r="F85" s="24">
        <v>49.5</v>
      </c>
      <c r="G85" s="24">
        <v>48.5</v>
      </c>
      <c r="H85" s="24">
        <v>54.8</v>
      </c>
      <c r="I85" s="24">
        <v>49.6</v>
      </c>
      <c r="J85" s="24">
        <v>52.2</v>
      </c>
      <c r="K85" s="30">
        <v>51</v>
      </c>
      <c r="L85" s="25">
        <v>56.1</v>
      </c>
      <c r="M85" s="25">
        <v>103</v>
      </c>
      <c r="N85" s="25">
        <v>87.3</v>
      </c>
      <c r="O85" s="25">
        <v>97.9</v>
      </c>
    </row>
    <row r="86" spans="1:15" x14ac:dyDescent="0.25">
      <c r="A86" s="23">
        <v>41060</v>
      </c>
      <c r="B86" s="24">
        <v>50.4</v>
      </c>
      <c r="C86" s="24">
        <v>52.9</v>
      </c>
      <c r="D86" s="24">
        <v>49.8</v>
      </c>
      <c r="E86" s="24">
        <v>43.6</v>
      </c>
      <c r="F86" s="24">
        <v>52.2</v>
      </c>
      <c r="G86" s="24">
        <v>45.1</v>
      </c>
      <c r="H86" s="24">
        <v>44.8</v>
      </c>
      <c r="I86" s="24">
        <v>49</v>
      </c>
      <c r="J86" s="24">
        <v>50.4</v>
      </c>
      <c r="K86" s="30">
        <v>50.5</v>
      </c>
      <c r="L86" s="25">
        <v>55.2</v>
      </c>
      <c r="M86" s="25">
        <v>104.2</v>
      </c>
      <c r="N86" s="25">
        <v>84.7</v>
      </c>
      <c r="O86" s="25">
        <v>97.5</v>
      </c>
    </row>
    <row r="87" spans="1:15" x14ac:dyDescent="0.25">
      <c r="A87" s="23">
        <v>41090</v>
      </c>
      <c r="B87" s="24">
        <v>50.2</v>
      </c>
      <c r="C87" s="24">
        <v>52</v>
      </c>
      <c r="D87" s="24">
        <v>49.2</v>
      </c>
      <c r="E87" s="24">
        <v>43.3</v>
      </c>
      <c r="F87" s="24">
        <v>52.3</v>
      </c>
      <c r="G87" s="24">
        <v>48.2</v>
      </c>
      <c r="H87" s="24">
        <v>41.2</v>
      </c>
      <c r="I87" s="24">
        <v>49.1</v>
      </c>
      <c r="J87" s="24">
        <v>47.5</v>
      </c>
      <c r="K87" s="30">
        <v>49.7</v>
      </c>
      <c r="L87" s="25">
        <v>56.7</v>
      </c>
      <c r="M87" s="25">
        <v>99.3</v>
      </c>
      <c r="N87" s="25">
        <v>84.7</v>
      </c>
      <c r="O87" s="25">
        <v>97.3</v>
      </c>
    </row>
    <row r="88" spans="1:15" x14ac:dyDescent="0.25">
      <c r="A88" s="23">
        <v>41121</v>
      </c>
      <c r="B88" s="24">
        <v>50.1</v>
      </c>
      <c r="C88" s="24">
        <v>51.8</v>
      </c>
      <c r="D88" s="24">
        <v>49</v>
      </c>
      <c r="E88" s="24">
        <v>41.9</v>
      </c>
      <c r="F88" s="24">
        <v>48</v>
      </c>
      <c r="G88" s="24">
        <v>48.5</v>
      </c>
      <c r="H88" s="24">
        <v>41</v>
      </c>
      <c r="I88" s="24">
        <v>49</v>
      </c>
      <c r="J88" s="24">
        <v>46.6</v>
      </c>
      <c r="K88" s="30">
        <v>49.5</v>
      </c>
      <c r="L88" s="25">
        <v>55.6</v>
      </c>
      <c r="M88" s="25">
        <v>98.2</v>
      </c>
      <c r="N88" s="25">
        <v>88</v>
      </c>
      <c r="O88" s="25">
        <v>96.9</v>
      </c>
    </row>
    <row r="89" spans="1:15" x14ac:dyDescent="0.25">
      <c r="A89" s="23">
        <v>41152</v>
      </c>
      <c r="B89" s="24">
        <v>49.2</v>
      </c>
      <c r="C89" s="24">
        <v>50.9</v>
      </c>
      <c r="D89" s="24">
        <v>48.7</v>
      </c>
      <c r="E89" s="24">
        <v>45.1</v>
      </c>
      <c r="F89" s="24">
        <v>48.2</v>
      </c>
      <c r="G89" s="24">
        <v>45.1</v>
      </c>
      <c r="H89" s="24">
        <v>46.1</v>
      </c>
      <c r="I89" s="24">
        <v>50</v>
      </c>
      <c r="J89" s="24">
        <v>46.6</v>
      </c>
      <c r="K89" s="30">
        <v>49.1</v>
      </c>
      <c r="L89" s="25">
        <v>56.3</v>
      </c>
      <c r="M89" s="25">
        <v>99.4</v>
      </c>
      <c r="N89" s="25">
        <v>88</v>
      </c>
      <c r="O89" s="25">
        <v>96.8</v>
      </c>
    </row>
    <row r="90" spans="1:15" x14ac:dyDescent="0.25">
      <c r="A90" s="23">
        <v>41182</v>
      </c>
      <c r="B90" s="24">
        <v>49.8</v>
      </c>
      <c r="C90" s="24">
        <v>51.3</v>
      </c>
      <c r="D90" s="24">
        <v>49.8</v>
      </c>
      <c r="E90" s="24">
        <v>46.5</v>
      </c>
      <c r="F90" s="24">
        <v>47.9</v>
      </c>
      <c r="G90" s="24">
        <v>47</v>
      </c>
      <c r="H90" s="24">
        <v>51</v>
      </c>
      <c r="I90" s="24">
        <v>49.5</v>
      </c>
      <c r="J90" s="24">
        <v>48.8</v>
      </c>
      <c r="K90" s="30">
        <v>48.9</v>
      </c>
      <c r="L90" s="25">
        <v>53.7</v>
      </c>
      <c r="M90" s="25">
        <v>100.8</v>
      </c>
      <c r="N90" s="25">
        <v>90.7</v>
      </c>
      <c r="O90" s="25">
        <v>97.2</v>
      </c>
    </row>
    <row r="91" spans="1:15" x14ac:dyDescent="0.25">
      <c r="A91" s="23">
        <v>41213</v>
      </c>
      <c r="B91" s="24">
        <v>50.2</v>
      </c>
      <c r="C91" s="24">
        <v>52.1</v>
      </c>
      <c r="D91" s="24">
        <v>50.4</v>
      </c>
      <c r="E91" s="24">
        <v>43.8</v>
      </c>
      <c r="F91" s="24">
        <v>48.1</v>
      </c>
      <c r="G91" s="24">
        <v>47.3</v>
      </c>
      <c r="H91" s="24">
        <v>54.3</v>
      </c>
      <c r="I91" s="24">
        <v>50.1</v>
      </c>
      <c r="J91" s="24">
        <v>49.3</v>
      </c>
      <c r="K91" s="30">
        <v>49.2</v>
      </c>
      <c r="L91" s="25">
        <v>55.5</v>
      </c>
      <c r="M91" s="25">
        <v>106.1</v>
      </c>
      <c r="N91" s="25">
        <v>90.7</v>
      </c>
      <c r="O91" s="25">
        <v>97.6</v>
      </c>
    </row>
    <row r="92" spans="1:15" x14ac:dyDescent="0.25">
      <c r="A92" s="23">
        <v>41243</v>
      </c>
      <c r="B92" s="24">
        <v>50.6</v>
      </c>
      <c r="C92" s="24">
        <v>52.5</v>
      </c>
      <c r="D92" s="24">
        <v>51.2</v>
      </c>
      <c r="E92" s="24">
        <v>45.3</v>
      </c>
      <c r="F92" s="24">
        <v>48.8</v>
      </c>
      <c r="G92" s="24">
        <v>47.9</v>
      </c>
      <c r="H92" s="24">
        <v>50.1</v>
      </c>
      <c r="I92" s="24">
        <v>49.9</v>
      </c>
      <c r="J92" s="24">
        <v>50.2</v>
      </c>
      <c r="K92" s="30">
        <v>48.7</v>
      </c>
      <c r="L92" s="25">
        <v>55.6</v>
      </c>
      <c r="M92" s="25">
        <v>105.1</v>
      </c>
      <c r="N92" s="25">
        <v>90.7</v>
      </c>
      <c r="O92" s="25">
        <v>98.2</v>
      </c>
    </row>
    <row r="93" spans="1:15" x14ac:dyDescent="0.25">
      <c r="A93" s="23">
        <v>41274</v>
      </c>
      <c r="B93" s="24">
        <v>50.6</v>
      </c>
      <c r="C93" s="24">
        <v>52</v>
      </c>
      <c r="D93" s="24">
        <v>51.2</v>
      </c>
      <c r="E93" s="24">
        <v>45.9</v>
      </c>
      <c r="F93" s="24">
        <v>49.4</v>
      </c>
      <c r="G93" s="24">
        <v>47.3</v>
      </c>
      <c r="H93" s="24">
        <v>53.3</v>
      </c>
      <c r="I93" s="24">
        <v>48.8</v>
      </c>
      <c r="J93" s="24">
        <v>50</v>
      </c>
      <c r="K93" s="30">
        <v>49</v>
      </c>
      <c r="L93" s="25">
        <v>56.1</v>
      </c>
      <c r="M93" s="25">
        <v>103.7</v>
      </c>
      <c r="N93" s="25">
        <v>90.7</v>
      </c>
      <c r="O93" s="25">
        <v>98.3</v>
      </c>
    </row>
    <row r="94" spans="1:15" x14ac:dyDescent="0.25">
      <c r="A94" s="23">
        <v>41305</v>
      </c>
      <c r="B94" s="24">
        <v>50.4</v>
      </c>
      <c r="C94" s="24">
        <v>51.3</v>
      </c>
      <c r="D94" s="24">
        <v>51.6</v>
      </c>
      <c r="E94" s="24">
        <v>44.4</v>
      </c>
      <c r="F94" s="24">
        <v>47.4</v>
      </c>
      <c r="G94" s="24">
        <v>50.1</v>
      </c>
      <c r="H94" s="24">
        <v>57.2</v>
      </c>
      <c r="I94" s="24">
        <v>50</v>
      </c>
      <c r="J94" s="24">
        <v>48.5</v>
      </c>
      <c r="K94" s="30">
        <v>47.8</v>
      </c>
      <c r="L94" s="25">
        <v>56.2</v>
      </c>
      <c r="M94" s="25">
        <v>104.5</v>
      </c>
      <c r="N94" s="25">
        <v>93.3</v>
      </c>
      <c r="O94" s="25">
        <v>98.1</v>
      </c>
    </row>
    <row r="95" spans="1:15" x14ac:dyDescent="0.25">
      <c r="A95" s="23">
        <v>41333</v>
      </c>
      <c r="B95" s="24">
        <v>50.1</v>
      </c>
      <c r="C95" s="24">
        <v>51.2</v>
      </c>
      <c r="D95" s="24">
        <v>50.1</v>
      </c>
      <c r="E95" s="24">
        <v>44.4</v>
      </c>
      <c r="F95" s="24">
        <v>46.6</v>
      </c>
      <c r="G95" s="24">
        <v>49.5</v>
      </c>
      <c r="H95" s="24">
        <v>55.5</v>
      </c>
      <c r="I95" s="24">
        <v>48.3</v>
      </c>
      <c r="J95" s="24">
        <v>47.3</v>
      </c>
      <c r="K95" s="30">
        <v>47.6</v>
      </c>
      <c r="L95" s="25">
        <v>54.5</v>
      </c>
      <c r="M95" s="25">
        <v>108.2</v>
      </c>
      <c r="N95" s="25">
        <v>93.3</v>
      </c>
      <c r="O95" s="25">
        <v>97.4</v>
      </c>
    </row>
    <row r="96" spans="1:15" x14ac:dyDescent="0.25">
      <c r="A96" s="23">
        <v>41364</v>
      </c>
      <c r="B96" s="24">
        <v>50.9</v>
      </c>
      <c r="C96" s="24">
        <v>52.7</v>
      </c>
      <c r="D96" s="24">
        <v>52.3</v>
      </c>
      <c r="E96" s="24">
        <v>47.1</v>
      </c>
      <c r="F96" s="24">
        <v>50.2</v>
      </c>
      <c r="G96" s="24">
        <v>47.5</v>
      </c>
      <c r="H96" s="24">
        <v>50.6</v>
      </c>
      <c r="I96" s="24">
        <v>51.1</v>
      </c>
      <c r="J96" s="24">
        <v>50.9</v>
      </c>
      <c r="K96" s="30">
        <v>49.8</v>
      </c>
      <c r="L96" s="25">
        <v>55.6</v>
      </c>
      <c r="M96" s="25">
        <v>102.6</v>
      </c>
      <c r="N96" s="25">
        <v>90.7</v>
      </c>
      <c r="O96" s="25">
        <v>97.8</v>
      </c>
    </row>
    <row r="97" spans="1:15" x14ac:dyDescent="0.25">
      <c r="A97" s="23">
        <v>41394</v>
      </c>
      <c r="B97" s="24">
        <v>50.6</v>
      </c>
      <c r="C97" s="24">
        <v>52.6</v>
      </c>
      <c r="D97" s="24">
        <v>51.7</v>
      </c>
      <c r="E97" s="24">
        <v>43.6</v>
      </c>
      <c r="F97" s="24">
        <v>47.7</v>
      </c>
      <c r="G97" s="24">
        <v>47.5</v>
      </c>
      <c r="H97" s="24">
        <v>40.1</v>
      </c>
      <c r="I97" s="24">
        <v>50.8</v>
      </c>
      <c r="J97" s="24">
        <v>48.6</v>
      </c>
      <c r="K97" s="30">
        <v>49</v>
      </c>
      <c r="L97" s="25">
        <v>54.5</v>
      </c>
      <c r="M97" s="25">
        <v>103.7</v>
      </c>
      <c r="N97" s="25">
        <v>86.7</v>
      </c>
      <c r="O97" s="25">
        <v>97.8</v>
      </c>
    </row>
    <row r="98" spans="1:15" x14ac:dyDescent="0.25">
      <c r="A98" s="23">
        <v>41425</v>
      </c>
      <c r="B98" s="24">
        <v>50.8</v>
      </c>
      <c r="C98" s="24">
        <v>53.3</v>
      </c>
      <c r="D98" s="24">
        <v>51.8</v>
      </c>
      <c r="E98" s="24">
        <v>44.9</v>
      </c>
      <c r="F98" s="24">
        <v>48.6</v>
      </c>
      <c r="G98" s="24">
        <v>47.6</v>
      </c>
      <c r="H98" s="24">
        <v>45.1</v>
      </c>
      <c r="I98" s="24">
        <v>50.8</v>
      </c>
      <c r="J98" s="24">
        <v>49.4</v>
      </c>
      <c r="K98" s="30">
        <v>48.8</v>
      </c>
      <c r="L98" s="25">
        <v>54.3</v>
      </c>
      <c r="M98" s="25">
        <v>99</v>
      </c>
      <c r="N98" s="25">
        <v>90.7</v>
      </c>
      <c r="O98" s="25">
        <v>97.6</v>
      </c>
    </row>
    <row r="99" spans="1:15" x14ac:dyDescent="0.25">
      <c r="A99" s="23">
        <v>41455</v>
      </c>
      <c r="B99" s="24">
        <v>50.1</v>
      </c>
      <c r="C99" s="24">
        <v>52</v>
      </c>
      <c r="D99" s="24">
        <v>50.4</v>
      </c>
      <c r="E99" s="24">
        <v>42.9</v>
      </c>
      <c r="F99" s="24">
        <v>48.2</v>
      </c>
      <c r="G99" s="24">
        <v>47.4</v>
      </c>
      <c r="H99" s="24">
        <v>44.6</v>
      </c>
      <c r="I99" s="24">
        <v>50.3</v>
      </c>
      <c r="J99" s="24">
        <v>47.7</v>
      </c>
      <c r="K99" s="30">
        <v>48.7</v>
      </c>
      <c r="L99" s="25">
        <v>53.9</v>
      </c>
      <c r="M99" s="25">
        <v>97</v>
      </c>
      <c r="N99" s="25">
        <v>88</v>
      </c>
      <c r="O99" s="25">
        <v>97.7</v>
      </c>
    </row>
    <row r="100" spans="1:15" x14ac:dyDescent="0.25">
      <c r="A100" s="23">
        <v>41486</v>
      </c>
      <c r="B100" s="24">
        <v>50.3</v>
      </c>
      <c r="C100" s="24">
        <v>52.4</v>
      </c>
      <c r="D100" s="24">
        <v>50.6</v>
      </c>
      <c r="E100" s="24">
        <v>44.7</v>
      </c>
      <c r="F100" s="24">
        <v>47.3</v>
      </c>
      <c r="G100" s="24">
        <v>47.6</v>
      </c>
      <c r="H100" s="24">
        <v>50.1</v>
      </c>
      <c r="I100" s="24">
        <v>50.1</v>
      </c>
      <c r="J100" s="24">
        <v>49</v>
      </c>
      <c r="K100" s="30">
        <v>49.1</v>
      </c>
      <c r="L100" s="25">
        <v>54.1</v>
      </c>
      <c r="M100" s="25">
        <v>97.2</v>
      </c>
      <c r="N100" s="25">
        <v>88</v>
      </c>
      <c r="O100" s="25">
        <v>98.1</v>
      </c>
    </row>
    <row r="101" spans="1:15" x14ac:dyDescent="0.25">
      <c r="A101" s="23">
        <v>41517</v>
      </c>
      <c r="B101" s="24">
        <v>51</v>
      </c>
      <c r="C101" s="24">
        <v>52.6</v>
      </c>
      <c r="D101" s="24">
        <v>52.4</v>
      </c>
      <c r="E101" s="24">
        <v>44.8</v>
      </c>
      <c r="F101" s="24">
        <v>47.6</v>
      </c>
      <c r="G101" s="24">
        <v>48</v>
      </c>
      <c r="H101" s="24">
        <v>53.2</v>
      </c>
      <c r="I101" s="24">
        <v>50.4</v>
      </c>
      <c r="J101" s="24">
        <v>50.2</v>
      </c>
      <c r="K101" s="30">
        <v>49.3</v>
      </c>
      <c r="L101" s="25">
        <v>53.9</v>
      </c>
      <c r="M101" s="25">
        <v>97.8</v>
      </c>
      <c r="N101" s="25">
        <v>90.7</v>
      </c>
      <c r="O101" s="25">
        <v>98.4</v>
      </c>
    </row>
    <row r="102" spans="1:15" x14ac:dyDescent="0.25">
      <c r="A102" s="23">
        <v>41547</v>
      </c>
      <c r="B102" s="24">
        <v>51.1</v>
      </c>
      <c r="C102" s="24">
        <v>52.9</v>
      </c>
      <c r="D102" s="24">
        <v>52.8</v>
      </c>
      <c r="E102" s="24">
        <v>46.2</v>
      </c>
      <c r="F102" s="24">
        <v>47.4</v>
      </c>
      <c r="G102" s="24">
        <v>48.5</v>
      </c>
      <c r="H102" s="24">
        <v>54.5</v>
      </c>
      <c r="I102" s="24">
        <v>50.8</v>
      </c>
      <c r="J102" s="24">
        <v>50.7</v>
      </c>
      <c r="K102" s="30">
        <v>49.1</v>
      </c>
      <c r="L102" s="25">
        <v>55.4</v>
      </c>
      <c r="M102" s="25">
        <v>99.8</v>
      </c>
      <c r="N102" s="25">
        <v>90.7</v>
      </c>
      <c r="O102" s="25">
        <v>98.5</v>
      </c>
    </row>
    <row r="103" spans="1:15" x14ac:dyDescent="0.25">
      <c r="A103" s="23">
        <v>41578</v>
      </c>
      <c r="B103" s="24">
        <v>51.4</v>
      </c>
      <c r="C103" s="24">
        <v>54.4</v>
      </c>
      <c r="D103" s="24">
        <v>52.5</v>
      </c>
      <c r="E103" s="24">
        <v>45.5</v>
      </c>
      <c r="F103" s="24">
        <v>45.6</v>
      </c>
      <c r="G103" s="24">
        <v>48.6</v>
      </c>
      <c r="H103" s="24">
        <v>53.3</v>
      </c>
      <c r="I103" s="24">
        <v>50.8</v>
      </c>
      <c r="J103" s="24">
        <v>50.4</v>
      </c>
      <c r="K103" s="30">
        <v>49.2</v>
      </c>
      <c r="L103" s="25">
        <v>56.3</v>
      </c>
      <c r="M103" s="25">
        <v>102.9</v>
      </c>
      <c r="N103" s="25">
        <v>93.3</v>
      </c>
      <c r="O103" s="25">
        <v>98.4</v>
      </c>
    </row>
    <row r="104" spans="1:15" x14ac:dyDescent="0.25">
      <c r="A104" s="23">
        <v>41608</v>
      </c>
      <c r="B104" s="24">
        <v>51.4</v>
      </c>
      <c r="C104" s="24">
        <v>54.5</v>
      </c>
      <c r="D104" s="24">
        <v>52.3</v>
      </c>
      <c r="E104" s="24">
        <v>45.3</v>
      </c>
      <c r="F104" s="24">
        <v>47.9</v>
      </c>
      <c r="G104" s="24">
        <v>47.8</v>
      </c>
      <c r="H104" s="24">
        <v>52.5</v>
      </c>
      <c r="I104" s="24">
        <v>50.6</v>
      </c>
      <c r="J104" s="24">
        <v>50.6</v>
      </c>
      <c r="K104" s="30">
        <v>49.6</v>
      </c>
      <c r="L104" s="25">
        <v>56</v>
      </c>
      <c r="M104" s="25">
        <v>98.9</v>
      </c>
      <c r="N104" s="25">
        <v>90.7</v>
      </c>
      <c r="O104" s="25">
        <v>98.3</v>
      </c>
    </row>
    <row r="105" spans="1:15" x14ac:dyDescent="0.25">
      <c r="A105" s="23">
        <v>41639</v>
      </c>
      <c r="B105" s="24">
        <v>51</v>
      </c>
      <c r="C105" s="24">
        <v>53.9</v>
      </c>
      <c r="D105" s="24">
        <v>52</v>
      </c>
      <c r="E105" s="24">
        <v>45.1</v>
      </c>
      <c r="F105" s="24">
        <v>46.2</v>
      </c>
      <c r="G105" s="24">
        <v>47.6</v>
      </c>
      <c r="H105" s="24">
        <v>52.6</v>
      </c>
      <c r="I105" s="24">
        <v>50.5</v>
      </c>
      <c r="J105" s="24">
        <v>49.8</v>
      </c>
      <c r="K105" s="30">
        <v>48.7</v>
      </c>
      <c r="L105" s="25">
        <v>54.6</v>
      </c>
      <c r="M105" s="25">
        <v>102.3</v>
      </c>
      <c r="N105" s="25">
        <v>90.7</v>
      </c>
      <c r="O105" s="25">
        <v>98.2</v>
      </c>
    </row>
    <row r="106" spans="1:15" x14ac:dyDescent="0.25">
      <c r="A106" s="23">
        <v>41670</v>
      </c>
      <c r="B106" s="24">
        <v>50.5</v>
      </c>
      <c r="C106" s="24">
        <v>53</v>
      </c>
      <c r="D106" s="24">
        <v>50.9</v>
      </c>
      <c r="E106" s="24">
        <v>45.7</v>
      </c>
      <c r="F106" s="24">
        <v>46.5</v>
      </c>
      <c r="G106" s="24">
        <v>47.8</v>
      </c>
      <c r="H106" s="24">
        <v>49.2</v>
      </c>
      <c r="I106" s="24">
        <v>49.8</v>
      </c>
      <c r="J106" s="24">
        <v>49.3</v>
      </c>
      <c r="K106" s="30">
        <v>48.2</v>
      </c>
      <c r="L106" s="25">
        <v>53.4</v>
      </c>
      <c r="M106" s="25">
        <v>101.1</v>
      </c>
      <c r="N106" s="25">
        <v>88</v>
      </c>
      <c r="O106" s="25">
        <v>97.9</v>
      </c>
    </row>
    <row r="107" spans="1:15" x14ac:dyDescent="0.25">
      <c r="A107" s="23">
        <v>41698</v>
      </c>
      <c r="B107" s="24">
        <v>50.2</v>
      </c>
      <c r="C107" s="24">
        <v>52.6</v>
      </c>
      <c r="D107" s="24">
        <v>50.5</v>
      </c>
      <c r="E107" s="24">
        <v>45.1</v>
      </c>
      <c r="F107" s="24">
        <v>47.8</v>
      </c>
      <c r="G107" s="24">
        <v>47.4</v>
      </c>
      <c r="H107" s="24">
        <v>47.7</v>
      </c>
      <c r="I107" s="24">
        <v>49.9</v>
      </c>
      <c r="J107" s="24">
        <v>48.2</v>
      </c>
      <c r="K107" s="30">
        <v>48</v>
      </c>
      <c r="L107" s="25">
        <v>55</v>
      </c>
      <c r="M107" s="25">
        <v>103.1</v>
      </c>
      <c r="N107" s="25">
        <v>84</v>
      </c>
      <c r="O107" s="25">
        <v>97.6</v>
      </c>
    </row>
    <row r="108" spans="1:15" x14ac:dyDescent="0.25">
      <c r="A108" s="23">
        <v>41729</v>
      </c>
      <c r="B108" s="24">
        <v>50.3</v>
      </c>
      <c r="C108" s="24">
        <v>52.7</v>
      </c>
      <c r="D108" s="24">
        <v>50.6</v>
      </c>
      <c r="E108" s="24">
        <v>44.8</v>
      </c>
      <c r="F108" s="24">
        <v>48.3</v>
      </c>
      <c r="G108" s="24">
        <v>47.8</v>
      </c>
      <c r="H108" s="24">
        <v>44.4</v>
      </c>
      <c r="I108" s="24">
        <v>49.8</v>
      </c>
      <c r="J108" s="24">
        <v>50.1</v>
      </c>
      <c r="K108" s="30">
        <v>48.3</v>
      </c>
      <c r="L108" s="25">
        <v>54.5</v>
      </c>
      <c r="M108" s="25">
        <v>107.9</v>
      </c>
      <c r="N108" s="25">
        <v>84</v>
      </c>
      <c r="O108" s="25">
        <v>96.7</v>
      </c>
    </row>
    <row r="109" spans="1:15" x14ac:dyDescent="0.25">
      <c r="A109" s="23">
        <v>41759</v>
      </c>
      <c r="B109" s="24">
        <v>50.4</v>
      </c>
      <c r="C109" s="24">
        <v>52.5</v>
      </c>
      <c r="D109" s="24">
        <v>51.2</v>
      </c>
      <c r="E109" s="24">
        <v>44.9</v>
      </c>
      <c r="F109" s="24">
        <v>47.3</v>
      </c>
      <c r="G109" s="24">
        <v>48.1</v>
      </c>
      <c r="H109" s="24">
        <v>48.3</v>
      </c>
      <c r="I109" s="24">
        <v>50.1</v>
      </c>
      <c r="J109" s="24">
        <v>49.1</v>
      </c>
      <c r="K109" s="30">
        <v>48.3</v>
      </c>
      <c r="L109" s="25">
        <v>54.8</v>
      </c>
      <c r="M109" s="25">
        <v>104.8</v>
      </c>
      <c r="N109" s="25">
        <v>84</v>
      </c>
      <c r="O109" s="25">
        <v>96.9</v>
      </c>
    </row>
    <row r="110" spans="1:15" x14ac:dyDescent="0.25">
      <c r="A110" s="23">
        <v>41790</v>
      </c>
      <c r="B110" s="24">
        <v>50.8</v>
      </c>
      <c r="C110" s="24">
        <v>52.8</v>
      </c>
      <c r="D110" s="24">
        <v>52.3</v>
      </c>
      <c r="E110" s="24">
        <v>46</v>
      </c>
      <c r="F110" s="24">
        <v>47.1</v>
      </c>
      <c r="G110" s="24">
        <v>48</v>
      </c>
      <c r="H110" s="24">
        <v>50</v>
      </c>
      <c r="I110" s="24">
        <v>50.3</v>
      </c>
      <c r="J110" s="24">
        <v>49.3</v>
      </c>
      <c r="K110" s="30">
        <v>48.2</v>
      </c>
      <c r="L110" s="25">
        <v>55.5</v>
      </c>
      <c r="M110" s="25">
        <v>102.3</v>
      </c>
      <c r="N110" s="25">
        <v>88</v>
      </c>
      <c r="O110" s="25">
        <v>97.2</v>
      </c>
    </row>
    <row r="111" spans="1:15" x14ac:dyDescent="0.25">
      <c r="A111" s="23">
        <v>41820</v>
      </c>
      <c r="B111" s="24">
        <v>51</v>
      </c>
      <c r="C111" s="24">
        <v>53</v>
      </c>
      <c r="D111" s="24">
        <v>52.8</v>
      </c>
      <c r="E111" s="24">
        <v>46.2</v>
      </c>
      <c r="F111" s="24">
        <v>47.3</v>
      </c>
      <c r="G111" s="24">
        <v>48</v>
      </c>
      <c r="H111" s="24">
        <v>50.1</v>
      </c>
      <c r="I111" s="24">
        <v>50.5</v>
      </c>
      <c r="J111" s="24">
        <v>50.3</v>
      </c>
      <c r="K111" s="30">
        <v>48.6</v>
      </c>
      <c r="L111" s="25">
        <v>55</v>
      </c>
      <c r="M111" s="25">
        <v>104.7</v>
      </c>
      <c r="N111" s="25">
        <v>88</v>
      </c>
      <c r="O111" s="25">
        <v>97.3</v>
      </c>
    </row>
    <row r="112" spans="1:15" x14ac:dyDescent="0.25">
      <c r="A112" s="23">
        <v>41851</v>
      </c>
      <c r="B112" s="24">
        <v>51.7</v>
      </c>
      <c r="C112" s="24">
        <v>54.2</v>
      </c>
      <c r="D112" s="24">
        <v>53.6</v>
      </c>
      <c r="E112" s="24">
        <v>46.4</v>
      </c>
      <c r="F112" s="24">
        <v>47.6</v>
      </c>
      <c r="G112" s="24">
        <v>49</v>
      </c>
      <c r="H112" s="24">
        <v>50.5</v>
      </c>
      <c r="I112" s="24">
        <v>50.2</v>
      </c>
      <c r="J112" s="24">
        <v>50.8</v>
      </c>
      <c r="K112" s="30">
        <v>48.3</v>
      </c>
      <c r="L112" s="25">
        <v>54.2</v>
      </c>
      <c r="M112" s="25">
        <v>104.4</v>
      </c>
      <c r="N112" s="25">
        <v>80</v>
      </c>
      <c r="O112" s="25">
        <v>97</v>
      </c>
    </row>
    <row r="113" spans="1:15" x14ac:dyDescent="0.25">
      <c r="A113" s="23">
        <v>41882</v>
      </c>
      <c r="B113" s="24">
        <v>51.1</v>
      </c>
      <c r="C113" s="24">
        <v>53.2</v>
      </c>
      <c r="D113" s="24">
        <v>52.5</v>
      </c>
      <c r="E113" s="24">
        <v>45.9</v>
      </c>
      <c r="F113" s="24">
        <v>48.1</v>
      </c>
      <c r="G113" s="24">
        <v>48.6</v>
      </c>
      <c r="H113" s="24">
        <v>49.3</v>
      </c>
      <c r="I113" s="24">
        <v>50</v>
      </c>
      <c r="J113" s="24">
        <v>50</v>
      </c>
      <c r="K113" s="30">
        <v>48.2</v>
      </c>
      <c r="L113" s="25">
        <v>54.4</v>
      </c>
      <c r="M113" s="25">
        <v>103.8</v>
      </c>
      <c r="N113" s="25">
        <v>79.3</v>
      </c>
      <c r="O113" s="25">
        <v>96.6</v>
      </c>
    </row>
    <row r="114" spans="1:15" x14ac:dyDescent="0.25">
      <c r="A114" s="23">
        <v>41912</v>
      </c>
      <c r="B114" s="24">
        <v>51.1</v>
      </c>
      <c r="C114" s="24">
        <v>53.6</v>
      </c>
      <c r="D114" s="24">
        <v>52.2</v>
      </c>
      <c r="E114" s="24">
        <v>45.6</v>
      </c>
      <c r="F114" s="24">
        <v>47.2</v>
      </c>
      <c r="G114" s="24">
        <v>48.8</v>
      </c>
      <c r="H114" s="24">
        <v>47.4</v>
      </c>
      <c r="I114" s="24">
        <v>50.1</v>
      </c>
      <c r="J114" s="24">
        <v>50.2</v>
      </c>
      <c r="K114" s="30">
        <v>48.2</v>
      </c>
      <c r="L114" s="25">
        <v>54</v>
      </c>
      <c r="M114" s="25">
        <v>105.4</v>
      </c>
      <c r="N114" s="25">
        <v>76</v>
      </c>
      <c r="O114" s="25">
        <v>96.3</v>
      </c>
    </row>
    <row r="115" spans="1:15" x14ac:dyDescent="0.25">
      <c r="A115" s="23">
        <v>41943</v>
      </c>
      <c r="B115" s="24">
        <v>50.8</v>
      </c>
      <c r="C115" s="24">
        <v>53.1</v>
      </c>
      <c r="D115" s="24">
        <v>51.6</v>
      </c>
      <c r="E115" s="24">
        <v>44.7</v>
      </c>
      <c r="F115" s="24">
        <v>47.9</v>
      </c>
      <c r="G115" s="24">
        <v>48.4</v>
      </c>
      <c r="H115" s="24">
        <v>45.1</v>
      </c>
      <c r="I115" s="24">
        <v>50.1</v>
      </c>
      <c r="J115" s="24">
        <v>49.9</v>
      </c>
      <c r="K115" s="30">
        <v>48.4</v>
      </c>
      <c r="L115" s="25">
        <v>53.8</v>
      </c>
      <c r="M115" s="25">
        <v>103.4</v>
      </c>
      <c r="N115" s="25">
        <v>73.3</v>
      </c>
      <c r="O115" s="25">
        <v>96.2</v>
      </c>
    </row>
    <row r="116" spans="1:15" x14ac:dyDescent="0.25">
      <c r="A116" s="23">
        <v>41973</v>
      </c>
      <c r="B116" s="24">
        <v>50.3</v>
      </c>
      <c r="C116" s="24">
        <v>52.5</v>
      </c>
      <c r="D116" s="24">
        <v>50.9</v>
      </c>
      <c r="E116" s="24">
        <v>43.9</v>
      </c>
      <c r="F116" s="24">
        <v>47.2</v>
      </c>
      <c r="G116" s="24">
        <v>47.7</v>
      </c>
      <c r="H116" s="24">
        <v>44.7</v>
      </c>
      <c r="I116" s="24">
        <v>50.3</v>
      </c>
      <c r="J116" s="24">
        <v>48.4</v>
      </c>
      <c r="K116" s="30">
        <v>48.2</v>
      </c>
      <c r="L116" s="25">
        <v>53.9</v>
      </c>
      <c r="M116" s="25">
        <v>105.5</v>
      </c>
      <c r="N116" s="25">
        <v>73.3</v>
      </c>
      <c r="O116" s="25">
        <v>96.2</v>
      </c>
    </row>
    <row r="117" spans="1:15" x14ac:dyDescent="0.25">
      <c r="A117" s="23">
        <v>42004</v>
      </c>
      <c r="B117" s="24">
        <v>50.1</v>
      </c>
      <c r="C117" s="24">
        <v>52.2</v>
      </c>
      <c r="D117" s="24">
        <v>50.4</v>
      </c>
      <c r="E117" s="24">
        <v>43.8</v>
      </c>
      <c r="F117" s="24">
        <v>47.8</v>
      </c>
      <c r="G117" s="24">
        <v>47.5</v>
      </c>
      <c r="H117" s="24">
        <v>43.2</v>
      </c>
      <c r="I117" s="24">
        <v>49.9</v>
      </c>
      <c r="J117" s="24">
        <v>49.1</v>
      </c>
      <c r="K117" s="30">
        <v>48.1</v>
      </c>
      <c r="L117" s="25">
        <v>54.1</v>
      </c>
      <c r="M117" s="25">
        <v>105.8</v>
      </c>
      <c r="N117" s="25">
        <v>73.3</v>
      </c>
      <c r="O117" s="25">
        <v>95.3</v>
      </c>
    </row>
    <row r="118" spans="1:15" x14ac:dyDescent="0.25">
      <c r="A118" s="23">
        <v>42035</v>
      </c>
      <c r="B118" s="24">
        <v>49.8</v>
      </c>
      <c r="C118" s="24">
        <v>51.7</v>
      </c>
      <c r="D118" s="24">
        <v>50.2</v>
      </c>
      <c r="E118" s="24">
        <v>44</v>
      </c>
      <c r="F118" s="24">
        <v>48</v>
      </c>
      <c r="G118" s="24">
        <v>47.3</v>
      </c>
      <c r="H118" s="24">
        <v>41.9</v>
      </c>
      <c r="I118" s="24">
        <v>50.2</v>
      </c>
      <c r="J118" s="24">
        <v>48.4</v>
      </c>
      <c r="K118" s="30">
        <v>47.9</v>
      </c>
      <c r="L118" s="25">
        <v>53.7</v>
      </c>
      <c r="M118" s="25">
        <v>105.7</v>
      </c>
      <c r="N118" s="25">
        <v>68</v>
      </c>
      <c r="O118" s="25">
        <v>94.9</v>
      </c>
    </row>
    <row r="119" spans="1:15" x14ac:dyDescent="0.25">
      <c r="A119" s="23">
        <v>42063</v>
      </c>
      <c r="B119" s="24">
        <v>49.9</v>
      </c>
      <c r="C119" s="24">
        <v>51.4</v>
      </c>
      <c r="D119" s="24">
        <v>50.4</v>
      </c>
      <c r="E119" s="24">
        <v>43.8</v>
      </c>
      <c r="F119" s="24">
        <v>47</v>
      </c>
      <c r="G119" s="24">
        <v>48.2</v>
      </c>
      <c r="H119" s="24">
        <v>43.9</v>
      </c>
      <c r="I119" s="24">
        <v>49.9</v>
      </c>
      <c r="J119" s="24">
        <v>48.5</v>
      </c>
      <c r="K119" s="30">
        <v>47.8</v>
      </c>
      <c r="L119" s="25">
        <v>53.9</v>
      </c>
      <c r="M119" s="25">
        <v>109.8</v>
      </c>
      <c r="N119" s="25">
        <v>68</v>
      </c>
      <c r="O119" s="25">
        <v>93.98</v>
      </c>
    </row>
    <row r="120" spans="1:15" x14ac:dyDescent="0.25">
      <c r="A120" s="23">
        <v>42094</v>
      </c>
      <c r="B120" s="24">
        <v>50.1</v>
      </c>
      <c r="C120" s="24">
        <v>52.1</v>
      </c>
      <c r="D120" s="24">
        <v>50.2</v>
      </c>
      <c r="E120" s="24">
        <v>44.1</v>
      </c>
      <c r="F120" s="24">
        <v>48.6</v>
      </c>
      <c r="G120" s="24">
        <v>48</v>
      </c>
      <c r="H120" s="24">
        <v>45</v>
      </c>
      <c r="I120" s="24">
        <v>50.1</v>
      </c>
      <c r="J120" s="24">
        <v>48.3</v>
      </c>
      <c r="K120" s="30">
        <v>48.4</v>
      </c>
      <c r="L120" s="25">
        <v>53.7</v>
      </c>
      <c r="M120" s="25">
        <v>107.1</v>
      </c>
      <c r="N120" s="25">
        <v>68</v>
      </c>
      <c r="O120" s="25">
        <v>94.93</v>
      </c>
    </row>
    <row r="121" spans="1:15" x14ac:dyDescent="0.25">
      <c r="A121" s="23">
        <v>42124</v>
      </c>
      <c r="B121" s="24">
        <v>50.1</v>
      </c>
      <c r="C121" s="24">
        <v>52.6</v>
      </c>
      <c r="D121" s="24">
        <v>50.2</v>
      </c>
      <c r="E121" s="24">
        <v>43.8</v>
      </c>
      <c r="F121" s="24">
        <v>48</v>
      </c>
      <c r="G121" s="24">
        <v>48.2</v>
      </c>
      <c r="H121" s="24">
        <v>47.8</v>
      </c>
      <c r="I121" s="24">
        <v>50.4</v>
      </c>
      <c r="J121" s="24">
        <v>48.1</v>
      </c>
      <c r="K121" s="30">
        <v>48</v>
      </c>
      <c r="L121" s="25">
        <v>53.4</v>
      </c>
      <c r="M121" s="25">
        <v>107.6</v>
      </c>
      <c r="N121" s="25">
        <v>68</v>
      </c>
      <c r="O121" s="25">
        <v>94.22</v>
      </c>
    </row>
    <row r="122" spans="1:15" x14ac:dyDescent="0.25">
      <c r="A122" s="23">
        <v>42155</v>
      </c>
      <c r="B122" s="24">
        <v>50.2</v>
      </c>
      <c r="C122" s="24">
        <v>52.9</v>
      </c>
      <c r="D122" s="24">
        <v>50.6</v>
      </c>
      <c r="E122" s="24">
        <v>44.7</v>
      </c>
      <c r="F122" s="24">
        <v>47.5</v>
      </c>
      <c r="G122" s="24">
        <v>48.2</v>
      </c>
      <c r="H122" s="24">
        <v>49.4</v>
      </c>
      <c r="I122" s="24">
        <v>50.9</v>
      </c>
      <c r="J122" s="24">
        <v>48.9</v>
      </c>
      <c r="K122" s="30">
        <v>48.2</v>
      </c>
      <c r="L122" s="25">
        <v>53.2</v>
      </c>
      <c r="M122" s="25">
        <v>109.9</v>
      </c>
      <c r="N122" s="25">
        <v>64.7</v>
      </c>
      <c r="O122" s="25">
        <v>94.51</v>
      </c>
    </row>
    <row r="123" spans="1:15" x14ac:dyDescent="0.25">
      <c r="A123" s="23">
        <v>42185</v>
      </c>
      <c r="B123" s="24">
        <v>50.2</v>
      </c>
      <c r="C123" s="24">
        <v>52.9</v>
      </c>
      <c r="D123" s="24">
        <v>50.1</v>
      </c>
      <c r="E123" s="24">
        <v>44.6</v>
      </c>
      <c r="F123" s="24">
        <v>47.7</v>
      </c>
      <c r="G123" s="24">
        <v>48.7</v>
      </c>
      <c r="H123" s="24">
        <v>47.3</v>
      </c>
      <c r="I123" s="24">
        <v>50.3</v>
      </c>
      <c r="J123" s="24">
        <v>48.2</v>
      </c>
      <c r="K123" s="30">
        <v>48.1</v>
      </c>
      <c r="L123" s="25">
        <v>53.8</v>
      </c>
      <c r="M123" s="25">
        <v>105.5</v>
      </c>
      <c r="N123" s="25">
        <v>64.7</v>
      </c>
      <c r="O123" s="25">
        <v>94.551699999999997</v>
      </c>
    </row>
    <row r="124" spans="1:15" x14ac:dyDescent="0.25">
      <c r="A124" s="23">
        <v>42216</v>
      </c>
      <c r="B124" s="24">
        <v>50</v>
      </c>
      <c r="C124" s="24">
        <v>52.4</v>
      </c>
      <c r="D124" s="24">
        <v>49.9</v>
      </c>
      <c r="E124" s="24">
        <v>44</v>
      </c>
      <c r="F124" s="24">
        <v>47.4</v>
      </c>
      <c r="G124" s="24">
        <v>48.4</v>
      </c>
      <c r="H124" s="24">
        <v>44.7</v>
      </c>
      <c r="I124" s="24">
        <v>50.4</v>
      </c>
      <c r="J124" s="24">
        <v>47.9</v>
      </c>
      <c r="K124" s="30">
        <v>48</v>
      </c>
      <c r="L124" s="25">
        <v>53.9</v>
      </c>
      <c r="M124" s="25">
        <v>104.48</v>
      </c>
      <c r="N124" s="25">
        <v>67.3</v>
      </c>
      <c r="O124" s="25">
        <v>94.51</v>
      </c>
    </row>
    <row r="125" spans="1:15" x14ac:dyDescent="0.25">
      <c r="A125" s="23">
        <v>42247</v>
      </c>
      <c r="B125" s="24">
        <v>49.7</v>
      </c>
      <c r="C125" s="24">
        <v>51.7</v>
      </c>
      <c r="D125" s="24">
        <v>49.7</v>
      </c>
      <c r="E125" s="24">
        <v>44.6</v>
      </c>
      <c r="F125" s="24">
        <v>47.2</v>
      </c>
      <c r="G125" s="24">
        <v>48.3</v>
      </c>
      <c r="H125" s="24">
        <v>44.9</v>
      </c>
      <c r="I125" s="24">
        <v>50.6</v>
      </c>
      <c r="J125" s="24">
        <v>47.7</v>
      </c>
      <c r="K125" s="30">
        <v>47.9</v>
      </c>
      <c r="L125" s="25">
        <v>53.4</v>
      </c>
      <c r="M125" s="25">
        <v>104</v>
      </c>
      <c r="N125" s="25">
        <v>67.3</v>
      </c>
      <c r="O125" s="25">
        <v>94.04</v>
      </c>
    </row>
    <row r="126" spans="1:15" x14ac:dyDescent="0.25">
      <c r="A126" s="23">
        <v>42277</v>
      </c>
      <c r="B126" s="24">
        <v>49.8</v>
      </c>
      <c r="C126" s="24">
        <v>52.3</v>
      </c>
      <c r="D126" s="24">
        <v>50.2</v>
      </c>
      <c r="E126" s="24">
        <v>43.8</v>
      </c>
      <c r="F126" s="24">
        <v>46.8</v>
      </c>
      <c r="G126" s="24">
        <v>47.5</v>
      </c>
      <c r="H126" s="24">
        <v>45.8</v>
      </c>
      <c r="I126" s="24">
        <v>50.8</v>
      </c>
      <c r="J126" s="24">
        <v>47.9</v>
      </c>
      <c r="K126" s="30">
        <v>47.9</v>
      </c>
      <c r="L126" s="25">
        <v>53.4</v>
      </c>
      <c r="M126" s="25">
        <v>105.6</v>
      </c>
      <c r="N126" s="25">
        <v>67.3</v>
      </c>
      <c r="O126" s="25">
        <v>93.781199999999998</v>
      </c>
    </row>
    <row r="127" spans="1:15" x14ac:dyDescent="0.25">
      <c r="A127" s="23">
        <v>42308</v>
      </c>
      <c r="B127" s="24">
        <v>49.8</v>
      </c>
      <c r="C127" s="24">
        <v>52.2</v>
      </c>
      <c r="D127" s="24">
        <v>50.3</v>
      </c>
      <c r="E127" s="24">
        <v>44.4</v>
      </c>
      <c r="F127" s="24">
        <v>47.2</v>
      </c>
      <c r="G127" s="24">
        <v>47.2</v>
      </c>
      <c r="H127" s="24">
        <v>44.4</v>
      </c>
      <c r="I127" s="24">
        <v>50.6</v>
      </c>
      <c r="J127" s="24">
        <v>47.4</v>
      </c>
      <c r="K127" s="30">
        <v>47.8</v>
      </c>
      <c r="L127" s="25">
        <v>53.1</v>
      </c>
      <c r="M127" s="25">
        <v>103.8</v>
      </c>
      <c r="N127" s="25">
        <v>67.3</v>
      </c>
      <c r="O127" s="25">
        <v>93.867699999999999</v>
      </c>
    </row>
    <row r="128" spans="1:15" x14ac:dyDescent="0.25">
      <c r="A128" s="23">
        <v>42338</v>
      </c>
      <c r="B128" s="24">
        <v>49.6</v>
      </c>
      <c r="C128" s="24">
        <v>51.9</v>
      </c>
      <c r="D128" s="24">
        <v>49.8</v>
      </c>
      <c r="E128" s="24">
        <v>43</v>
      </c>
      <c r="F128" s="24">
        <v>46.7</v>
      </c>
      <c r="G128" s="24">
        <v>47.1</v>
      </c>
      <c r="H128" s="24">
        <v>41.1</v>
      </c>
      <c r="I128" s="24">
        <v>50.6</v>
      </c>
      <c r="J128" s="24">
        <v>46.4</v>
      </c>
      <c r="K128" s="30">
        <v>47.6</v>
      </c>
      <c r="L128" s="25">
        <v>53.6</v>
      </c>
      <c r="M128" s="25">
        <v>104.1</v>
      </c>
      <c r="N128" s="25">
        <v>67.3</v>
      </c>
      <c r="O128" s="25">
        <v>93.988399999999999</v>
      </c>
    </row>
    <row r="129" spans="1:15" x14ac:dyDescent="0.25">
      <c r="A129" s="23">
        <v>42369</v>
      </c>
      <c r="B129" s="24">
        <v>49.7</v>
      </c>
      <c r="C129" s="24">
        <v>52.2</v>
      </c>
      <c r="D129" s="24">
        <v>50.2</v>
      </c>
      <c r="E129" s="24">
        <v>43.6</v>
      </c>
      <c r="F129" s="24">
        <v>46.1</v>
      </c>
      <c r="G129" s="24">
        <v>47.6</v>
      </c>
      <c r="H129" s="24">
        <v>42.4</v>
      </c>
      <c r="I129" s="24">
        <v>50.7</v>
      </c>
      <c r="J129" s="24">
        <v>47.5</v>
      </c>
      <c r="K129" s="30">
        <v>47.4</v>
      </c>
      <c r="L129" s="25">
        <v>54.4</v>
      </c>
      <c r="M129" s="25">
        <v>103.7</v>
      </c>
      <c r="N129" s="25">
        <v>67.3</v>
      </c>
      <c r="O129" s="25">
        <v>93.9846</v>
      </c>
    </row>
    <row r="130" spans="1:15" x14ac:dyDescent="0.25">
      <c r="A130" s="23">
        <v>42400</v>
      </c>
      <c r="B130" s="24">
        <v>49.4</v>
      </c>
      <c r="C130" s="24">
        <v>51.4</v>
      </c>
      <c r="D130" s="24">
        <v>49.5</v>
      </c>
      <c r="E130" s="24">
        <v>43.4</v>
      </c>
      <c r="F130" s="24">
        <v>44.6</v>
      </c>
      <c r="G130" s="24">
        <v>46.8</v>
      </c>
      <c r="H130" s="24">
        <v>45.1</v>
      </c>
      <c r="I130" s="24">
        <v>50.5</v>
      </c>
      <c r="J130" s="24">
        <v>46.9</v>
      </c>
      <c r="K130" s="30">
        <v>47.8</v>
      </c>
      <c r="L130" s="25">
        <v>53.5</v>
      </c>
      <c r="M130" s="25">
        <v>104</v>
      </c>
      <c r="N130" s="25">
        <v>67.3</v>
      </c>
      <c r="O130" s="25">
        <v>93.662199999999999</v>
      </c>
    </row>
    <row r="131" spans="1:15" x14ac:dyDescent="0.25">
      <c r="A131" s="23">
        <v>42429</v>
      </c>
      <c r="B131" s="24">
        <v>49</v>
      </c>
      <c r="C131" s="24">
        <v>50.2</v>
      </c>
      <c r="D131" s="24">
        <v>48.6</v>
      </c>
      <c r="E131" s="24">
        <v>43.9</v>
      </c>
      <c r="F131" s="24">
        <v>46.4</v>
      </c>
      <c r="G131" s="24">
        <v>48</v>
      </c>
      <c r="H131" s="24">
        <v>50.2</v>
      </c>
      <c r="I131" s="24">
        <v>49.8</v>
      </c>
      <c r="J131" s="24">
        <v>47.4</v>
      </c>
      <c r="K131" s="30">
        <v>47.6</v>
      </c>
      <c r="L131" s="25">
        <v>52.7</v>
      </c>
      <c r="M131" s="25">
        <v>104.4</v>
      </c>
      <c r="N131" s="25">
        <v>70.7</v>
      </c>
      <c r="O131" s="25">
        <v>94.016000000000005</v>
      </c>
    </row>
    <row r="132" spans="1:15" x14ac:dyDescent="0.25">
      <c r="A132" s="23">
        <v>42460</v>
      </c>
      <c r="B132" s="24">
        <v>50.2</v>
      </c>
      <c r="C132" s="24">
        <v>52.3</v>
      </c>
      <c r="D132" s="24">
        <v>51.4</v>
      </c>
      <c r="E132" s="24">
        <v>45.7</v>
      </c>
      <c r="F132" s="24">
        <v>46</v>
      </c>
      <c r="G132" s="24">
        <v>48.2</v>
      </c>
      <c r="H132" s="24">
        <v>55.3</v>
      </c>
      <c r="I132" s="24">
        <v>51.3</v>
      </c>
      <c r="J132" s="24">
        <v>50.2</v>
      </c>
      <c r="K132" s="30">
        <v>48.1</v>
      </c>
      <c r="L132" s="25">
        <v>53.8</v>
      </c>
      <c r="M132" s="25">
        <v>100</v>
      </c>
      <c r="N132" s="25">
        <v>70.7</v>
      </c>
      <c r="O132" s="25">
        <v>92.8977</v>
      </c>
    </row>
    <row r="133" spans="1:15" x14ac:dyDescent="0.25">
      <c r="A133" s="23">
        <v>42490</v>
      </c>
      <c r="B133" s="24">
        <v>50.1</v>
      </c>
      <c r="C133" s="24">
        <v>52.2</v>
      </c>
      <c r="D133" s="24">
        <v>51</v>
      </c>
      <c r="E133" s="24">
        <v>44.8</v>
      </c>
      <c r="F133" s="24">
        <v>45.5</v>
      </c>
      <c r="G133" s="24">
        <v>47.4</v>
      </c>
      <c r="H133" s="24">
        <v>57.6</v>
      </c>
      <c r="I133" s="24">
        <v>50.1</v>
      </c>
      <c r="J133" s="24">
        <v>50.1</v>
      </c>
      <c r="K133" s="30">
        <v>47.8</v>
      </c>
      <c r="L133" s="25">
        <v>53.5</v>
      </c>
      <c r="M133" s="25">
        <v>101</v>
      </c>
      <c r="N133" s="25">
        <v>70.7</v>
      </c>
      <c r="O133" s="25">
        <v>93.143900000000002</v>
      </c>
    </row>
    <row r="134" spans="1:15" x14ac:dyDescent="0.25">
      <c r="A134" s="23">
        <v>42521</v>
      </c>
      <c r="B134" s="24">
        <v>50.1</v>
      </c>
      <c r="C134" s="24">
        <v>52.3</v>
      </c>
      <c r="D134" s="24">
        <v>50.7</v>
      </c>
      <c r="E134" s="24">
        <v>45.1</v>
      </c>
      <c r="F134" s="24">
        <v>46.8</v>
      </c>
      <c r="G134" s="24">
        <v>47.6</v>
      </c>
      <c r="H134" s="24">
        <v>55.3</v>
      </c>
      <c r="I134" s="24">
        <v>50.4</v>
      </c>
      <c r="J134" s="24">
        <v>50</v>
      </c>
      <c r="K134" s="30">
        <v>48.2</v>
      </c>
      <c r="L134" s="25">
        <v>53.1</v>
      </c>
      <c r="M134" s="25">
        <v>99.8</v>
      </c>
      <c r="N134" s="25">
        <v>70.7</v>
      </c>
      <c r="O134" s="25">
        <v>92.719099999999997</v>
      </c>
    </row>
    <row r="135" spans="1:15" x14ac:dyDescent="0.25">
      <c r="A135" s="23">
        <v>42551</v>
      </c>
      <c r="B135" s="24">
        <v>50</v>
      </c>
      <c r="C135" s="24">
        <v>52.5</v>
      </c>
      <c r="D135" s="24">
        <v>50.5</v>
      </c>
      <c r="E135" s="24">
        <v>45</v>
      </c>
      <c r="F135" s="24">
        <v>46.5</v>
      </c>
      <c r="G135" s="24">
        <v>47</v>
      </c>
      <c r="H135" s="24">
        <v>51.3</v>
      </c>
      <c r="I135" s="24">
        <v>50.7</v>
      </c>
      <c r="J135" s="24">
        <v>49.6</v>
      </c>
      <c r="K135" s="30">
        <v>47.9</v>
      </c>
      <c r="L135" s="25">
        <v>53.7</v>
      </c>
      <c r="M135" s="25">
        <v>102.9</v>
      </c>
      <c r="N135" s="25">
        <v>68</v>
      </c>
      <c r="O135" s="25">
        <v>92.403700000000001</v>
      </c>
    </row>
    <row r="136" spans="1:15" x14ac:dyDescent="0.25">
      <c r="A136" s="23">
        <v>42582</v>
      </c>
      <c r="B136" s="24">
        <v>49.9</v>
      </c>
      <c r="C136" s="24">
        <v>52.1</v>
      </c>
      <c r="D136" s="24">
        <v>50.4</v>
      </c>
      <c r="E136" s="24">
        <v>45.5</v>
      </c>
      <c r="F136" s="24">
        <v>46.8</v>
      </c>
      <c r="G136" s="24">
        <v>47.3</v>
      </c>
      <c r="H136" s="24">
        <v>54.6</v>
      </c>
      <c r="I136" s="24">
        <v>50.5</v>
      </c>
      <c r="J136" s="24">
        <v>49</v>
      </c>
      <c r="K136" s="30">
        <v>48.2</v>
      </c>
      <c r="L136" s="25">
        <v>53.9</v>
      </c>
      <c r="M136" s="25">
        <v>106.8</v>
      </c>
      <c r="N136" s="25">
        <v>68</v>
      </c>
      <c r="O136" s="25">
        <v>92.492099999999994</v>
      </c>
    </row>
    <row r="137" spans="1:15" x14ac:dyDescent="0.25">
      <c r="A137" s="23">
        <v>42613</v>
      </c>
      <c r="B137" s="24">
        <v>50.4</v>
      </c>
      <c r="C137" s="24">
        <v>52.6</v>
      </c>
      <c r="D137" s="24">
        <v>51.3</v>
      </c>
      <c r="E137" s="24">
        <v>45</v>
      </c>
      <c r="F137" s="24">
        <v>46.6</v>
      </c>
      <c r="G137" s="24">
        <v>47.6</v>
      </c>
      <c r="H137" s="24">
        <v>57.2</v>
      </c>
      <c r="I137" s="24">
        <v>50.6</v>
      </c>
      <c r="J137" s="24">
        <v>49.7</v>
      </c>
      <c r="K137" s="30">
        <v>48.4</v>
      </c>
      <c r="L137" s="25">
        <v>53.5</v>
      </c>
      <c r="M137" s="25">
        <v>105.6</v>
      </c>
      <c r="N137" s="25">
        <v>65.3</v>
      </c>
      <c r="O137" s="25">
        <v>92.516900000000007</v>
      </c>
    </row>
    <row r="138" spans="1:15" x14ac:dyDescent="0.25">
      <c r="A138" s="23">
        <v>42643</v>
      </c>
      <c r="B138" s="24">
        <v>50.4</v>
      </c>
      <c r="C138" s="24">
        <v>52.8</v>
      </c>
      <c r="D138" s="24">
        <v>50.9</v>
      </c>
      <c r="E138" s="24">
        <v>45.2</v>
      </c>
      <c r="F138" s="24">
        <v>46.4</v>
      </c>
      <c r="G138" s="24">
        <v>47.4</v>
      </c>
      <c r="H138" s="24">
        <v>57.5</v>
      </c>
      <c r="I138" s="24">
        <v>49.9</v>
      </c>
      <c r="J138" s="24">
        <v>50.1</v>
      </c>
      <c r="K138" s="30">
        <v>48.6</v>
      </c>
      <c r="L138" s="25">
        <v>53.7</v>
      </c>
      <c r="M138" s="25">
        <v>104.6</v>
      </c>
      <c r="N138" s="25">
        <v>65.3</v>
      </c>
      <c r="O138" s="25">
        <v>92.758700000000005</v>
      </c>
    </row>
    <row r="139" spans="1:15" x14ac:dyDescent="0.25">
      <c r="A139" s="23">
        <v>42674</v>
      </c>
      <c r="B139" s="24">
        <v>51.2</v>
      </c>
      <c r="C139" s="24">
        <v>53.3</v>
      </c>
      <c r="D139" s="24">
        <v>52.8</v>
      </c>
      <c r="E139" s="24">
        <v>45.8</v>
      </c>
      <c r="F139" s="24">
        <v>46.9</v>
      </c>
      <c r="G139" s="24">
        <v>48.1</v>
      </c>
      <c r="H139" s="24">
        <v>62.6</v>
      </c>
      <c r="I139" s="24">
        <v>50.2</v>
      </c>
      <c r="J139" s="24">
        <v>49.2</v>
      </c>
      <c r="K139" s="30">
        <v>48.8</v>
      </c>
      <c r="L139" s="25">
        <v>54</v>
      </c>
      <c r="M139" s="25">
        <v>107.2</v>
      </c>
      <c r="N139" s="25">
        <v>68</v>
      </c>
      <c r="O139" s="25">
        <v>92.786600000000007</v>
      </c>
    </row>
    <row r="140" spans="1:15" x14ac:dyDescent="0.25">
      <c r="A140" s="23">
        <v>42704</v>
      </c>
      <c r="B140" s="24">
        <v>51.7</v>
      </c>
      <c r="C140" s="24">
        <v>53.9</v>
      </c>
      <c r="D140" s="24">
        <v>53.2</v>
      </c>
      <c r="E140" s="24">
        <v>46.7</v>
      </c>
      <c r="F140" s="24">
        <v>45.9</v>
      </c>
      <c r="G140" s="24">
        <v>48.4</v>
      </c>
      <c r="H140" s="24">
        <v>68.3</v>
      </c>
      <c r="I140" s="24">
        <v>49.7</v>
      </c>
      <c r="J140" s="24">
        <v>50.3</v>
      </c>
      <c r="K140" s="30">
        <v>49.2</v>
      </c>
      <c r="L140" s="25">
        <v>54.7</v>
      </c>
      <c r="M140" s="25">
        <v>108.6</v>
      </c>
      <c r="N140" s="25">
        <v>70.7</v>
      </c>
      <c r="O140" s="25">
        <v>92.870999999999995</v>
      </c>
    </row>
    <row r="141" spans="1:15" x14ac:dyDescent="0.25">
      <c r="A141" s="23">
        <v>42735</v>
      </c>
      <c r="B141" s="24">
        <v>51.4</v>
      </c>
      <c r="C141" s="24">
        <v>53.3</v>
      </c>
      <c r="D141" s="24">
        <v>53.2</v>
      </c>
      <c r="E141" s="24">
        <v>46.2</v>
      </c>
      <c r="F141" s="24">
        <v>44.4</v>
      </c>
      <c r="G141" s="24">
        <v>48</v>
      </c>
      <c r="H141" s="24">
        <v>69.599999999999994</v>
      </c>
      <c r="I141" s="24">
        <v>50</v>
      </c>
      <c r="J141" s="24">
        <v>50.1</v>
      </c>
      <c r="K141" s="30">
        <v>48.9</v>
      </c>
      <c r="L141" s="25">
        <v>54.5</v>
      </c>
      <c r="M141" s="25">
        <v>108.4</v>
      </c>
      <c r="N141" s="25">
        <v>70.7</v>
      </c>
      <c r="O141" s="25">
        <v>93.486000000000004</v>
      </c>
    </row>
    <row r="142" spans="1:15" x14ac:dyDescent="0.25">
      <c r="A142" s="23">
        <v>42766</v>
      </c>
      <c r="B142" s="24">
        <v>51.3</v>
      </c>
      <c r="C142" s="24">
        <v>53.1</v>
      </c>
      <c r="D142" s="24">
        <v>52.8</v>
      </c>
      <c r="E142" s="24">
        <v>46.3</v>
      </c>
      <c r="F142" s="24">
        <v>45</v>
      </c>
      <c r="G142" s="24">
        <v>48</v>
      </c>
      <c r="H142" s="24">
        <v>64.5</v>
      </c>
      <c r="I142" s="24">
        <v>49.8</v>
      </c>
      <c r="J142" s="24">
        <v>50.3</v>
      </c>
      <c r="K142" s="30">
        <v>49.2</v>
      </c>
      <c r="L142" s="25">
        <v>54.6</v>
      </c>
      <c r="M142" s="25">
        <v>109.2</v>
      </c>
      <c r="N142" s="25">
        <v>73.3</v>
      </c>
      <c r="O142" s="25">
        <v>93.998500000000007</v>
      </c>
    </row>
    <row r="143" spans="1:15" x14ac:dyDescent="0.25">
      <c r="A143" s="23">
        <v>42794</v>
      </c>
      <c r="B143" s="24">
        <v>51.6</v>
      </c>
      <c r="C143" s="24">
        <v>53.7</v>
      </c>
      <c r="D143" s="24">
        <v>53</v>
      </c>
      <c r="E143" s="24">
        <v>46</v>
      </c>
      <c r="F143" s="24">
        <v>47.6</v>
      </c>
      <c r="G143" s="24">
        <v>48.6</v>
      </c>
      <c r="H143" s="24">
        <v>64.2</v>
      </c>
      <c r="I143" s="24">
        <v>50.5</v>
      </c>
      <c r="J143" s="24">
        <v>50.8</v>
      </c>
      <c r="K143" s="30">
        <v>49.7</v>
      </c>
      <c r="L143" s="25">
        <v>54.2</v>
      </c>
      <c r="M143" s="25">
        <v>112.6</v>
      </c>
      <c r="N143" s="25">
        <v>76</v>
      </c>
      <c r="O143" s="25">
        <v>94.787700000000001</v>
      </c>
    </row>
    <row r="144" spans="1:15" x14ac:dyDescent="0.25">
      <c r="A144" s="23">
        <v>42825</v>
      </c>
      <c r="B144" s="24">
        <v>51.8</v>
      </c>
      <c r="C144" s="24">
        <v>54.2</v>
      </c>
      <c r="D144" s="24">
        <v>53.3</v>
      </c>
      <c r="E144" s="24">
        <v>46.1</v>
      </c>
      <c r="F144" s="24">
        <v>47.3</v>
      </c>
      <c r="G144" s="24">
        <v>48.3</v>
      </c>
      <c r="H144" s="24">
        <v>59.3</v>
      </c>
      <c r="I144" s="24">
        <v>50.3</v>
      </c>
      <c r="J144" s="24">
        <v>51</v>
      </c>
      <c r="K144" s="30">
        <v>50</v>
      </c>
      <c r="L144" s="25">
        <v>55.1</v>
      </c>
      <c r="M144" s="25">
        <v>111</v>
      </c>
      <c r="N144" s="25">
        <v>76</v>
      </c>
      <c r="O144" s="25">
        <v>94.625600000000006</v>
      </c>
    </row>
    <row r="145" spans="1:15" x14ac:dyDescent="0.25">
      <c r="A145" s="23">
        <v>42855</v>
      </c>
      <c r="B145" s="24">
        <v>51.2</v>
      </c>
      <c r="C145" s="24">
        <v>53.8</v>
      </c>
      <c r="D145" s="24">
        <v>52.3</v>
      </c>
      <c r="E145" s="24">
        <v>45</v>
      </c>
      <c r="F145" s="24">
        <v>48.2</v>
      </c>
      <c r="G145" s="24">
        <v>48.3</v>
      </c>
      <c r="H145" s="24">
        <v>51.8</v>
      </c>
      <c r="I145" s="24">
        <v>50.5</v>
      </c>
      <c r="J145" s="24">
        <v>50.6</v>
      </c>
      <c r="K145" s="30">
        <v>49.2</v>
      </c>
      <c r="L145" s="25">
        <v>54</v>
      </c>
      <c r="M145" s="25">
        <v>113.4</v>
      </c>
      <c r="N145" s="25">
        <v>76</v>
      </c>
      <c r="O145" s="25">
        <v>94.503900000000002</v>
      </c>
    </row>
    <row r="146" spans="1:15" x14ac:dyDescent="0.25">
      <c r="A146" s="23">
        <v>42886</v>
      </c>
      <c r="B146" s="24">
        <v>51.2</v>
      </c>
      <c r="C146" s="24">
        <v>53.4</v>
      </c>
      <c r="D146" s="24">
        <v>52.3</v>
      </c>
      <c r="E146" s="24">
        <v>45.4</v>
      </c>
      <c r="F146" s="24">
        <v>46.6</v>
      </c>
      <c r="G146" s="24">
        <v>48.5</v>
      </c>
      <c r="H146" s="24">
        <v>49.5</v>
      </c>
      <c r="I146" s="24">
        <v>50.2</v>
      </c>
      <c r="J146" s="24">
        <v>50.7</v>
      </c>
      <c r="K146" s="30">
        <v>49.4</v>
      </c>
      <c r="L146" s="25">
        <v>54.5</v>
      </c>
      <c r="M146" s="25">
        <v>112</v>
      </c>
      <c r="N146" s="25">
        <v>76</v>
      </c>
      <c r="O146" s="25">
        <v>94.220799999999997</v>
      </c>
    </row>
    <row r="147" spans="1:15" x14ac:dyDescent="0.25">
      <c r="A147" s="23">
        <v>42916</v>
      </c>
      <c r="B147" s="24">
        <v>51.7</v>
      </c>
      <c r="C147" s="24">
        <v>54.4</v>
      </c>
      <c r="D147" s="24">
        <v>53.1</v>
      </c>
      <c r="E147" s="24">
        <v>47.2</v>
      </c>
      <c r="F147" s="24">
        <v>46.3</v>
      </c>
      <c r="G147" s="24">
        <v>48.6</v>
      </c>
      <c r="H147" s="24">
        <v>50.4</v>
      </c>
      <c r="I147" s="24">
        <v>49.9</v>
      </c>
      <c r="J147" s="24">
        <v>52</v>
      </c>
      <c r="K147" s="30">
        <v>49</v>
      </c>
      <c r="L147" s="25">
        <v>54.9</v>
      </c>
      <c r="M147" s="25">
        <v>113.3</v>
      </c>
      <c r="N147" s="25"/>
      <c r="O147" s="25"/>
    </row>
    <row r="148" spans="1:15" x14ac:dyDescent="0.25">
      <c r="A148" s="23">
        <v>42947</v>
      </c>
      <c r="B148" s="24">
        <v>51.4</v>
      </c>
      <c r="C148" s="24">
        <v>53.5</v>
      </c>
      <c r="D148" s="24">
        <v>52.8</v>
      </c>
      <c r="E148" s="24">
        <v>46.3</v>
      </c>
      <c r="F148" s="24">
        <v>46.1</v>
      </c>
      <c r="G148" s="24">
        <v>48.5</v>
      </c>
      <c r="H148" s="24">
        <v>57.9</v>
      </c>
      <c r="I148" s="24">
        <v>50.1</v>
      </c>
      <c r="J148" s="24">
        <v>50.9</v>
      </c>
      <c r="K148" s="30">
        <v>49.2</v>
      </c>
      <c r="L148" s="25">
        <v>54.5</v>
      </c>
    </row>
  </sheetData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abSelected="1" workbookViewId="0">
      <selection activeCell="P10" sqref="P10"/>
    </sheetView>
  </sheetViews>
  <sheetFormatPr defaultRowHeight="14" x14ac:dyDescent="0.25"/>
  <cols>
    <col min="1" max="1" width="9" style="15"/>
    <col min="2" max="2" width="8.26953125" customWidth="1"/>
    <col min="5" max="5" width="5.26953125" customWidth="1"/>
    <col min="6" max="6" width="9" style="15"/>
    <col min="7" max="7" width="8.90625" customWidth="1"/>
    <col min="10" max="10" width="3.90625" customWidth="1"/>
    <col min="11" max="11" width="9" style="15"/>
    <col min="15" max="15" width="5.6328125" customWidth="1"/>
    <col min="19" max="19" width="11.36328125" customWidth="1"/>
  </cols>
  <sheetData>
    <row r="1" spans="1:21" ht="70" x14ac:dyDescent="0.25">
      <c r="A1" s="44" t="s">
        <v>65</v>
      </c>
      <c r="B1" s="22" t="s">
        <v>64</v>
      </c>
      <c r="C1" s="41" t="s">
        <v>53</v>
      </c>
      <c r="D1" s="41" t="s">
        <v>54</v>
      </c>
      <c r="F1" s="44" t="s">
        <v>66</v>
      </c>
      <c r="G1" s="22" t="s">
        <v>64</v>
      </c>
      <c r="H1" s="41" t="s">
        <v>53</v>
      </c>
      <c r="I1" s="41" t="s">
        <v>56</v>
      </c>
      <c r="K1" s="44" t="s">
        <v>64</v>
      </c>
      <c r="L1" s="22" t="s">
        <v>64</v>
      </c>
      <c r="M1" s="41" t="s">
        <v>53</v>
      </c>
      <c r="N1" s="41" t="s">
        <v>56</v>
      </c>
      <c r="P1" s="28"/>
      <c r="Q1" s="27" t="s">
        <v>63</v>
      </c>
      <c r="R1" s="27" t="s">
        <v>55</v>
      </c>
      <c r="S1" s="43" t="s">
        <v>62</v>
      </c>
      <c r="T1" s="43" t="s">
        <v>61</v>
      </c>
      <c r="U1" s="43" t="s">
        <v>60</v>
      </c>
    </row>
    <row r="2" spans="1:21" x14ac:dyDescent="0.25">
      <c r="A2" s="45">
        <v>39844</v>
      </c>
      <c r="B2" s="42"/>
      <c r="C2" s="42"/>
      <c r="D2" s="42"/>
      <c r="F2" s="45">
        <v>39844</v>
      </c>
      <c r="G2" s="2">
        <v>427122.65959278197</v>
      </c>
      <c r="H2" s="2">
        <v>454655.36523076199</v>
      </c>
      <c r="I2" s="2">
        <v>624105.39709659398</v>
      </c>
      <c r="K2" s="45">
        <v>39844</v>
      </c>
      <c r="L2">
        <v>427439</v>
      </c>
      <c r="M2">
        <v>457400.19</v>
      </c>
      <c r="N2">
        <v>627245.30000000005</v>
      </c>
      <c r="P2" s="28" t="s">
        <v>59</v>
      </c>
      <c r="Q2" s="27" t="s">
        <v>57</v>
      </c>
      <c r="R2" s="27" t="s">
        <v>57</v>
      </c>
      <c r="S2" s="27" t="s">
        <v>58</v>
      </c>
      <c r="T2" s="27" t="s">
        <v>57</v>
      </c>
      <c r="U2" s="27" t="s">
        <v>57</v>
      </c>
    </row>
    <row r="3" spans="1:21" x14ac:dyDescent="0.25">
      <c r="A3" s="45">
        <v>39872</v>
      </c>
      <c r="B3" s="42"/>
      <c r="C3" s="42"/>
      <c r="D3" s="42"/>
      <c r="F3" s="45">
        <v>39872</v>
      </c>
      <c r="G3" s="2">
        <v>440552.01044223399</v>
      </c>
      <c r="H3" s="2">
        <v>469645.16521452501</v>
      </c>
      <c r="I3" s="2">
        <v>639889.41796152701</v>
      </c>
      <c r="K3" s="45">
        <v>39872</v>
      </c>
      <c r="L3">
        <v>438570</v>
      </c>
      <c r="M3">
        <v>468410.94</v>
      </c>
      <c r="N3">
        <v>639830.13</v>
      </c>
      <c r="P3" s="26">
        <v>38503</v>
      </c>
      <c r="Q3" s="25">
        <v>9.3000000000000007</v>
      </c>
      <c r="R3" s="25">
        <v>14.6</v>
      </c>
      <c r="S3" s="25">
        <v>-854.72</v>
      </c>
      <c r="T3" s="25">
        <v>12.4</v>
      </c>
      <c r="U3" s="25">
        <v>16.8</v>
      </c>
    </row>
    <row r="4" spans="1:21" x14ac:dyDescent="0.25">
      <c r="A4" s="45">
        <v>39903</v>
      </c>
      <c r="B4" s="42"/>
      <c r="C4" s="42"/>
      <c r="D4" s="42"/>
      <c r="F4" s="45">
        <v>39903</v>
      </c>
      <c r="G4" s="2">
        <v>458890.09369001398</v>
      </c>
      <c r="H4" s="2">
        <v>487723.43583526602</v>
      </c>
      <c r="I4" s="2">
        <v>660266.99092233798</v>
      </c>
      <c r="K4" s="45">
        <v>39903</v>
      </c>
      <c r="L4">
        <v>460581</v>
      </c>
      <c r="M4">
        <v>492419.88</v>
      </c>
      <c r="N4">
        <v>665050.41</v>
      </c>
      <c r="P4" s="26">
        <v>38533</v>
      </c>
      <c r="Q4" s="25">
        <v>9.6300000000000008</v>
      </c>
      <c r="R4" s="25">
        <v>15.67</v>
      </c>
      <c r="S4" s="25">
        <v>37.17</v>
      </c>
      <c r="T4" s="25">
        <v>13.3</v>
      </c>
      <c r="U4" s="25">
        <v>17.2</v>
      </c>
    </row>
    <row r="5" spans="1:21" x14ac:dyDescent="0.25">
      <c r="A5" s="45">
        <v>39933</v>
      </c>
      <c r="B5" s="42">
        <v>0.38014413532838121</v>
      </c>
      <c r="C5" s="42">
        <v>0.39005526964525949</v>
      </c>
      <c r="D5" s="42">
        <v>0.30684686091862967</v>
      </c>
      <c r="F5" s="45">
        <v>39933</v>
      </c>
      <c r="G5" s="2">
        <v>462949.61065198202</v>
      </c>
      <c r="H5" s="2">
        <v>493674.093674806</v>
      </c>
      <c r="I5" s="2">
        <v>667289.22629365302</v>
      </c>
      <c r="K5" s="45">
        <v>39933</v>
      </c>
      <c r="L5">
        <v>466033</v>
      </c>
      <c r="M5">
        <v>497499.41</v>
      </c>
      <c r="N5">
        <v>671661.27</v>
      </c>
      <c r="P5" s="26">
        <v>38564</v>
      </c>
      <c r="Q5" s="25">
        <v>9.1</v>
      </c>
      <c r="R5" s="25">
        <v>16.3</v>
      </c>
      <c r="S5" s="25">
        <v>322.45</v>
      </c>
      <c r="T5" s="25">
        <v>13.1</v>
      </c>
      <c r="U5" s="25">
        <v>17.600000000000001</v>
      </c>
    </row>
    <row r="6" spans="1:21" x14ac:dyDescent="0.25">
      <c r="A6" s="45">
        <v>39964</v>
      </c>
      <c r="B6" s="42">
        <v>0.38625761021045091</v>
      </c>
      <c r="C6" s="42">
        <v>0.37411643696852637</v>
      </c>
      <c r="D6" s="42">
        <v>0.31213709332694539</v>
      </c>
      <c r="F6" s="45">
        <v>39964</v>
      </c>
      <c r="G6" s="2">
        <v>478033.32476706302</v>
      </c>
      <c r="H6" s="2">
        <v>508482.18235694303</v>
      </c>
      <c r="I6" s="2">
        <v>684856.73556083895</v>
      </c>
      <c r="K6" s="45">
        <v>39964</v>
      </c>
      <c r="L6">
        <v>480992</v>
      </c>
      <c r="M6">
        <v>509530.32</v>
      </c>
      <c r="N6">
        <v>686117.83000000007</v>
      </c>
      <c r="P6" s="26">
        <v>38595</v>
      </c>
      <c r="Q6" s="25">
        <v>9.39</v>
      </c>
      <c r="R6" s="25">
        <v>17.34</v>
      </c>
      <c r="S6" s="25">
        <v>180.36</v>
      </c>
      <c r="T6" s="25">
        <v>13.4</v>
      </c>
      <c r="U6" s="25">
        <v>18.3</v>
      </c>
    </row>
    <row r="7" spans="1:21" x14ac:dyDescent="0.25">
      <c r="A7" s="45">
        <v>39994</v>
      </c>
      <c r="B7" s="42">
        <v>0.39300676794171441</v>
      </c>
      <c r="C7" s="42">
        <v>0.36429027692137739</v>
      </c>
      <c r="D7" s="42">
        <v>0.30097073007699682</v>
      </c>
      <c r="F7" s="45">
        <v>39994</v>
      </c>
      <c r="G7" s="2">
        <v>498536.53292346903</v>
      </c>
      <c r="H7" s="2">
        <v>527108.86533633096</v>
      </c>
      <c r="I7" s="2">
        <v>705158.04869598395</v>
      </c>
      <c r="K7" s="45">
        <v>39994</v>
      </c>
      <c r="L7">
        <v>502059</v>
      </c>
      <c r="M7">
        <v>530583.99</v>
      </c>
      <c r="N7">
        <v>708498.66</v>
      </c>
      <c r="P7" s="26">
        <v>38625</v>
      </c>
      <c r="Q7" s="25">
        <v>8.52</v>
      </c>
      <c r="R7" s="25">
        <v>17.920000000000002</v>
      </c>
      <c r="S7" s="25">
        <v>921.36</v>
      </c>
      <c r="T7" s="25">
        <v>13.8</v>
      </c>
      <c r="U7" s="25">
        <v>19.100000000000001</v>
      </c>
    </row>
    <row r="8" spans="1:21" x14ac:dyDescent="0.25">
      <c r="A8" s="45">
        <v>40025</v>
      </c>
      <c r="B8" s="42">
        <v>0.45151637651339893</v>
      </c>
      <c r="C8" s="42">
        <v>0.40154544776484258</v>
      </c>
      <c r="D8" s="42">
        <v>0.34051114851488884</v>
      </c>
      <c r="F8" s="45">
        <v>40025</v>
      </c>
      <c r="G8" s="2">
        <v>508146.81544322602</v>
      </c>
      <c r="H8" s="2">
        <v>537145.73757879401</v>
      </c>
      <c r="I8" s="2">
        <v>718012.02972067299</v>
      </c>
      <c r="K8" s="45">
        <v>40025</v>
      </c>
      <c r="L8">
        <v>509447</v>
      </c>
      <c r="M8">
        <v>535826.52</v>
      </c>
      <c r="N8">
        <v>715945.75</v>
      </c>
      <c r="P8" s="26">
        <v>38656</v>
      </c>
      <c r="Q8" s="25">
        <v>9.0399999999999991</v>
      </c>
      <c r="R8" s="25">
        <v>17.989999999999998</v>
      </c>
      <c r="S8" s="25">
        <v>-379.94</v>
      </c>
      <c r="T8" s="25">
        <v>13.8</v>
      </c>
      <c r="U8" s="25">
        <v>19</v>
      </c>
    </row>
    <row r="9" spans="1:21" x14ac:dyDescent="0.25">
      <c r="A9" s="45">
        <v>40056</v>
      </c>
      <c r="B9" s="42">
        <v>0.3668404849873339</v>
      </c>
      <c r="C9" s="42">
        <v>0.31827062267299011</v>
      </c>
      <c r="D9" s="42">
        <v>0.26458059121320088</v>
      </c>
      <c r="F9" s="45">
        <v>40056</v>
      </c>
      <c r="G9" s="2">
        <v>516877.50511430198</v>
      </c>
      <c r="H9" s="2">
        <v>544849.90936963004</v>
      </c>
      <c r="I9" s="2">
        <v>726250.35785601102</v>
      </c>
      <c r="K9" s="45">
        <v>40056</v>
      </c>
      <c r="L9">
        <v>517097</v>
      </c>
      <c r="M9">
        <v>542393.53</v>
      </c>
      <c r="N9">
        <v>723700.3</v>
      </c>
      <c r="P9" s="26">
        <v>38686</v>
      </c>
      <c r="Q9" s="25">
        <v>10.9</v>
      </c>
      <c r="R9" s="25">
        <v>18.3</v>
      </c>
      <c r="S9" s="25">
        <v>516</v>
      </c>
      <c r="T9" s="25">
        <v>14.1</v>
      </c>
      <c r="U9" s="25">
        <v>19.100000000000001</v>
      </c>
    </row>
    <row r="10" spans="1:21" x14ac:dyDescent="0.25">
      <c r="A10" s="45">
        <v>40086</v>
      </c>
      <c r="B10" s="42">
        <v>0.27318097087911375</v>
      </c>
      <c r="C10" s="42">
        <v>0.25578004063897319</v>
      </c>
      <c r="D10" s="42">
        <v>0.23854442776001639</v>
      </c>
      <c r="F10" s="45">
        <v>40086</v>
      </c>
      <c r="G10" s="2">
        <v>529565.30460501998</v>
      </c>
      <c r="H10" s="2">
        <v>557992.95355042897</v>
      </c>
      <c r="I10" s="2">
        <v>743899.66779027204</v>
      </c>
      <c r="K10" s="45">
        <v>40086</v>
      </c>
      <c r="L10">
        <v>528968</v>
      </c>
      <c r="M10">
        <v>557144.43999999994</v>
      </c>
      <c r="N10">
        <v>742518.89999999991</v>
      </c>
      <c r="P10" s="26">
        <v>38717</v>
      </c>
      <c r="Q10" s="25">
        <v>11.94</v>
      </c>
      <c r="R10" s="25">
        <v>17.57</v>
      </c>
      <c r="S10" s="25">
        <v>1622.28</v>
      </c>
      <c r="T10" s="25">
        <v>12.98</v>
      </c>
      <c r="U10" s="25">
        <v>18.95</v>
      </c>
    </row>
    <row r="11" spans="1:21" x14ac:dyDescent="0.25">
      <c r="A11" s="45">
        <v>40117</v>
      </c>
      <c r="B11" s="42">
        <v>0.25990246176811893</v>
      </c>
      <c r="C11" s="42">
        <v>0.23398534657745595</v>
      </c>
      <c r="D11" s="42">
        <v>0.21776254879999812</v>
      </c>
      <c r="F11" s="45">
        <v>40117</v>
      </c>
      <c r="G11" s="2">
        <v>538360.81179608696</v>
      </c>
      <c r="H11" s="2">
        <v>566134.51699286106</v>
      </c>
      <c r="I11" s="2">
        <v>754262.25288611103</v>
      </c>
      <c r="K11" s="45">
        <v>40117</v>
      </c>
      <c r="L11">
        <v>534953</v>
      </c>
      <c r="M11">
        <v>559701.78</v>
      </c>
      <c r="N11">
        <v>747361.82000000007</v>
      </c>
      <c r="P11" s="26">
        <v>38748</v>
      </c>
      <c r="Q11" s="25">
        <v>22.05</v>
      </c>
      <c r="R11" s="25">
        <v>19.21</v>
      </c>
      <c r="S11" s="25">
        <v>5279.07</v>
      </c>
      <c r="T11" s="25">
        <v>13.8</v>
      </c>
      <c r="U11" s="25">
        <v>17</v>
      </c>
    </row>
    <row r="12" spans="1:21" x14ac:dyDescent="0.25">
      <c r="A12" s="45">
        <v>40147</v>
      </c>
      <c r="B12" s="42">
        <v>0.27335877504516826</v>
      </c>
      <c r="C12" s="42">
        <v>0.24804133811659157</v>
      </c>
      <c r="D12" s="42">
        <v>0.24336787966895823</v>
      </c>
      <c r="F12" s="45">
        <v>40147</v>
      </c>
      <c r="G12" s="2">
        <v>549066.98178322997</v>
      </c>
      <c r="H12" s="2">
        <v>575882.82391919801</v>
      </c>
      <c r="I12" s="2">
        <v>766895.64295029105</v>
      </c>
      <c r="K12" s="45">
        <v>40147</v>
      </c>
      <c r="L12">
        <v>544454</v>
      </c>
      <c r="M12">
        <v>569639.03</v>
      </c>
      <c r="N12">
        <v>759842.01</v>
      </c>
      <c r="P12" s="26">
        <v>38776</v>
      </c>
      <c r="Q12" s="25">
        <v>8</v>
      </c>
      <c r="R12" s="25">
        <v>18.8</v>
      </c>
      <c r="S12" s="25">
        <v>-4828.3500000000004</v>
      </c>
      <c r="T12" s="25">
        <v>14.1</v>
      </c>
      <c r="U12" s="25">
        <v>19.7</v>
      </c>
    </row>
    <row r="13" spans="1:21" x14ac:dyDescent="0.25">
      <c r="A13" s="45">
        <v>40178</v>
      </c>
      <c r="B13" s="42">
        <v>0.21953352050156405</v>
      </c>
      <c r="C13" s="42">
        <v>0.22377597438017349</v>
      </c>
      <c r="D13" s="42">
        <v>0.20726331858340608</v>
      </c>
      <c r="F13" s="45">
        <v>40178</v>
      </c>
      <c r="G13" s="2">
        <v>556503.57588791999</v>
      </c>
      <c r="H13" s="2">
        <v>586886.60219977295</v>
      </c>
      <c r="I13" s="2">
        <v>779767.02571536496</v>
      </c>
      <c r="K13" s="45">
        <v>40178</v>
      </c>
      <c r="L13">
        <v>552554</v>
      </c>
      <c r="M13">
        <v>587553.88</v>
      </c>
      <c r="N13">
        <v>780666.35</v>
      </c>
      <c r="P13" s="26">
        <v>38807</v>
      </c>
      <c r="Q13" s="25">
        <v>10.5</v>
      </c>
      <c r="R13" s="25">
        <v>18.8</v>
      </c>
      <c r="S13" s="25">
        <v>-1009.99</v>
      </c>
      <c r="T13" s="25">
        <v>14.7</v>
      </c>
      <c r="U13" s="25">
        <v>19.600000000000001</v>
      </c>
    </row>
    <row r="14" spans="1:21" x14ac:dyDescent="0.25">
      <c r="A14" s="45">
        <v>40209</v>
      </c>
      <c r="B14" s="42">
        <v>0.27976017134764963</v>
      </c>
      <c r="C14" s="42">
        <v>0.26111970804180884</v>
      </c>
      <c r="D14" s="42">
        <v>0.23802080374857693</v>
      </c>
      <c r="F14" s="45">
        <v>40209</v>
      </c>
      <c r="G14" s="2">
        <v>572605.59442462598</v>
      </c>
      <c r="H14" s="2">
        <v>599941.23477438895</v>
      </c>
      <c r="I14" s="2">
        <v>795617.55961370305</v>
      </c>
      <c r="K14" s="45">
        <v>40209</v>
      </c>
      <c r="L14">
        <v>573104</v>
      </c>
      <c r="M14">
        <v>603600.73</v>
      </c>
      <c r="N14">
        <v>799694.87</v>
      </c>
      <c r="P14" s="26">
        <v>38837</v>
      </c>
      <c r="Q14" s="25">
        <v>11.5</v>
      </c>
      <c r="R14" s="25">
        <v>18.899999999999999</v>
      </c>
      <c r="S14" s="25">
        <v>683.7</v>
      </c>
      <c r="T14" s="25">
        <v>15.5</v>
      </c>
      <c r="U14" s="25">
        <v>19.8</v>
      </c>
    </row>
    <row r="15" spans="1:21" x14ac:dyDescent="0.25">
      <c r="A15" s="45">
        <v>40237</v>
      </c>
      <c r="B15" s="42">
        <v>0.30242437489202123</v>
      </c>
      <c r="C15" s="42">
        <v>0.31407575518233144</v>
      </c>
      <c r="D15" s="42">
        <v>0.26324794154306286</v>
      </c>
      <c r="F15" s="45">
        <v>40237</v>
      </c>
      <c r="G15" s="2">
        <v>586561.36913306301</v>
      </c>
      <c r="H15" s="2">
        <v>616579.70589439303</v>
      </c>
      <c r="I15" s="2">
        <v>813033.46194063104</v>
      </c>
      <c r="K15" s="45">
        <v>40237</v>
      </c>
      <c r="L15">
        <v>583981</v>
      </c>
      <c r="M15">
        <v>615115.31999999995</v>
      </c>
      <c r="N15">
        <v>813004.41999999993</v>
      </c>
      <c r="P15" s="26">
        <v>38868</v>
      </c>
      <c r="Q15" s="25">
        <v>12.75</v>
      </c>
      <c r="R15" s="25">
        <v>19.100000000000001</v>
      </c>
      <c r="S15" s="25">
        <v>-690</v>
      </c>
      <c r="T15" s="25">
        <v>16</v>
      </c>
      <c r="U15" s="25">
        <v>19.600000000000001</v>
      </c>
    </row>
    <row r="16" spans="1:21" x14ac:dyDescent="0.25">
      <c r="A16" s="45">
        <v>40268</v>
      </c>
      <c r="B16" s="42">
        <v>0.31083934570719296</v>
      </c>
      <c r="C16" s="42">
        <v>0.27773901191738748</v>
      </c>
      <c r="D16" s="42">
        <v>0.25043831680795448</v>
      </c>
      <c r="F16" s="45">
        <v>40268</v>
      </c>
      <c r="G16" s="2">
        <v>595463.74769610201</v>
      </c>
      <c r="H16" s="2">
        <v>623971.47176059196</v>
      </c>
      <c r="I16" s="2">
        <v>824575.51439370995</v>
      </c>
      <c r="K16" s="45">
        <v>40268</v>
      </c>
      <c r="L16">
        <v>597811</v>
      </c>
      <c r="M16">
        <v>630048.29</v>
      </c>
      <c r="N16">
        <v>830638.89</v>
      </c>
      <c r="P16" s="26">
        <v>38898</v>
      </c>
      <c r="Q16" s="25">
        <v>12.6</v>
      </c>
      <c r="R16" s="25">
        <v>18.43</v>
      </c>
      <c r="S16" s="25">
        <v>3.76</v>
      </c>
      <c r="T16" s="25">
        <v>15.24</v>
      </c>
      <c r="U16" s="25">
        <v>18.36</v>
      </c>
    </row>
    <row r="17" spans="1:21" x14ac:dyDescent="0.25">
      <c r="A17" s="45">
        <v>40298</v>
      </c>
      <c r="B17" s="42">
        <v>0.27697473807716677</v>
      </c>
      <c r="C17" s="42">
        <v>0.27230137634483187</v>
      </c>
      <c r="D17" s="42">
        <v>0.24277262618261952</v>
      </c>
      <c r="F17" s="45">
        <v>40298</v>
      </c>
      <c r="G17" s="2">
        <v>608697.00275870995</v>
      </c>
      <c r="H17" s="2">
        <v>637171.30901249498</v>
      </c>
      <c r="I17" s="2">
        <v>840044.47405226005</v>
      </c>
      <c r="K17" s="45">
        <v>40298</v>
      </c>
      <c r="L17">
        <v>612730</v>
      </c>
      <c r="M17">
        <v>642042.41</v>
      </c>
      <c r="N17">
        <v>845496.1100000001</v>
      </c>
      <c r="P17" s="26">
        <v>38929</v>
      </c>
      <c r="Q17" s="25">
        <v>12.2</v>
      </c>
      <c r="R17" s="25">
        <v>18.399999999999999</v>
      </c>
      <c r="S17" s="25">
        <v>283.51</v>
      </c>
      <c r="T17" s="25">
        <v>16.3</v>
      </c>
      <c r="U17" s="25">
        <v>18.2</v>
      </c>
    </row>
    <row r="18" spans="1:21" x14ac:dyDescent="0.25">
      <c r="A18" s="45">
        <v>40329</v>
      </c>
      <c r="B18" s="42">
        <v>0.24671332472363994</v>
      </c>
      <c r="C18" s="42">
        <v>0.2240374571658883</v>
      </c>
      <c r="D18" s="42">
        <v>0.21165070890683868</v>
      </c>
      <c r="F18" s="45">
        <v>40329</v>
      </c>
      <c r="G18" s="2">
        <v>619805.04553071596</v>
      </c>
      <c r="H18" s="2">
        <v>648541.69645707204</v>
      </c>
      <c r="I18" s="2">
        <v>853007.363846611</v>
      </c>
      <c r="K18" s="45">
        <v>40329</v>
      </c>
      <c r="L18">
        <v>623535</v>
      </c>
      <c r="M18">
        <v>649861.87</v>
      </c>
      <c r="N18">
        <v>854631.21</v>
      </c>
      <c r="P18" s="26">
        <v>38960</v>
      </c>
      <c r="Q18" s="25">
        <v>13.3</v>
      </c>
      <c r="R18" s="25">
        <v>17.899999999999999</v>
      </c>
      <c r="S18" s="25">
        <v>432.77</v>
      </c>
      <c r="T18" s="25">
        <v>16.100000000000001</v>
      </c>
      <c r="U18" s="25">
        <v>17.8</v>
      </c>
    </row>
    <row r="19" spans="1:21" x14ac:dyDescent="0.25">
      <c r="A19" s="45">
        <v>40359</v>
      </c>
      <c r="B19" s="42">
        <v>0.24752776471679683</v>
      </c>
      <c r="C19" s="42">
        <v>0.23753880326881771</v>
      </c>
      <c r="D19" s="42">
        <v>0.206486465694111</v>
      </c>
      <c r="F19" s="45">
        <v>40359</v>
      </c>
      <c r="G19" s="2">
        <v>629314.70722449897</v>
      </c>
      <c r="H19" s="2">
        <v>658119.01694054098</v>
      </c>
      <c r="I19" s="2">
        <v>864193.60447960498</v>
      </c>
      <c r="K19" s="45">
        <v>40359</v>
      </c>
      <c r="L19">
        <v>633731</v>
      </c>
      <c r="M19">
        <v>662300.03</v>
      </c>
      <c r="N19">
        <v>868240.86</v>
      </c>
      <c r="P19" s="26">
        <v>38990</v>
      </c>
      <c r="Q19" s="25">
        <v>15.3</v>
      </c>
      <c r="R19" s="25">
        <v>16.829999999999998</v>
      </c>
      <c r="S19" s="25">
        <v>1502.02</v>
      </c>
      <c r="T19" s="25">
        <v>15.23</v>
      </c>
      <c r="U19" s="25">
        <v>17.149999999999999</v>
      </c>
    </row>
    <row r="20" spans="1:21" x14ac:dyDescent="0.25">
      <c r="A20" s="45">
        <v>40390</v>
      </c>
      <c r="B20" s="42">
        <v>0.21826939805857792</v>
      </c>
      <c r="C20" s="42">
        <v>0.2111667591913251</v>
      </c>
      <c r="D20" s="42">
        <v>0.18893257511235273</v>
      </c>
      <c r="F20" s="45">
        <v>40390</v>
      </c>
      <c r="G20" s="2">
        <v>639494.77008838602</v>
      </c>
      <c r="H20" s="2">
        <v>668431.94583263295</v>
      </c>
      <c r="I20" s="2">
        <v>877185.78632769303</v>
      </c>
      <c r="K20" s="45">
        <v>40390</v>
      </c>
      <c r="L20">
        <v>640933</v>
      </c>
      <c r="M20">
        <v>666634.44999999995</v>
      </c>
      <c r="N20">
        <v>874572.76</v>
      </c>
      <c r="P20" s="26">
        <v>39021</v>
      </c>
      <c r="Q20" s="25">
        <v>14</v>
      </c>
      <c r="R20" s="25">
        <v>17.100000000000001</v>
      </c>
      <c r="S20" s="25">
        <v>-723.22</v>
      </c>
      <c r="T20" s="25">
        <v>15.2</v>
      </c>
      <c r="U20" s="25">
        <v>17</v>
      </c>
    </row>
    <row r="21" spans="1:21" x14ac:dyDescent="0.25">
      <c r="A21" s="45">
        <v>40421</v>
      </c>
      <c r="B21" s="42">
        <v>0.22017831010382483</v>
      </c>
      <c r="C21" s="42">
        <v>0.22029571161884731</v>
      </c>
      <c r="D21" s="42">
        <v>0.19655619303881666</v>
      </c>
      <c r="F21" s="45">
        <v>40421</v>
      </c>
      <c r="G21" s="2">
        <v>651419.76640051801</v>
      </c>
      <c r="H21" s="2">
        <v>681638.598010969</v>
      </c>
      <c r="I21" s="2">
        <v>892146.25155120296</v>
      </c>
      <c r="K21" s="45">
        <v>40421</v>
      </c>
      <c r="L21">
        <v>651579</v>
      </c>
      <c r="M21">
        <v>678539.48</v>
      </c>
      <c r="N21">
        <v>888907.55999999994</v>
      </c>
      <c r="P21" s="26">
        <v>39051</v>
      </c>
      <c r="Q21" s="25">
        <v>13.9</v>
      </c>
      <c r="R21" s="25">
        <v>16.8</v>
      </c>
      <c r="S21" s="25">
        <v>563.1</v>
      </c>
      <c r="T21" s="25">
        <v>14.8</v>
      </c>
      <c r="U21" s="25">
        <v>17.2</v>
      </c>
    </row>
    <row r="22" spans="1:21" x14ac:dyDescent="0.25">
      <c r="A22" s="45">
        <v>40451</v>
      </c>
      <c r="B22" s="42">
        <v>0.236088229283822</v>
      </c>
      <c r="C22" s="42">
        <v>0.23574291035072625</v>
      </c>
      <c r="D22" s="42">
        <v>0.21765174169162971</v>
      </c>
      <c r="F22" s="45">
        <v>40451</v>
      </c>
      <c r="G22" s="2">
        <v>663560.07740754797</v>
      </c>
      <c r="H22" s="2">
        <v>693883.35901298001</v>
      </c>
      <c r="I22" s="2">
        <v>907803.43462135398</v>
      </c>
      <c r="K22" s="45">
        <v>40451</v>
      </c>
      <c r="L22">
        <v>662803</v>
      </c>
      <c r="M22">
        <v>692843.82</v>
      </c>
      <c r="N22">
        <v>906107.54999999993</v>
      </c>
      <c r="P22" s="26">
        <v>39082</v>
      </c>
      <c r="Q22" s="25">
        <v>12.65</v>
      </c>
      <c r="R22" s="25">
        <v>16.940000000000001</v>
      </c>
      <c r="S22" s="25">
        <v>1545.36</v>
      </c>
      <c r="T22" s="25">
        <v>15.07</v>
      </c>
      <c r="U22" s="25">
        <v>16.82</v>
      </c>
    </row>
    <row r="23" spans="1:21" x14ac:dyDescent="0.25">
      <c r="A23" s="45">
        <v>40482</v>
      </c>
      <c r="B23" s="42">
        <v>0.24577879586085372</v>
      </c>
      <c r="C23" s="42">
        <v>0.25004788632891617</v>
      </c>
      <c r="D23" s="42">
        <v>0.24089433281842765</v>
      </c>
      <c r="F23" s="45">
        <v>40482</v>
      </c>
      <c r="G23" s="2">
        <v>675611.80704008404</v>
      </c>
      <c r="H23" s="2">
        <v>706787.50001875695</v>
      </c>
      <c r="I23" s="2">
        <v>925817.28790925699</v>
      </c>
      <c r="K23" s="45">
        <v>40482</v>
      </c>
      <c r="L23">
        <v>671411</v>
      </c>
      <c r="M23">
        <v>698916.82</v>
      </c>
      <c r="N23">
        <v>917482.35</v>
      </c>
      <c r="P23" s="26">
        <v>39113</v>
      </c>
      <c r="Q23" s="25">
        <v>-4.6399999999999997</v>
      </c>
      <c r="R23" s="25">
        <v>15.93</v>
      </c>
      <c r="S23" s="25">
        <v>876.51</v>
      </c>
      <c r="T23" s="25">
        <v>16</v>
      </c>
      <c r="U23" s="25">
        <v>16.8</v>
      </c>
    </row>
    <row r="24" spans="1:21" x14ac:dyDescent="0.25">
      <c r="A24" s="45">
        <v>40512</v>
      </c>
      <c r="B24" s="42">
        <v>0.24191716018832676</v>
      </c>
      <c r="C24" s="42">
        <v>0.24775317224414684</v>
      </c>
      <c r="D24" s="42">
        <v>0.24856685417661217</v>
      </c>
      <c r="F24" s="45">
        <v>40512</v>
      </c>
      <c r="G24" s="2">
        <v>687676.35121990496</v>
      </c>
      <c r="H24" s="2">
        <v>720420.96904644999</v>
      </c>
      <c r="I24" s="2">
        <v>943059.30701273005</v>
      </c>
      <c r="K24" s="45">
        <v>40512</v>
      </c>
      <c r="L24">
        <v>681965</v>
      </c>
      <c r="M24">
        <v>712589.05</v>
      </c>
      <c r="N24">
        <v>934351.01</v>
      </c>
      <c r="P24" s="26">
        <v>39141</v>
      </c>
      <c r="Q24" s="25">
        <v>25.1</v>
      </c>
      <c r="R24" s="25">
        <v>17.8</v>
      </c>
      <c r="S24" s="25">
        <v>2678.8</v>
      </c>
      <c r="T24" s="25">
        <v>17.2</v>
      </c>
      <c r="U24" s="25">
        <v>16</v>
      </c>
    </row>
    <row r="25" spans="1:21" x14ac:dyDescent="0.25">
      <c r="A25" s="45">
        <v>40543</v>
      </c>
      <c r="B25" s="42">
        <v>0.22245595286918118</v>
      </c>
      <c r="C25" s="42">
        <v>0.24616837082964027</v>
      </c>
      <c r="D25" s="42">
        <v>0.24438624569803191</v>
      </c>
      <c r="F25" s="45">
        <v>40543</v>
      </c>
      <c r="G25" s="2">
        <v>697731.85964205198</v>
      </c>
      <c r="H25" s="2">
        <v>733129.429162674</v>
      </c>
      <c r="I25" s="2">
        <v>958805.73284181894</v>
      </c>
      <c r="K25" s="45">
        <v>40543</v>
      </c>
      <c r="L25">
        <v>692745</v>
      </c>
      <c r="M25">
        <v>733918.32</v>
      </c>
      <c r="N25">
        <v>959713.46</v>
      </c>
      <c r="P25" s="26">
        <v>39172</v>
      </c>
      <c r="Q25" s="25">
        <v>16.7</v>
      </c>
      <c r="R25" s="25">
        <v>17.3</v>
      </c>
      <c r="S25" s="25">
        <v>-3239.98</v>
      </c>
      <c r="T25" s="25">
        <v>16.25</v>
      </c>
      <c r="U25" s="25">
        <v>15.94</v>
      </c>
    </row>
    <row r="26" spans="1:21" x14ac:dyDescent="0.25">
      <c r="A26" s="45">
        <v>40574</v>
      </c>
      <c r="B26" s="42">
        <v>0.2162539737804714</v>
      </c>
      <c r="C26" s="42">
        <v>0.22103099103779833</v>
      </c>
      <c r="D26" s="42">
        <v>0.22092603923720922</v>
      </c>
      <c r="F26" s="45">
        <v>40574</v>
      </c>
      <c r="G26" s="2">
        <v>709501.46866344404</v>
      </c>
      <c r="H26" s="2">
        <v>742968.72361152503</v>
      </c>
      <c r="I26" s="2">
        <v>973189.97204042296</v>
      </c>
      <c r="K26" s="45">
        <v>40574</v>
      </c>
      <c r="L26">
        <v>710305</v>
      </c>
      <c r="M26">
        <v>747692.71</v>
      </c>
      <c r="N26">
        <v>978504.33</v>
      </c>
      <c r="P26" s="26">
        <v>39202</v>
      </c>
      <c r="Q26" s="25">
        <v>15.1</v>
      </c>
      <c r="R26" s="25">
        <v>17.100000000000001</v>
      </c>
      <c r="S26" s="25">
        <v>425.92</v>
      </c>
      <c r="T26" s="25">
        <v>16.5</v>
      </c>
      <c r="U26" s="25">
        <v>15.7</v>
      </c>
    </row>
    <row r="27" spans="1:21" x14ac:dyDescent="0.25">
      <c r="A27" s="45">
        <v>40602</v>
      </c>
      <c r="B27" s="42">
        <v>0.19902303967422963</v>
      </c>
      <c r="C27" s="42">
        <v>0.18711179758756491</v>
      </c>
      <c r="D27" s="42">
        <v>0.18291561642830789</v>
      </c>
      <c r="F27" s="45">
        <v>40602</v>
      </c>
      <c r="G27" s="2">
        <v>719599.69657135301</v>
      </c>
      <c r="H27" s="2">
        <v>751985.12594781304</v>
      </c>
      <c r="I27" s="2">
        <v>983506.98066134902</v>
      </c>
      <c r="K27" s="45">
        <v>40602</v>
      </c>
      <c r="L27">
        <v>716773</v>
      </c>
      <c r="M27">
        <v>750590.14</v>
      </c>
      <c r="N27">
        <v>983546.99</v>
      </c>
      <c r="P27" s="26">
        <v>39233</v>
      </c>
      <c r="Q27" s="25">
        <v>13.91</v>
      </c>
      <c r="R27" s="25">
        <v>16.739999999999998</v>
      </c>
      <c r="S27" s="25">
        <v>-1085.47</v>
      </c>
      <c r="T27" s="25">
        <v>16.52</v>
      </c>
      <c r="U27" s="25">
        <v>14.63</v>
      </c>
    </row>
    <row r="28" spans="1:21" x14ac:dyDescent="0.25">
      <c r="A28" s="45">
        <v>40633</v>
      </c>
      <c r="B28" s="42">
        <v>0.21063190306230339</v>
      </c>
      <c r="C28" s="42">
        <v>0.18080632302442434</v>
      </c>
      <c r="D28" s="42">
        <v>0.18934951136366651</v>
      </c>
      <c r="F28" s="45">
        <v>40633</v>
      </c>
      <c r="G28" s="2">
        <v>731882.87038468698</v>
      </c>
      <c r="H28" s="2">
        <v>764232.17983193102</v>
      </c>
      <c r="I28" s="2">
        <v>1001285.66063866</v>
      </c>
      <c r="K28" s="45">
        <v>40633</v>
      </c>
      <c r="L28">
        <v>734985</v>
      </c>
      <c r="M28">
        <v>771673.9</v>
      </c>
      <c r="N28">
        <v>1008709.86</v>
      </c>
      <c r="P28" s="26">
        <v>39263</v>
      </c>
      <c r="Q28" s="25">
        <v>14.54</v>
      </c>
      <c r="R28" s="25">
        <v>17.059999999999999</v>
      </c>
      <c r="S28" s="25">
        <v>153.12</v>
      </c>
      <c r="T28" s="25">
        <v>16.48</v>
      </c>
      <c r="U28" s="25">
        <v>15.99</v>
      </c>
    </row>
    <row r="29" spans="1:21" x14ac:dyDescent="0.25">
      <c r="A29" s="45">
        <v>40663</v>
      </c>
      <c r="B29" s="42">
        <v>0.20803775162702998</v>
      </c>
      <c r="C29" s="42">
        <v>0.19167352182613873</v>
      </c>
      <c r="D29" s="42">
        <v>0.18669277899461156</v>
      </c>
      <c r="F29" s="45">
        <v>40663</v>
      </c>
      <c r="G29" s="2">
        <v>743829.54632929305</v>
      </c>
      <c r="H29" s="2">
        <v>776264.730150491</v>
      </c>
      <c r="I29" s="2">
        <v>1015739.16917628</v>
      </c>
      <c r="K29" s="45">
        <v>40663</v>
      </c>
      <c r="L29">
        <v>748658</v>
      </c>
      <c r="M29">
        <v>781924.73</v>
      </c>
      <c r="N29">
        <v>1022067.87</v>
      </c>
      <c r="P29" s="26">
        <v>39294</v>
      </c>
      <c r="Q29" s="25">
        <v>15.05</v>
      </c>
      <c r="R29" s="25">
        <v>18.5</v>
      </c>
      <c r="S29" s="25">
        <v>445.17</v>
      </c>
      <c r="T29" s="25">
        <v>16.63</v>
      </c>
      <c r="U29" s="25">
        <v>15.97</v>
      </c>
    </row>
    <row r="30" spans="1:21" x14ac:dyDescent="0.25">
      <c r="A30" s="45">
        <v>40694</v>
      </c>
      <c r="B30" s="42">
        <v>0.21301134165152957</v>
      </c>
      <c r="C30" s="42">
        <v>0.20914097822785838</v>
      </c>
      <c r="D30" s="42">
        <v>0.21222591874520713</v>
      </c>
      <c r="F30" s="45">
        <v>40694</v>
      </c>
      <c r="G30" s="2">
        <v>755191.66307795199</v>
      </c>
      <c r="H30" s="2">
        <v>788548.63701618102</v>
      </c>
      <c r="I30" s="2">
        <v>1031984.88905828</v>
      </c>
      <c r="K30" s="45">
        <v>40694</v>
      </c>
      <c r="L30">
        <v>759512</v>
      </c>
      <c r="M30">
        <v>790191.08</v>
      </c>
      <c r="N30">
        <v>1034098.36</v>
      </c>
      <c r="P30" s="26">
        <v>39325</v>
      </c>
      <c r="Q30" s="25">
        <v>15.04</v>
      </c>
      <c r="R30" s="25">
        <v>18.100000000000001</v>
      </c>
      <c r="S30" s="25">
        <v>496.22</v>
      </c>
      <c r="T30" s="25">
        <v>17.02</v>
      </c>
      <c r="U30" s="25">
        <v>16.52</v>
      </c>
    </row>
    <row r="31" spans="1:21" x14ac:dyDescent="0.25">
      <c r="A31" s="45">
        <v>40724</v>
      </c>
      <c r="B31" s="42">
        <v>0.1939591761015782</v>
      </c>
      <c r="C31" s="42">
        <v>0.19361634197588895</v>
      </c>
      <c r="D31" s="42">
        <v>0.18779102751849619</v>
      </c>
      <c r="F31" s="45">
        <v>40724</v>
      </c>
      <c r="G31" s="2">
        <v>765048.47199271002</v>
      </c>
      <c r="H31" s="2">
        <v>798806.35223216994</v>
      </c>
      <c r="I31" s="2">
        <v>1045304.94951199</v>
      </c>
      <c r="K31" s="45">
        <v>40724</v>
      </c>
      <c r="L31">
        <v>770385</v>
      </c>
      <c r="M31">
        <v>803543.09</v>
      </c>
      <c r="N31">
        <v>1050223.6499999999</v>
      </c>
      <c r="P31" s="26">
        <v>39355</v>
      </c>
      <c r="Q31" s="25">
        <v>13.01</v>
      </c>
      <c r="R31" s="25">
        <v>18.45</v>
      </c>
      <c r="S31" s="25">
        <v>1207.71</v>
      </c>
      <c r="T31" s="25">
        <v>17.13</v>
      </c>
      <c r="U31" s="25">
        <v>16.84</v>
      </c>
    </row>
    <row r="32" spans="1:21" x14ac:dyDescent="0.25">
      <c r="A32" s="45">
        <v>40755</v>
      </c>
      <c r="B32" s="42">
        <v>0.1758438857863287</v>
      </c>
      <c r="C32" s="42">
        <v>0.17372285944181476</v>
      </c>
      <c r="D32" s="42">
        <v>0.17573563810934645</v>
      </c>
      <c r="F32" s="45">
        <v>40755</v>
      </c>
      <c r="G32" s="2">
        <v>774570.302195066</v>
      </c>
      <c r="H32" s="2">
        <v>807981.18001453101</v>
      </c>
      <c r="I32" s="2">
        <v>1057692.9771741</v>
      </c>
      <c r="K32" s="45">
        <v>40755</v>
      </c>
      <c r="L32">
        <v>775778</v>
      </c>
      <c r="M32">
        <v>805412.03</v>
      </c>
      <c r="N32">
        <v>1054288.23</v>
      </c>
      <c r="P32" s="26">
        <v>39386</v>
      </c>
      <c r="Q32" s="25">
        <v>13.43</v>
      </c>
      <c r="R32" s="25">
        <v>18.47</v>
      </c>
      <c r="S32" s="25">
        <v>-713</v>
      </c>
      <c r="T32" s="25">
        <v>17.66</v>
      </c>
      <c r="U32" s="25">
        <v>14.94</v>
      </c>
    </row>
    <row r="33" spans="1:21" x14ac:dyDescent="0.25">
      <c r="A33" s="45">
        <v>40786</v>
      </c>
      <c r="B33" s="42">
        <v>0.17659865522188345</v>
      </c>
      <c r="C33" s="42">
        <v>0.16974611860418043</v>
      </c>
      <c r="D33" s="42">
        <v>0.16922790962407097</v>
      </c>
      <c r="F33" s="45">
        <v>40786</v>
      </c>
      <c r="G33" s="2">
        <v>786528.15566514595</v>
      </c>
      <c r="H33" s="2">
        <v>820070.87595777295</v>
      </c>
      <c r="I33" s="2">
        <v>1073119.61084958</v>
      </c>
      <c r="K33" s="45">
        <v>40786</v>
      </c>
      <c r="L33">
        <v>786519</v>
      </c>
      <c r="M33">
        <v>816431</v>
      </c>
      <c r="N33">
        <v>1069076.6000000001</v>
      </c>
      <c r="P33" s="26">
        <v>39416</v>
      </c>
      <c r="Q33" s="25">
        <v>13.56</v>
      </c>
      <c r="R33" s="25">
        <v>18.45</v>
      </c>
      <c r="S33" s="25">
        <v>670</v>
      </c>
      <c r="T33" s="25">
        <v>17.03</v>
      </c>
      <c r="U33" s="25">
        <v>15.3</v>
      </c>
    </row>
    <row r="34" spans="1:21" x14ac:dyDescent="0.25">
      <c r="A34" s="45">
        <v>40816</v>
      </c>
      <c r="B34" s="42">
        <v>0.14793892280984555</v>
      </c>
      <c r="C34" s="42">
        <v>0.14729493353499845</v>
      </c>
      <c r="D34" s="42">
        <v>0.1505548468237663</v>
      </c>
      <c r="F34" s="45">
        <v>40816</v>
      </c>
      <c r="G34" s="2">
        <v>791896.90844707005</v>
      </c>
      <c r="H34" s="2">
        <v>826723.49219301005</v>
      </c>
      <c r="I34" s="2">
        <v>1082604.5258841501</v>
      </c>
      <c r="K34" s="45">
        <v>40816</v>
      </c>
      <c r="L34">
        <v>790798</v>
      </c>
      <c r="M34">
        <v>825401.93</v>
      </c>
      <c r="N34">
        <v>1080520.1600000001</v>
      </c>
      <c r="P34" s="26">
        <v>39447</v>
      </c>
      <c r="Q34" s="25">
        <v>12.05</v>
      </c>
      <c r="R34" s="25">
        <v>16.72</v>
      </c>
      <c r="S34" s="25">
        <v>1388</v>
      </c>
      <c r="T34" s="25">
        <v>16.100000000000001</v>
      </c>
      <c r="U34" s="25">
        <v>16.07</v>
      </c>
    </row>
    <row r="35" spans="1:21" x14ac:dyDescent="0.25">
      <c r="A35" s="45">
        <v>40847</v>
      </c>
      <c r="B35" s="42">
        <v>0.15840649489781211</v>
      </c>
      <c r="C35" s="42">
        <v>0.16170373153512108</v>
      </c>
      <c r="D35" s="42">
        <v>0.14549834869060163</v>
      </c>
      <c r="F35" s="45">
        <v>40847</v>
      </c>
      <c r="G35" s="2">
        <v>803574.39065861399</v>
      </c>
      <c r="H35" s="2">
        <v>838832.19592360896</v>
      </c>
      <c r="I35" s="2">
        <v>1094229.04297548</v>
      </c>
      <c r="K35" s="45">
        <v>40847</v>
      </c>
      <c r="L35">
        <v>798706</v>
      </c>
      <c r="M35">
        <v>829829.33</v>
      </c>
      <c r="N35">
        <v>1084698.6399999999</v>
      </c>
      <c r="P35" s="26">
        <v>39478</v>
      </c>
      <c r="Q35" s="25">
        <v>31.21</v>
      </c>
      <c r="R35" s="25">
        <v>18.940000000000001</v>
      </c>
      <c r="S35" s="25">
        <v>6338.83</v>
      </c>
      <c r="T35" s="25">
        <v>16.739999999999998</v>
      </c>
      <c r="U35" s="25">
        <v>15.12</v>
      </c>
    </row>
    <row r="36" spans="1:21" x14ac:dyDescent="0.25">
      <c r="A36" s="45">
        <v>40877</v>
      </c>
      <c r="B36" s="42">
        <v>0.15197906185690635</v>
      </c>
      <c r="C36" s="42">
        <v>0.16699355545829153</v>
      </c>
      <c r="D36" s="42">
        <v>0.13622702045947044</v>
      </c>
      <c r="F36" s="45">
        <v>40877</v>
      </c>
      <c r="G36" s="2">
        <v>814845.77907088399</v>
      </c>
      <c r="H36" s="2">
        <v>852351.05500924098</v>
      </c>
      <c r="I36" s="2">
        <v>1107935.32569088</v>
      </c>
      <c r="K36" s="45">
        <v>40877</v>
      </c>
      <c r="L36">
        <v>808287</v>
      </c>
      <c r="M36">
        <v>843200.26</v>
      </c>
      <c r="N36">
        <v>1097790.57</v>
      </c>
      <c r="P36" s="26">
        <v>39507</v>
      </c>
      <c r="Q36" s="25">
        <v>5.96</v>
      </c>
      <c r="R36" s="25">
        <v>17.48</v>
      </c>
      <c r="S36" s="25">
        <v>-4218.68</v>
      </c>
      <c r="T36" s="25">
        <v>15.73</v>
      </c>
      <c r="U36" s="25">
        <v>17.22</v>
      </c>
    </row>
    <row r="37" spans="1:21" x14ac:dyDescent="0.25">
      <c r="A37" s="45">
        <v>40908</v>
      </c>
      <c r="B37" s="42">
        <v>0.18821069564127968</v>
      </c>
      <c r="C37" s="42">
        <v>0.21284103998489901</v>
      </c>
      <c r="D37" s="42">
        <v>0.15055396569428603</v>
      </c>
      <c r="F37" s="45">
        <v>40908</v>
      </c>
      <c r="G37" s="2">
        <v>826783.90157067205</v>
      </c>
      <c r="H37" s="2">
        <v>867583.43188254896</v>
      </c>
      <c r="I37" s="2">
        <v>1121234.8469386999</v>
      </c>
      <c r="K37" s="45">
        <v>40908</v>
      </c>
      <c r="L37">
        <v>821031</v>
      </c>
      <c r="M37">
        <v>868647</v>
      </c>
      <c r="N37">
        <v>1122234.01</v>
      </c>
      <c r="P37" s="26">
        <v>39538</v>
      </c>
      <c r="Q37" s="25">
        <v>11.12</v>
      </c>
      <c r="R37" s="25">
        <v>16.29</v>
      </c>
      <c r="S37" s="25">
        <v>-2021</v>
      </c>
      <c r="T37" s="25">
        <v>14.78</v>
      </c>
      <c r="U37" s="25">
        <v>17.350000000000001</v>
      </c>
    </row>
    <row r="38" spans="1:21" x14ac:dyDescent="0.25">
      <c r="A38" s="45">
        <v>40939</v>
      </c>
      <c r="B38" s="42">
        <v>0.13528429013173326</v>
      </c>
      <c r="C38" s="42">
        <v>0.14856801960940302</v>
      </c>
      <c r="D38" s="42">
        <v>0.10790611542347706</v>
      </c>
      <c r="F38" s="45">
        <v>40939</v>
      </c>
      <c r="G38" s="2">
        <v>829472.98229538801</v>
      </c>
      <c r="H38" s="2">
        <v>868388.915060375</v>
      </c>
      <c r="I38" s="2">
        <v>1122623.1081362199</v>
      </c>
      <c r="K38" s="45">
        <v>40939</v>
      </c>
      <c r="L38">
        <v>830785</v>
      </c>
      <c r="M38">
        <v>874180.07000000007</v>
      </c>
      <c r="N38">
        <v>1129176.48</v>
      </c>
      <c r="P38" s="26">
        <v>39568</v>
      </c>
      <c r="Q38" s="25">
        <v>10.7</v>
      </c>
      <c r="R38" s="25">
        <v>16.940000000000001</v>
      </c>
      <c r="S38" s="25">
        <v>357</v>
      </c>
      <c r="T38" s="25">
        <v>14.7</v>
      </c>
      <c r="U38" s="25">
        <v>17.690000000000001</v>
      </c>
    </row>
    <row r="39" spans="1:21" x14ac:dyDescent="0.25">
      <c r="A39" s="45">
        <v>40968</v>
      </c>
      <c r="B39" s="42">
        <v>0.15118635310476036</v>
      </c>
      <c r="C39" s="42">
        <v>0.16448662083183851</v>
      </c>
      <c r="D39" s="42">
        <v>0.1193107453013269</v>
      </c>
      <c r="F39" s="45">
        <v>40968</v>
      </c>
      <c r="G39" s="2">
        <v>844037.66696654202</v>
      </c>
      <c r="H39" s="2">
        <v>885425.71091387002</v>
      </c>
      <c r="I39" s="2">
        <v>1139599.0485897099</v>
      </c>
      <c r="K39" s="45">
        <v>40968</v>
      </c>
      <c r="L39">
        <v>841216</v>
      </c>
      <c r="M39">
        <v>884231.21</v>
      </c>
      <c r="N39">
        <v>1139478.77</v>
      </c>
      <c r="P39" s="26">
        <v>39599</v>
      </c>
      <c r="Q39" s="25">
        <v>12.88</v>
      </c>
      <c r="R39" s="25">
        <v>18.07</v>
      </c>
      <c r="S39" s="25">
        <v>-621</v>
      </c>
      <c r="T39" s="25">
        <v>14.86</v>
      </c>
      <c r="U39" s="25">
        <v>19.64</v>
      </c>
    </row>
    <row r="40" spans="1:21" x14ac:dyDescent="0.25">
      <c r="A40" s="45">
        <v>40999</v>
      </c>
      <c r="B40" s="42">
        <v>0.14881933280559778</v>
      </c>
      <c r="C40" s="42">
        <v>0.15120504661412659</v>
      </c>
      <c r="D40" s="42">
        <v>0.12676561718865353</v>
      </c>
      <c r="F40" s="45">
        <v>40999</v>
      </c>
      <c r="G40" s="2">
        <v>855962.90833497199</v>
      </c>
      <c r="H40" s="2">
        <v>898668.29685391102</v>
      </c>
      <c r="I40" s="2">
        <v>1155194.15635072</v>
      </c>
      <c r="K40" s="45">
        <v>40999</v>
      </c>
      <c r="L40">
        <v>859920</v>
      </c>
      <c r="M40">
        <v>907237.15</v>
      </c>
      <c r="N40">
        <v>1163731.07</v>
      </c>
      <c r="P40" s="26">
        <v>39629</v>
      </c>
      <c r="Q40" s="25">
        <v>12.28</v>
      </c>
      <c r="R40" s="25">
        <v>17.37</v>
      </c>
      <c r="S40" s="25">
        <v>12</v>
      </c>
      <c r="T40" s="25">
        <v>14.12</v>
      </c>
      <c r="U40" s="25">
        <v>18.850000000000001</v>
      </c>
    </row>
    <row r="41" spans="1:21" x14ac:dyDescent="0.25">
      <c r="A41" s="45">
        <v>41029</v>
      </c>
      <c r="B41" s="42">
        <v>0.17815689416592706</v>
      </c>
      <c r="C41" s="42">
        <v>0.18717155847789568</v>
      </c>
      <c r="D41" s="42">
        <v>0.14700063459055879</v>
      </c>
      <c r="F41" s="45">
        <v>41029</v>
      </c>
      <c r="G41" s="2">
        <v>864177.64373286604</v>
      </c>
      <c r="H41" s="2">
        <v>906447.47168395203</v>
      </c>
      <c r="I41" s="2">
        <v>1161782.66499164</v>
      </c>
      <c r="K41" s="45">
        <v>41029</v>
      </c>
      <c r="L41">
        <v>869557</v>
      </c>
      <c r="M41">
        <v>912568.62</v>
      </c>
      <c r="N41">
        <v>1168456.83</v>
      </c>
      <c r="P41" s="26">
        <v>39660</v>
      </c>
      <c r="Q41" s="25">
        <v>12.3</v>
      </c>
      <c r="R41" s="25">
        <v>16.350000000000001</v>
      </c>
      <c r="S41" s="25">
        <v>506</v>
      </c>
      <c r="T41" s="25">
        <v>14.58</v>
      </c>
      <c r="U41" s="25">
        <v>19.600000000000001</v>
      </c>
    </row>
    <row r="42" spans="1:21" x14ac:dyDescent="0.25">
      <c r="A42" s="45">
        <v>41060</v>
      </c>
      <c r="B42" s="42">
        <v>0.16218175158442594</v>
      </c>
      <c r="C42" s="42">
        <v>0.16191918154749141</v>
      </c>
      <c r="D42" s="42">
        <v>0.1293354559016171</v>
      </c>
      <c r="F42" s="45">
        <v>41060</v>
      </c>
      <c r="G42" s="2">
        <v>876355.54987082898</v>
      </c>
      <c r="H42" s="2">
        <v>919276.39633202704</v>
      </c>
      <c r="I42" s="2">
        <v>1174783.4475811301</v>
      </c>
      <c r="K42" s="45">
        <v>41060</v>
      </c>
      <c r="L42">
        <v>880989</v>
      </c>
      <c r="M42">
        <v>921078.79</v>
      </c>
      <c r="N42">
        <v>1177201.31</v>
      </c>
      <c r="P42" s="26">
        <v>39691</v>
      </c>
      <c r="Q42" s="25">
        <v>10.89</v>
      </c>
      <c r="R42" s="25">
        <v>16</v>
      </c>
      <c r="S42" s="25">
        <v>164</v>
      </c>
      <c r="T42" s="25">
        <v>14.29</v>
      </c>
      <c r="U42" s="25">
        <v>19.28</v>
      </c>
    </row>
    <row r="43" spans="1:21" x14ac:dyDescent="0.25">
      <c r="A43" s="45">
        <v>41090</v>
      </c>
      <c r="B43" s="42">
        <v>0.1829492957213521</v>
      </c>
      <c r="C43" s="42">
        <v>0.1829766729488167</v>
      </c>
      <c r="D43" s="42">
        <v>0.13848385183416401</v>
      </c>
      <c r="F43" s="45">
        <v>41090</v>
      </c>
      <c r="G43" s="2">
        <v>892681.38424138399</v>
      </c>
      <c r="H43" s="2">
        <v>937224.14004959899</v>
      </c>
      <c r="I43" s="2">
        <v>1193264.44957442</v>
      </c>
      <c r="K43" s="45">
        <v>41090</v>
      </c>
      <c r="L43">
        <v>898791</v>
      </c>
      <c r="M43">
        <v>942273.58</v>
      </c>
      <c r="N43">
        <v>1198886.95</v>
      </c>
      <c r="P43" s="26">
        <v>39721</v>
      </c>
      <c r="Q43" s="25">
        <v>9.2799999999999994</v>
      </c>
      <c r="R43" s="25">
        <v>15.29</v>
      </c>
      <c r="S43" s="25">
        <v>874</v>
      </c>
      <c r="T43" s="25">
        <v>14.48</v>
      </c>
      <c r="U43" s="25">
        <v>18.79</v>
      </c>
    </row>
    <row r="44" spans="1:21" x14ac:dyDescent="0.25">
      <c r="A44" s="45">
        <v>41121</v>
      </c>
      <c r="B44" s="42">
        <v>0.2216689810627217</v>
      </c>
      <c r="C44" s="42">
        <v>0.22260155536931725</v>
      </c>
      <c r="D44" s="42">
        <v>0.17783658759785737</v>
      </c>
      <c r="F44" s="45">
        <v>41121</v>
      </c>
      <c r="G44" s="2">
        <v>908534.47939916397</v>
      </c>
      <c r="H44" s="2">
        <v>953155.76272392296</v>
      </c>
      <c r="I44" s="2">
        <v>1210308.69208285</v>
      </c>
      <c r="K44" s="45">
        <v>41121</v>
      </c>
      <c r="L44">
        <v>909313</v>
      </c>
      <c r="M44">
        <v>949820.27</v>
      </c>
      <c r="N44">
        <v>1206395.44</v>
      </c>
      <c r="P44" s="26">
        <v>39752</v>
      </c>
      <c r="Q44" s="25">
        <v>10.59</v>
      </c>
      <c r="R44" s="25">
        <v>15.02</v>
      </c>
      <c r="S44" s="25">
        <v>-407</v>
      </c>
      <c r="T44" s="25">
        <v>14.58</v>
      </c>
      <c r="U44" s="25">
        <v>21.1</v>
      </c>
    </row>
    <row r="45" spans="1:21" x14ac:dyDescent="0.25">
      <c r="A45" s="45">
        <v>41152</v>
      </c>
      <c r="B45" s="42">
        <v>0.22538939233217392</v>
      </c>
      <c r="C45" s="42">
        <v>0.22810514718908559</v>
      </c>
      <c r="D45" s="42">
        <v>0.18090640265646041</v>
      </c>
      <c r="F45" s="45">
        <v>41152</v>
      </c>
      <c r="G45" s="2">
        <v>922038.10711728304</v>
      </c>
      <c r="H45" s="2">
        <v>967731.76591064397</v>
      </c>
      <c r="I45" s="2">
        <v>1224649.1576330699</v>
      </c>
      <c r="K45" s="45">
        <v>41152</v>
      </c>
      <c r="L45">
        <v>921788</v>
      </c>
      <c r="M45">
        <v>963693.21</v>
      </c>
      <c r="N45">
        <v>1220094.04</v>
      </c>
      <c r="P45" s="26">
        <v>39782</v>
      </c>
      <c r="Q45" s="25">
        <v>9.0399999999999991</v>
      </c>
      <c r="R45" s="25">
        <v>14.8</v>
      </c>
      <c r="S45" s="25">
        <v>289</v>
      </c>
      <c r="T45" s="25">
        <v>16.03</v>
      </c>
      <c r="U45" s="25">
        <v>19.940000000000001</v>
      </c>
    </row>
    <row r="46" spans="1:21" x14ac:dyDescent="0.25">
      <c r="A46" s="45">
        <v>41182</v>
      </c>
      <c r="B46" s="42">
        <v>0.22868746514995886</v>
      </c>
      <c r="C46" s="42">
        <v>0.22723519390203006</v>
      </c>
      <c r="D46" s="42">
        <v>0.18507808814031468</v>
      </c>
      <c r="F46" s="45">
        <v>41182</v>
      </c>
      <c r="G46" s="2">
        <v>939846.29804712394</v>
      </c>
      <c r="H46" s="2">
        <v>986450.77076062595</v>
      </c>
      <c r="I46" s="2">
        <v>1245011.73260738</v>
      </c>
      <c r="K46" s="45">
        <v>41182</v>
      </c>
      <c r="L46">
        <v>938250</v>
      </c>
      <c r="M46">
        <v>984897.31</v>
      </c>
      <c r="N46">
        <v>1242604.9300000002</v>
      </c>
      <c r="P46" s="26">
        <v>39813</v>
      </c>
      <c r="Q46" s="25">
        <v>12.65</v>
      </c>
      <c r="R46" s="25">
        <v>17.82</v>
      </c>
      <c r="S46" s="25">
        <v>2612</v>
      </c>
      <c r="T46" s="25">
        <v>18.760000000000002</v>
      </c>
      <c r="U46" s="25">
        <v>19.73</v>
      </c>
    </row>
    <row r="47" spans="1:21" x14ac:dyDescent="0.25">
      <c r="A47" s="45">
        <v>41213</v>
      </c>
      <c r="B47" s="42">
        <v>0.23086741258854993</v>
      </c>
      <c r="C47" s="42">
        <v>0.23082703069379207</v>
      </c>
      <c r="D47" s="42">
        <v>0.18260300694822873</v>
      </c>
      <c r="F47" s="45">
        <v>41213</v>
      </c>
      <c r="G47" s="2">
        <v>956960.98510364501</v>
      </c>
      <c r="H47" s="2">
        <v>1003952.42778846</v>
      </c>
      <c r="I47" s="2">
        <v>1262135.2521798401</v>
      </c>
      <c r="K47" s="45">
        <v>41213</v>
      </c>
      <c r="L47">
        <v>951156</v>
      </c>
      <c r="M47">
        <v>993648.72</v>
      </c>
      <c r="N47">
        <v>1251572.5899999999</v>
      </c>
      <c r="P47" s="26">
        <v>39844</v>
      </c>
      <c r="Q47" s="25">
        <v>12.02</v>
      </c>
      <c r="R47" s="25">
        <v>18.79</v>
      </c>
      <c r="S47" s="25">
        <v>6863.41</v>
      </c>
      <c r="T47" s="25">
        <v>21.33</v>
      </c>
      <c r="U47" s="25">
        <v>22.98</v>
      </c>
    </row>
    <row r="48" spans="1:21" x14ac:dyDescent="0.25">
      <c r="A48" s="45">
        <v>41243</v>
      </c>
      <c r="B48" s="42">
        <v>0.2249730987497387</v>
      </c>
      <c r="C48" s="42">
        <v>0.22007997648970989</v>
      </c>
      <c r="D48" s="42">
        <v>0.17422335513295262</v>
      </c>
      <c r="F48" s="45">
        <v>41243</v>
      </c>
      <c r="G48" s="2">
        <v>970019.59712996997</v>
      </c>
      <c r="H48" s="2">
        <v>1017072.8750039201</v>
      </c>
      <c r="I48" s="2">
        <v>1274821.4629148</v>
      </c>
      <c r="K48" s="45">
        <v>41243</v>
      </c>
      <c r="L48">
        <v>962381</v>
      </c>
      <c r="M48">
        <v>1006392.43</v>
      </c>
      <c r="N48">
        <v>1263580.07</v>
      </c>
      <c r="P48" s="26">
        <v>39872</v>
      </c>
      <c r="Q48" s="25">
        <v>8.2799999999999994</v>
      </c>
      <c r="R48" s="25">
        <v>20.48</v>
      </c>
      <c r="S48" s="25">
        <v>-5940.73</v>
      </c>
      <c r="T48" s="25">
        <v>24.17</v>
      </c>
      <c r="U48" s="25">
        <v>23.01</v>
      </c>
    </row>
    <row r="49" spans="1:21" x14ac:dyDescent="0.25">
      <c r="A49" s="45">
        <v>41274</v>
      </c>
      <c r="B49" s="42">
        <v>0.2074737830329425</v>
      </c>
      <c r="C49" s="42">
        <v>0.20560545916063755</v>
      </c>
      <c r="D49" s="42">
        <v>0.16079261005196321</v>
      </c>
      <c r="F49" s="45">
        <v>41274</v>
      </c>
      <c r="G49" s="2">
        <v>985204.21820776595</v>
      </c>
      <c r="H49" s="2">
        <v>1033657.63760551</v>
      </c>
      <c r="I49" s="2">
        <v>1292296.3055555499</v>
      </c>
      <c r="K49" s="45">
        <v>41274</v>
      </c>
      <c r="L49">
        <v>978663</v>
      </c>
      <c r="M49">
        <v>1034972.52</v>
      </c>
      <c r="N49">
        <v>1293506</v>
      </c>
      <c r="P49" s="26">
        <v>39903</v>
      </c>
      <c r="Q49" s="25">
        <v>10.88</v>
      </c>
      <c r="R49" s="25">
        <v>25.51</v>
      </c>
      <c r="S49" s="25">
        <v>-1396</v>
      </c>
      <c r="T49" s="25">
        <v>29.78</v>
      </c>
      <c r="U49" s="25">
        <v>25.73</v>
      </c>
    </row>
    <row r="50" spans="1:21" x14ac:dyDescent="0.25">
      <c r="A50" s="45">
        <v>41305</v>
      </c>
      <c r="B50" s="42">
        <v>0.20179352873908729</v>
      </c>
      <c r="C50" s="42">
        <v>0.19530213177767486</v>
      </c>
      <c r="D50" s="42">
        <v>0.17665315757228139</v>
      </c>
      <c r="F50" s="45">
        <v>41305</v>
      </c>
      <c r="G50" s="2">
        <v>1001963.03001431</v>
      </c>
      <c r="H50" s="2">
        <v>1049741.96180705</v>
      </c>
      <c r="I50" s="2">
        <v>1314522.4668654399</v>
      </c>
      <c r="K50" s="45">
        <v>41305</v>
      </c>
      <c r="L50">
        <v>1004109</v>
      </c>
      <c r="M50">
        <v>1057077.3899999999</v>
      </c>
      <c r="N50">
        <v>1322447.46</v>
      </c>
      <c r="P50" s="26">
        <v>39933</v>
      </c>
      <c r="Q50" s="25">
        <v>11.26</v>
      </c>
      <c r="R50" s="25">
        <v>25.89</v>
      </c>
      <c r="S50" s="25">
        <v>511</v>
      </c>
      <c r="T50" s="25">
        <v>29.72</v>
      </c>
      <c r="U50" s="25">
        <v>26.21</v>
      </c>
    </row>
    <row r="51" spans="1:21" x14ac:dyDescent="0.25">
      <c r="A51" s="45">
        <v>41333</v>
      </c>
      <c r="B51" s="42">
        <v>0.20934584566913794</v>
      </c>
      <c r="C51" s="42">
        <v>0.21602271540152618</v>
      </c>
      <c r="D51" s="42">
        <v>0.2064328856269646</v>
      </c>
      <c r="F51" s="45">
        <v>41333</v>
      </c>
      <c r="G51" s="2">
        <v>1017227.60562978</v>
      </c>
      <c r="H51" s="2">
        <v>1068039.94047418</v>
      </c>
      <c r="I51" s="2">
        <v>1336057.52793704</v>
      </c>
      <c r="K51" s="45">
        <v>41333</v>
      </c>
      <c r="L51">
        <v>1014814</v>
      </c>
      <c r="M51">
        <v>1067312.1100000001</v>
      </c>
      <c r="N51">
        <v>1335636.4400000002</v>
      </c>
      <c r="P51" s="26">
        <v>39964</v>
      </c>
      <c r="Q51" s="25">
        <v>11.24</v>
      </c>
      <c r="R51" s="25">
        <v>25.74</v>
      </c>
      <c r="S51" s="25">
        <v>-697</v>
      </c>
      <c r="T51" s="25">
        <v>30.6</v>
      </c>
      <c r="U51" s="25">
        <v>26.67</v>
      </c>
    </row>
    <row r="52" spans="1:21" x14ac:dyDescent="0.25">
      <c r="A52" s="45">
        <v>41364</v>
      </c>
      <c r="B52" s="42">
        <v>0.21778698047096579</v>
      </c>
      <c r="C52" s="42">
        <v>0.21678115353316252</v>
      </c>
      <c r="D52" s="42">
        <v>0.21487628926214142</v>
      </c>
      <c r="F52" s="45">
        <v>41364</v>
      </c>
      <c r="G52" s="2">
        <v>1034949.34563888</v>
      </c>
      <c r="H52" s="2">
        <v>1085625.0018877401</v>
      </c>
      <c r="I52" s="2">
        <v>1356735.27498457</v>
      </c>
      <c r="K52" s="45">
        <v>41364</v>
      </c>
      <c r="L52">
        <v>1040317</v>
      </c>
      <c r="M52">
        <v>1095712.81</v>
      </c>
      <c r="N52">
        <v>1366400.1600000001</v>
      </c>
      <c r="P52" s="26">
        <v>39994</v>
      </c>
      <c r="Q52" s="25">
        <v>11.46</v>
      </c>
      <c r="R52" s="25">
        <v>28.46</v>
      </c>
      <c r="S52" s="25">
        <v>81</v>
      </c>
      <c r="T52" s="25">
        <v>34.44</v>
      </c>
      <c r="U52" s="25">
        <v>29.02</v>
      </c>
    </row>
    <row r="53" spans="1:21" x14ac:dyDescent="0.25">
      <c r="A53" s="45">
        <v>41394</v>
      </c>
      <c r="B53" s="42">
        <v>0.21469499201362319</v>
      </c>
      <c r="C53" s="42">
        <v>0.21960864193487795</v>
      </c>
      <c r="D53" s="42">
        <v>0.20193139457921538</v>
      </c>
      <c r="F53" s="45">
        <v>41394</v>
      </c>
      <c r="G53" s="2">
        <v>1051885.59485422</v>
      </c>
      <c r="H53" s="2">
        <v>1103157.9041327201</v>
      </c>
      <c r="I53" s="2">
        <v>1376378.6677198701</v>
      </c>
      <c r="K53" s="45">
        <v>41394</v>
      </c>
      <c r="L53">
        <v>1057946</v>
      </c>
      <c r="M53">
        <v>1109603.57</v>
      </c>
      <c r="N53">
        <v>1383234.46</v>
      </c>
      <c r="P53" s="26">
        <v>40025</v>
      </c>
      <c r="Q53" s="25">
        <v>11.59</v>
      </c>
      <c r="R53" s="25">
        <v>28.42</v>
      </c>
      <c r="S53" s="25">
        <v>603</v>
      </c>
      <c r="T53" s="25">
        <v>33.9</v>
      </c>
      <c r="U53" s="25">
        <v>28.54</v>
      </c>
    </row>
    <row r="54" spans="1:21" x14ac:dyDescent="0.25">
      <c r="A54" s="45">
        <v>41425</v>
      </c>
      <c r="B54" s="42">
        <v>0.20127676929598204</v>
      </c>
      <c r="C54" s="42">
        <v>0.19624272962175993</v>
      </c>
      <c r="D54" s="42">
        <v>0.17329240965112214</v>
      </c>
      <c r="F54" s="45">
        <v>41425</v>
      </c>
      <c r="G54" s="2">
        <v>1064949.23827745</v>
      </c>
      <c r="H54" s="2">
        <v>1116972.0906859301</v>
      </c>
      <c r="I54" s="2">
        <v>1390518.34759819</v>
      </c>
      <c r="K54" s="45">
        <v>41425</v>
      </c>
      <c r="L54">
        <v>1069817</v>
      </c>
      <c r="M54">
        <v>1118535.82</v>
      </c>
      <c r="N54">
        <v>1392835.33</v>
      </c>
      <c r="P54" s="26">
        <v>40056</v>
      </c>
      <c r="Q54" s="25">
        <v>11.52</v>
      </c>
      <c r="R54" s="25">
        <v>28.53</v>
      </c>
      <c r="S54" s="25">
        <v>163</v>
      </c>
      <c r="T54" s="25">
        <v>34.11</v>
      </c>
      <c r="U54" s="25">
        <v>27.43</v>
      </c>
    </row>
    <row r="55" spans="1:21" x14ac:dyDescent="0.25">
      <c r="A55" s="45">
        <v>41455</v>
      </c>
      <c r="B55" s="42">
        <v>0.15558437639787659</v>
      </c>
      <c r="C55" s="42">
        <v>0.15300680651672138</v>
      </c>
      <c r="D55" s="42">
        <v>0.12616271925936129</v>
      </c>
      <c r="F55" s="45">
        <v>41455</v>
      </c>
      <c r="G55" s="2">
        <v>1073048.8900655599</v>
      </c>
      <c r="H55" s="2">
        <v>1124961.87466675</v>
      </c>
      <c r="I55" s="2">
        <v>1397640.26327357</v>
      </c>
      <c r="K55" s="45">
        <v>41455</v>
      </c>
      <c r="L55">
        <v>1080192</v>
      </c>
      <c r="M55">
        <v>1130620.3700000001</v>
      </c>
      <c r="N55">
        <v>1404507.83</v>
      </c>
      <c r="P55" s="26">
        <v>40086</v>
      </c>
      <c r="Q55" s="25">
        <v>15.96</v>
      </c>
      <c r="R55" s="25">
        <v>29.31</v>
      </c>
      <c r="S55" s="25">
        <v>2381</v>
      </c>
      <c r="T55" s="25">
        <v>34.159999999999997</v>
      </c>
      <c r="U55" s="25">
        <v>28.35</v>
      </c>
    </row>
    <row r="56" spans="1:21" x14ac:dyDescent="0.25">
      <c r="A56" s="45">
        <v>41486</v>
      </c>
      <c r="B56" s="42">
        <v>0.14484608058855231</v>
      </c>
      <c r="C56" s="42">
        <v>0.13324864614945953</v>
      </c>
      <c r="D56" s="42">
        <v>0.10747638636192214</v>
      </c>
      <c r="F56" s="45">
        <v>41486</v>
      </c>
      <c r="G56" s="2">
        <v>1088066.1088487401</v>
      </c>
      <c r="H56" s="2">
        <v>1138201.0535876499</v>
      </c>
      <c r="I56" s="2">
        <v>1411957.2628379399</v>
      </c>
      <c r="K56" s="45">
        <v>41486</v>
      </c>
      <c r="L56">
        <v>1088383</v>
      </c>
      <c r="M56">
        <v>1134071.0068000001</v>
      </c>
      <c r="N56">
        <v>1407713.7268000001</v>
      </c>
      <c r="P56" s="26">
        <v>40117</v>
      </c>
      <c r="Q56" s="25">
        <v>14.09</v>
      </c>
      <c r="R56" s="25">
        <v>29.42</v>
      </c>
      <c r="S56" s="25">
        <v>-1058</v>
      </c>
      <c r="T56" s="25">
        <v>34.19</v>
      </c>
      <c r="U56" s="25">
        <v>28.05</v>
      </c>
    </row>
    <row r="57" spans="1:21" x14ac:dyDescent="0.25">
      <c r="A57" s="45">
        <v>41517</v>
      </c>
      <c r="B57" s="42">
        <v>0.15964824356453944</v>
      </c>
      <c r="C57" s="42">
        <v>0.14345041599854413</v>
      </c>
      <c r="D57" s="42">
        <v>0.11693729520997809</v>
      </c>
      <c r="F57" s="45">
        <v>41517</v>
      </c>
      <c r="G57" s="2">
        <v>1105122.6393436999</v>
      </c>
      <c r="H57" s="2">
        <v>1155039.0198238301</v>
      </c>
      <c r="I57" s="2">
        <v>1429499.21694936</v>
      </c>
      <c r="K57" s="45">
        <v>41517</v>
      </c>
      <c r="L57">
        <v>1104224</v>
      </c>
      <c r="M57">
        <v>1150478.72</v>
      </c>
      <c r="N57">
        <v>1424394.64</v>
      </c>
      <c r="P57" s="26">
        <v>40147</v>
      </c>
      <c r="Q57" s="25">
        <v>14.99</v>
      </c>
      <c r="R57" s="25">
        <v>29.74</v>
      </c>
      <c r="S57" s="25">
        <v>614</v>
      </c>
      <c r="T57" s="25">
        <v>33.79</v>
      </c>
      <c r="U57" s="25">
        <v>28.19</v>
      </c>
    </row>
    <row r="58" spans="1:21" x14ac:dyDescent="0.25">
      <c r="A58" s="45">
        <v>41547</v>
      </c>
      <c r="B58" s="42">
        <v>0.18870740573072031</v>
      </c>
      <c r="C58" s="42">
        <v>0.16907017445086403</v>
      </c>
      <c r="D58" s="42">
        <v>0.14535353160384079</v>
      </c>
      <c r="F58" s="45">
        <v>41547</v>
      </c>
      <c r="G58" s="2">
        <v>1120439.08906383</v>
      </c>
      <c r="H58" s="2">
        <v>1169763.18628296</v>
      </c>
      <c r="I58" s="2">
        <v>1445873.4837129801</v>
      </c>
      <c r="K58" s="45">
        <v>41547</v>
      </c>
      <c r="L58">
        <v>1118344</v>
      </c>
      <c r="M58">
        <v>1168330.3600000001</v>
      </c>
      <c r="N58">
        <v>1443509.9000000001</v>
      </c>
      <c r="P58" s="26">
        <v>40178</v>
      </c>
      <c r="Q58" s="25">
        <v>11.77</v>
      </c>
      <c r="R58" s="25">
        <v>27.68</v>
      </c>
      <c r="S58" s="25">
        <v>1902</v>
      </c>
      <c r="T58" s="25">
        <v>31.74</v>
      </c>
      <c r="U58" s="25">
        <v>28.21</v>
      </c>
    </row>
    <row r="59" spans="1:21" x14ac:dyDescent="0.25">
      <c r="A59" s="45">
        <v>41578</v>
      </c>
      <c r="B59" s="42">
        <v>0.17943546007900024</v>
      </c>
      <c r="C59" s="42">
        <v>0.16986624575519205</v>
      </c>
      <c r="D59" s="42">
        <v>0.15405141687785817</v>
      </c>
      <c r="F59" s="45">
        <v>41578</v>
      </c>
      <c r="G59" s="2">
        <v>1133897.5796763899</v>
      </c>
      <c r="H59" s="2">
        <v>1183731.03994688</v>
      </c>
      <c r="I59" s="2">
        <v>1463449.8393429001</v>
      </c>
      <c r="K59" s="45">
        <v>41578</v>
      </c>
      <c r="L59">
        <v>1126989</v>
      </c>
      <c r="M59">
        <v>1172381.17</v>
      </c>
      <c r="N59">
        <v>1451976.73</v>
      </c>
      <c r="P59" s="26">
        <v>40209</v>
      </c>
      <c r="Q59" s="25">
        <v>-0.79</v>
      </c>
      <c r="R59" s="25">
        <v>25.98</v>
      </c>
      <c r="S59" s="25">
        <v>2512</v>
      </c>
      <c r="T59" s="25">
        <v>29.31</v>
      </c>
      <c r="U59" s="25">
        <v>27.26</v>
      </c>
    </row>
    <row r="60" spans="1:21" x14ac:dyDescent="0.25">
      <c r="A60" s="45">
        <v>41608</v>
      </c>
      <c r="B60" s="42">
        <v>0.16503380397452894</v>
      </c>
      <c r="C60" s="42">
        <v>0.15722863037640167</v>
      </c>
      <c r="D60" s="42">
        <v>0.15345187276743877</v>
      </c>
      <c r="F60" s="45">
        <v>41608</v>
      </c>
      <c r="G60" s="2">
        <v>1148140.6873711499</v>
      </c>
      <c r="H60" s="2">
        <v>1197985.1878162201</v>
      </c>
      <c r="I60" s="2">
        <v>1481439.0608075401</v>
      </c>
      <c r="K60" s="45">
        <v>41608</v>
      </c>
      <c r="L60">
        <v>1139299</v>
      </c>
      <c r="M60">
        <v>1185648.93</v>
      </c>
      <c r="N60">
        <v>1469223.96</v>
      </c>
      <c r="P60" s="26">
        <v>40237</v>
      </c>
      <c r="Q60" s="25">
        <v>21.98</v>
      </c>
      <c r="R60" s="25">
        <v>25.52</v>
      </c>
      <c r="S60" s="25">
        <v>2107</v>
      </c>
      <c r="T60" s="25">
        <v>27.23</v>
      </c>
      <c r="U60" s="25">
        <v>24.97</v>
      </c>
    </row>
    <row r="61" spans="1:21" x14ac:dyDescent="0.25">
      <c r="A61" s="45">
        <v>41639</v>
      </c>
      <c r="B61" s="42">
        <v>0.14593868977052771</v>
      </c>
      <c r="C61" s="42">
        <v>0.15196879245325157</v>
      </c>
      <c r="D61" s="42">
        <v>0.15396833458063708</v>
      </c>
      <c r="F61" s="45">
        <v>41639</v>
      </c>
      <c r="G61" s="2">
        <v>1159253.9847883501</v>
      </c>
      <c r="H61" s="2">
        <v>1211875.8415596201</v>
      </c>
      <c r="I61" s="2">
        <v>1498575.9761170901</v>
      </c>
      <c r="K61" s="45">
        <v>41639</v>
      </c>
      <c r="L61">
        <v>1151831</v>
      </c>
      <c r="M61">
        <v>1213478.18</v>
      </c>
      <c r="N61">
        <v>1499782.01</v>
      </c>
      <c r="P61" s="26">
        <v>40268</v>
      </c>
      <c r="Q61" s="25">
        <v>15.81</v>
      </c>
      <c r="R61" s="25">
        <v>22.5</v>
      </c>
      <c r="S61" s="25">
        <v>-3785</v>
      </c>
      <c r="T61" s="25">
        <v>21.81</v>
      </c>
      <c r="U61" s="25">
        <v>22.11</v>
      </c>
    </row>
    <row r="62" spans="1:21" x14ac:dyDescent="0.25">
      <c r="A62" s="45">
        <v>41670</v>
      </c>
      <c r="B62" s="42">
        <v>0.15096808010469709</v>
      </c>
      <c r="C62" s="42">
        <v>0.16160807740410466</v>
      </c>
      <c r="D62" s="42">
        <v>0.16185812687340229</v>
      </c>
      <c r="F62" s="45">
        <v>41670</v>
      </c>
      <c r="G62" s="2">
        <v>1174463.83491124</v>
      </c>
      <c r="H62" s="2">
        <v>1228903.95439668</v>
      </c>
      <c r="I62" s="2">
        <v>1519378.9888055699</v>
      </c>
      <c r="K62" s="45">
        <v>41670</v>
      </c>
      <c r="L62">
        <v>1177835</v>
      </c>
      <c r="M62">
        <v>1237715.57</v>
      </c>
      <c r="N62">
        <v>1528393.06</v>
      </c>
      <c r="P62" s="26">
        <v>40298</v>
      </c>
      <c r="Q62" s="25">
        <v>15.76</v>
      </c>
      <c r="R62" s="25">
        <v>21.48</v>
      </c>
      <c r="S62" s="25">
        <v>577</v>
      </c>
      <c r="T62" s="25">
        <v>21.96</v>
      </c>
      <c r="U62" s="25">
        <v>21.95</v>
      </c>
    </row>
    <row r="63" spans="1:21" x14ac:dyDescent="0.25">
      <c r="A63" s="45">
        <v>41698</v>
      </c>
      <c r="B63" s="42">
        <v>0.14949491987443952</v>
      </c>
      <c r="C63" s="42">
        <v>0.15930536256509931</v>
      </c>
      <c r="D63" s="42">
        <v>0.15503764157878153</v>
      </c>
      <c r="F63" s="45">
        <v>41698</v>
      </c>
      <c r="G63" s="2">
        <v>1188835.7915378001</v>
      </c>
      <c r="H63" s="2">
        <v>1243085.2392720301</v>
      </c>
      <c r="I63" s="2">
        <v>1535793.50238026</v>
      </c>
      <c r="K63" s="45">
        <v>41698</v>
      </c>
      <c r="L63">
        <v>1187205</v>
      </c>
      <c r="M63">
        <v>1242828.2</v>
      </c>
      <c r="N63">
        <v>1534788.15</v>
      </c>
      <c r="P63" s="26">
        <v>40329</v>
      </c>
      <c r="Q63" s="25">
        <v>15.2</v>
      </c>
      <c r="R63" s="25">
        <v>21</v>
      </c>
      <c r="S63" s="25">
        <v>-1005</v>
      </c>
      <c r="T63" s="25">
        <v>21.5</v>
      </c>
      <c r="U63" s="25">
        <v>21</v>
      </c>
    </row>
    <row r="64" spans="1:21" x14ac:dyDescent="0.25">
      <c r="A64" s="45">
        <v>41729</v>
      </c>
      <c r="B64" s="42">
        <v>0.15352567651710891</v>
      </c>
      <c r="C64" s="42">
        <v>0.15874248880348785</v>
      </c>
      <c r="D64" s="42">
        <v>0.15008271654240946</v>
      </c>
      <c r="F64" s="45">
        <v>41729</v>
      </c>
      <c r="G64" s="2">
        <v>1201393.87617375</v>
      </c>
      <c r="H64" s="2">
        <v>1257346.16356734</v>
      </c>
      <c r="I64" s="2">
        <v>1551890.3596957501</v>
      </c>
      <c r="K64" s="45">
        <v>41729</v>
      </c>
      <c r="L64">
        <v>1208139</v>
      </c>
      <c r="M64">
        <v>1268438.06</v>
      </c>
      <c r="N64">
        <v>1562289.98</v>
      </c>
      <c r="P64" s="26">
        <v>40359</v>
      </c>
      <c r="Q64" s="25">
        <v>15.65</v>
      </c>
      <c r="R64" s="25">
        <v>18.46</v>
      </c>
      <c r="S64" s="25">
        <v>252</v>
      </c>
      <c r="T64" s="25">
        <v>18.2</v>
      </c>
      <c r="U64" s="25">
        <v>19</v>
      </c>
    </row>
    <row r="65" spans="1:21" x14ac:dyDescent="0.25">
      <c r="A65" s="45">
        <v>41759</v>
      </c>
      <c r="B65" s="42">
        <v>0.15236531701204936</v>
      </c>
      <c r="C65" s="42">
        <v>0.14946111033688148</v>
      </c>
      <c r="D65" s="42">
        <v>0.13224883473079485</v>
      </c>
      <c r="F65" s="45">
        <v>41759</v>
      </c>
      <c r="G65" s="2">
        <v>1216850.4102016301</v>
      </c>
      <c r="H65" s="2">
        <v>1272452.3036559301</v>
      </c>
      <c r="I65" s="2">
        <v>1567298.0271990199</v>
      </c>
      <c r="K65" s="45">
        <v>41759</v>
      </c>
      <c r="L65">
        <v>1223398</v>
      </c>
      <c r="M65">
        <v>1278859.8</v>
      </c>
      <c r="N65">
        <v>1573880.9300000002</v>
      </c>
      <c r="P65" s="26">
        <v>40390</v>
      </c>
      <c r="Q65" s="25">
        <v>15.5</v>
      </c>
      <c r="R65" s="25">
        <v>17.600000000000001</v>
      </c>
      <c r="S65" s="25">
        <v>638</v>
      </c>
      <c r="T65" s="25">
        <v>18.399999999999999</v>
      </c>
      <c r="U65" s="25">
        <v>18.5</v>
      </c>
    </row>
    <row r="66" spans="1:21" x14ac:dyDescent="0.25">
      <c r="A66" s="45">
        <v>41790</v>
      </c>
      <c r="B66" s="42">
        <v>0.15557958935135519</v>
      </c>
      <c r="C66" s="42">
        <v>0.15956729478979037</v>
      </c>
      <c r="D66" s="42">
        <v>0.13295951308052256</v>
      </c>
      <c r="F66" s="45">
        <v>41790</v>
      </c>
      <c r="G66" s="2">
        <v>1232599.0743583399</v>
      </c>
      <c r="H66" s="2">
        <v>1289956.0061938399</v>
      </c>
      <c r="I66" s="2">
        <v>1584478.7658943899</v>
      </c>
      <c r="K66" s="45">
        <v>41790</v>
      </c>
      <c r="L66">
        <v>1237411</v>
      </c>
      <c r="M66">
        <v>1290839.51</v>
      </c>
      <c r="N66">
        <v>1586235.72</v>
      </c>
      <c r="P66" s="26">
        <v>40421</v>
      </c>
      <c r="Q66" s="25">
        <v>16</v>
      </c>
      <c r="R66" s="25">
        <v>19.2</v>
      </c>
      <c r="S66" s="25">
        <v>380</v>
      </c>
      <c r="T66" s="25">
        <v>18.600000000000001</v>
      </c>
      <c r="U66" s="25">
        <v>19.600000000000001</v>
      </c>
    </row>
    <row r="67" spans="1:21" x14ac:dyDescent="0.25">
      <c r="A67" s="45">
        <v>41820</v>
      </c>
      <c r="B67" s="42">
        <v>0.1692745936272757</v>
      </c>
      <c r="C67" s="42">
        <v>0.17435543576136703</v>
      </c>
      <c r="D67" s="42">
        <v>0.13423964585884951</v>
      </c>
      <c r="F67" s="45">
        <v>41820</v>
      </c>
      <c r="G67" s="2">
        <v>1249293.6779252701</v>
      </c>
      <c r="H67" s="2">
        <v>1308894.82789156</v>
      </c>
      <c r="I67" s="2">
        <v>1601537.9758536899</v>
      </c>
      <c r="K67" s="45">
        <v>41820</v>
      </c>
      <c r="L67">
        <v>1257084</v>
      </c>
      <c r="M67">
        <v>1315021.19</v>
      </c>
      <c r="N67">
        <v>1609534.5999999999</v>
      </c>
      <c r="P67" s="26">
        <v>40451</v>
      </c>
      <c r="Q67" s="25">
        <v>13.78</v>
      </c>
      <c r="R67" s="25">
        <v>18.96</v>
      </c>
      <c r="S67" s="25">
        <v>1934</v>
      </c>
      <c r="T67" s="25">
        <v>18.5</v>
      </c>
      <c r="U67" s="25">
        <v>20</v>
      </c>
    </row>
    <row r="68" spans="1:21" x14ac:dyDescent="0.25">
      <c r="A68" s="45">
        <v>41851</v>
      </c>
      <c r="B68" s="42">
        <v>0.14883875351175524</v>
      </c>
      <c r="C68" s="42">
        <v>0.15104868953470763</v>
      </c>
      <c r="D68" s="42">
        <v>0.1199022503126228</v>
      </c>
      <c r="F68" s="45">
        <v>41851</v>
      </c>
      <c r="G68" s="2">
        <v>1259801.03878587</v>
      </c>
      <c r="H68" s="2">
        <v>1317998.56069759</v>
      </c>
      <c r="I68" s="2">
        <v>1612302.82993017</v>
      </c>
      <c r="K68" s="45">
        <v>41851</v>
      </c>
      <c r="L68">
        <v>1259821</v>
      </c>
      <c r="M68">
        <v>1313559.42</v>
      </c>
      <c r="N68">
        <v>1608451.18</v>
      </c>
      <c r="P68" s="26">
        <v>40482</v>
      </c>
      <c r="Q68" s="25">
        <v>16.600000000000001</v>
      </c>
      <c r="R68" s="25">
        <v>19.3</v>
      </c>
      <c r="S68" s="25">
        <v>-208</v>
      </c>
      <c r="T68" s="25">
        <v>19.3</v>
      </c>
      <c r="U68" s="25">
        <v>19.8</v>
      </c>
    </row>
    <row r="69" spans="1:21" x14ac:dyDescent="0.25">
      <c r="A69" s="45">
        <v>41882</v>
      </c>
      <c r="B69" s="42">
        <v>0.13047823729554753</v>
      </c>
      <c r="C69" s="42">
        <v>0.12488036208699649</v>
      </c>
      <c r="D69" s="42">
        <v>0.10202656852926029</v>
      </c>
      <c r="F69" s="45">
        <v>41882</v>
      </c>
      <c r="G69" s="2">
        <v>1270976.1141703599</v>
      </c>
      <c r="H69" s="2">
        <v>1328469.1780230801</v>
      </c>
      <c r="I69" s="2">
        <v>1623433.2614169</v>
      </c>
      <c r="K69" s="45">
        <v>41882</v>
      </c>
      <c r="L69">
        <v>1269398</v>
      </c>
      <c r="M69">
        <v>1323628.04</v>
      </c>
      <c r="N69">
        <v>1618208.34</v>
      </c>
      <c r="P69" s="26">
        <v>40512</v>
      </c>
      <c r="Q69" s="25">
        <v>16.3</v>
      </c>
      <c r="R69" s="25">
        <v>19.5</v>
      </c>
      <c r="S69" s="25">
        <v>607</v>
      </c>
      <c r="T69" s="25">
        <v>19.8</v>
      </c>
      <c r="U69" s="25">
        <v>19.600000000000001</v>
      </c>
    </row>
    <row r="70" spans="1:21" x14ac:dyDescent="0.25">
      <c r="A70" s="45">
        <v>41912</v>
      </c>
      <c r="B70" s="42">
        <v>0.11275946744613963</v>
      </c>
      <c r="C70" s="42">
        <v>0.10003076817169321</v>
      </c>
      <c r="D70" s="42">
        <v>8.9525847102366996E-2</v>
      </c>
      <c r="F70" s="45">
        <v>41912</v>
      </c>
      <c r="G70" s="2">
        <v>1283112.8866072299</v>
      </c>
      <c r="H70" s="2">
        <v>1340466.4842205599</v>
      </c>
      <c r="I70" s="2">
        <v>1636238.5691275201</v>
      </c>
      <c r="K70" s="45">
        <v>41912</v>
      </c>
      <c r="L70">
        <v>1280753</v>
      </c>
      <c r="M70">
        <v>1339599.48</v>
      </c>
      <c r="N70">
        <v>1634191.18</v>
      </c>
      <c r="P70" s="26">
        <v>40543</v>
      </c>
      <c r="Q70" s="25">
        <v>16.690000000000001</v>
      </c>
      <c r="R70" s="25">
        <v>19.72</v>
      </c>
      <c r="S70" s="25">
        <v>2372</v>
      </c>
      <c r="T70" s="25">
        <v>19.899999999999999</v>
      </c>
      <c r="U70" s="25">
        <v>20.2</v>
      </c>
    </row>
    <row r="71" spans="1:21" x14ac:dyDescent="0.25">
      <c r="A71" s="45">
        <v>41943</v>
      </c>
      <c r="B71" s="42">
        <v>0.11911108231365874</v>
      </c>
      <c r="C71" s="42">
        <v>0.11046750787693904</v>
      </c>
      <c r="D71" s="42">
        <v>9.2172890210658665E-2</v>
      </c>
      <c r="F71" s="45">
        <v>41943</v>
      </c>
      <c r="G71" s="2">
        <v>1295747.14689139</v>
      </c>
      <c r="H71" s="2">
        <v>1352980.0719262899</v>
      </c>
      <c r="I71" s="2">
        <v>1648236.2610327399</v>
      </c>
      <c r="K71" s="45">
        <v>41943</v>
      </c>
      <c r="L71">
        <v>1287560</v>
      </c>
      <c r="M71">
        <v>1340671.24</v>
      </c>
      <c r="N71">
        <v>1635923.69</v>
      </c>
      <c r="P71" s="26">
        <v>40574</v>
      </c>
      <c r="Q71" s="25">
        <v>42.5</v>
      </c>
      <c r="R71" s="25">
        <v>17.2</v>
      </c>
      <c r="S71" s="25">
        <v>13435.77</v>
      </c>
      <c r="T71" s="25">
        <v>18.5</v>
      </c>
      <c r="U71" s="25">
        <v>17.3</v>
      </c>
    </row>
    <row r="72" spans="1:21" x14ac:dyDescent="0.25">
      <c r="A72" s="45">
        <v>41973</v>
      </c>
      <c r="B72" s="42">
        <v>0.12520058776990739</v>
      </c>
      <c r="C72" s="42">
        <v>0.12020885166601269</v>
      </c>
      <c r="D72" s="42">
        <v>9.4846439604901578E-2</v>
      </c>
      <c r="F72" s="45">
        <v>41973</v>
      </c>
      <c r="G72" s="2">
        <v>1309015.76328413</v>
      </c>
      <c r="H72" s="2">
        <v>1366709.5615094299</v>
      </c>
      <c r="I72" s="2">
        <v>1660629.47580307</v>
      </c>
      <c r="K72" s="45">
        <v>41973</v>
      </c>
      <c r="L72">
        <v>1299019</v>
      </c>
      <c r="M72">
        <v>1352828.53</v>
      </c>
      <c r="N72">
        <v>1648102.6400000001</v>
      </c>
      <c r="P72" s="26">
        <v>40602</v>
      </c>
      <c r="Q72" s="25">
        <v>10.3</v>
      </c>
      <c r="R72" s="25">
        <v>15.7</v>
      </c>
      <c r="S72" s="25">
        <v>-10800</v>
      </c>
      <c r="T72" s="25">
        <v>17.7</v>
      </c>
      <c r="U72" s="25">
        <v>17.600000000000001</v>
      </c>
    </row>
    <row r="73" spans="1:21" x14ac:dyDescent="0.25">
      <c r="A73" s="45">
        <v>42004</v>
      </c>
      <c r="B73" s="42">
        <v>0.1349817487750351</v>
      </c>
      <c r="C73" s="42">
        <v>0.12909032744482118</v>
      </c>
      <c r="D73" s="42">
        <v>0.1019672276710375</v>
      </c>
      <c r="F73" s="45">
        <v>42004</v>
      </c>
      <c r="G73" s="2">
        <v>1324378.3914288499</v>
      </c>
      <c r="H73" s="2">
        <v>1381777.54731789</v>
      </c>
      <c r="I73" s="2">
        <v>1676443.0135621999</v>
      </c>
      <c r="K73" s="45">
        <v>42004</v>
      </c>
      <c r="L73">
        <v>1315964</v>
      </c>
      <c r="M73">
        <v>1383375.01</v>
      </c>
      <c r="N73">
        <v>1677465.47</v>
      </c>
      <c r="P73" s="26">
        <v>40633</v>
      </c>
      <c r="Q73" s="25">
        <v>14.8</v>
      </c>
      <c r="R73" s="25">
        <v>16.600000000000001</v>
      </c>
      <c r="S73" s="25">
        <v>-2425.02</v>
      </c>
      <c r="T73" s="25">
        <v>17.899999999999999</v>
      </c>
      <c r="U73" s="25">
        <v>19</v>
      </c>
    </row>
    <row r="74" spans="1:21" x14ac:dyDescent="0.25">
      <c r="A74" s="45">
        <v>42035</v>
      </c>
      <c r="B74" s="42">
        <v>0.11610199150245526</v>
      </c>
      <c r="C74" s="42">
        <v>0.10373066234502648</v>
      </c>
      <c r="D74" s="42">
        <v>8.0235600989610134E-2</v>
      </c>
      <c r="F74" s="45">
        <v>42035</v>
      </c>
      <c r="G74" s="2">
        <v>1331822.14535191</v>
      </c>
      <c r="H74" s="2">
        <v>1386778.74558331</v>
      </c>
      <c r="I74" s="2">
        <v>1680347.4291358599</v>
      </c>
      <c r="K74" s="45">
        <v>42035</v>
      </c>
      <c r="L74">
        <v>1336480</v>
      </c>
      <c r="M74">
        <v>1396946.42</v>
      </c>
      <c r="N74">
        <v>1689954.27</v>
      </c>
      <c r="P74" s="26">
        <v>40663</v>
      </c>
      <c r="Q74" s="25">
        <v>14.7</v>
      </c>
      <c r="R74" s="25">
        <v>15.3</v>
      </c>
      <c r="S74" s="25">
        <v>644</v>
      </c>
      <c r="T74" s="25">
        <v>17.5</v>
      </c>
      <c r="U74" s="25">
        <v>17.3</v>
      </c>
    </row>
    <row r="75" spans="1:21" x14ac:dyDescent="0.25">
      <c r="A75" s="45">
        <v>42063</v>
      </c>
      <c r="B75" s="42">
        <v>0.1325691919760148</v>
      </c>
      <c r="C75" s="42">
        <v>0.147826872806325</v>
      </c>
      <c r="D75" s="42">
        <v>0.12420843946297966</v>
      </c>
      <c r="F75" s="45">
        <v>42063</v>
      </c>
      <c r="G75" s="2">
        <v>1350395.7496546099</v>
      </c>
      <c r="H75" s="2">
        <v>1414638.0321968501</v>
      </c>
      <c r="I75" s="2">
        <v>1709954.09895969</v>
      </c>
      <c r="K75" s="45">
        <v>42063</v>
      </c>
      <c r="L75">
        <v>1350089</v>
      </c>
      <c r="M75">
        <v>1414961.72</v>
      </c>
      <c r="N75">
        <v>1708391.71</v>
      </c>
      <c r="P75" s="26">
        <v>40694</v>
      </c>
      <c r="Q75" s="25">
        <v>15.4</v>
      </c>
      <c r="R75" s="25">
        <v>15.1</v>
      </c>
      <c r="S75" s="25">
        <v>-894</v>
      </c>
      <c r="T75" s="25">
        <v>17.100000000000001</v>
      </c>
      <c r="U75" s="25">
        <v>17.100000000000001</v>
      </c>
    </row>
    <row r="76" spans="1:21" x14ac:dyDescent="0.25">
      <c r="A76" s="45">
        <v>42094</v>
      </c>
      <c r="B76" s="42">
        <v>9.4499728950123485E-2</v>
      </c>
      <c r="C76" s="42">
        <v>0.11215521510831716</v>
      </c>
      <c r="D76" s="42">
        <v>8.7950379003115753E-2</v>
      </c>
      <c r="F76" s="45">
        <v>42094</v>
      </c>
      <c r="G76" s="2">
        <v>1354615.3756082901</v>
      </c>
      <c r="H76" s="2">
        <v>1418990.4812411901</v>
      </c>
      <c r="I76" s="2">
        <v>1712147.0710165401</v>
      </c>
      <c r="K76" s="45">
        <v>42094</v>
      </c>
      <c r="L76">
        <v>1362522</v>
      </c>
      <c r="M76">
        <v>1430794.55</v>
      </c>
      <c r="N76">
        <v>1722659.78</v>
      </c>
      <c r="P76" s="26">
        <v>40724</v>
      </c>
      <c r="Q76" s="25">
        <v>14.4</v>
      </c>
      <c r="R76" s="25">
        <v>15.9</v>
      </c>
      <c r="S76" s="25">
        <v>-117</v>
      </c>
      <c r="T76" s="25">
        <v>16.899999999999999</v>
      </c>
      <c r="U76" s="25">
        <v>17.600000000000001</v>
      </c>
    </row>
    <row r="77" spans="1:21" x14ac:dyDescent="0.25">
      <c r="A77" s="45">
        <v>42124</v>
      </c>
      <c r="B77" s="42">
        <v>0.10728720414248238</v>
      </c>
      <c r="C77" s="42">
        <v>0.14707350105601402</v>
      </c>
      <c r="D77" s="42">
        <v>0.11708929758352138</v>
      </c>
      <c r="F77" s="45">
        <v>42124</v>
      </c>
      <c r="G77" s="2">
        <v>1366190.6296945999</v>
      </c>
      <c r="H77" s="2">
        <v>1435175.4230767</v>
      </c>
      <c r="I77" s="2">
        <v>1727511.9434321099</v>
      </c>
      <c r="K77" s="45">
        <v>42124</v>
      </c>
      <c r="L77">
        <v>1373104</v>
      </c>
      <c r="M77">
        <v>1441295.19</v>
      </c>
      <c r="N77">
        <v>1733484.38</v>
      </c>
      <c r="P77" s="26">
        <v>40755</v>
      </c>
      <c r="Q77" s="25">
        <v>14.3</v>
      </c>
      <c r="R77" s="25">
        <v>14.7</v>
      </c>
      <c r="S77" s="25">
        <v>705</v>
      </c>
      <c r="T77" s="25">
        <v>16.600000000000001</v>
      </c>
      <c r="U77" s="25">
        <v>16.3</v>
      </c>
    </row>
    <row r="78" spans="1:21" x14ac:dyDescent="0.25">
      <c r="A78" s="45">
        <v>42155</v>
      </c>
      <c r="B78" s="42">
        <v>9.3386291721303749E-2</v>
      </c>
      <c r="C78" s="42">
        <v>0.1070466014639655</v>
      </c>
      <c r="D78" s="42">
        <v>7.8885770174693892E-2</v>
      </c>
      <c r="F78" s="45">
        <v>42155</v>
      </c>
      <c r="G78" s="2">
        <v>1380875.3227092901</v>
      </c>
      <c r="H78" s="2">
        <v>1451064.7948553599</v>
      </c>
      <c r="I78" s="2">
        <v>1742722.82312173</v>
      </c>
      <c r="K78" s="45">
        <v>42155</v>
      </c>
      <c r="L78">
        <v>1385501</v>
      </c>
      <c r="M78">
        <v>1451077.32</v>
      </c>
      <c r="N78">
        <v>1743588.29</v>
      </c>
      <c r="P78" s="26">
        <v>40786</v>
      </c>
      <c r="Q78" s="25">
        <v>14.7</v>
      </c>
      <c r="R78" s="25">
        <v>13.5</v>
      </c>
      <c r="S78" s="25">
        <v>592</v>
      </c>
      <c r="T78" s="25">
        <v>16.399999999999999</v>
      </c>
      <c r="U78" s="25">
        <v>15.5</v>
      </c>
    </row>
    <row r="79" spans="1:21" x14ac:dyDescent="0.25">
      <c r="A79" s="45">
        <v>42185</v>
      </c>
      <c r="B79" s="42">
        <v>0.12701160893281305</v>
      </c>
      <c r="C79" s="42">
        <v>0.14987431581223509</v>
      </c>
      <c r="D79" s="42">
        <v>0.11293290399655787</v>
      </c>
      <c r="F79" s="45">
        <v>42185</v>
      </c>
      <c r="G79" s="2">
        <v>1395719.34565377</v>
      </c>
      <c r="H79" s="2">
        <v>1469406.90226881</v>
      </c>
      <c r="I79" s="2">
        <v>1758564.5446488799</v>
      </c>
      <c r="K79" s="45">
        <v>42185</v>
      </c>
      <c r="L79">
        <v>1403885</v>
      </c>
      <c r="M79">
        <v>1476112.64</v>
      </c>
      <c r="N79">
        <v>1767686.69</v>
      </c>
      <c r="P79" s="26">
        <v>40816</v>
      </c>
      <c r="Q79" s="25">
        <v>12.7</v>
      </c>
      <c r="R79" s="25">
        <v>13</v>
      </c>
      <c r="S79" s="25">
        <v>1370</v>
      </c>
      <c r="T79" s="25">
        <v>15.9</v>
      </c>
      <c r="U79" s="25">
        <v>14.2</v>
      </c>
    </row>
    <row r="80" spans="1:21" x14ac:dyDescent="0.25">
      <c r="A80" s="45">
        <v>42216</v>
      </c>
      <c r="B80" s="42">
        <v>0.13954623323480631</v>
      </c>
      <c r="C80" s="42">
        <v>0.1622531341440514</v>
      </c>
      <c r="D80" s="42">
        <v>0.12176802759593963</v>
      </c>
      <c r="F80" s="45">
        <v>42216</v>
      </c>
      <c r="G80" s="2">
        <v>1411543.5757298199</v>
      </c>
      <c r="H80" s="2">
        <v>1490150.6278092701</v>
      </c>
      <c r="I80" s="2">
        <v>1777856.98774956</v>
      </c>
      <c r="K80" s="45">
        <v>42216</v>
      </c>
      <c r="L80">
        <v>1411396</v>
      </c>
      <c r="M80">
        <v>1485611.89</v>
      </c>
      <c r="N80">
        <v>1774694.69</v>
      </c>
      <c r="P80" s="26">
        <v>40847</v>
      </c>
      <c r="Q80" s="25">
        <v>11.9</v>
      </c>
      <c r="R80" s="25">
        <v>12.9</v>
      </c>
      <c r="S80" s="25">
        <v>-566</v>
      </c>
      <c r="T80" s="25">
        <v>15.8</v>
      </c>
      <c r="U80" s="25">
        <v>13.6</v>
      </c>
    </row>
    <row r="81" spans="1:21" x14ac:dyDescent="0.25">
      <c r="A81" s="45">
        <v>42247</v>
      </c>
      <c r="B81" s="42">
        <v>0.13336457150587111</v>
      </c>
      <c r="C81" s="42">
        <v>0.16794185511010951</v>
      </c>
      <c r="D81" s="42">
        <v>0.11400478077046428</v>
      </c>
      <c r="F81" s="45">
        <v>42247</v>
      </c>
      <c r="G81" s="2">
        <v>1424776.93742349</v>
      </c>
      <c r="H81" s="2">
        <v>1508488.87333629</v>
      </c>
      <c r="I81" s="2">
        <v>1790400.0549574201</v>
      </c>
      <c r="K81" s="45">
        <v>42247</v>
      </c>
      <c r="L81">
        <v>1422493</v>
      </c>
      <c r="M81">
        <v>1503406.17</v>
      </c>
      <c r="N81">
        <v>1785250.6099999999</v>
      </c>
      <c r="P81" s="26">
        <v>40877</v>
      </c>
      <c r="Q81" s="25">
        <v>12</v>
      </c>
      <c r="R81" s="25">
        <v>12.7</v>
      </c>
      <c r="S81" s="25">
        <v>738</v>
      </c>
      <c r="T81" s="25">
        <v>15.6</v>
      </c>
      <c r="U81" s="25">
        <v>13.1</v>
      </c>
    </row>
    <row r="82" spans="1:21" x14ac:dyDescent="0.25">
      <c r="A82" s="45">
        <v>42277</v>
      </c>
      <c r="B82" s="42">
        <v>0.12881662719054465</v>
      </c>
      <c r="C82" s="42">
        <v>0.16883527811766363</v>
      </c>
      <c r="D82" s="42">
        <v>0.10594573974987531</v>
      </c>
      <c r="F82" s="45">
        <v>42277</v>
      </c>
      <c r="G82" s="2">
        <v>1438646.0168554401</v>
      </c>
      <c r="H82" s="2">
        <v>1527848.8910765699</v>
      </c>
      <c r="I82" s="2">
        <v>1803398.7647647299</v>
      </c>
      <c r="K82" s="45">
        <v>42277</v>
      </c>
      <c r="L82">
        <v>1436064</v>
      </c>
      <c r="M82">
        <v>1527618.86</v>
      </c>
      <c r="N82">
        <v>1801850.52</v>
      </c>
      <c r="P82" s="26">
        <v>40908</v>
      </c>
      <c r="Q82" s="25">
        <v>13.8</v>
      </c>
      <c r="R82" s="25">
        <v>13.6</v>
      </c>
      <c r="S82" s="25">
        <v>3432</v>
      </c>
      <c r="T82" s="25">
        <v>15.8</v>
      </c>
      <c r="U82" s="25">
        <v>13.5</v>
      </c>
    </row>
    <row r="83" spans="1:21" x14ac:dyDescent="0.25">
      <c r="A83" s="45">
        <v>42308</v>
      </c>
      <c r="B83" s="42">
        <v>0.11708998552727978</v>
      </c>
      <c r="C83" s="42">
        <v>0.15897339659447041</v>
      </c>
      <c r="D83" s="42">
        <v>9.8295638346916236E-2</v>
      </c>
      <c r="F83" s="45">
        <v>42308</v>
      </c>
      <c r="G83" s="2">
        <v>1451163.4432794901</v>
      </c>
      <c r="H83" s="2">
        <v>1546139.0067318999</v>
      </c>
      <c r="I83" s="2">
        <v>1820022.0004082399</v>
      </c>
      <c r="K83" s="45">
        <v>42308</v>
      </c>
      <c r="L83">
        <v>1441657</v>
      </c>
      <c r="M83">
        <v>1532559.79</v>
      </c>
      <c r="N83">
        <v>1806920.81</v>
      </c>
      <c r="P83" s="26">
        <v>40939</v>
      </c>
      <c r="Q83" s="25">
        <v>3</v>
      </c>
      <c r="R83" s="25">
        <v>12.4</v>
      </c>
      <c r="S83" s="25">
        <v>9071</v>
      </c>
      <c r="T83" s="25">
        <v>15</v>
      </c>
      <c r="U83" s="25">
        <v>12.4</v>
      </c>
    </row>
    <row r="84" spans="1:21" x14ac:dyDescent="0.25">
      <c r="A84" s="45">
        <v>42338</v>
      </c>
      <c r="B84" s="42">
        <v>0.1115229142460199</v>
      </c>
      <c r="C84" s="42">
        <v>0.15754347423201653</v>
      </c>
      <c r="D84" s="42">
        <v>0.1005002043854506</v>
      </c>
      <c r="F84" s="45">
        <v>42338</v>
      </c>
      <c r="G84" s="2">
        <v>1462939.8891137801</v>
      </c>
      <c r="H84" s="2">
        <v>1564683.2695917799</v>
      </c>
      <c r="I84" s="2">
        <v>1833781.61544706</v>
      </c>
      <c r="K84" s="45">
        <v>42338</v>
      </c>
      <c r="L84">
        <v>1451912</v>
      </c>
      <c r="M84">
        <v>1548964.6695000001</v>
      </c>
      <c r="N84">
        <v>1821113.0095000002</v>
      </c>
      <c r="P84" s="26">
        <v>40968</v>
      </c>
      <c r="Q84" s="25">
        <v>8.8000000000000007</v>
      </c>
      <c r="R84" s="25">
        <v>13</v>
      </c>
      <c r="S84" s="25">
        <v>-8372</v>
      </c>
      <c r="T84" s="25">
        <v>15.2</v>
      </c>
      <c r="U84" s="25">
        <v>12.6</v>
      </c>
    </row>
    <row r="85" spans="1:21" x14ac:dyDescent="0.25">
      <c r="A85" s="45">
        <v>42369</v>
      </c>
      <c r="B85" s="42">
        <v>0.11822228258855394</v>
      </c>
      <c r="C85" s="42">
        <v>0.15395185607743023</v>
      </c>
      <c r="D85" s="42">
        <v>0.10816529918159001</v>
      </c>
      <c r="F85" s="45">
        <v>42369</v>
      </c>
      <c r="G85" s="2">
        <v>1479401.2562593</v>
      </c>
      <c r="H85" s="2">
        <v>1583533.7567704399</v>
      </c>
      <c r="I85" s="2">
        <v>1850303.21966557</v>
      </c>
      <c r="K85" s="45">
        <v>42369</v>
      </c>
      <c r="L85">
        <v>1470026</v>
      </c>
      <c r="M85">
        <v>1585330.92</v>
      </c>
      <c r="N85">
        <v>1851189.44</v>
      </c>
      <c r="P85" s="26">
        <v>40999</v>
      </c>
      <c r="Q85" s="25">
        <v>10.6</v>
      </c>
      <c r="R85" s="25">
        <v>13.4</v>
      </c>
      <c r="S85" s="25">
        <v>-1853</v>
      </c>
      <c r="T85" s="25">
        <v>15.7</v>
      </c>
      <c r="U85" s="25">
        <v>12.5</v>
      </c>
    </row>
    <row r="86" spans="1:21" x14ac:dyDescent="0.25">
      <c r="A86" s="45">
        <v>42400</v>
      </c>
      <c r="B86" s="42">
        <v>0.13796035277303265</v>
      </c>
      <c r="C86" s="42">
        <v>0.15741252428534236</v>
      </c>
      <c r="D86" s="42">
        <v>6.1782256750511078E-2</v>
      </c>
      <c r="F86" s="45">
        <v>42400</v>
      </c>
      <c r="G86" s="2">
        <v>1498815.2808934799</v>
      </c>
      <c r="H86" s="2">
        <v>1603690.5914026501</v>
      </c>
      <c r="I86" s="2">
        <v>1847504.4948514299</v>
      </c>
      <c r="K86" s="45">
        <v>42400</v>
      </c>
      <c r="L86">
        <v>1504784</v>
      </c>
      <c r="M86">
        <v>1615595.62</v>
      </c>
      <c r="N86">
        <v>1857687.83</v>
      </c>
      <c r="P86" s="26">
        <v>41029</v>
      </c>
      <c r="Q86" s="25">
        <v>10.4</v>
      </c>
      <c r="R86" s="25">
        <v>12.8</v>
      </c>
      <c r="S86" s="25">
        <v>604</v>
      </c>
      <c r="T86" s="25">
        <v>15.4</v>
      </c>
      <c r="U86" s="25">
        <v>11.4</v>
      </c>
    </row>
    <row r="87" spans="1:21" x14ac:dyDescent="0.25">
      <c r="A87" s="45">
        <v>42429</v>
      </c>
      <c r="B87" s="42">
        <v>0.14164014536853853</v>
      </c>
      <c r="C87" s="42">
        <v>0.1634380547459775</v>
      </c>
      <c r="D87" s="42">
        <v>7.6306118411823887E-2</v>
      </c>
      <c r="F87" s="45">
        <v>42429</v>
      </c>
      <c r="G87" s="2">
        <v>1512198.4541523601</v>
      </c>
      <c r="H87" s="2">
        <v>1625033.2633688301</v>
      </c>
      <c r="I87" s="2">
        <v>1867805.1420412699</v>
      </c>
      <c r="K87" s="45">
        <v>42429</v>
      </c>
      <c r="L87">
        <v>1513096</v>
      </c>
      <c r="M87">
        <v>1625707.7973</v>
      </c>
      <c r="N87">
        <v>1865521.1773000001</v>
      </c>
      <c r="P87" s="26">
        <v>41060</v>
      </c>
      <c r="Q87" s="25">
        <v>10</v>
      </c>
      <c r="R87" s="25">
        <v>13.2</v>
      </c>
      <c r="S87" s="25">
        <v>-1160</v>
      </c>
      <c r="T87" s="25">
        <v>15.7</v>
      </c>
      <c r="U87" s="25">
        <v>11.4</v>
      </c>
    </row>
    <row r="88" spans="1:21" x14ac:dyDescent="0.25">
      <c r="A88" s="45">
        <v>42460</v>
      </c>
      <c r="B88" s="42">
        <v>0.13801934232641644</v>
      </c>
      <c r="C88" s="42">
        <v>0.16843352623163543</v>
      </c>
      <c r="D88" s="42">
        <v>8.1727972789884973E-2</v>
      </c>
      <c r="F88" s="45">
        <v>42460</v>
      </c>
      <c r="G88" s="2">
        <v>1528000.14008391</v>
      </c>
      <c r="H88" s="2">
        <v>1646373.3529153101</v>
      </c>
      <c r="I88" s="2">
        <v>1887002.2571016401</v>
      </c>
      <c r="K88" s="45">
        <v>42460</v>
      </c>
      <c r="L88">
        <v>1537027</v>
      </c>
      <c r="M88">
        <v>1659299.7977</v>
      </c>
      <c r="N88">
        <v>1897665.5677</v>
      </c>
      <c r="P88" s="26">
        <v>41090</v>
      </c>
      <c r="Q88" s="25">
        <v>10.8</v>
      </c>
      <c r="R88" s="25">
        <v>13.6</v>
      </c>
      <c r="S88" s="25">
        <v>245</v>
      </c>
      <c r="T88" s="25">
        <v>16</v>
      </c>
      <c r="U88" s="25">
        <v>12.3</v>
      </c>
    </row>
    <row r="89" spans="1:21" x14ac:dyDescent="0.25">
      <c r="A89" s="45">
        <v>42490</v>
      </c>
      <c r="B89" s="42">
        <v>0.10686254220193336</v>
      </c>
      <c r="C89" s="42">
        <v>0.15643465179164706</v>
      </c>
      <c r="D89" s="42">
        <v>0.12233051047549659</v>
      </c>
      <c r="F89" s="45">
        <v>42490</v>
      </c>
      <c r="G89" s="2">
        <v>1537345.6907855801</v>
      </c>
      <c r="H89" s="2">
        <v>1663032.9551385499</v>
      </c>
      <c r="I89" s="2">
        <v>1901584.79447792</v>
      </c>
      <c r="K89" s="45">
        <v>42490</v>
      </c>
      <c r="L89">
        <v>1544836</v>
      </c>
      <c r="M89">
        <v>1669357.0172999999</v>
      </c>
      <c r="N89">
        <v>1907178.8373</v>
      </c>
      <c r="P89" s="26">
        <v>41121</v>
      </c>
      <c r="Q89" s="25">
        <v>10</v>
      </c>
      <c r="R89" s="25">
        <v>13.9</v>
      </c>
      <c r="S89" s="25">
        <v>421</v>
      </c>
      <c r="T89" s="25">
        <v>16</v>
      </c>
      <c r="U89" s="25">
        <v>12.6</v>
      </c>
    </row>
    <row r="90" spans="1:21" x14ac:dyDescent="0.25">
      <c r="A90" s="45">
        <v>42521</v>
      </c>
      <c r="B90" s="42">
        <v>9.5124048859815069E-2</v>
      </c>
      <c r="C90" s="42">
        <v>0.14854842599957974</v>
      </c>
      <c r="D90" s="42">
        <v>0.11345426148425264</v>
      </c>
      <c r="F90" s="45">
        <v>42521</v>
      </c>
      <c r="G90" s="2">
        <v>1546944.09424063</v>
      </c>
      <c r="H90" s="2">
        <v>1682285.0398768201</v>
      </c>
      <c r="I90" s="2">
        <v>1918667.24793946</v>
      </c>
      <c r="K90" s="45">
        <v>42521</v>
      </c>
      <c r="L90">
        <v>1551606</v>
      </c>
      <c r="M90">
        <v>1681519.9749</v>
      </c>
      <c r="N90">
        <v>1918804.7749000001</v>
      </c>
      <c r="P90" s="26">
        <v>41152</v>
      </c>
      <c r="Q90" s="25">
        <v>9.6999999999999993</v>
      </c>
      <c r="R90" s="25">
        <v>13.5</v>
      </c>
      <c r="S90" s="25">
        <v>530</v>
      </c>
      <c r="T90" s="25">
        <v>16.100000000000001</v>
      </c>
      <c r="U90" s="25">
        <v>12.2</v>
      </c>
    </row>
    <row r="91" spans="1:21" x14ac:dyDescent="0.25">
      <c r="A91" s="45">
        <v>42551</v>
      </c>
      <c r="B91" s="42">
        <v>8.5276893062602666E-2</v>
      </c>
      <c r="C91" s="42">
        <v>0.15341152384053647</v>
      </c>
      <c r="D91" s="42">
        <v>0.11706281691450493</v>
      </c>
      <c r="F91" s="45">
        <v>42551</v>
      </c>
      <c r="G91" s="2">
        <v>1559583.14572681</v>
      </c>
      <c r="H91" s="2">
        <v>1706178.2439530599</v>
      </c>
      <c r="I91" s="2">
        <v>1939955.7265250101</v>
      </c>
      <c r="K91" s="45">
        <v>42551</v>
      </c>
      <c r="L91">
        <v>1568085</v>
      </c>
      <c r="M91">
        <v>1713817.9412</v>
      </c>
      <c r="N91">
        <v>1950125.4712</v>
      </c>
      <c r="P91" s="26">
        <v>41182</v>
      </c>
      <c r="Q91" s="25">
        <v>13.3</v>
      </c>
      <c r="R91" s="25">
        <v>14.8</v>
      </c>
      <c r="S91" s="25">
        <v>3198</v>
      </c>
      <c r="T91" s="25">
        <v>16.3</v>
      </c>
      <c r="U91" s="25">
        <v>13.3</v>
      </c>
    </row>
    <row r="92" spans="1:21" x14ac:dyDescent="0.25">
      <c r="A92" s="45">
        <v>42582</v>
      </c>
      <c r="B92" s="42">
        <v>9.6169134838811399E-2</v>
      </c>
      <c r="C92" s="42">
        <v>0.15256729562702986</v>
      </c>
      <c r="D92" s="42">
        <v>0.11754496903586031</v>
      </c>
      <c r="F92" s="45">
        <v>42582</v>
      </c>
      <c r="G92" s="2">
        <v>1573044.2051472701</v>
      </c>
      <c r="H92" s="2">
        <v>1723127.5591772201</v>
      </c>
      <c r="I92" s="2">
        <v>1955158.39911446</v>
      </c>
      <c r="K92" s="45">
        <v>42582</v>
      </c>
      <c r="L92">
        <v>1572876</v>
      </c>
      <c r="M92">
        <v>1718468.3807000001</v>
      </c>
      <c r="N92">
        <v>1952870.8307</v>
      </c>
      <c r="P92" s="26">
        <v>41213</v>
      </c>
      <c r="Q92" s="25">
        <v>10.5</v>
      </c>
      <c r="R92" s="25">
        <v>14.1</v>
      </c>
      <c r="S92" s="25">
        <v>-1966</v>
      </c>
      <c r="T92" s="25">
        <v>15.9</v>
      </c>
      <c r="U92" s="25">
        <v>13.3</v>
      </c>
    </row>
    <row r="93" spans="1:21" x14ac:dyDescent="0.25">
      <c r="A93" s="45">
        <v>42613</v>
      </c>
      <c r="B93" s="42">
        <v>0.11631234989524941</v>
      </c>
      <c r="C93" s="42">
        <v>0.16810625530476742</v>
      </c>
      <c r="D93" s="42">
        <v>0.13669477487112425</v>
      </c>
      <c r="F93" s="45">
        <v>42613</v>
      </c>
      <c r="G93" s="2">
        <v>1590087.6012108999</v>
      </c>
      <c r="H93" s="2">
        <v>1748920.9103907601</v>
      </c>
      <c r="I93" s="2">
        <v>1981119.2961114901</v>
      </c>
      <c r="K93" s="45">
        <v>42613</v>
      </c>
      <c r="L93">
        <v>1587481</v>
      </c>
      <c r="M93">
        <v>1743495.9975000001</v>
      </c>
      <c r="N93">
        <v>1975979.4975000001</v>
      </c>
      <c r="P93" s="26">
        <v>41243</v>
      </c>
      <c r="Q93" s="25">
        <v>10.7</v>
      </c>
      <c r="R93" s="25">
        <v>13.9</v>
      </c>
      <c r="S93" s="25">
        <v>924</v>
      </c>
      <c r="T93" s="25">
        <v>15.7</v>
      </c>
      <c r="U93" s="25">
        <v>13.4</v>
      </c>
    </row>
    <row r="94" spans="1:21" x14ac:dyDescent="0.25">
      <c r="A94" s="45">
        <v>42643</v>
      </c>
      <c r="B94" s="42">
        <v>0.1289484424510563</v>
      </c>
      <c r="C94" s="42">
        <v>0.1602696264770882</v>
      </c>
      <c r="D94" s="42">
        <v>0.13271545965442866</v>
      </c>
      <c r="F94" s="45">
        <v>42643</v>
      </c>
      <c r="G94" s="2">
        <v>1607596.5309208599</v>
      </c>
      <c r="H94" s="2">
        <v>1770778.0529235399</v>
      </c>
      <c r="I94" s="2">
        <v>2001345.2998221701</v>
      </c>
      <c r="K94" s="45">
        <v>42643</v>
      </c>
      <c r="L94">
        <v>1604596</v>
      </c>
      <c r="M94">
        <v>1770809.9106999999</v>
      </c>
      <c r="N94">
        <v>1999918.5906999998</v>
      </c>
      <c r="P94" s="26">
        <v>41274</v>
      </c>
      <c r="Q94" s="25">
        <v>7.7</v>
      </c>
      <c r="R94" s="25">
        <v>13.8</v>
      </c>
      <c r="S94" s="25">
        <v>2268</v>
      </c>
      <c r="T94" s="25">
        <v>15</v>
      </c>
      <c r="U94" s="25">
        <v>13.3</v>
      </c>
    </row>
    <row r="95" spans="1:21" x14ac:dyDescent="0.25">
      <c r="A95" s="45">
        <v>42674</v>
      </c>
      <c r="B95" s="42">
        <v>0.13715018649153188</v>
      </c>
      <c r="C95" s="42">
        <v>0.17031759643926381</v>
      </c>
      <c r="D95" s="42">
        <v>0.13355665766856828</v>
      </c>
      <c r="F95" s="45">
        <v>42674</v>
      </c>
      <c r="G95" s="2">
        <v>1624408.98838873</v>
      </c>
      <c r="H95" s="2">
        <v>1792228.4298988399</v>
      </c>
      <c r="I95" s="2">
        <v>2017403.4350057701</v>
      </c>
      <c r="K95" s="45">
        <v>42674</v>
      </c>
      <c r="L95">
        <v>1613461</v>
      </c>
      <c r="M95">
        <v>1776590.939</v>
      </c>
      <c r="N95">
        <v>2003020.9790000001</v>
      </c>
      <c r="P95" s="26">
        <v>41305</v>
      </c>
      <c r="Q95" s="25">
        <v>4.4000000000000004</v>
      </c>
      <c r="R95" s="25">
        <v>15.9</v>
      </c>
      <c r="S95" s="25">
        <v>7790</v>
      </c>
      <c r="T95" s="25">
        <v>15.4</v>
      </c>
      <c r="U95" s="25">
        <v>16</v>
      </c>
    </row>
    <row r="96" spans="1:21" x14ac:dyDescent="0.25">
      <c r="A96" s="45">
        <v>42704</v>
      </c>
      <c r="B96" s="42">
        <v>0.1430401717014087</v>
      </c>
      <c r="C96" s="42">
        <v>0.17800075109787294</v>
      </c>
      <c r="D96" s="42">
        <v>0.12416308454297353</v>
      </c>
      <c r="F96" s="45">
        <v>42704</v>
      </c>
      <c r="G96" s="2">
        <v>1644131.0249383301</v>
      </c>
      <c r="H96" s="2">
        <v>1822034.3577456099</v>
      </c>
      <c r="I96" s="2">
        <v>2039942.6496401799</v>
      </c>
      <c r="K96" s="45">
        <v>42704</v>
      </c>
      <c r="L96">
        <v>1631789</v>
      </c>
      <c r="M96">
        <v>1803980.7502000001</v>
      </c>
      <c r="N96">
        <v>2026584.0302000002</v>
      </c>
      <c r="P96" s="26">
        <v>41333</v>
      </c>
      <c r="Q96" s="25">
        <v>17.2</v>
      </c>
      <c r="R96" s="25">
        <v>15.2</v>
      </c>
      <c r="S96" s="25">
        <v>-2136</v>
      </c>
      <c r="T96" s="25">
        <v>15</v>
      </c>
      <c r="U96" s="25">
        <v>14.6</v>
      </c>
    </row>
    <row r="97" spans="1:21" x14ac:dyDescent="0.25">
      <c r="A97" s="45">
        <v>42735</v>
      </c>
      <c r="B97" s="42">
        <v>0.13228475211374113</v>
      </c>
      <c r="C97" s="42">
        <v>0.14452247246403283</v>
      </c>
      <c r="D97" s="42">
        <v>0.10491424857906906</v>
      </c>
      <c r="F97" s="45">
        <v>42735</v>
      </c>
      <c r="G97" s="2">
        <v>1658310.9753560601</v>
      </c>
      <c r="H97" s="2">
        <v>1831556.0420749499</v>
      </c>
      <c r="I97" s="2">
        <v>2051890.44510686</v>
      </c>
      <c r="K97" s="45">
        <v>42735</v>
      </c>
      <c r="L97">
        <v>1648049</v>
      </c>
      <c r="M97">
        <v>1833692.4187</v>
      </c>
      <c r="N97">
        <v>2053117.6787</v>
      </c>
      <c r="P97" s="26">
        <v>41364</v>
      </c>
      <c r="Q97" s="25">
        <v>12.4</v>
      </c>
      <c r="R97" s="25">
        <v>15.7</v>
      </c>
      <c r="S97" s="25">
        <v>-4589</v>
      </c>
      <c r="T97" s="25">
        <v>14.9</v>
      </c>
      <c r="U97" s="25">
        <v>15.6</v>
      </c>
    </row>
    <row r="98" spans="1:21" x14ac:dyDescent="0.25">
      <c r="A98" s="45">
        <v>42766</v>
      </c>
      <c r="B98" s="42">
        <v>0.1393536193019167</v>
      </c>
      <c r="C98" s="42">
        <v>0.14411420056357893</v>
      </c>
      <c r="D98" s="42">
        <v>0.11621481482442975</v>
      </c>
      <c r="F98" s="45">
        <v>42766</v>
      </c>
      <c r="G98" s="2">
        <v>1678262.99236415</v>
      </c>
      <c r="H98" s="2">
        <v>1853577.31716349</v>
      </c>
      <c r="I98" s="2">
        <v>2073622.52379418</v>
      </c>
      <c r="K98" s="45">
        <v>42766</v>
      </c>
      <c r="L98">
        <v>1685251</v>
      </c>
      <c r="M98">
        <v>1867390.3884999999</v>
      </c>
      <c r="N98">
        <v>2084727.9885</v>
      </c>
      <c r="P98" s="26">
        <v>41394</v>
      </c>
      <c r="Q98" s="25">
        <v>10.8</v>
      </c>
      <c r="R98" s="25">
        <v>16.100000000000001</v>
      </c>
      <c r="S98" s="25">
        <v>147</v>
      </c>
      <c r="T98" s="25">
        <v>14.9</v>
      </c>
      <c r="U98" s="25">
        <v>16.2</v>
      </c>
    </row>
    <row r="99" spans="1:21" x14ac:dyDescent="0.25">
      <c r="A99" s="45">
        <v>42794</v>
      </c>
      <c r="B99" s="42">
        <v>0.12807009037984107</v>
      </c>
      <c r="C99" s="42">
        <v>0.12159833654026375</v>
      </c>
      <c r="D99" s="42">
        <v>0.11399213597160851</v>
      </c>
      <c r="F99" s="45">
        <v>42794</v>
      </c>
      <c r="G99" s="2">
        <v>1694417.5684140199</v>
      </c>
      <c r="H99" s="2">
        <v>1875063.16033307</v>
      </c>
      <c r="I99" s="2">
        <v>2095745.2438177599</v>
      </c>
      <c r="K99" s="45">
        <v>42794</v>
      </c>
      <c r="L99">
        <v>1696115</v>
      </c>
      <c r="M99">
        <v>1876048.5112999999</v>
      </c>
      <c r="N99">
        <v>2092804.9212999998</v>
      </c>
      <c r="P99" s="26">
        <v>41425</v>
      </c>
      <c r="Q99" s="25">
        <v>10.8</v>
      </c>
      <c r="R99" s="25">
        <v>15.8</v>
      </c>
      <c r="S99" s="25">
        <v>-1258</v>
      </c>
      <c r="T99" s="25">
        <v>14.5</v>
      </c>
      <c r="U99" s="25">
        <v>16.2</v>
      </c>
    </row>
    <row r="100" spans="1:21" x14ac:dyDescent="0.25">
      <c r="A100" s="45">
        <v>42825</v>
      </c>
      <c r="B100" s="42">
        <v>0.12310392330910047</v>
      </c>
      <c r="C100" s="42">
        <v>0.14266987664309627</v>
      </c>
      <c r="D100" s="42">
        <v>0.12476723675142209</v>
      </c>
      <c r="F100" s="45">
        <v>42825</v>
      </c>
      <c r="G100" s="2">
        <v>1707147.1649501901</v>
      </c>
      <c r="H100" s="2">
        <v>1893653.02697659</v>
      </c>
      <c r="I100" s="2">
        <v>2113098.9463333702</v>
      </c>
      <c r="K100" s="45">
        <v>42825</v>
      </c>
      <c r="L100">
        <v>1717478</v>
      </c>
      <c r="M100">
        <v>1908270.9763</v>
      </c>
      <c r="N100">
        <v>2124480.4763000002</v>
      </c>
      <c r="P100" s="26">
        <v>41455</v>
      </c>
      <c r="Q100" s="25">
        <v>9.9</v>
      </c>
      <c r="R100" s="25">
        <v>14</v>
      </c>
      <c r="S100" s="25">
        <v>-463</v>
      </c>
      <c r="T100" s="25">
        <v>14.2</v>
      </c>
      <c r="U100" s="25">
        <v>14.3</v>
      </c>
    </row>
    <row r="101" spans="1:21" x14ac:dyDescent="0.25">
      <c r="A101" s="45">
        <v>42855</v>
      </c>
      <c r="B101" s="42">
        <v>0.1116084797792336</v>
      </c>
      <c r="C101" s="42">
        <v>0.13931359197112325</v>
      </c>
      <c r="D101" s="42">
        <v>0.11702951159284725</v>
      </c>
      <c r="F101" s="45">
        <v>42855</v>
      </c>
      <c r="G101" s="2">
        <v>1723248.78418359</v>
      </c>
      <c r="H101" s="2">
        <v>1915012.11516751</v>
      </c>
      <c r="I101" s="2">
        <v>2131797.08167237</v>
      </c>
      <c r="K101" s="45">
        <v>42855</v>
      </c>
      <c r="L101">
        <v>1731312</v>
      </c>
      <c r="M101">
        <v>1921708.6958999999</v>
      </c>
      <c r="N101">
        <v>2137498.2158999997</v>
      </c>
      <c r="P101" s="26">
        <v>41486</v>
      </c>
      <c r="Q101" s="25">
        <v>9.5</v>
      </c>
      <c r="R101" s="25">
        <v>14.5</v>
      </c>
      <c r="S101" s="25">
        <v>349</v>
      </c>
      <c r="T101" s="25">
        <v>14.3</v>
      </c>
      <c r="U101" s="25">
        <v>14.6</v>
      </c>
    </row>
    <row r="102" spans="1:21" x14ac:dyDescent="0.25">
      <c r="A102" s="45">
        <v>42886</v>
      </c>
      <c r="B102" s="42">
        <v>0.1049361973160472</v>
      </c>
      <c r="C102" s="42">
        <v>0.1334769538456777</v>
      </c>
      <c r="D102" s="42">
        <v>0.10583371256661867</v>
      </c>
      <c r="F102" s="45">
        <v>42886</v>
      </c>
      <c r="G102" s="2">
        <v>1737219.7016592701</v>
      </c>
      <c r="H102" s="2">
        <v>1934724.2485022999</v>
      </c>
      <c r="I102" s="2">
        <v>2149121.3849760401</v>
      </c>
      <c r="K102" s="45">
        <v>42886</v>
      </c>
      <c r="L102">
        <v>1741971</v>
      </c>
      <c r="M102">
        <v>1933141.2551</v>
      </c>
      <c r="N102">
        <v>2148637.4350999999</v>
      </c>
      <c r="P102" s="26">
        <v>41517</v>
      </c>
      <c r="Q102" s="25">
        <v>9.3000000000000007</v>
      </c>
      <c r="R102" s="25">
        <v>14.7</v>
      </c>
      <c r="S102" s="25">
        <v>513</v>
      </c>
      <c r="T102" s="25">
        <v>14.1</v>
      </c>
      <c r="U102" s="25">
        <v>14.9</v>
      </c>
    </row>
    <row r="103" spans="1:21" x14ac:dyDescent="0.25">
      <c r="A103" s="45">
        <v>42916</v>
      </c>
      <c r="B103" s="42">
        <v>0.10555817935383671</v>
      </c>
      <c r="C103" s="42">
        <v>0.13525357194447185</v>
      </c>
      <c r="D103" s="42">
        <v>0.10624273946295748</v>
      </c>
      <c r="F103" s="45">
        <v>42916</v>
      </c>
      <c r="G103" s="2">
        <v>1750517.1166255199</v>
      </c>
      <c r="H103" s="2">
        <v>1954670.8018026401</v>
      </c>
      <c r="I103" s="2">
        <v>2167117.4132586699</v>
      </c>
      <c r="K103" s="45">
        <v>42916</v>
      </c>
      <c r="L103">
        <v>1759733</v>
      </c>
      <c r="M103">
        <v>1963639.4125999999</v>
      </c>
      <c r="N103">
        <v>2178792.4425999997</v>
      </c>
      <c r="P103" s="26">
        <v>41547</v>
      </c>
      <c r="Q103" s="25">
        <v>5.7</v>
      </c>
      <c r="R103" s="25">
        <v>14.2</v>
      </c>
      <c r="S103" s="25">
        <v>1480</v>
      </c>
      <c r="T103" s="25">
        <v>14.3</v>
      </c>
      <c r="U103" s="25">
        <v>14.6</v>
      </c>
    </row>
    <row r="104" spans="1:21" x14ac:dyDescent="0.25">
      <c r="A104" s="45">
        <v>42947</v>
      </c>
      <c r="B104" s="42">
        <v>0.11798747131294407</v>
      </c>
      <c r="C104" s="42">
        <v>0.13957533730769223</v>
      </c>
      <c r="D104" s="42">
        <v>0.1147794445203234</v>
      </c>
      <c r="F104" s="45">
        <v>42947</v>
      </c>
      <c r="G104" s="2">
        <v>1771973.4683020201</v>
      </c>
      <c r="H104" s="2">
        <v>1978596.7266705099</v>
      </c>
      <c r="I104" s="2">
        <v>2190499.2124831001</v>
      </c>
      <c r="K104" s="45">
        <v>42947</v>
      </c>
      <c r="L104">
        <v>1771933</v>
      </c>
      <c r="M104">
        <v>1973702.9391000001</v>
      </c>
      <c r="N104">
        <v>2188809.4991000001</v>
      </c>
      <c r="P104" s="26">
        <v>41578</v>
      </c>
      <c r="Q104" s="25">
        <v>8</v>
      </c>
      <c r="R104" s="25">
        <v>14.3</v>
      </c>
      <c r="S104" s="25">
        <v>-897</v>
      </c>
      <c r="T104" s="25">
        <v>14.2</v>
      </c>
      <c r="U104" s="25">
        <v>14.5</v>
      </c>
    </row>
    <row r="105" spans="1:21" x14ac:dyDescent="0.25">
      <c r="P105" s="26">
        <v>41608</v>
      </c>
      <c r="Q105" s="25">
        <v>7.7</v>
      </c>
      <c r="R105" s="25">
        <v>14.2</v>
      </c>
      <c r="S105" s="25">
        <v>846</v>
      </c>
      <c r="T105" s="25">
        <v>14.2</v>
      </c>
      <c r="U105" s="25">
        <v>14.5</v>
      </c>
    </row>
    <row r="106" spans="1:21" x14ac:dyDescent="0.25">
      <c r="P106" s="26">
        <v>41639</v>
      </c>
      <c r="Q106" s="25">
        <v>7.1</v>
      </c>
      <c r="R106" s="25">
        <v>13.6</v>
      </c>
      <c r="S106" s="25">
        <v>2117</v>
      </c>
      <c r="T106" s="25">
        <v>14.1</v>
      </c>
      <c r="U106" s="25">
        <v>13.8</v>
      </c>
    </row>
    <row r="107" spans="1:21" x14ac:dyDescent="0.25">
      <c r="P107" s="26">
        <v>41670</v>
      </c>
      <c r="Q107" s="25">
        <v>22.5</v>
      </c>
      <c r="R107" s="25">
        <v>13.2</v>
      </c>
      <c r="S107" s="25">
        <v>17900</v>
      </c>
      <c r="T107" s="25">
        <v>14.3</v>
      </c>
      <c r="U107" s="25">
        <v>11.3</v>
      </c>
    </row>
    <row r="108" spans="1:21" x14ac:dyDescent="0.25">
      <c r="P108" s="26">
        <v>41698</v>
      </c>
      <c r="Q108" s="25">
        <v>3.3</v>
      </c>
      <c r="R108" s="25">
        <v>13.3</v>
      </c>
      <c r="S108" s="25">
        <v>-14200</v>
      </c>
      <c r="T108" s="25">
        <v>14.2</v>
      </c>
      <c r="U108" s="25">
        <v>12.5</v>
      </c>
    </row>
    <row r="109" spans="1:21" x14ac:dyDescent="0.25">
      <c r="P109" s="26">
        <v>41729</v>
      </c>
      <c r="Q109" s="25">
        <v>5.2</v>
      </c>
      <c r="R109" s="25">
        <v>12.1</v>
      </c>
      <c r="S109" s="25">
        <v>-3942</v>
      </c>
      <c r="T109" s="25">
        <v>13.9</v>
      </c>
      <c r="U109" s="25">
        <v>11.4</v>
      </c>
    </row>
    <row r="110" spans="1:21" x14ac:dyDescent="0.25">
      <c r="P110" s="26">
        <v>41759</v>
      </c>
      <c r="Q110" s="25">
        <v>5.4</v>
      </c>
      <c r="R110" s="25">
        <v>13.2</v>
      </c>
      <c r="S110" s="25">
        <v>286</v>
      </c>
      <c r="T110" s="25">
        <v>13.7</v>
      </c>
      <c r="U110" s="25">
        <v>10.9</v>
      </c>
    </row>
    <row r="111" spans="1:21" x14ac:dyDescent="0.25">
      <c r="P111" s="26">
        <v>41790</v>
      </c>
      <c r="Q111" s="25">
        <v>6.7</v>
      </c>
      <c r="R111" s="25">
        <v>13.4</v>
      </c>
      <c r="S111" s="25">
        <v>-564</v>
      </c>
      <c r="T111" s="25">
        <v>13.9</v>
      </c>
      <c r="U111" s="25">
        <v>10.6</v>
      </c>
    </row>
    <row r="112" spans="1:21" x14ac:dyDescent="0.25">
      <c r="P112" s="26">
        <v>41820</v>
      </c>
      <c r="Q112" s="25">
        <v>5.3</v>
      </c>
      <c r="R112" s="25">
        <v>14.7</v>
      </c>
      <c r="S112" s="25">
        <v>-1100</v>
      </c>
      <c r="T112" s="25">
        <v>14</v>
      </c>
      <c r="U112" s="25">
        <v>12.6</v>
      </c>
    </row>
    <row r="113" spans="16:21" x14ac:dyDescent="0.25">
      <c r="P113" s="26">
        <v>41851</v>
      </c>
      <c r="Q113" s="25">
        <v>5.4</v>
      </c>
      <c r="R113" s="25">
        <v>13.5</v>
      </c>
      <c r="S113" s="25">
        <v>395</v>
      </c>
      <c r="T113" s="25">
        <v>13.4</v>
      </c>
      <c r="U113" s="25">
        <v>10.9</v>
      </c>
    </row>
    <row r="114" spans="16:21" x14ac:dyDescent="0.25">
      <c r="P114" s="26">
        <v>41882</v>
      </c>
      <c r="Q114" s="25">
        <v>5.6</v>
      </c>
      <c r="R114" s="25">
        <v>12.8</v>
      </c>
      <c r="S114" s="25">
        <v>651</v>
      </c>
      <c r="T114" s="25">
        <v>13.3</v>
      </c>
      <c r="U114" s="25">
        <v>10.1</v>
      </c>
    </row>
    <row r="115" spans="16:21" x14ac:dyDescent="0.25">
      <c r="P115" s="26">
        <v>41912</v>
      </c>
      <c r="Q115" s="25">
        <v>4.2</v>
      </c>
      <c r="R115" s="25">
        <v>12.9</v>
      </c>
      <c r="S115" s="25">
        <v>848</v>
      </c>
      <c r="T115" s="25">
        <v>13.2</v>
      </c>
      <c r="U115" s="25">
        <v>9.3000000000000007</v>
      </c>
    </row>
    <row r="116" spans="16:21" x14ac:dyDescent="0.25">
      <c r="P116" s="26">
        <v>41943</v>
      </c>
      <c r="Q116" s="25">
        <v>3.8</v>
      </c>
      <c r="R116" s="25">
        <v>12.6</v>
      </c>
      <c r="S116" s="25">
        <v>-1153</v>
      </c>
      <c r="T116" s="25">
        <v>13.2</v>
      </c>
      <c r="U116" s="25">
        <v>9.5</v>
      </c>
    </row>
    <row r="117" spans="16:21" x14ac:dyDescent="0.25">
      <c r="P117" s="26">
        <v>41973</v>
      </c>
      <c r="Q117" s="25">
        <v>3.5</v>
      </c>
      <c r="R117" s="25">
        <v>12.3</v>
      </c>
      <c r="S117" s="25">
        <v>747</v>
      </c>
      <c r="T117" s="25">
        <v>13.4</v>
      </c>
      <c r="U117" s="25">
        <v>9.6</v>
      </c>
    </row>
    <row r="118" spans="16:21" x14ac:dyDescent="0.25">
      <c r="P118" s="26">
        <v>42004</v>
      </c>
      <c r="Q118" s="25">
        <v>2.9</v>
      </c>
      <c r="R118" s="25">
        <v>12.2</v>
      </c>
      <c r="S118" s="25">
        <v>1820</v>
      </c>
      <c r="T118" s="25">
        <v>13.6</v>
      </c>
      <c r="U118" s="25">
        <v>9.1</v>
      </c>
    </row>
    <row r="119" spans="16:21" x14ac:dyDescent="0.25">
      <c r="P119" s="26">
        <v>42035</v>
      </c>
      <c r="Q119" s="25">
        <v>-17.600000000000001</v>
      </c>
      <c r="R119" s="25">
        <v>10.8</v>
      </c>
      <c r="S119" s="25">
        <v>2781</v>
      </c>
      <c r="T119" s="25">
        <v>13.9</v>
      </c>
      <c r="U119" s="25">
        <v>13.7</v>
      </c>
    </row>
    <row r="120" spans="16:21" x14ac:dyDescent="0.25">
      <c r="P120" s="26">
        <v>42063</v>
      </c>
      <c r="Q120" s="25">
        <v>17</v>
      </c>
      <c r="R120" s="25">
        <v>12.5</v>
      </c>
      <c r="S120" s="25">
        <v>9856</v>
      </c>
      <c r="T120" s="25">
        <v>14.3</v>
      </c>
      <c r="U120" s="25">
        <v>10.9</v>
      </c>
    </row>
    <row r="121" spans="16:21" x14ac:dyDescent="0.25">
      <c r="P121" s="26">
        <v>42094</v>
      </c>
      <c r="Q121" s="25">
        <v>6.2</v>
      </c>
      <c r="R121" s="25">
        <v>11.6</v>
      </c>
      <c r="S121" s="25">
        <v>-10947</v>
      </c>
      <c r="T121" s="25">
        <v>14</v>
      </c>
      <c r="U121" s="25">
        <v>10.1</v>
      </c>
    </row>
    <row r="122" spans="16:21" x14ac:dyDescent="0.25">
      <c r="P122" s="26">
        <v>42124</v>
      </c>
      <c r="Q122" s="25">
        <v>3.7</v>
      </c>
      <c r="R122" s="25">
        <v>10.1</v>
      </c>
      <c r="S122" s="25">
        <v>-1177</v>
      </c>
      <c r="T122" s="25">
        <v>14.1</v>
      </c>
      <c r="U122" s="25">
        <v>9.6999999999999993</v>
      </c>
    </row>
    <row r="123" spans="16:21" x14ac:dyDescent="0.25">
      <c r="P123" s="26">
        <v>42155</v>
      </c>
      <c r="Q123" s="25">
        <v>1.8</v>
      </c>
      <c r="R123" s="25">
        <v>10.8</v>
      </c>
      <c r="S123" s="25">
        <v>-1696</v>
      </c>
      <c r="T123" s="25">
        <v>14</v>
      </c>
      <c r="U123" s="25">
        <v>10.9</v>
      </c>
    </row>
    <row r="124" spans="16:21" x14ac:dyDescent="0.25">
      <c r="P124" s="26">
        <v>42185</v>
      </c>
      <c r="Q124" s="25">
        <v>2.9</v>
      </c>
      <c r="R124" s="25">
        <v>11.8</v>
      </c>
      <c r="S124" s="25">
        <v>-472</v>
      </c>
      <c r="T124" s="25">
        <v>13.4</v>
      </c>
      <c r="U124" s="25">
        <v>10.7</v>
      </c>
    </row>
    <row r="125" spans="16:21" x14ac:dyDescent="0.25">
      <c r="P125" s="26">
        <v>42216</v>
      </c>
      <c r="Q125" s="25">
        <v>2.9</v>
      </c>
      <c r="R125" s="25">
        <v>13.3</v>
      </c>
      <c r="S125" s="25">
        <v>406</v>
      </c>
      <c r="T125" s="25">
        <v>15.5</v>
      </c>
      <c r="U125" s="25">
        <v>13.4</v>
      </c>
    </row>
    <row r="126" spans="16:21" x14ac:dyDescent="0.25">
      <c r="P126" s="26">
        <v>42247</v>
      </c>
      <c r="Q126" s="25">
        <v>1.8</v>
      </c>
      <c r="R126" s="25">
        <v>13.3</v>
      </c>
      <c r="S126" s="25">
        <v>51</v>
      </c>
      <c r="T126" s="25">
        <v>15.4</v>
      </c>
      <c r="U126" s="25">
        <v>13</v>
      </c>
    </row>
    <row r="127" spans="16:21" x14ac:dyDescent="0.25">
      <c r="P127" s="26">
        <v>42277</v>
      </c>
      <c r="Q127" s="25">
        <v>3.7</v>
      </c>
      <c r="R127" s="25">
        <v>13.1</v>
      </c>
      <c r="S127" s="25">
        <v>1961</v>
      </c>
      <c r="T127" s="25">
        <v>15.4</v>
      </c>
      <c r="U127" s="25">
        <v>12.6</v>
      </c>
    </row>
    <row r="128" spans="16:21" x14ac:dyDescent="0.25">
      <c r="P128" s="26">
        <v>42308</v>
      </c>
      <c r="Q128" s="25">
        <v>3.8</v>
      </c>
      <c r="R128" s="25">
        <v>13.5</v>
      </c>
      <c r="S128" s="25">
        <v>-1122</v>
      </c>
      <c r="T128" s="25">
        <v>15.4</v>
      </c>
      <c r="U128" s="25">
        <v>12.7</v>
      </c>
    </row>
    <row r="129" spans="16:21" x14ac:dyDescent="0.25">
      <c r="P129" s="26">
        <v>42338</v>
      </c>
      <c r="Q129" s="25">
        <v>3.2</v>
      </c>
      <c r="R129" s="25">
        <v>13.7</v>
      </c>
      <c r="S129" s="25">
        <v>428</v>
      </c>
      <c r="T129" s="25">
        <v>14.9</v>
      </c>
      <c r="U129" s="25">
        <v>13.1</v>
      </c>
    </row>
    <row r="130" spans="16:21" x14ac:dyDescent="0.25">
      <c r="P130" s="26">
        <v>42369</v>
      </c>
      <c r="Q130" s="25">
        <v>4.9000000000000004</v>
      </c>
      <c r="R130" s="25">
        <v>13.3</v>
      </c>
      <c r="S130" s="25">
        <v>2888</v>
      </c>
      <c r="T130" s="25">
        <v>14.3</v>
      </c>
      <c r="U130" s="25">
        <v>12.4</v>
      </c>
    </row>
    <row r="131" spans="16:21" x14ac:dyDescent="0.25">
      <c r="P131" s="26">
        <v>42400</v>
      </c>
      <c r="Q131" s="25">
        <v>15.1</v>
      </c>
      <c r="R131" s="25">
        <v>14</v>
      </c>
      <c r="S131" s="25">
        <v>9310</v>
      </c>
      <c r="T131" s="25">
        <v>15.3</v>
      </c>
      <c r="U131" s="25">
        <v>12.5</v>
      </c>
    </row>
    <row r="132" spans="16:21" x14ac:dyDescent="0.25">
      <c r="P132" s="26">
        <v>42429</v>
      </c>
      <c r="Q132" s="25">
        <v>-4.8</v>
      </c>
      <c r="R132" s="25">
        <v>13.3</v>
      </c>
      <c r="S132" s="25">
        <v>-3105</v>
      </c>
      <c r="T132" s="25">
        <v>14.7</v>
      </c>
      <c r="U132" s="25">
        <v>13.3</v>
      </c>
    </row>
    <row r="133" spans="16:21" x14ac:dyDescent="0.25">
      <c r="P133" s="26">
        <v>42460</v>
      </c>
      <c r="Q133" s="25">
        <v>4.4000000000000004</v>
      </c>
      <c r="R133" s="25">
        <v>13.4</v>
      </c>
      <c r="S133" s="25">
        <v>-4770</v>
      </c>
      <c r="T133" s="25">
        <v>14.7</v>
      </c>
      <c r="U133" s="25">
        <v>13</v>
      </c>
    </row>
    <row r="134" spans="16:21" x14ac:dyDescent="0.25">
      <c r="P134" s="26">
        <v>42490</v>
      </c>
      <c r="Q134" s="25">
        <v>6</v>
      </c>
      <c r="R134" s="25">
        <v>12.8</v>
      </c>
      <c r="S134" s="25">
        <v>-248</v>
      </c>
      <c r="T134" s="25">
        <v>14.4</v>
      </c>
      <c r="U134" s="25">
        <v>12.9</v>
      </c>
    </row>
    <row r="135" spans="16:21" x14ac:dyDescent="0.25">
      <c r="P135" s="26">
        <v>42521</v>
      </c>
      <c r="Q135" s="25">
        <v>6.3</v>
      </c>
      <c r="R135" s="25">
        <v>11.8</v>
      </c>
      <c r="S135" s="25">
        <v>-1622</v>
      </c>
      <c r="T135" s="25">
        <v>14.4</v>
      </c>
      <c r="U135" s="25">
        <v>11.5</v>
      </c>
    </row>
    <row r="136" spans="16:21" x14ac:dyDescent="0.25">
      <c r="P136" s="26">
        <v>42551</v>
      </c>
      <c r="Q136" s="25">
        <v>7.2</v>
      </c>
      <c r="R136" s="25">
        <v>11.8</v>
      </c>
      <c r="S136" s="25">
        <v>37</v>
      </c>
      <c r="T136" s="25">
        <v>14.3</v>
      </c>
      <c r="U136" s="25">
        <v>10.9</v>
      </c>
    </row>
    <row r="137" spans="16:21" x14ac:dyDescent="0.25">
      <c r="P137" s="26">
        <v>42582</v>
      </c>
      <c r="Q137" s="25">
        <v>7.2</v>
      </c>
      <c r="R137" s="25">
        <v>10.199999999999999</v>
      </c>
      <c r="S137" s="25">
        <v>457</v>
      </c>
      <c r="T137" s="25">
        <v>12.9</v>
      </c>
      <c r="U137" s="25">
        <v>9.5</v>
      </c>
    </row>
    <row r="138" spans="16:21" x14ac:dyDescent="0.25">
      <c r="P138" s="26">
        <v>42613</v>
      </c>
      <c r="Q138" s="25">
        <v>7.4</v>
      </c>
      <c r="R138" s="25">
        <v>11.4</v>
      </c>
      <c r="S138" s="25">
        <v>179</v>
      </c>
      <c r="T138" s="25">
        <v>13</v>
      </c>
      <c r="U138" s="25">
        <v>10.8</v>
      </c>
    </row>
    <row r="139" spans="16:21" x14ac:dyDescent="0.25">
      <c r="P139" s="26">
        <v>42643</v>
      </c>
      <c r="Q139" s="25">
        <v>6.6</v>
      </c>
      <c r="R139" s="25">
        <v>11.5</v>
      </c>
      <c r="S139" s="25">
        <v>1614</v>
      </c>
      <c r="T139" s="25">
        <v>13</v>
      </c>
      <c r="U139" s="25">
        <v>11.1</v>
      </c>
    </row>
    <row r="140" spans="16:21" x14ac:dyDescent="0.25">
      <c r="P140" s="26">
        <v>42674</v>
      </c>
      <c r="Q140" s="25">
        <v>7.2</v>
      </c>
      <c r="R140" s="25">
        <v>11.6</v>
      </c>
      <c r="S140" s="25">
        <v>-854</v>
      </c>
      <c r="T140" s="25">
        <v>13.1</v>
      </c>
      <c r="U140" s="25">
        <v>11.5</v>
      </c>
    </row>
    <row r="141" spans="16:21" x14ac:dyDescent="0.25">
      <c r="P141" s="26">
        <v>42704</v>
      </c>
      <c r="Q141" s="25">
        <v>7.6</v>
      </c>
      <c r="R141" s="25">
        <v>11.4</v>
      </c>
      <c r="S141" s="25">
        <v>689</v>
      </c>
      <c r="T141" s="25">
        <v>13.1</v>
      </c>
      <c r="U141" s="25">
        <v>10.8</v>
      </c>
    </row>
    <row r="142" spans="16:21" x14ac:dyDescent="0.25">
      <c r="P142" s="26">
        <v>42735</v>
      </c>
      <c r="Q142" s="25">
        <v>8.1</v>
      </c>
      <c r="R142" s="25">
        <v>11.3</v>
      </c>
      <c r="S142" s="25">
        <v>3400</v>
      </c>
      <c r="T142" s="25">
        <v>13.5</v>
      </c>
      <c r="U142" s="25">
        <v>11</v>
      </c>
    </row>
    <row r="143" spans="16:21" x14ac:dyDescent="0.25">
      <c r="P143" s="26">
        <v>42766</v>
      </c>
      <c r="Q143" s="25">
        <v>19.399999999999999</v>
      </c>
      <c r="R143" s="25">
        <v>11.3</v>
      </c>
      <c r="S143" s="25">
        <v>18300</v>
      </c>
      <c r="T143" s="25">
        <v>12.6</v>
      </c>
      <c r="U143" s="25">
        <v>10.4</v>
      </c>
    </row>
    <row r="144" spans="16:21" x14ac:dyDescent="0.25">
      <c r="P144" s="26">
        <v>42794</v>
      </c>
      <c r="Q144" s="25">
        <v>3.3</v>
      </c>
      <c r="R144" s="25">
        <v>11.1</v>
      </c>
      <c r="S144" s="25">
        <v>-14900</v>
      </c>
      <c r="T144" s="25">
        <v>13</v>
      </c>
      <c r="U144" s="25">
        <v>11.4</v>
      </c>
    </row>
    <row r="145" spans="16:21" x14ac:dyDescent="0.25">
      <c r="P145" s="26">
        <v>42825</v>
      </c>
      <c r="Q145" s="25">
        <v>6.1</v>
      </c>
      <c r="R145" s="25">
        <v>10.6</v>
      </c>
      <c r="S145" s="25">
        <v>-3099</v>
      </c>
      <c r="T145" s="25">
        <v>12.4</v>
      </c>
      <c r="U145" s="25">
        <v>10.3</v>
      </c>
    </row>
    <row r="146" spans="16:21" x14ac:dyDescent="0.25">
      <c r="P146" s="26">
        <v>42855</v>
      </c>
      <c r="Q146" s="25">
        <v>6.2</v>
      </c>
      <c r="R146" s="25">
        <v>10.5</v>
      </c>
      <c r="S146" s="25">
        <v>-212</v>
      </c>
      <c r="T146" s="25">
        <v>12.9</v>
      </c>
      <c r="U146" s="25">
        <v>9.8000000000000007</v>
      </c>
    </row>
    <row r="147" spans="16:21" x14ac:dyDescent="0.25">
      <c r="P147" s="26">
        <v>42886</v>
      </c>
      <c r="Q147" s="25">
        <v>7.3</v>
      </c>
      <c r="R147" s="25">
        <v>9.6</v>
      </c>
      <c r="S147" s="25">
        <v>-1059</v>
      </c>
      <c r="T147" s="25">
        <v>12.9</v>
      </c>
      <c r="U147" s="25">
        <v>9.1999999999999993</v>
      </c>
    </row>
    <row r="148" spans="16:21" x14ac:dyDescent="0.25">
      <c r="P148" s="26">
        <v>42916</v>
      </c>
      <c r="Q148" s="25">
        <v>6.6</v>
      </c>
      <c r="R148" s="25">
        <v>9.4</v>
      </c>
      <c r="S148" s="25">
        <v>-356</v>
      </c>
      <c r="T148" s="25">
        <v>12.9</v>
      </c>
      <c r="U148" s="25">
        <v>9.1999999999999993</v>
      </c>
    </row>
    <row r="149" spans="16:21" x14ac:dyDescent="0.25">
      <c r="P149" s="26">
        <v>42947</v>
      </c>
      <c r="Q149" s="25">
        <v>6.1</v>
      </c>
      <c r="R149" s="25">
        <v>9.1999999999999993</v>
      </c>
      <c r="S149" s="25">
        <v>151</v>
      </c>
      <c r="T149" s="25">
        <v>13.2</v>
      </c>
      <c r="U149" s="25">
        <v>9.4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"/>
  <sheetViews>
    <sheetView workbookViewId="0">
      <pane ySplit="1" topLeftCell="A2" activePane="bottomLeft" state="frozen"/>
      <selection pane="bottomLeft" activeCell="E7" sqref="E7"/>
    </sheetView>
  </sheetViews>
  <sheetFormatPr defaultRowHeight="14" x14ac:dyDescent="0.25"/>
  <cols>
    <col min="5" max="7" width="9.453125" bestFit="1" customWidth="1"/>
    <col min="8" max="8" width="9" style="34"/>
  </cols>
  <sheetData>
    <row r="1" spans="1:9" ht="42" x14ac:dyDescent="0.25">
      <c r="A1" s="22" t="s">
        <v>68</v>
      </c>
      <c r="B1" s="22" t="s">
        <v>45</v>
      </c>
      <c r="C1" s="22" t="s">
        <v>46</v>
      </c>
      <c r="D1" s="22" t="s">
        <v>47</v>
      </c>
      <c r="E1" s="29" t="s">
        <v>48</v>
      </c>
      <c r="F1" t="s">
        <v>49</v>
      </c>
      <c r="G1" s="14" t="s">
        <v>50</v>
      </c>
      <c r="H1" s="35" t="s">
        <v>51</v>
      </c>
      <c r="I1" s="22" t="s">
        <v>52</v>
      </c>
    </row>
    <row r="2" spans="1:9" x14ac:dyDescent="0.25">
      <c r="A2" s="23">
        <v>38898</v>
      </c>
      <c r="B2" s="31">
        <v>91.014474298211994</v>
      </c>
      <c r="C2" s="24">
        <v>3.52</v>
      </c>
      <c r="D2" s="31">
        <v>89.804986378087975</v>
      </c>
      <c r="E2" s="14">
        <v>1.5</v>
      </c>
      <c r="G2" s="14"/>
      <c r="H2" s="36">
        <v>6058.9217586328796</v>
      </c>
      <c r="I2" s="24">
        <v>1396.4987159000002</v>
      </c>
    </row>
    <row r="3" spans="1:9" x14ac:dyDescent="0.25">
      <c r="A3" s="23">
        <v>38929</v>
      </c>
      <c r="B3" s="31">
        <v>91.498426215023983</v>
      </c>
      <c r="C3" s="24">
        <v>3.58</v>
      </c>
      <c r="D3" s="31">
        <v>89.543747920572244</v>
      </c>
      <c r="E3" s="14">
        <v>1</v>
      </c>
      <c r="G3" s="14"/>
      <c r="H3" s="36">
        <v>6009.8675511198198</v>
      </c>
      <c r="I3" s="24">
        <v>1343.5326476999999</v>
      </c>
    </row>
    <row r="4" spans="1:9" x14ac:dyDescent="0.25">
      <c r="A4" s="23">
        <v>38960</v>
      </c>
      <c r="B4" s="31">
        <v>91.830669120217905</v>
      </c>
      <c r="C4" s="24">
        <v>3.4</v>
      </c>
      <c r="D4" s="31">
        <v>89.87273532069986</v>
      </c>
      <c r="E4" s="14">
        <v>1.3</v>
      </c>
      <c r="G4" s="14"/>
      <c r="H4" s="36">
        <v>6076.006587353153</v>
      </c>
      <c r="I4" s="24">
        <v>1377.7443332000003</v>
      </c>
    </row>
    <row r="5" spans="1:9" x14ac:dyDescent="0.25">
      <c r="A5" s="23">
        <v>38990</v>
      </c>
      <c r="B5" s="31">
        <v>92.276921399203445</v>
      </c>
      <c r="C5" s="24">
        <v>3.5</v>
      </c>
      <c r="D5" s="31">
        <v>90.380728961519679</v>
      </c>
      <c r="E5" s="14">
        <v>1.5</v>
      </c>
      <c r="G5" s="14"/>
      <c r="H5" s="36">
        <v>6554.7727885390223</v>
      </c>
      <c r="I5" s="24">
        <v>1340.3979563984976</v>
      </c>
    </row>
    <row r="6" spans="1:9" x14ac:dyDescent="0.25">
      <c r="A6" s="23">
        <v>39021</v>
      </c>
      <c r="B6" s="31">
        <v>92.974536235667117</v>
      </c>
      <c r="C6" s="24">
        <v>2.9</v>
      </c>
      <c r="D6" s="31">
        <v>90.282416237484867</v>
      </c>
      <c r="E6" s="14">
        <v>1.4</v>
      </c>
      <c r="G6" s="14"/>
      <c r="H6" s="36">
        <v>6998.7875760458746</v>
      </c>
      <c r="I6" s="24">
        <v>1592.0331662088029</v>
      </c>
    </row>
    <row r="7" spans="1:9" x14ac:dyDescent="0.25">
      <c r="A7" s="23">
        <v>39051</v>
      </c>
      <c r="B7" s="31">
        <v>92.745488361789128</v>
      </c>
      <c r="C7" s="24">
        <v>2.78</v>
      </c>
      <c r="D7" s="31">
        <v>90.622177199139259</v>
      </c>
      <c r="E7" s="14">
        <v>1.9</v>
      </c>
      <c r="G7" s="14"/>
      <c r="H7" s="36">
        <v>6823.1170396927773</v>
      </c>
      <c r="I7" s="24">
        <v>1511.3913286092993</v>
      </c>
    </row>
    <row r="8" spans="1:9" x14ac:dyDescent="0.25">
      <c r="A8" s="23">
        <v>39082</v>
      </c>
      <c r="B8" s="31">
        <v>92.044900130419222</v>
      </c>
      <c r="C8" s="24">
        <v>3.1</v>
      </c>
      <c r="D8" s="31">
        <v>91.775593977347555</v>
      </c>
      <c r="E8" s="14">
        <v>2.8</v>
      </c>
      <c r="G8" s="14"/>
      <c r="H8" s="36">
        <v>7502.8418277779474</v>
      </c>
      <c r="I8" s="24">
        <v>1521.7682295770974</v>
      </c>
    </row>
    <row r="9" spans="1:9" x14ac:dyDescent="0.25">
      <c r="A9" s="23">
        <v>39113</v>
      </c>
      <c r="B9" s="31">
        <v>91.462334687587258</v>
      </c>
      <c r="C9" s="24">
        <v>3.3</v>
      </c>
      <c r="D9" s="31">
        <v>92.446219411857157</v>
      </c>
      <c r="E9" s="14">
        <v>2.2000000000000002</v>
      </c>
      <c r="G9" s="14"/>
      <c r="H9" s="36">
        <v>7014.8274544146798</v>
      </c>
      <c r="I9" s="24">
        <v>1796.5106565593999</v>
      </c>
    </row>
    <row r="10" spans="1:9" x14ac:dyDescent="0.25">
      <c r="A10" s="23">
        <v>39141</v>
      </c>
      <c r="B10" s="31">
        <v>91.394818218539612</v>
      </c>
      <c r="C10" s="24">
        <v>2.6</v>
      </c>
      <c r="D10" s="31">
        <v>93.492195271538733</v>
      </c>
      <c r="E10" s="14">
        <v>2.7</v>
      </c>
      <c r="G10" s="14"/>
      <c r="H10" s="36">
        <v>7014.8274544146798</v>
      </c>
      <c r="I10" s="24">
        <v>1934.5850402544004</v>
      </c>
    </row>
    <row r="11" spans="1:9" x14ac:dyDescent="0.25">
      <c r="A11" s="23">
        <v>39172</v>
      </c>
      <c r="B11" s="31">
        <v>91.739845526676334</v>
      </c>
      <c r="C11" s="24">
        <v>2.7</v>
      </c>
      <c r="D11" s="31">
        <v>93.177221767395267</v>
      </c>
      <c r="E11" s="14">
        <v>3.3</v>
      </c>
      <c r="G11" s="14"/>
      <c r="H11" s="36">
        <v>6685.9691232451087</v>
      </c>
      <c r="I11" s="24">
        <v>1590.3771731319998</v>
      </c>
    </row>
    <row r="12" spans="1:9" x14ac:dyDescent="0.25">
      <c r="A12" s="23">
        <v>39202</v>
      </c>
      <c r="B12" s="31">
        <v>92.347305040840112</v>
      </c>
      <c r="C12" s="24">
        <v>2.9</v>
      </c>
      <c r="D12" s="31">
        <v>93.10215443636109</v>
      </c>
      <c r="E12" s="14">
        <v>3</v>
      </c>
      <c r="G12" s="14"/>
      <c r="H12" s="36">
        <v>6671.0458673673393</v>
      </c>
      <c r="I12" s="24">
        <v>1683.9846924015983</v>
      </c>
    </row>
    <row r="13" spans="1:9" x14ac:dyDescent="0.25">
      <c r="A13" s="23">
        <v>39233</v>
      </c>
      <c r="B13" s="31">
        <v>92.868241523894156</v>
      </c>
      <c r="C13" s="24">
        <v>2.8</v>
      </c>
      <c r="D13" s="31">
        <v>93.41749977870316</v>
      </c>
      <c r="E13" s="14">
        <v>3.4</v>
      </c>
      <c r="G13" s="14"/>
      <c r="H13" s="36">
        <v>7158.8884320175448</v>
      </c>
      <c r="I13" s="24">
        <v>1807.2309641016027</v>
      </c>
    </row>
    <row r="14" spans="1:9" x14ac:dyDescent="0.25">
      <c r="A14" s="23">
        <v>39263</v>
      </c>
      <c r="B14" s="31">
        <v>93.28073470823746</v>
      </c>
      <c r="C14" s="24">
        <v>2.4900000000000002</v>
      </c>
      <c r="D14" s="31">
        <v>93.756405778723845</v>
      </c>
      <c r="E14" s="14">
        <v>4.4000000000000004</v>
      </c>
      <c r="G14" s="14"/>
      <c r="H14" s="36">
        <v>7028.3492400141395</v>
      </c>
      <c r="I14" s="24">
        <v>1754.0522356795973</v>
      </c>
    </row>
    <row r="15" spans="1:9" x14ac:dyDescent="0.25">
      <c r="A15" s="23">
        <v>39294</v>
      </c>
      <c r="B15" s="31">
        <v>93.694388444184554</v>
      </c>
      <c r="C15" s="24">
        <v>2.4</v>
      </c>
      <c r="D15" s="31">
        <v>94.558197804124291</v>
      </c>
      <c r="E15" s="14">
        <v>5.6</v>
      </c>
      <c r="G15" s="14"/>
      <c r="H15" s="36">
        <v>6995.4858295034701</v>
      </c>
      <c r="I15" s="24">
        <v>1642.9044336521038</v>
      </c>
    </row>
    <row r="16" spans="1:9" x14ac:dyDescent="0.25">
      <c r="A16" s="23">
        <v>39325</v>
      </c>
      <c r="B16" s="31">
        <v>94.218266517343579</v>
      </c>
      <c r="C16" s="24">
        <v>2.6</v>
      </c>
      <c r="D16" s="31">
        <v>95.714463116545346</v>
      </c>
      <c r="E16" s="14">
        <v>6.5</v>
      </c>
      <c r="G16" s="14"/>
      <c r="H16" s="36">
        <v>7115.0037137905429</v>
      </c>
      <c r="I16" s="24">
        <v>1753.7950433346959</v>
      </c>
    </row>
    <row r="17" spans="1:9" x14ac:dyDescent="0.25">
      <c r="A17" s="23">
        <v>39355</v>
      </c>
      <c r="B17" s="31">
        <v>94.768398276981927</v>
      </c>
      <c r="C17" s="24">
        <v>2.7</v>
      </c>
      <c r="D17" s="31">
        <v>95.984334157133901</v>
      </c>
      <c r="E17" s="14">
        <v>6.2</v>
      </c>
      <c r="G17" s="14"/>
      <c r="H17" s="36">
        <v>7669.0841625906551</v>
      </c>
      <c r="I17" s="24">
        <v>1709.4535869121628</v>
      </c>
    </row>
    <row r="18" spans="1:9" x14ac:dyDescent="0.25">
      <c r="A18" s="23">
        <v>39386</v>
      </c>
      <c r="B18" s="31">
        <v>95.949721395208471</v>
      </c>
      <c r="C18" s="24">
        <v>3.2</v>
      </c>
      <c r="D18" s="31">
        <v>96.150773292921386</v>
      </c>
      <c r="E18" s="14">
        <v>6.5</v>
      </c>
      <c r="G18" s="14"/>
      <c r="H18" s="36">
        <v>8265.5681273101782</v>
      </c>
      <c r="I18" s="24">
        <v>2011.6476277232396</v>
      </c>
    </row>
    <row r="19" spans="1:9" x14ac:dyDescent="0.25">
      <c r="A19" s="23">
        <v>39416</v>
      </c>
      <c r="B19" s="31">
        <v>96.965408082250548</v>
      </c>
      <c r="C19" s="24">
        <v>4.55</v>
      </c>
      <c r="D19" s="31">
        <v>96.875107425879861</v>
      </c>
      <c r="E19" s="14">
        <v>6.9</v>
      </c>
      <c r="G19" s="14"/>
      <c r="H19" s="36">
        <v>8105.8630431550191</v>
      </c>
      <c r="I19" s="24">
        <v>1936.4036498827409</v>
      </c>
    </row>
    <row r="20" spans="1:9" x14ac:dyDescent="0.25">
      <c r="A20" s="23">
        <v>39447</v>
      </c>
      <c r="B20" s="31">
        <v>97.042938207500981</v>
      </c>
      <c r="C20" s="24">
        <v>5.43</v>
      </c>
      <c r="D20" s="31">
        <v>97.741007585875138</v>
      </c>
      <c r="E20" s="14">
        <v>6.5</v>
      </c>
      <c r="G20" s="14"/>
      <c r="H20" s="36">
        <v>9018.4158769890928</v>
      </c>
      <c r="I20" s="24">
        <v>1963.4897839946352</v>
      </c>
    </row>
    <row r="21" spans="1:9" x14ac:dyDescent="0.25">
      <c r="A21" s="23">
        <v>39478</v>
      </c>
      <c r="B21" s="31">
        <v>97.041537103530075</v>
      </c>
      <c r="C21" s="24">
        <v>6.1</v>
      </c>
      <c r="D21" s="31">
        <v>99.009900990099013</v>
      </c>
      <c r="E21" s="37">
        <v>7.1</v>
      </c>
      <c r="F21" s="33"/>
      <c r="G21" s="37"/>
      <c r="H21" s="36">
        <v>8354.6594982078841</v>
      </c>
      <c r="I21" s="24">
        <v>2409.6401710747546</v>
      </c>
    </row>
    <row r="22" spans="1:9" x14ac:dyDescent="0.25">
      <c r="A22" s="23">
        <v>39507</v>
      </c>
      <c r="B22" s="31">
        <v>97.445155184606932</v>
      </c>
      <c r="C22" s="24">
        <v>6.62</v>
      </c>
      <c r="D22" s="31">
        <v>101.6260162601626</v>
      </c>
      <c r="E22" s="37">
        <v>8.6999999999999993</v>
      </c>
      <c r="F22" s="33"/>
      <c r="G22" s="37"/>
      <c r="H22" s="36">
        <v>8354.6594982078841</v>
      </c>
      <c r="I22" s="24">
        <v>2354.1907056510686</v>
      </c>
    </row>
    <row r="23" spans="1:9" x14ac:dyDescent="0.25">
      <c r="A23" s="23">
        <v>39538</v>
      </c>
      <c r="B23" s="31">
        <v>99.033163246047096</v>
      </c>
      <c r="C23" s="24">
        <v>7.95</v>
      </c>
      <c r="D23" s="31">
        <v>100.91093117408907</v>
      </c>
      <c r="E23" s="37">
        <v>8.3000000000000007</v>
      </c>
      <c r="F23" s="33"/>
      <c r="G23" s="37"/>
      <c r="H23" s="36">
        <v>8123.4524847428074</v>
      </c>
      <c r="I23" s="24">
        <v>2062.1560199229762</v>
      </c>
    </row>
    <row r="24" spans="1:9" x14ac:dyDescent="0.25">
      <c r="A24" s="23">
        <v>39568</v>
      </c>
      <c r="B24" s="31">
        <v>99.845906210156329</v>
      </c>
      <c r="C24" s="24">
        <v>8.1199999999999992</v>
      </c>
      <c r="D24" s="31">
        <v>101.01583756345178</v>
      </c>
      <c r="E24" s="37">
        <v>8.5</v>
      </c>
      <c r="F24" s="33"/>
      <c r="G24" s="37"/>
      <c r="H24" s="36">
        <v>8138.6759581881533</v>
      </c>
      <c r="I24" s="24">
        <v>2155.4153763428567</v>
      </c>
    </row>
    <row r="25" spans="1:9" x14ac:dyDescent="0.25">
      <c r="A25" s="23">
        <v>39599</v>
      </c>
      <c r="B25" s="31">
        <v>100.50201097715826</v>
      </c>
      <c r="C25" s="24">
        <v>8.2200000000000006</v>
      </c>
      <c r="D25" s="31">
        <v>100.6106472616633</v>
      </c>
      <c r="E25" s="37">
        <v>7.7</v>
      </c>
      <c r="F25" s="33"/>
      <c r="G25" s="37"/>
      <c r="H25" s="36">
        <v>8705.2083333333339</v>
      </c>
      <c r="I25" s="24">
        <v>2268.1987770924516</v>
      </c>
    </row>
    <row r="26" spans="1:9" x14ac:dyDescent="0.25">
      <c r="A26" s="23">
        <v>39629</v>
      </c>
      <c r="B26" s="31">
        <v>101.52675165644565</v>
      </c>
      <c r="C26" s="24">
        <v>8.84</v>
      </c>
      <c r="D26" s="31">
        <v>100.41311058901323</v>
      </c>
      <c r="E26" s="37">
        <v>7.1</v>
      </c>
      <c r="F26" s="33"/>
      <c r="G26" s="37"/>
      <c r="H26" s="36">
        <v>8644.8695652173919</v>
      </c>
      <c r="I26" s="24">
        <v>2228.1245880566421</v>
      </c>
    </row>
    <row r="27" spans="1:9" x14ac:dyDescent="0.25">
      <c r="A27" s="23">
        <v>39660</v>
      </c>
      <c r="B27" s="31">
        <v>103.09193560513627</v>
      </c>
      <c r="C27" s="24">
        <v>10.029999999999999</v>
      </c>
      <c r="D27" s="31">
        <v>100.51536426578411</v>
      </c>
      <c r="E27" s="37">
        <v>6.3</v>
      </c>
      <c r="F27" s="33"/>
      <c r="G27" s="37"/>
      <c r="H27" s="36">
        <v>8625.4340277777792</v>
      </c>
      <c r="I27" s="24">
        <v>2115.3779028270656</v>
      </c>
    </row>
    <row r="28" spans="1:9" x14ac:dyDescent="0.25">
      <c r="A28" s="23">
        <v>39691</v>
      </c>
      <c r="B28" s="31">
        <v>103.69662412898835</v>
      </c>
      <c r="C28" s="24">
        <v>10.06</v>
      </c>
      <c r="D28" s="31">
        <v>100.40447180925607</v>
      </c>
      <c r="E28" s="37">
        <v>4.9000000000000004</v>
      </c>
      <c r="F28" s="33"/>
      <c r="G28" s="37"/>
      <c r="H28" s="36">
        <v>8765.6845753899488</v>
      </c>
      <c r="I28" s="24">
        <v>2216.7199238265603</v>
      </c>
    </row>
    <row r="29" spans="1:9" x14ac:dyDescent="0.25">
      <c r="A29" s="23">
        <v>39721</v>
      </c>
      <c r="B29" s="31">
        <v>103.42075303967037</v>
      </c>
      <c r="C29" s="24">
        <v>9.1300000000000008</v>
      </c>
      <c r="D29" s="31">
        <v>100.39961352836207</v>
      </c>
      <c r="E29" s="37">
        <v>4.5999999999999996</v>
      </c>
      <c r="F29" s="33"/>
      <c r="G29" s="37"/>
      <c r="H29" s="36">
        <v>9448.3116883116872</v>
      </c>
      <c r="I29" s="24">
        <v>2109.6208657763091</v>
      </c>
    </row>
    <row r="30" spans="1:9" x14ac:dyDescent="0.25">
      <c r="A30" s="23">
        <v>39752</v>
      </c>
      <c r="B30" s="31">
        <v>102.27280803515272</v>
      </c>
      <c r="C30" s="24">
        <v>6.59</v>
      </c>
      <c r="D30" s="31">
        <v>99.99680422463824</v>
      </c>
      <c r="E30" s="37">
        <v>4</v>
      </c>
      <c r="F30" s="33"/>
      <c r="G30" s="37"/>
      <c r="H30" s="36">
        <v>10083.993115318417</v>
      </c>
      <c r="I30" s="24">
        <v>2369.4514773091905</v>
      </c>
    </row>
    <row r="31" spans="1:9" x14ac:dyDescent="0.25">
      <c r="A31" s="23">
        <v>39782</v>
      </c>
      <c r="B31" s="31">
        <v>98.895019703087343</v>
      </c>
      <c r="C31" s="24">
        <v>1.99</v>
      </c>
      <c r="D31" s="31">
        <v>99.200110004100978</v>
      </c>
      <c r="E31" s="37">
        <v>2.4</v>
      </c>
      <c r="F31" s="33"/>
      <c r="G31" s="37"/>
      <c r="H31" s="36">
        <v>9791.8825561312624</v>
      </c>
      <c r="I31" s="24">
        <v>2206.8111009602071</v>
      </c>
    </row>
    <row r="32" spans="1:9" x14ac:dyDescent="0.25">
      <c r="A32" s="23">
        <v>39813</v>
      </c>
      <c r="B32" s="31">
        <v>95.936648711935476</v>
      </c>
      <c r="C32" s="24">
        <v>-1.1399999999999999</v>
      </c>
      <c r="D32" s="31">
        <v>98.913899676905643</v>
      </c>
      <c r="E32" s="37">
        <v>1.2</v>
      </c>
      <c r="F32" s="33"/>
      <c r="G32" s="37"/>
      <c r="H32" s="36">
        <v>10731.91489361702</v>
      </c>
      <c r="I32" s="24">
        <v>2198.9561388549409</v>
      </c>
    </row>
    <row r="33" spans="1:9" x14ac:dyDescent="0.25">
      <c r="A33" s="23">
        <v>39844</v>
      </c>
      <c r="B33" s="31">
        <v>93.790645610561825</v>
      </c>
      <c r="C33" s="24">
        <v>-3.35</v>
      </c>
      <c r="D33" s="31">
        <v>100</v>
      </c>
      <c r="E33" s="37">
        <v>1.0000000000000009</v>
      </c>
      <c r="F33" s="33"/>
      <c r="G33" s="37"/>
      <c r="H33" s="36">
        <v>9323.7999999999993</v>
      </c>
      <c r="I33" s="24">
        <v>2819.6231091846321</v>
      </c>
    </row>
    <row r="34" spans="1:9" x14ac:dyDescent="0.25">
      <c r="A34" s="23">
        <v>39872</v>
      </c>
      <c r="B34" s="31">
        <v>93.089356747855007</v>
      </c>
      <c r="C34" s="24">
        <v>-4.47</v>
      </c>
      <c r="D34" s="31">
        <v>100</v>
      </c>
      <c r="E34" s="37">
        <v>-1.6000000000000014</v>
      </c>
      <c r="F34" s="33">
        <v>21.42</v>
      </c>
      <c r="G34" s="37">
        <v>20.5</v>
      </c>
      <c r="H34" s="36">
        <v>9323.7999999999993</v>
      </c>
      <c r="I34" s="24">
        <v>2420.6977447363506</v>
      </c>
    </row>
    <row r="35" spans="1:9" x14ac:dyDescent="0.25">
      <c r="A35" s="23">
        <v>39903</v>
      </c>
      <c r="B35" s="31">
        <v>93.091173451284263</v>
      </c>
      <c r="C35" s="24">
        <v>-6</v>
      </c>
      <c r="D35" s="31">
        <v>99.7</v>
      </c>
      <c r="E35" s="37">
        <v>-1.2000000000000011</v>
      </c>
      <c r="F35" s="33">
        <v>19.95</v>
      </c>
      <c r="G35" s="37">
        <v>19.14</v>
      </c>
      <c r="H35" s="36">
        <v>9317.6</v>
      </c>
      <c r="I35" s="24">
        <v>2198.8780146438703</v>
      </c>
    </row>
    <row r="36" spans="1:9" x14ac:dyDescent="0.25">
      <c r="A36" s="23">
        <v>39933</v>
      </c>
      <c r="B36" s="31">
        <v>93.256076400286005</v>
      </c>
      <c r="C36" s="24">
        <v>-6.6</v>
      </c>
      <c r="D36" s="31">
        <v>99.500600000000006</v>
      </c>
      <c r="E36" s="37">
        <v>-1.5000000000000013</v>
      </c>
      <c r="F36" s="33">
        <v>18.399999999999999</v>
      </c>
      <c r="G36" s="37">
        <v>17.45</v>
      </c>
      <c r="H36" s="36">
        <v>9343.2000000000007</v>
      </c>
      <c r="I36" s="24">
        <v>2366.9514767110095</v>
      </c>
    </row>
    <row r="37" spans="1:9" x14ac:dyDescent="0.25">
      <c r="A37" s="23">
        <v>39964</v>
      </c>
      <c r="B37" s="31">
        <v>93.265866186802867</v>
      </c>
      <c r="C37" s="24">
        <v>-7.2</v>
      </c>
      <c r="D37" s="31">
        <v>99.202098200000009</v>
      </c>
      <c r="E37" s="37">
        <v>-1.4000000000000123</v>
      </c>
      <c r="F37" s="33">
        <v>17.309999999999999</v>
      </c>
      <c r="G37" s="37">
        <v>16.36</v>
      </c>
      <c r="H37" s="36">
        <v>10028.4</v>
      </c>
      <c r="I37" s="24">
        <v>2637.3706695382116</v>
      </c>
    </row>
    <row r="38" spans="1:9" x14ac:dyDescent="0.25">
      <c r="A38" s="23">
        <v>39994</v>
      </c>
      <c r="B38" s="31">
        <v>93.607665027242902</v>
      </c>
      <c r="C38" s="24">
        <v>-7.8</v>
      </c>
      <c r="D38" s="31">
        <v>98.706087709000002</v>
      </c>
      <c r="E38" s="37">
        <v>-1.7000000000000015</v>
      </c>
      <c r="F38" s="33">
        <v>17.420000000000002</v>
      </c>
      <c r="G38" s="37">
        <v>16.440000000000001</v>
      </c>
      <c r="H38" s="36">
        <v>9941.6</v>
      </c>
      <c r="I38" s="24">
        <v>2597.1219625502472</v>
      </c>
    </row>
    <row r="39" spans="1:9" x14ac:dyDescent="0.25">
      <c r="A39" s="23">
        <v>40025</v>
      </c>
      <c r="B39" s="31">
        <v>94.638396885515107</v>
      </c>
      <c r="C39" s="24">
        <v>-8.1999999999999993</v>
      </c>
      <c r="D39" s="31">
        <v>98.706087709000002</v>
      </c>
      <c r="E39" s="37">
        <v>-1.8000000000000016</v>
      </c>
      <c r="F39" s="33">
        <v>18.29</v>
      </c>
      <c r="G39" s="37">
        <v>17.34</v>
      </c>
      <c r="H39" s="36">
        <v>9936.5</v>
      </c>
      <c r="I39" s="24">
        <v>2395.7983191559433</v>
      </c>
    </row>
    <row r="40" spans="1:9" x14ac:dyDescent="0.25">
      <c r="A40" s="23">
        <v>40056</v>
      </c>
      <c r="B40" s="31">
        <v>95.546069472449858</v>
      </c>
      <c r="C40" s="24">
        <v>-7.86</v>
      </c>
      <c r="D40" s="31">
        <v>99.199618147544996</v>
      </c>
      <c r="E40" s="37">
        <v>-1.2000000000000011</v>
      </c>
      <c r="F40" s="33">
        <v>20</v>
      </c>
      <c r="G40" s="37">
        <v>18.940000000000001</v>
      </c>
      <c r="H40" s="36">
        <v>10115.6</v>
      </c>
      <c r="I40" s="24">
        <v>2611.7806269027424</v>
      </c>
    </row>
    <row r="41" spans="1:9" x14ac:dyDescent="0.25">
      <c r="A41" s="23">
        <v>40086</v>
      </c>
      <c r="B41" s="31">
        <v>96.191642402197417</v>
      </c>
      <c r="C41" s="24">
        <v>-6.99</v>
      </c>
      <c r="D41" s="31">
        <v>99.596416620135173</v>
      </c>
      <c r="E41" s="37">
        <v>-0.80000000000000071</v>
      </c>
      <c r="F41" s="33">
        <v>20.420000000000002</v>
      </c>
      <c r="G41" s="37">
        <v>19.36</v>
      </c>
      <c r="H41" s="36">
        <v>10912.8</v>
      </c>
      <c r="I41" s="24">
        <v>2501.9205918663538</v>
      </c>
    </row>
    <row r="42" spans="1:9" x14ac:dyDescent="0.25">
      <c r="A42" s="23">
        <v>40117</v>
      </c>
      <c r="B42" s="31">
        <v>96.289848765096281</v>
      </c>
      <c r="C42" s="24">
        <v>-5.85</v>
      </c>
      <c r="D42" s="31">
        <v>99.496820203515043</v>
      </c>
      <c r="E42" s="37">
        <v>-0.50000000000000044</v>
      </c>
      <c r="F42" s="33">
        <v>20.03</v>
      </c>
      <c r="G42" s="37">
        <v>18.97</v>
      </c>
      <c r="H42" s="36">
        <v>11717.6</v>
      </c>
      <c r="I42" s="24">
        <v>2913.453869894558</v>
      </c>
    </row>
    <row r="43" spans="1:9" x14ac:dyDescent="0.25">
      <c r="A43" s="23">
        <v>40147</v>
      </c>
      <c r="B43" s="31">
        <v>96.838003293263128</v>
      </c>
      <c r="C43" s="24">
        <v>-2.08</v>
      </c>
      <c r="D43" s="31">
        <v>99.79531066412558</v>
      </c>
      <c r="E43" s="37">
        <v>0.60000000000000053</v>
      </c>
      <c r="F43" s="33">
        <v>20.003333333333334</v>
      </c>
      <c r="G43" s="37">
        <v>18.973333333333333</v>
      </c>
      <c r="H43" s="36">
        <v>11339.000000000002</v>
      </c>
      <c r="I43" s="24">
        <v>2795.5507957870868</v>
      </c>
    </row>
    <row r="44" spans="1:9" x14ac:dyDescent="0.25">
      <c r="A44" s="23">
        <v>40178</v>
      </c>
      <c r="B44" s="31">
        <v>97.567571740038375</v>
      </c>
      <c r="C44" s="24">
        <v>1.7</v>
      </c>
      <c r="D44" s="31">
        <v>100.79326377076684</v>
      </c>
      <c r="E44" s="37">
        <v>1.8999999999999906</v>
      </c>
      <c r="F44" s="33">
        <v>20.66</v>
      </c>
      <c r="G44" s="37">
        <v>19.713333333333335</v>
      </c>
      <c r="H44" s="36">
        <v>12610</v>
      </c>
      <c r="I44" s="24">
        <v>2889.334618713503</v>
      </c>
    </row>
    <row r="45" spans="1:9" x14ac:dyDescent="0.25">
      <c r="A45" s="23">
        <v>40209</v>
      </c>
      <c r="B45" s="31">
        <v>97.842401500938081</v>
      </c>
      <c r="C45" s="24">
        <v>4.32</v>
      </c>
      <c r="D45" s="31">
        <v>101.49999999999999</v>
      </c>
      <c r="E45" s="37">
        <v>1.4999999999999902</v>
      </c>
      <c r="F45" s="33">
        <v>20.716666666666665</v>
      </c>
      <c r="G45" s="37">
        <v>19.716666666666669</v>
      </c>
      <c r="H45" s="36">
        <v>11384.3598</v>
      </c>
      <c r="I45" s="24">
        <v>3318.3084712615141</v>
      </c>
    </row>
    <row r="46" spans="1:9" x14ac:dyDescent="0.25">
      <c r="A46" s="23">
        <v>40237</v>
      </c>
      <c r="B46" s="31">
        <v>98.106873076564398</v>
      </c>
      <c r="C46" s="24">
        <v>5.39</v>
      </c>
      <c r="D46" s="31">
        <v>102.69999999999999</v>
      </c>
      <c r="E46" s="37">
        <v>2.6999999999999913</v>
      </c>
      <c r="F46" s="33">
        <v>20.795000000000002</v>
      </c>
      <c r="G46" s="37">
        <v>19.899999999999999</v>
      </c>
      <c r="H46" s="36">
        <v>11384.3598</v>
      </c>
      <c r="I46" s="24">
        <v>3380.4887740814197</v>
      </c>
    </row>
    <row r="47" spans="1:9" x14ac:dyDescent="0.25">
      <c r="A47" s="23">
        <v>40268</v>
      </c>
      <c r="B47" s="31">
        <v>98.592861802255157</v>
      </c>
      <c r="C47" s="24">
        <v>5.91</v>
      </c>
      <c r="D47" s="31">
        <v>102.09280000000001</v>
      </c>
      <c r="E47" s="37">
        <v>2.4000000000000021</v>
      </c>
      <c r="F47" s="33">
        <v>18.66333333333333</v>
      </c>
      <c r="G47" s="37">
        <v>17.686666666666664</v>
      </c>
      <c r="H47" s="36">
        <v>10994.768</v>
      </c>
      <c r="I47" s="24">
        <v>2851.3152112261378</v>
      </c>
    </row>
    <row r="48" spans="1:9" x14ac:dyDescent="0.25">
      <c r="A48" s="23">
        <v>40298</v>
      </c>
      <c r="B48" s="31">
        <v>99.606815203145487</v>
      </c>
      <c r="C48" s="24">
        <v>6.81</v>
      </c>
      <c r="D48" s="31">
        <v>102.2866168</v>
      </c>
      <c r="E48" s="37">
        <v>2.8000000000000025</v>
      </c>
      <c r="F48" s="33">
        <v>17.736666666666668</v>
      </c>
      <c r="G48" s="37">
        <v>16.86</v>
      </c>
      <c r="H48" s="36">
        <v>11071.692000000001</v>
      </c>
      <c r="I48" s="24">
        <v>3092.6632245766796</v>
      </c>
    </row>
    <row r="49" spans="1:9" x14ac:dyDescent="0.25">
      <c r="A49" s="23">
        <v>40329</v>
      </c>
      <c r="B49" s="31">
        <v>99.915722445921901</v>
      </c>
      <c r="C49" s="24">
        <v>7.13</v>
      </c>
      <c r="D49" s="31">
        <v>102.2773632442</v>
      </c>
      <c r="E49" s="37">
        <v>3.0999999999999917</v>
      </c>
      <c r="F49" s="33">
        <v>17.546666666666667</v>
      </c>
      <c r="G49" s="37">
        <v>16.626666666666665</v>
      </c>
      <c r="H49" s="36">
        <v>11899.699439999999</v>
      </c>
      <c r="I49" s="24">
        <v>3427.8165765733756</v>
      </c>
    </row>
    <row r="50" spans="1:9" x14ac:dyDescent="0.25">
      <c r="A50" s="23">
        <v>40359</v>
      </c>
      <c r="B50" s="31">
        <v>99.607916355489181</v>
      </c>
      <c r="C50" s="24">
        <v>6.41</v>
      </c>
      <c r="D50" s="31">
        <v>101.56856425256099</v>
      </c>
      <c r="E50" s="37">
        <v>2.8999999999999915</v>
      </c>
      <c r="F50" s="33">
        <v>17.743333333333336</v>
      </c>
      <c r="G50" s="37">
        <v>16.866666666666667</v>
      </c>
      <c r="H50" s="36">
        <v>11760.9128</v>
      </c>
      <c r="I50" s="24">
        <v>3322.7217793417622</v>
      </c>
    </row>
    <row r="51" spans="1:9" x14ac:dyDescent="0.25">
      <c r="A51" s="23">
        <v>40390</v>
      </c>
      <c r="B51" s="31">
        <v>99.218895294774043</v>
      </c>
      <c r="C51" s="24">
        <v>4.84</v>
      </c>
      <c r="D51" s="31">
        <v>101.96338860339699</v>
      </c>
      <c r="E51" s="37">
        <v>3.2999999999999918</v>
      </c>
      <c r="F51" s="33">
        <v>20.006666666666664</v>
      </c>
      <c r="G51" s="37">
        <v>18.983333333333334</v>
      </c>
      <c r="H51" s="36">
        <v>11715.1335</v>
      </c>
      <c r="I51" s="24">
        <v>2996.5212827866235</v>
      </c>
    </row>
    <row r="52" spans="1:9" x14ac:dyDescent="0.25">
      <c r="A52" s="23">
        <v>40421</v>
      </c>
      <c r="B52" s="31">
        <v>99.673659673659685</v>
      </c>
      <c r="C52" s="24">
        <v>4.32</v>
      </c>
      <c r="D52" s="31">
        <v>102.67160478270907</v>
      </c>
      <c r="E52" s="37">
        <v>3.499999999999992</v>
      </c>
      <c r="F52" s="33">
        <v>21.38</v>
      </c>
      <c r="G52" s="37">
        <v>20.296666666666667</v>
      </c>
      <c r="H52" s="36">
        <v>11976.8704</v>
      </c>
      <c r="I52" s="24">
        <v>3330.2749253673646</v>
      </c>
    </row>
    <row r="53" spans="1:9" x14ac:dyDescent="0.25">
      <c r="A53" s="23">
        <v>40451</v>
      </c>
      <c r="B53" s="31">
        <v>100.35674051821256</v>
      </c>
      <c r="C53" s="24">
        <v>4.33</v>
      </c>
      <c r="D53" s="31">
        <v>103.18188761846004</v>
      </c>
      <c r="E53" s="37">
        <v>3.6000000000000032</v>
      </c>
      <c r="F53" s="33">
        <v>21.636666666666667</v>
      </c>
      <c r="G53" s="37">
        <v>20.603333333333335</v>
      </c>
      <c r="H53" s="36">
        <v>12968.77152</v>
      </c>
      <c r="I53" s="24">
        <v>3237.025347468596</v>
      </c>
    </row>
    <row r="54" spans="1:9" x14ac:dyDescent="0.25">
      <c r="A54" s="23">
        <v>40482</v>
      </c>
      <c r="B54" s="31">
        <v>101.14285714285714</v>
      </c>
      <c r="C54" s="24">
        <v>5.04</v>
      </c>
      <c r="D54" s="31">
        <v>103.87468029246971</v>
      </c>
      <c r="E54" s="37">
        <v>4.4000000000000039</v>
      </c>
      <c r="F54" s="33">
        <v>21.853333333333335</v>
      </c>
      <c r="G54" s="37">
        <v>20.853333333333335</v>
      </c>
      <c r="H54" s="36">
        <v>13901.760639999999</v>
      </c>
      <c r="I54" s="24">
        <v>3754.6063717291836</v>
      </c>
    </row>
    <row r="55" spans="1:9" x14ac:dyDescent="0.25">
      <c r="A55" s="23">
        <v>40512</v>
      </c>
      <c r="B55" s="31">
        <v>102.70638629283488</v>
      </c>
      <c r="C55" s="24">
        <v>6.06</v>
      </c>
      <c r="D55" s="31">
        <v>104.88487150799598</v>
      </c>
      <c r="E55" s="37">
        <v>5.0999999999999934</v>
      </c>
      <c r="F55" s="33">
        <v>23.02</v>
      </c>
      <c r="G55" s="37">
        <v>22.076666666666664</v>
      </c>
      <c r="H55" s="36">
        <v>13459.393000000004</v>
      </c>
      <c r="I55" s="24">
        <v>3634.0341347497015</v>
      </c>
    </row>
    <row r="56" spans="1:9" x14ac:dyDescent="0.25">
      <c r="A56" s="23">
        <v>40543</v>
      </c>
      <c r="B56" s="31">
        <v>103.35332874422264</v>
      </c>
      <c r="C56" s="24">
        <v>5.93</v>
      </c>
      <c r="D56" s="31">
        <v>105.42975390422212</v>
      </c>
      <c r="E56" s="37">
        <v>4.6000000000000041</v>
      </c>
      <c r="F56" s="33">
        <v>23.22666666666667</v>
      </c>
      <c r="G56" s="37">
        <v>22.47666666666667</v>
      </c>
      <c r="H56" s="36">
        <v>15018.51</v>
      </c>
      <c r="I56" s="24">
        <v>3823.9107934578278</v>
      </c>
    </row>
    <row r="57" spans="1:9" x14ac:dyDescent="0.25">
      <c r="A57" s="23">
        <v>40574</v>
      </c>
      <c r="B57" s="32">
        <v>104.3</v>
      </c>
      <c r="C57" s="24">
        <v>6.6</v>
      </c>
      <c r="D57" s="31">
        <v>106.47349999999997</v>
      </c>
      <c r="E57" s="37">
        <v>4.8999999999999932</v>
      </c>
      <c r="F57" s="33">
        <v>23.790000000000003</v>
      </c>
      <c r="G57" s="37">
        <v>22.99</v>
      </c>
      <c r="H57" s="36">
        <v>12704.945536800002</v>
      </c>
      <c r="I57" s="24">
        <v>4320.4218152850472</v>
      </c>
    </row>
    <row r="58" spans="1:9" x14ac:dyDescent="0.25">
      <c r="A58" s="23">
        <v>40602</v>
      </c>
      <c r="B58" s="32">
        <v>105.2</v>
      </c>
      <c r="C58" s="24">
        <v>7.23</v>
      </c>
      <c r="D58" s="31">
        <v>107.77748799999998</v>
      </c>
      <c r="E58" s="37">
        <v>4.9439999999999928</v>
      </c>
      <c r="F58" s="33">
        <v>24.62</v>
      </c>
      <c r="G58" s="37">
        <v>23.983333333333334</v>
      </c>
      <c r="H58" s="36">
        <v>12704.945536800002</v>
      </c>
      <c r="I58" s="24">
        <v>3886.1105415915345</v>
      </c>
    </row>
    <row r="59" spans="1:9" x14ac:dyDescent="0.25">
      <c r="A59" s="23">
        <v>40633</v>
      </c>
      <c r="B59" s="32">
        <v>105.8</v>
      </c>
      <c r="C59" s="24">
        <v>7.31</v>
      </c>
      <c r="D59" s="31">
        <v>107.58845542400002</v>
      </c>
      <c r="E59" s="37">
        <v>5.3830000000000044</v>
      </c>
      <c r="F59" s="33">
        <v>24.533333333333331</v>
      </c>
      <c r="G59" s="37">
        <v>23.87</v>
      </c>
      <c r="H59" s="36">
        <v>12907.857631999999</v>
      </c>
      <c r="I59" s="24">
        <v>3629.0744676974609</v>
      </c>
    </row>
    <row r="60" spans="1:9" x14ac:dyDescent="0.25">
      <c r="A60" s="23">
        <v>40663</v>
      </c>
      <c r="B60" s="32">
        <v>106.4</v>
      </c>
      <c r="C60" s="24">
        <v>6.82</v>
      </c>
      <c r="D60" s="31">
        <v>107.752813601792</v>
      </c>
      <c r="E60" s="37">
        <v>5.3439999999999932</v>
      </c>
      <c r="F60" s="33">
        <v>24.52333333333333</v>
      </c>
      <c r="G60" s="37">
        <v>23.91</v>
      </c>
      <c r="H60" s="36">
        <v>12964.951332000002</v>
      </c>
      <c r="I60" s="24">
        <v>3897.4879268632758</v>
      </c>
    </row>
    <row r="61" spans="1:9" x14ac:dyDescent="0.25">
      <c r="A61" s="23">
        <v>40694</v>
      </c>
      <c r="B61" s="32">
        <v>106.7</v>
      </c>
      <c r="C61" s="24">
        <v>6.79</v>
      </c>
      <c r="D61" s="31">
        <v>107.91795982711764</v>
      </c>
      <c r="E61" s="37">
        <v>5.5150000000000032</v>
      </c>
      <c r="F61" s="33">
        <v>25.696666666666669</v>
      </c>
      <c r="G61" s="37">
        <v>24.973333333333333</v>
      </c>
      <c r="H61" s="36">
        <v>13910.74864536</v>
      </c>
      <c r="I61" s="24">
        <v>4285.9561120327453</v>
      </c>
    </row>
    <row r="62" spans="1:9" x14ac:dyDescent="0.25">
      <c r="A62" s="23">
        <v>40724</v>
      </c>
      <c r="B62" s="32">
        <v>106.7</v>
      </c>
      <c r="C62" s="24">
        <v>7.12</v>
      </c>
      <c r="D62" s="31">
        <v>108.02324651081123</v>
      </c>
      <c r="E62" s="37">
        <v>6.3549999999999995</v>
      </c>
      <c r="F62" s="33">
        <v>29.156666666666666</v>
      </c>
      <c r="G62" s="37">
        <v>28.323333333333334</v>
      </c>
      <c r="H62" s="36">
        <v>13842.5943656</v>
      </c>
      <c r="I62" s="24">
        <v>4261.0870428196577</v>
      </c>
    </row>
    <row r="63" spans="1:9" x14ac:dyDescent="0.25">
      <c r="A63" s="23">
        <v>40755</v>
      </c>
      <c r="B63" s="32">
        <v>106.7</v>
      </c>
      <c r="C63" s="24">
        <v>7.54</v>
      </c>
      <c r="D63" s="31">
        <v>108.54104680220215</v>
      </c>
      <c r="E63" s="37">
        <v>6.4510000000000067</v>
      </c>
      <c r="F63" s="33">
        <v>31.216666666666669</v>
      </c>
      <c r="G63" s="37">
        <v>30.213333333333335</v>
      </c>
      <c r="H63" s="36">
        <v>13730.136461999999</v>
      </c>
      <c r="I63" s="24">
        <v>3785.5880354860456</v>
      </c>
    </row>
    <row r="64" spans="1:9" x14ac:dyDescent="0.25">
      <c r="A64" s="23">
        <v>40786</v>
      </c>
      <c r="B64" s="32">
        <v>106.9</v>
      </c>
      <c r="C64" s="24">
        <v>7.25</v>
      </c>
      <c r="D64" s="31">
        <v>108.9869351928935</v>
      </c>
      <c r="E64" s="37">
        <v>6.1509999999999954</v>
      </c>
      <c r="F64" s="33">
        <v>31.226666666666663</v>
      </c>
      <c r="G64" s="37">
        <v>30.24</v>
      </c>
      <c r="H64" s="36">
        <v>14012.938367999999</v>
      </c>
      <c r="I64" s="24">
        <v>4169.9345050291813</v>
      </c>
    </row>
    <row r="65" spans="1:9" x14ac:dyDescent="0.25">
      <c r="A65" s="23">
        <v>40816</v>
      </c>
      <c r="B65" s="32">
        <v>106.9</v>
      </c>
      <c r="C65" s="24">
        <v>6.52</v>
      </c>
      <c r="D65" s="31">
        <v>109.44193274027201</v>
      </c>
      <c r="E65" s="37">
        <v>6.0670000000000002</v>
      </c>
      <c r="F65" s="33">
        <v>31.603333333333335</v>
      </c>
      <c r="G65" s="37">
        <v>30.63</v>
      </c>
      <c r="H65" s="36">
        <v>15264.244079040001</v>
      </c>
      <c r="I65" s="24">
        <v>4153.8501944554155</v>
      </c>
    </row>
    <row r="66" spans="1:9" x14ac:dyDescent="0.25">
      <c r="A66" s="23">
        <v>40847</v>
      </c>
      <c r="B66" s="32">
        <v>106.2</v>
      </c>
      <c r="C66" s="24">
        <v>5</v>
      </c>
      <c r="D66" s="31">
        <v>109.58259397454093</v>
      </c>
      <c r="E66" s="37">
        <v>5.4950000000000054</v>
      </c>
      <c r="F66" s="33">
        <v>30.943333333333332</v>
      </c>
      <c r="G66" s="37">
        <v>30.196666666666669</v>
      </c>
      <c r="H66" s="36">
        <v>16292.863470079998</v>
      </c>
      <c r="I66" s="24">
        <v>4580.1649007167216</v>
      </c>
    </row>
    <row r="67" spans="1:9" x14ac:dyDescent="0.25">
      <c r="A67" s="23">
        <v>40877</v>
      </c>
      <c r="B67" s="32">
        <v>105.5</v>
      </c>
      <c r="C67" s="24">
        <v>2.72</v>
      </c>
      <c r="D67" s="31">
        <v>109.3162573292088</v>
      </c>
      <c r="E67" s="37">
        <v>4.2249999999999899</v>
      </c>
      <c r="F67" s="33">
        <v>29.3</v>
      </c>
      <c r="G67" s="37">
        <v>28.573333333333334</v>
      </c>
      <c r="H67" s="36">
        <v>15787.867989000006</v>
      </c>
      <c r="I67" s="24">
        <v>4449.4649389676488</v>
      </c>
    </row>
    <row r="68" spans="1:9" x14ac:dyDescent="0.25">
      <c r="A68" s="23">
        <v>40908</v>
      </c>
      <c r="B68" s="32">
        <v>105.1</v>
      </c>
      <c r="C68" s="24">
        <v>1.69</v>
      </c>
      <c r="D68" s="31">
        <v>109.72074488812396</v>
      </c>
      <c r="E68" s="37">
        <v>4.0699999999999958</v>
      </c>
      <c r="F68" s="33">
        <v>28.77</v>
      </c>
      <c r="G68" s="37">
        <v>28.103333333333335</v>
      </c>
      <c r="H68" s="36">
        <v>17736.86031</v>
      </c>
      <c r="I68" s="24">
        <v>4762.3163804806172</v>
      </c>
    </row>
    <row r="69" spans="1:9" x14ac:dyDescent="0.25">
      <c r="A69" s="23">
        <v>40939</v>
      </c>
      <c r="B69" s="32">
        <v>105.06139</v>
      </c>
      <c r="C69" s="24">
        <v>0.73</v>
      </c>
      <c r="D69" s="31">
        <v>111.26480749999996</v>
      </c>
      <c r="E69" s="37">
        <v>4.4999999999999929</v>
      </c>
      <c r="F69" s="33">
        <v>29.696666666666669</v>
      </c>
      <c r="G69" s="37">
        <v>29.209999999999997</v>
      </c>
      <c r="H69" s="36">
        <v>14788.556604835201</v>
      </c>
      <c r="I69" s="24">
        <v>4719.0393167401689</v>
      </c>
    </row>
    <row r="70" spans="1:9" x14ac:dyDescent="0.25">
      <c r="A70" s="23">
        <v>40968</v>
      </c>
      <c r="B70" s="32">
        <v>105.23156</v>
      </c>
      <c r="C70" s="24">
        <v>0.03</v>
      </c>
      <c r="D70" s="31">
        <v>111.22636761599998</v>
      </c>
      <c r="E70" s="37">
        <v>3.2000000000000028</v>
      </c>
      <c r="F70" s="33">
        <v>28.95</v>
      </c>
      <c r="G70" s="37">
        <v>28.540000000000003</v>
      </c>
      <c r="H70" s="36">
        <v>14788.556604835201</v>
      </c>
      <c r="I70" s="24">
        <v>4719.0393167401689</v>
      </c>
    </row>
    <row r="71" spans="1:9" x14ac:dyDescent="0.25">
      <c r="A71" s="23">
        <v>40999</v>
      </c>
      <c r="B71" s="32">
        <v>105.46144</v>
      </c>
      <c r="C71" s="24">
        <v>-0.32</v>
      </c>
      <c r="D71" s="31">
        <v>111.46163981926402</v>
      </c>
      <c r="E71" s="37">
        <v>3.6000000000000032</v>
      </c>
      <c r="F71" s="33">
        <v>27.209999999999997</v>
      </c>
      <c r="G71" s="37">
        <v>26.95</v>
      </c>
      <c r="H71" s="36">
        <v>14869.851992063997</v>
      </c>
      <c r="I71" s="24">
        <v>4280.3217516728218</v>
      </c>
    </row>
    <row r="72" spans="1:9" x14ac:dyDescent="0.25">
      <c r="A72" s="23">
        <v>41029</v>
      </c>
      <c r="B72" s="32">
        <v>105.65520000000001</v>
      </c>
      <c r="C72" s="24">
        <v>-0.7</v>
      </c>
      <c r="D72" s="31">
        <v>111.41640926425293</v>
      </c>
      <c r="E72" s="37">
        <v>3.400000000000003</v>
      </c>
      <c r="F72" s="33">
        <v>25.643333333333331</v>
      </c>
      <c r="G72" s="37">
        <v>25.450000000000003</v>
      </c>
      <c r="H72" s="36">
        <v>14793.009469812003</v>
      </c>
      <c r="I72" s="24">
        <v>4499.9555152765024</v>
      </c>
    </row>
    <row r="73" spans="1:9" x14ac:dyDescent="0.25">
      <c r="A73" s="23">
        <v>41060</v>
      </c>
      <c r="B73" s="32">
        <v>105.2062</v>
      </c>
      <c r="C73" s="24">
        <v>-1.4</v>
      </c>
      <c r="D73" s="31">
        <v>111.15549862193117</v>
      </c>
      <c r="E73" s="37">
        <v>3.0000000000000027</v>
      </c>
      <c r="F73" s="33">
        <v>24.98</v>
      </c>
      <c r="G73" s="37">
        <v>24.77333333333333</v>
      </c>
      <c r="H73" s="36">
        <v>15830.431958419678</v>
      </c>
      <c r="I73" s="24">
        <v>4893.0087425750608</v>
      </c>
    </row>
    <row r="74" spans="1:9" x14ac:dyDescent="0.25">
      <c r="A74" s="23">
        <v>41090</v>
      </c>
      <c r="B74" s="32">
        <v>104.48063999999999</v>
      </c>
      <c r="C74" s="24">
        <v>-2.08</v>
      </c>
      <c r="D74" s="31">
        <v>110.39975793404908</v>
      </c>
      <c r="E74" s="37">
        <v>2.200000000000002</v>
      </c>
      <c r="F74" s="33">
        <v>24.653333333333332</v>
      </c>
      <c r="G74" s="37">
        <v>24.496666666666666</v>
      </c>
      <c r="H74" s="36">
        <v>15739.029793687199</v>
      </c>
      <c r="I74" s="24">
        <v>4892.0923362441208</v>
      </c>
    </row>
    <row r="75" spans="1:9" x14ac:dyDescent="0.25">
      <c r="A75" s="23">
        <v>41121</v>
      </c>
      <c r="B75" s="32">
        <v>103.63771000000001</v>
      </c>
      <c r="C75" s="24">
        <v>-2.87</v>
      </c>
      <c r="D75" s="31">
        <v>110.49478564464178</v>
      </c>
      <c r="E75" s="37">
        <v>1.8000000000000016</v>
      </c>
      <c r="F75" s="33">
        <v>24.593333333333334</v>
      </c>
      <c r="G75" s="37">
        <v>24.326666666666668</v>
      </c>
      <c r="H75" s="36">
        <v>15528.784338521999</v>
      </c>
      <c r="I75" s="24">
        <v>4300.0506284559488</v>
      </c>
    </row>
    <row r="76" spans="1:9" x14ac:dyDescent="0.25">
      <c r="A76" s="23">
        <v>41152</v>
      </c>
      <c r="B76" s="32">
        <v>103.17988000000001</v>
      </c>
      <c r="C76" s="24">
        <v>-3.48</v>
      </c>
      <c r="D76" s="31">
        <v>111.16667389675136</v>
      </c>
      <c r="E76" s="37">
        <v>2.0000000000000018</v>
      </c>
      <c r="F76" s="33">
        <v>24.819999999999997</v>
      </c>
      <c r="G76" s="37">
        <v>24.583333333333332</v>
      </c>
      <c r="H76" s="36">
        <v>15862.646232576</v>
      </c>
      <c r="I76" s="24">
        <v>4762.3484454271384</v>
      </c>
    </row>
    <row r="77" spans="1:9" x14ac:dyDescent="0.25">
      <c r="A77" s="23">
        <v>41182</v>
      </c>
      <c r="B77" s="32">
        <v>103.10505000000001</v>
      </c>
      <c r="C77" s="24">
        <v>-3.55</v>
      </c>
      <c r="D77" s="31">
        <v>111.52132946233716</v>
      </c>
      <c r="E77" s="37">
        <v>1.8999999999999906</v>
      </c>
      <c r="F77" s="33">
        <v>25.459999999999997</v>
      </c>
      <c r="G77" s="37">
        <v>25.27333333333333</v>
      </c>
      <c r="H77" s="36">
        <v>17431.766738263679</v>
      </c>
      <c r="I77" s="24">
        <v>4821.0842078372007</v>
      </c>
    </row>
    <row r="78" spans="1:9" x14ac:dyDescent="0.25">
      <c r="A78" s="23">
        <v>41213</v>
      </c>
      <c r="B78" s="32">
        <v>103.26888000000001</v>
      </c>
      <c r="C78" s="24">
        <v>-2.76</v>
      </c>
      <c r="D78" s="31">
        <v>111.44549807210811</v>
      </c>
      <c r="E78" s="37">
        <v>1.6999999999999904</v>
      </c>
      <c r="F78" s="33">
        <v>25.536666666666665</v>
      </c>
      <c r="G78" s="37">
        <v>25.423333333333336</v>
      </c>
      <c r="H78" s="36">
        <v>18655.328673241598</v>
      </c>
      <c r="I78" s="24">
        <v>5295.0387359146771</v>
      </c>
    </row>
    <row r="79" spans="1:9" x14ac:dyDescent="0.25">
      <c r="A79" s="23">
        <v>41243</v>
      </c>
      <c r="B79" s="32">
        <v>103.179</v>
      </c>
      <c r="C79" s="24">
        <v>-2.2000000000000002</v>
      </c>
      <c r="D79" s="31">
        <v>111.50258247579298</v>
      </c>
      <c r="E79" s="37">
        <v>2.0000000000000018</v>
      </c>
      <c r="F79" s="33">
        <v>25.526666666666667</v>
      </c>
      <c r="G79" s="37">
        <v>25.39</v>
      </c>
      <c r="H79" s="36">
        <v>18140.260319361008</v>
      </c>
      <c r="I79" s="24">
        <v>5169.4309559062967</v>
      </c>
    </row>
    <row r="80" spans="1:9" x14ac:dyDescent="0.25">
      <c r="A80" s="23">
        <v>41274</v>
      </c>
      <c r="B80" s="32">
        <v>103.06106</v>
      </c>
      <c r="C80" s="24">
        <v>-1.94</v>
      </c>
      <c r="D80" s="31">
        <v>112.46376351032706</v>
      </c>
      <c r="E80" s="37">
        <v>2.4999999999999911</v>
      </c>
      <c r="F80" s="33">
        <v>26.709999999999997</v>
      </c>
      <c r="G80" s="37">
        <v>26.63666666666667</v>
      </c>
      <c r="H80" s="36">
        <v>20432.863077119997</v>
      </c>
      <c r="I80" s="24">
        <v>5523.9453465237602</v>
      </c>
    </row>
    <row r="81" spans="1:9" x14ac:dyDescent="0.25">
      <c r="A81" s="23">
        <v>41305</v>
      </c>
      <c r="B81" s="32">
        <v>103.33838320400001</v>
      </c>
      <c r="C81" s="24">
        <v>-1.64</v>
      </c>
      <c r="D81" s="31">
        <v>113.52403941628747</v>
      </c>
      <c r="E81" s="37">
        <v>2.0305000000000017</v>
      </c>
      <c r="F81" s="33">
        <v>27.99</v>
      </c>
      <c r="G81" s="37">
        <v>27.883333333333336</v>
      </c>
      <c r="H81" s="36">
        <v>16607.534278673327</v>
      </c>
      <c r="I81" s="24">
        <v>5253.5376898527975</v>
      </c>
    </row>
    <row r="82" spans="1:9" x14ac:dyDescent="0.25">
      <c r="A82" s="23">
        <v>41333</v>
      </c>
      <c r="B82" s="32">
        <v>103.516285572</v>
      </c>
      <c r="C82" s="24">
        <v>-1.63</v>
      </c>
      <c r="D82" s="31">
        <v>114.80763420049993</v>
      </c>
      <c r="E82" s="37">
        <v>3.2197999999999949</v>
      </c>
      <c r="F82" s="33">
        <v>28.139999999999997</v>
      </c>
      <c r="G82" s="37">
        <v>28.096666666666664</v>
      </c>
      <c r="H82" s="36">
        <v>16607.534278673327</v>
      </c>
      <c r="I82" s="24">
        <v>5253.5376898527975</v>
      </c>
    </row>
    <row r="83" spans="1:9" x14ac:dyDescent="0.25">
      <c r="A83" s="23">
        <v>41364</v>
      </c>
      <c r="B83" s="32">
        <v>103.43658035199999</v>
      </c>
      <c r="C83" s="24">
        <v>-1.92</v>
      </c>
      <c r="D83" s="31">
        <v>113.76844991696352</v>
      </c>
      <c r="E83" s="37">
        <v>2.0696000000000048</v>
      </c>
      <c r="F83" s="33">
        <v>25.33</v>
      </c>
      <c r="G83" s="37">
        <v>25.256666666666664</v>
      </c>
      <c r="H83" s="36">
        <v>16743.497952620037</v>
      </c>
      <c r="I83" s="24">
        <v>4795.4878940767849</v>
      </c>
    </row>
    <row r="84" spans="1:9" x14ac:dyDescent="0.25">
      <c r="A84" s="23">
        <v>41394</v>
      </c>
      <c r="B84" s="32">
        <v>102.88703376000001</v>
      </c>
      <c r="C84" s="24">
        <v>-2.62</v>
      </c>
      <c r="D84" s="31">
        <v>114.07491620570727</v>
      </c>
      <c r="E84" s="37">
        <v>2.386099999999991</v>
      </c>
      <c r="F84" s="33">
        <v>23.593333333333334</v>
      </c>
      <c r="G84" s="37">
        <v>23.556666666666668</v>
      </c>
      <c r="H84" s="36">
        <v>16686.514681947941</v>
      </c>
      <c r="I84" s="24">
        <v>5065.1168951638901</v>
      </c>
    </row>
    <row r="85" spans="1:9" x14ac:dyDescent="0.25">
      <c r="A85" s="23">
        <v>41425</v>
      </c>
      <c r="B85" s="32">
        <v>102.18678206</v>
      </c>
      <c r="C85" s="24">
        <v>-2.87</v>
      </c>
      <c r="D85" s="31">
        <v>113.4876521385179</v>
      </c>
      <c r="E85" s="37">
        <v>2.0980999999999916</v>
      </c>
      <c r="F85" s="33">
        <v>23.486666666666665</v>
      </c>
      <c r="G85" s="37">
        <v>23.333333333333332</v>
      </c>
      <c r="H85" s="36">
        <v>17871.322907363061</v>
      </c>
      <c r="I85" s="24">
        <v>5493.2598345807855</v>
      </c>
    </row>
    <row r="86" spans="1:9" x14ac:dyDescent="0.25">
      <c r="A86" s="23">
        <v>41455</v>
      </c>
      <c r="B86" s="32">
        <v>101.65966271999999</v>
      </c>
      <c r="C86" s="24">
        <v>-2.7</v>
      </c>
      <c r="D86" s="31">
        <v>113.34566507476123</v>
      </c>
      <c r="E86" s="37">
        <v>2.668399999999993</v>
      </c>
      <c r="F86" s="33">
        <v>24.693333333333332</v>
      </c>
      <c r="G86" s="37">
        <v>24.513333333333332</v>
      </c>
      <c r="H86" s="36">
        <v>17834.288134971808</v>
      </c>
      <c r="I86" s="24">
        <v>5533.9458784839153</v>
      </c>
    </row>
    <row r="87" spans="1:9" x14ac:dyDescent="0.25">
      <c r="A87" s="23">
        <v>41486</v>
      </c>
      <c r="B87" s="32">
        <v>101.28513398300001</v>
      </c>
      <c r="C87" s="24">
        <v>-2.27</v>
      </c>
      <c r="D87" s="31">
        <v>113.44952670756514</v>
      </c>
      <c r="E87" s="37">
        <v>2.6740999999999904</v>
      </c>
      <c r="F87" s="33">
        <v>25.206666666666667</v>
      </c>
      <c r="G87" s="37">
        <v>24.929999999999996</v>
      </c>
      <c r="H87" s="36">
        <v>17580.49391168054</v>
      </c>
      <c r="I87" s="24">
        <v>4856.6018379446141</v>
      </c>
    </row>
    <row r="88" spans="1:9" x14ac:dyDescent="0.25">
      <c r="A88" s="23">
        <v>41517</v>
      </c>
      <c r="B88" s="32">
        <v>101.50836594400002</v>
      </c>
      <c r="C88" s="24">
        <v>-1.62</v>
      </c>
      <c r="D88" s="31">
        <v>114.01987774898538</v>
      </c>
      <c r="E88" s="37">
        <v>2.5665999999999967</v>
      </c>
      <c r="F88" s="33">
        <v>26.363333333333333</v>
      </c>
      <c r="G88" s="37">
        <v>26.080000000000002</v>
      </c>
      <c r="H88" s="36">
        <v>17983.497896517645</v>
      </c>
      <c r="I88" s="24">
        <v>5381.9400077621758</v>
      </c>
    </row>
    <row r="89" spans="1:9" x14ac:dyDescent="0.25">
      <c r="A89" s="23">
        <v>41547</v>
      </c>
      <c r="B89" s="32">
        <v>101.72344233000001</v>
      </c>
      <c r="C89" s="24">
        <v>-1.34</v>
      </c>
      <c r="D89" s="31">
        <v>114.92484891619823</v>
      </c>
      <c r="E89" s="37">
        <v>3.0518999999999963</v>
      </c>
      <c r="F89" s="33">
        <v>26.843333333333334</v>
      </c>
      <c r="G89" s="37">
        <v>26.546666666666667</v>
      </c>
      <c r="H89" s="36">
        <v>19752.684457096322</v>
      </c>
      <c r="I89" s="24">
        <v>5481.4216699136668</v>
      </c>
    </row>
    <row r="90" spans="1:9" x14ac:dyDescent="0.25">
      <c r="A90" s="23">
        <v>41578</v>
      </c>
      <c r="B90" s="32">
        <v>101.709519912</v>
      </c>
      <c r="C90" s="24">
        <v>-1.51</v>
      </c>
      <c r="D90" s="31">
        <v>115.01821784930374</v>
      </c>
      <c r="E90" s="37">
        <v>3.205799999999992</v>
      </c>
      <c r="F90" s="33">
        <v>26.666666666666668</v>
      </c>
      <c r="G90" s="37">
        <v>26.466666666666669</v>
      </c>
      <c r="H90" s="36">
        <v>21140.255763174726</v>
      </c>
      <c r="I90" s="24">
        <v>5993.0151525977635</v>
      </c>
    </row>
    <row r="91" spans="1:9" x14ac:dyDescent="0.25">
      <c r="A91" s="23">
        <v>41608</v>
      </c>
      <c r="B91" s="32">
        <v>101.7138582</v>
      </c>
      <c r="C91" s="24">
        <v>-1.42</v>
      </c>
      <c r="D91" s="31">
        <v>114.86773041491242</v>
      </c>
      <c r="E91" s="37">
        <v>3.0180000000000096</v>
      </c>
      <c r="F91" s="33">
        <v>26.553333333333331</v>
      </c>
      <c r="G91" s="37">
        <v>26.313333333333333</v>
      </c>
      <c r="H91" s="36">
        <v>20629.339858561492</v>
      </c>
      <c r="I91" s="24">
        <v>5900.6129715141433</v>
      </c>
    </row>
    <row r="92" spans="1:9" x14ac:dyDescent="0.25">
      <c r="A92" s="23">
        <v>41639</v>
      </c>
      <c r="B92" s="32">
        <v>101.65942958399999</v>
      </c>
      <c r="C92" s="24">
        <v>-1.36</v>
      </c>
      <c r="D92" s="31">
        <v>115.27389556915961</v>
      </c>
      <c r="E92" s="37">
        <v>2.4987000000000092</v>
      </c>
      <c r="F92" s="33">
        <v>26.706666666666667</v>
      </c>
      <c r="G92" s="37">
        <v>26.48</v>
      </c>
      <c r="H92" s="36">
        <v>23211.732455608319</v>
      </c>
      <c r="I92" s="24">
        <v>6314.4349808133775</v>
      </c>
    </row>
    <row r="93" spans="1:9" x14ac:dyDescent="0.25">
      <c r="A93" s="23">
        <v>41670</v>
      </c>
      <c r="B93" s="32">
        <v>101.64363371945441</v>
      </c>
      <c r="C93" s="24">
        <v>-1.64</v>
      </c>
      <c r="D93" s="31">
        <v>116.34636056021579</v>
      </c>
      <c r="E93" s="37">
        <v>2.4861000000000022</v>
      </c>
      <c r="F93" s="33">
        <v>26.13</v>
      </c>
      <c r="G93" s="37">
        <v>26.173333333333332</v>
      </c>
      <c r="H93" s="36">
        <v>18571.308776989335</v>
      </c>
      <c r="I93" s="24">
        <v>5759.4935345338636</v>
      </c>
    </row>
    <row r="94" spans="1:9" x14ac:dyDescent="0.25">
      <c r="A94" s="23">
        <v>41698</v>
      </c>
      <c r="B94" s="32">
        <v>101.44595986056</v>
      </c>
      <c r="C94" s="24">
        <v>-2</v>
      </c>
      <c r="D94" s="31">
        <v>117.04764595138589</v>
      </c>
      <c r="E94" s="37">
        <v>1.9511000000000056</v>
      </c>
      <c r="F94" s="33">
        <v>25.113333333333333</v>
      </c>
      <c r="G94" s="37">
        <v>25.08666666666667</v>
      </c>
      <c r="H94" s="36">
        <v>18571.308776989335</v>
      </c>
      <c r="I94" s="24">
        <v>5759.4935345338636</v>
      </c>
    </row>
    <row r="95" spans="1:9" x14ac:dyDescent="0.25">
      <c r="A95" s="23">
        <v>41729</v>
      </c>
      <c r="B95" s="32">
        <v>101.0555737088773</v>
      </c>
      <c r="C95" s="24">
        <v>-2.3018999999999998</v>
      </c>
      <c r="D95" s="31">
        <v>116.48159991058327</v>
      </c>
      <c r="E95" s="37">
        <v>2.3848000000000091</v>
      </c>
      <c r="F95" s="33">
        <v>23.256666666666664</v>
      </c>
      <c r="G95" s="37">
        <v>23.25</v>
      </c>
      <c r="H95" s="36">
        <v>18792.969076012538</v>
      </c>
      <c r="I95" s="24">
        <v>5277.106613138476</v>
      </c>
    </row>
    <row r="96" spans="1:9" x14ac:dyDescent="0.25">
      <c r="A96" s="23">
        <v>41759</v>
      </c>
      <c r="B96" s="32">
        <v>100.82497182938209</v>
      </c>
      <c r="C96" s="24">
        <v>-2.0042</v>
      </c>
      <c r="D96" s="31">
        <v>116.12986174623687</v>
      </c>
      <c r="E96" s="37">
        <v>1.8013999999999974</v>
      </c>
      <c r="F96" s="33">
        <v>21.643333333333331</v>
      </c>
      <c r="G96" s="37">
        <v>21.673333333333332</v>
      </c>
      <c r="H96" s="36">
        <v>18672.209929099747</v>
      </c>
      <c r="I96" s="24">
        <v>5512.7936829275241</v>
      </c>
    </row>
    <row r="97" spans="1:9" x14ac:dyDescent="0.25">
      <c r="A97" s="23">
        <v>41790</v>
      </c>
      <c r="B97" s="32">
        <v>100.70875244428416</v>
      </c>
      <c r="C97" s="24">
        <v>-1.4463999999999999</v>
      </c>
      <c r="D97" s="31">
        <v>116.2990817449454</v>
      </c>
      <c r="E97" s="37">
        <v>2.4772999999999934</v>
      </c>
      <c r="F97" s="33">
        <v>23.173333333333332</v>
      </c>
      <c r="G97" s="37">
        <v>23.076666666666664</v>
      </c>
      <c r="H97" s="36">
        <v>20107.793869959198</v>
      </c>
      <c r="I97" s="24">
        <v>6048.2422487658514</v>
      </c>
    </row>
    <row r="98" spans="1:9" x14ac:dyDescent="0.25">
      <c r="A98" s="23">
        <v>41820</v>
      </c>
      <c r="B98" s="32">
        <v>100.53205374110975</v>
      </c>
      <c r="C98" s="24">
        <v>-1.1092</v>
      </c>
      <c r="D98" s="31">
        <v>115.99353315657272</v>
      </c>
      <c r="E98" s="37">
        <v>2.3360999999999965</v>
      </c>
      <c r="F98" s="33">
        <v>23.72</v>
      </c>
      <c r="G98" s="37">
        <v>23.733333333333334</v>
      </c>
      <c r="H98" s="36">
        <v>20045.739863708313</v>
      </c>
      <c r="I98" s="24">
        <v>6149.5013188156699</v>
      </c>
    </row>
    <row r="99" spans="1:9" x14ac:dyDescent="0.25">
      <c r="A99" s="23">
        <v>41851</v>
      </c>
      <c r="B99" s="32">
        <v>100.40516873895569</v>
      </c>
      <c r="C99" s="24">
        <v>-0.86880000000000002</v>
      </c>
      <c r="D99" s="31">
        <v>116.04207529188643</v>
      </c>
      <c r="E99" s="37">
        <v>2.2852000000000094</v>
      </c>
      <c r="F99" s="33">
        <v>23.89</v>
      </c>
      <c r="G99" s="37">
        <v>23.99666666666667</v>
      </c>
      <c r="H99" s="36">
        <v>19729.129136084401</v>
      </c>
      <c r="I99" s="24">
        <v>5359.8568367416592</v>
      </c>
    </row>
    <row r="100" spans="1:9" x14ac:dyDescent="0.25">
      <c r="A100" s="23">
        <v>41882</v>
      </c>
      <c r="B100" s="32">
        <v>100.28640823476614</v>
      </c>
      <c r="C100" s="24">
        <v>-1.2038</v>
      </c>
      <c r="D100" s="31">
        <v>116.28989949508993</v>
      </c>
      <c r="E100" s="37">
        <v>1.9908999999999955</v>
      </c>
      <c r="F100" s="33">
        <v>25.066666666666666</v>
      </c>
      <c r="G100" s="37">
        <v>25.040000000000003</v>
      </c>
      <c r="H100" s="36">
        <v>20123.785915173794</v>
      </c>
      <c r="I100" s="24">
        <v>5928.3254904341084</v>
      </c>
    </row>
    <row r="101" spans="1:9" x14ac:dyDescent="0.25">
      <c r="A101" s="23">
        <v>41912</v>
      </c>
      <c r="B101" s="32">
        <v>99.892827261829325</v>
      </c>
      <c r="C101" s="24">
        <v>-1.7996000000000001</v>
      </c>
      <c r="D101" s="31">
        <v>116.79525083230936</v>
      </c>
      <c r="E101" s="37">
        <v>1.6275000000000039</v>
      </c>
      <c r="F101" s="33">
        <v>25.5</v>
      </c>
      <c r="G101" s="37">
        <v>25.48</v>
      </c>
      <c r="H101" s="36">
        <v>22037.595984355397</v>
      </c>
      <c r="I101" s="24">
        <v>5977.9692609996637</v>
      </c>
    </row>
    <row r="102" spans="1:9" x14ac:dyDescent="0.25">
      <c r="A102" s="23">
        <v>41943</v>
      </c>
      <c r="B102" s="32">
        <v>99.428378799413665</v>
      </c>
      <c r="C102" s="24">
        <v>-2.2427999999999999</v>
      </c>
      <c r="D102" s="31">
        <v>116.85977453528893</v>
      </c>
      <c r="E102" s="37">
        <v>1.6010999999999997</v>
      </c>
      <c r="F102" s="33">
        <v>25.293333333333333</v>
      </c>
      <c r="G102" s="37">
        <v>25.323333333333334</v>
      </c>
      <c r="H102" s="36">
        <v>23575.782349138561</v>
      </c>
      <c r="I102" s="24">
        <v>6525.5951135204014</v>
      </c>
    </row>
    <row r="103" spans="1:9" x14ac:dyDescent="0.25">
      <c r="A103" s="23">
        <v>41973</v>
      </c>
      <c r="B103" s="32">
        <v>98.974907426390402</v>
      </c>
      <c r="C103" s="24">
        <v>-2.6928000000000001</v>
      </c>
      <c r="D103" s="31">
        <v>116.52102165877426</v>
      </c>
      <c r="E103" s="37">
        <v>1.43930000000001</v>
      </c>
      <c r="F103" s="33">
        <v>24.97</v>
      </c>
      <c r="G103" s="37">
        <v>25.013333333333332</v>
      </c>
      <c r="H103" s="36">
        <v>23047.263524703769</v>
      </c>
      <c r="I103" s="24">
        <v>6480.5914218594116</v>
      </c>
    </row>
    <row r="104" spans="1:9" x14ac:dyDescent="0.25">
      <c r="A104" s="23">
        <v>42004</v>
      </c>
      <c r="B104" s="32">
        <v>98.289216174431232</v>
      </c>
      <c r="C104" s="24">
        <v>-3.3151999999999999</v>
      </c>
      <c r="D104" s="31">
        <v>117.00945934084886</v>
      </c>
      <c r="E104" s="37">
        <v>1.5055999999999958</v>
      </c>
      <c r="F104" s="33">
        <v>24.87</v>
      </c>
      <c r="G104" s="37">
        <v>24.906666666666666</v>
      </c>
      <c r="H104" s="36">
        <v>25971.398538988047</v>
      </c>
      <c r="I104" s="24">
        <v>6918.0255872082053</v>
      </c>
    </row>
    <row r="105" spans="1:9" x14ac:dyDescent="0.25">
      <c r="A105" s="23">
        <v>42035</v>
      </c>
      <c r="B105" s="32">
        <v>97.252425455506554</v>
      </c>
      <c r="C105" s="24">
        <v>-4.3201999999999998</v>
      </c>
      <c r="D105" s="31">
        <v>117.23501406217471</v>
      </c>
      <c r="E105" s="37">
        <v>0.76380000000000337</v>
      </c>
      <c r="F105" s="33">
        <v>24.493333333333336</v>
      </c>
      <c r="G105" s="37">
        <v>24.763333333333332</v>
      </c>
      <c r="H105" s="36">
        <v>20561.07594197353</v>
      </c>
      <c r="I105" s="24">
        <v>6198.4275818651304</v>
      </c>
    </row>
    <row r="106" spans="1:9" x14ac:dyDescent="0.25">
      <c r="A106" s="23">
        <v>42063</v>
      </c>
      <c r="B106" s="32">
        <v>96.57898849028976</v>
      </c>
      <c r="C106" s="24">
        <v>-4.7976000000000001</v>
      </c>
      <c r="D106" s="31">
        <v>118.72271481259617</v>
      </c>
      <c r="E106" s="37">
        <v>1.4310999999999963</v>
      </c>
      <c r="F106" s="33">
        <v>24.32</v>
      </c>
      <c r="G106" s="37">
        <v>24.84</v>
      </c>
      <c r="H106" s="36">
        <v>20561.07594197353</v>
      </c>
      <c r="I106" s="24">
        <v>6198.4275818651304</v>
      </c>
    </row>
    <row r="107" spans="1:9" x14ac:dyDescent="0.25">
      <c r="A107" s="23">
        <v>42094</v>
      </c>
      <c r="B107" s="32">
        <v>96.447136381031385</v>
      </c>
      <c r="C107" s="24">
        <v>-4.5602999999999998</v>
      </c>
      <c r="D107" s="31">
        <v>118.08415376215306</v>
      </c>
      <c r="E107" s="37">
        <v>1.3757999999999937</v>
      </c>
      <c r="F107" s="33">
        <v>23.47</v>
      </c>
      <c r="G107" s="37">
        <v>23.926666666666666</v>
      </c>
      <c r="H107" s="36">
        <v>20718.214793004641</v>
      </c>
      <c r="I107" s="24">
        <v>5666.1415325700418</v>
      </c>
    </row>
    <row r="108" spans="1:9" x14ac:dyDescent="0.25">
      <c r="A108" s="23">
        <v>42124</v>
      </c>
      <c r="B108" s="32">
        <v>96.21474999248359</v>
      </c>
      <c r="C108" s="24">
        <v>-4.5724999999999998</v>
      </c>
      <c r="D108" s="31">
        <v>117.88237748984933</v>
      </c>
      <c r="E108" s="37">
        <v>1.5090999999999966</v>
      </c>
      <c r="F108" s="33">
        <v>23.366666666666664</v>
      </c>
      <c r="G108" s="37">
        <v>23.74666666666667</v>
      </c>
      <c r="H108" s="36">
        <v>20539.879055048019</v>
      </c>
      <c r="I108" s="24">
        <v>5853.9470881476154</v>
      </c>
    </row>
    <row r="109" spans="1:9" x14ac:dyDescent="0.25">
      <c r="A109" s="23">
        <v>42155</v>
      </c>
      <c r="B109" s="32">
        <v>96.069100219175979</v>
      </c>
      <c r="C109" s="24">
        <v>-4.6070000000000002</v>
      </c>
      <c r="D109" s="31">
        <v>117.73049084306219</v>
      </c>
      <c r="E109" s="37">
        <v>1.2307999999999986</v>
      </c>
      <c r="F109" s="33">
        <v>24.066666666666663</v>
      </c>
      <c r="G109" s="37">
        <v>24.346666666666664</v>
      </c>
      <c r="H109" s="36">
        <v>22144.753604573805</v>
      </c>
      <c r="I109" s="24">
        <v>6461.593451870358</v>
      </c>
    </row>
    <row r="110" spans="1:9" x14ac:dyDescent="0.25">
      <c r="A110" s="23">
        <v>42185</v>
      </c>
      <c r="B110" s="32">
        <v>95.692943334281424</v>
      </c>
      <c r="C110" s="24">
        <v>-4.8135000000000003</v>
      </c>
      <c r="D110" s="31">
        <v>117.60688720924749</v>
      </c>
      <c r="E110" s="37">
        <v>1.3908999999999949</v>
      </c>
      <c r="F110" s="33">
        <v>25.093333333333334</v>
      </c>
      <c r="G110" s="37">
        <v>25.396666666666665</v>
      </c>
      <c r="H110" s="36">
        <v>22177.00292601778</v>
      </c>
      <c r="I110" s="24">
        <v>6650.5051745342353</v>
      </c>
    </row>
    <row r="111" spans="1:9" x14ac:dyDescent="0.25">
      <c r="A111" s="23">
        <v>42216</v>
      </c>
      <c r="B111" s="32">
        <v>95.014214419023688</v>
      </c>
      <c r="C111" s="24">
        <v>-5.3692000000000002</v>
      </c>
      <c r="D111" s="31">
        <v>117.95363639816968</v>
      </c>
      <c r="E111" s="37">
        <v>1.647299999999996</v>
      </c>
      <c r="F111" s="33">
        <v>27.97</v>
      </c>
      <c r="G111" s="37">
        <v>28.193333333333332</v>
      </c>
      <c r="H111" s="36">
        <v>21803.114378257003</v>
      </c>
      <c r="I111" s="24">
        <v>5760.2807424617713</v>
      </c>
    </row>
    <row r="112" spans="1:9" x14ac:dyDescent="0.25">
      <c r="A112" s="23">
        <v>42247</v>
      </c>
      <c r="B112" s="32">
        <v>94.346745134245651</v>
      </c>
      <c r="C112" s="24">
        <v>-5.9226999999999999</v>
      </c>
      <c r="D112" s="31">
        <v>118.56383218981692</v>
      </c>
      <c r="E112" s="37">
        <v>1.9554000000000071</v>
      </c>
      <c r="F112" s="33">
        <v>29.900000000000002</v>
      </c>
      <c r="G112" s="37">
        <v>30.186666666666667</v>
      </c>
      <c r="H112" s="36">
        <v>22295.605262497094</v>
      </c>
      <c r="I112" s="24">
        <v>6354.1996922045655</v>
      </c>
    </row>
    <row r="113" spans="1:9" x14ac:dyDescent="0.25">
      <c r="A113" s="23">
        <v>42277</v>
      </c>
      <c r="B113" s="32">
        <v>93.954198681113567</v>
      </c>
      <c r="C113" s="24">
        <v>-5.9450000000000003</v>
      </c>
      <c r="D113" s="31">
        <v>118.6588358545897</v>
      </c>
      <c r="E113" s="37">
        <v>1.5956000000000081</v>
      </c>
      <c r="F113" s="33">
        <v>29.983333333333331</v>
      </c>
      <c r="G113" s="37">
        <v>30.463333333333335</v>
      </c>
      <c r="H113" s="36">
        <v>24439.693946650135</v>
      </c>
      <c r="I113" s="24">
        <v>6450.5182259542489</v>
      </c>
    </row>
    <row r="114" spans="1:9" x14ac:dyDescent="0.25">
      <c r="A114" s="23">
        <v>42308</v>
      </c>
      <c r="B114" s="32">
        <v>93.562104450248256</v>
      </c>
      <c r="C114" s="24">
        <v>-5.9</v>
      </c>
      <c r="D114" s="31">
        <v>118.3408553177492</v>
      </c>
      <c r="E114" s="37">
        <v>1.2674000000000074</v>
      </c>
      <c r="F114" s="33">
        <v>29.290000000000003</v>
      </c>
      <c r="G114" s="37">
        <v>29.909999999999997</v>
      </c>
      <c r="H114" s="36">
        <v>26174.6351406135</v>
      </c>
      <c r="I114" s="24">
        <v>7021.5549915535303</v>
      </c>
    </row>
    <row r="115" spans="1:9" x14ac:dyDescent="0.25">
      <c r="A115" s="23">
        <v>42338</v>
      </c>
      <c r="B115" s="32">
        <v>93.135387888233367</v>
      </c>
      <c r="C115" s="24">
        <v>-5.9</v>
      </c>
      <c r="D115" s="31">
        <v>118.252057956537</v>
      </c>
      <c r="E115" s="37">
        <v>1.485599999999998</v>
      </c>
      <c r="F115" s="33">
        <v>28.39</v>
      </c>
      <c r="G115" s="37">
        <v>29.09</v>
      </c>
      <c r="H115" s="36">
        <v>25622.149900210727</v>
      </c>
      <c r="I115" s="24">
        <v>7053.2703252717401</v>
      </c>
    </row>
    <row r="116" spans="1:9" x14ac:dyDescent="0.25">
      <c r="A116" s="23">
        <v>42369</v>
      </c>
      <c r="B116" s="32">
        <v>92.490152420139779</v>
      </c>
      <c r="C116" s="24">
        <v>-5.9</v>
      </c>
      <c r="D116" s="31">
        <v>118.88161069030245</v>
      </c>
      <c r="E116" s="37">
        <v>1.6000000000000014</v>
      </c>
      <c r="F116" s="33">
        <v>28.319999999999997</v>
      </c>
      <c r="G116" s="37">
        <v>28.986666666666668</v>
      </c>
      <c r="H116" s="36">
        <v>28854.223776815721</v>
      </c>
      <c r="I116" s="24">
        <v>7539.1782730980776</v>
      </c>
    </row>
    <row r="117" spans="1:9" x14ac:dyDescent="0.25">
      <c r="A117" s="23">
        <v>42400</v>
      </c>
      <c r="B117" s="32">
        <v>92.098046906364701</v>
      </c>
      <c r="C117" s="24">
        <v>-5.3</v>
      </c>
      <c r="D117" s="31">
        <v>119.34524431529385</v>
      </c>
      <c r="E117" s="37">
        <v>1.8000000000000016</v>
      </c>
      <c r="F117" s="33">
        <v>28.99666666666667</v>
      </c>
      <c r="G117" s="37">
        <v>29.693333333333332</v>
      </c>
      <c r="H117" s="36">
        <v>22658.305688054832</v>
      </c>
      <c r="I117" s="24">
        <v>6677.540531878868</v>
      </c>
    </row>
    <row r="118" spans="1:9" x14ac:dyDescent="0.25">
      <c r="A118" s="23">
        <v>42429</v>
      </c>
      <c r="B118" s="32">
        <v>91.846618054265562</v>
      </c>
      <c r="C118" s="24">
        <v>-4.9000000000000004</v>
      </c>
      <c r="D118" s="31">
        <v>121.45333725328587</v>
      </c>
      <c r="E118" s="37">
        <v>2.2999999999999909</v>
      </c>
      <c r="F118" s="33">
        <v>30.43</v>
      </c>
      <c r="G118" s="37">
        <v>31.285</v>
      </c>
      <c r="H118" s="36">
        <v>22658.305688054832</v>
      </c>
      <c r="I118" s="24">
        <v>6677.540531878868</v>
      </c>
    </row>
    <row r="119" spans="1:9" x14ac:dyDescent="0.25">
      <c r="A119" s="23">
        <v>42460</v>
      </c>
      <c r="B119" s="32">
        <v>92.299909516647034</v>
      </c>
      <c r="C119" s="24">
        <v>-4.3</v>
      </c>
      <c r="D119" s="31">
        <v>120.80173184926142</v>
      </c>
      <c r="E119" s="37">
        <v>2.3013909999999971</v>
      </c>
      <c r="F119" s="33">
        <v>30.25</v>
      </c>
      <c r="G119" s="37">
        <v>31.023333333333337</v>
      </c>
      <c r="H119" s="36">
        <v>22893.627346270128</v>
      </c>
      <c r="I119" s="24">
        <v>6127.4241488603202</v>
      </c>
    </row>
    <row r="120" spans="1:9" x14ac:dyDescent="0.25">
      <c r="A120" s="23">
        <v>42490</v>
      </c>
      <c r="B120" s="32">
        <v>92.943448492739151</v>
      </c>
      <c r="C120" s="24">
        <v>-3.4</v>
      </c>
      <c r="D120" s="31">
        <v>120.62652009660341</v>
      </c>
      <c r="E120" s="37">
        <v>2.3278649999999956</v>
      </c>
      <c r="F120" s="33">
        <v>31.343333333333334</v>
      </c>
      <c r="G120" s="37">
        <v>32.113333333333337</v>
      </c>
      <c r="H120" s="36">
        <v>22614.406839607869</v>
      </c>
      <c r="I120" s="24">
        <v>6230.0794367385643</v>
      </c>
    </row>
    <row r="121" spans="1:9" x14ac:dyDescent="0.25">
      <c r="A121" s="23">
        <v>42521</v>
      </c>
      <c r="B121" s="32">
        <v>93.379165413039047</v>
      </c>
      <c r="C121" s="24">
        <v>-2.8</v>
      </c>
      <c r="D121" s="31">
        <v>120.13101437404731</v>
      </c>
      <c r="E121" s="37">
        <v>2.0389989999999969</v>
      </c>
      <c r="F121" s="33">
        <v>32.139999999999993</v>
      </c>
      <c r="G121" s="37">
        <v>32.913333333333334</v>
      </c>
      <c r="H121" s="36">
        <v>24359.228965031187</v>
      </c>
      <c r="I121" s="24">
        <v>6849.8085759395362</v>
      </c>
    </row>
    <row r="122" spans="1:9" x14ac:dyDescent="0.25">
      <c r="A122" s="23">
        <v>42551</v>
      </c>
      <c r="B122" s="32">
        <v>93.204926807590098</v>
      </c>
      <c r="C122" s="24">
        <v>-2.6</v>
      </c>
      <c r="D122" s="31">
        <v>119.8173121825519</v>
      </c>
      <c r="E122" s="37">
        <v>1.8795029999999935</v>
      </c>
      <c r="F122" s="33">
        <v>32.526666666666671</v>
      </c>
      <c r="G122" s="37">
        <v>33.319999999999993</v>
      </c>
      <c r="H122" s="36">
        <v>24527.765236175666</v>
      </c>
      <c r="I122" s="24">
        <v>7198.9865051988272</v>
      </c>
    </row>
    <row r="123" spans="1:9" x14ac:dyDescent="0.25">
      <c r="A123" s="23">
        <v>42582</v>
      </c>
      <c r="B123" s="32">
        <v>93.398972773900283</v>
      </c>
      <c r="C123" s="24">
        <v>-1.7</v>
      </c>
      <c r="D123" s="31">
        <v>120.0356513682065</v>
      </c>
      <c r="E123" s="37">
        <v>1.7651129999999959</v>
      </c>
      <c r="F123" s="33">
        <v>31.76</v>
      </c>
      <c r="G123" s="37">
        <v>32.663333333333334</v>
      </c>
      <c r="H123" s="36">
        <v>24027.032044839219</v>
      </c>
      <c r="I123" s="24">
        <v>6176.2783594408611</v>
      </c>
    </row>
    <row r="124" spans="1:9" x14ac:dyDescent="0.25">
      <c r="A124" s="23">
        <v>42613</v>
      </c>
      <c r="B124" s="32">
        <v>93.591971173171686</v>
      </c>
      <c r="C124" s="24">
        <v>-0.8</v>
      </c>
      <c r="D124" s="31">
        <v>120.15231840126141</v>
      </c>
      <c r="E124" s="37">
        <v>1.3397730000000108</v>
      </c>
      <c r="F124" s="33">
        <v>31.22666666666667</v>
      </c>
      <c r="G124" s="37">
        <v>32.166666666666664</v>
      </c>
      <c r="H124" s="36">
        <v>24658.939420321789</v>
      </c>
      <c r="I124" s="24">
        <v>6854.2174815712933</v>
      </c>
    </row>
    <row r="125" spans="1:9" x14ac:dyDescent="0.25">
      <c r="A125" s="23">
        <v>42643</v>
      </c>
      <c r="B125" s="32">
        <v>94.048152879794671</v>
      </c>
      <c r="C125" s="24">
        <v>0.1</v>
      </c>
      <c r="D125" s="31">
        <v>120.93735367196685</v>
      </c>
      <c r="E125" s="37">
        <v>1.9202259999999916</v>
      </c>
      <c r="F125" s="33">
        <v>31.103333333333335</v>
      </c>
      <c r="G125" s="37">
        <v>32.116666666666667</v>
      </c>
      <c r="H125" s="36">
        <v>27054.741198941698</v>
      </c>
      <c r="I125" s="24">
        <v>6997.2615947982049</v>
      </c>
    </row>
    <row r="126" spans="1:9" x14ac:dyDescent="0.25">
      <c r="A126" s="23">
        <v>42674</v>
      </c>
      <c r="B126" s="32">
        <v>94.684849703651238</v>
      </c>
      <c r="C126" s="24">
        <v>1.2</v>
      </c>
      <c r="D126" s="31">
        <v>120.8212169245559</v>
      </c>
      <c r="E126" s="37">
        <v>2.095946999999998</v>
      </c>
      <c r="F126" s="33">
        <v>30.23</v>
      </c>
      <c r="G126" s="37">
        <v>31.293333333333337</v>
      </c>
      <c r="H126" s="36">
        <v>28792.098654674854</v>
      </c>
      <c r="I126" s="24">
        <v>7563.8389399537555</v>
      </c>
    </row>
    <row r="127" spans="1:9" x14ac:dyDescent="0.25">
      <c r="A127" s="23">
        <v>42704</v>
      </c>
      <c r="B127" s="32">
        <v>96.208855688545057</v>
      </c>
      <c r="C127" s="24">
        <v>3.3</v>
      </c>
      <c r="D127" s="31">
        <v>120.91539939202774</v>
      </c>
      <c r="E127" s="37">
        <v>2.2522579999999959</v>
      </c>
      <c r="F127" s="33">
        <v>29.756666666666664</v>
      </c>
      <c r="G127" s="37">
        <v>30.919999999999998</v>
      </c>
      <c r="H127" s="36">
        <v>28389.342089433489</v>
      </c>
      <c r="I127" s="24">
        <v>7727.1131596020277</v>
      </c>
    </row>
    <row r="128" spans="1:9" x14ac:dyDescent="0.25">
      <c r="A128" s="23">
        <v>42735</v>
      </c>
      <c r="B128" s="32">
        <v>97.577110803247464</v>
      </c>
      <c r="C128" s="24">
        <v>5.5</v>
      </c>
      <c r="D128" s="31">
        <v>121.3502408330114</v>
      </c>
      <c r="E128" s="37">
        <v>2.0765450000000074</v>
      </c>
      <c r="F128" s="33">
        <v>29.896666666666665</v>
      </c>
      <c r="G128" s="37">
        <v>31.14</v>
      </c>
      <c r="H128" s="36">
        <v>31999.334168488633</v>
      </c>
      <c r="I128" s="24">
        <v>8288.4665203408076</v>
      </c>
    </row>
    <row r="129" spans="1:9" x14ac:dyDescent="0.25">
      <c r="A129" s="23">
        <v>42766</v>
      </c>
      <c r="B129" s="32">
        <v>98.452812142903866</v>
      </c>
      <c r="C129" s="24">
        <v>6.9</v>
      </c>
      <c r="D129" s="31">
        <v>122.38742023277507</v>
      </c>
      <c r="E129" s="37">
        <v>2.5490550000000001</v>
      </c>
      <c r="F129" s="33">
        <v>30.355</v>
      </c>
      <c r="G129" s="37">
        <v>31.664999999999999</v>
      </c>
      <c r="H129" s="36">
        <v>24810.844728420041</v>
      </c>
      <c r="I129" s="24">
        <v>7200.1239738940894</v>
      </c>
    </row>
    <row r="130" spans="1:9" x14ac:dyDescent="0.25">
      <c r="A130" s="23">
        <v>42794</v>
      </c>
      <c r="B130" s="32">
        <v>99.010654262498278</v>
      </c>
      <c r="C130" s="24">
        <v>7.8</v>
      </c>
      <c r="D130" s="31">
        <v>122.42496395131215</v>
      </c>
      <c r="E130" s="37">
        <v>0.80000000000000071</v>
      </c>
      <c r="F130" s="33">
        <v>30.040000000000003</v>
      </c>
      <c r="G130" s="37">
        <v>31.403333333333336</v>
      </c>
      <c r="H130" s="36">
        <v>24810.844728420041</v>
      </c>
      <c r="I130" s="24">
        <v>7200.1239738940894</v>
      </c>
    </row>
    <row r="131" spans="1:9" x14ac:dyDescent="0.25">
      <c r="A131" s="23">
        <v>42825</v>
      </c>
      <c r="B131" s="32">
        <v>99.314702639912213</v>
      </c>
      <c r="C131" s="24">
        <v>7.6</v>
      </c>
      <c r="D131" s="31">
        <v>121.88894743590475</v>
      </c>
      <c r="E131" s="37">
        <v>0.8999999999999897</v>
      </c>
      <c r="F131" s="33">
        <v>28.793333333333333</v>
      </c>
      <c r="G131" s="37">
        <v>30.153333333333336</v>
      </c>
      <c r="H131" s="36">
        <v>25389.032727013571</v>
      </c>
      <c r="I131" s="24">
        <v>6770.5176056996424</v>
      </c>
    </row>
    <row r="132" spans="1:9" x14ac:dyDescent="0.25">
      <c r="A132" s="23">
        <v>42855</v>
      </c>
      <c r="B132" s="32">
        <v>98.891829196274458</v>
      </c>
      <c r="C132" s="24">
        <v>6.4</v>
      </c>
      <c r="D132" s="31">
        <v>122.07403833776266</v>
      </c>
      <c r="E132" s="37">
        <v>1.2000000000000011</v>
      </c>
      <c r="F132" s="33">
        <v>28.013333333333335</v>
      </c>
      <c r="G132" s="37">
        <v>29.456666666666667</v>
      </c>
      <c r="H132" s="36">
        <v>25034.14837144591</v>
      </c>
      <c r="I132" s="24">
        <v>6845.2726966545379</v>
      </c>
    </row>
    <row r="133" spans="1:9" x14ac:dyDescent="0.25">
      <c r="A133" s="23">
        <v>42886</v>
      </c>
      <c r="B133" s="32">
        <v>98.51501951075619</v>
      </c>
      <c r="C133" s="24">
        <v>5.5</v>
      </c>
      <c r="D133" s="31">
        <v>121.932979589658</v>
      </c>
      <c r="E133" s="37">
        <v>1.4999999999999902</v>
      </c>
      <c r="F133" s="33">
        <v>27.103333333333335</v>
      </c>
      <c r="G133" s="37">
        <v>28.583333333333332</v>
      </c>
      <c r="H133" s="24">
        <v>26965.666464289523</v>
      </c>
      <c r="I133" s="24">
        <v>7516.4854176708832</v>
      </c>
    </row>
    <row r="134" spans="1:9" x14ac:dyDescent="0.25">
      <c r="A134" s="23">
        <v>42916</v>
      </c>
      <c r="B134" s="32">
        <v>98.33119778200755</v>
      </c>
      <c r="C134" s="24">
        <v>5.5</v>
      </c>
      <c r="D134" s="31">
        <v>121.61457186529017</v>
      </c>
      <c r="E134" s="37">
        <v>1.4999999999999902</v>
      </c>
      <c r="F134" s="33">
        <v>26.216666666666665</v>
      </c>
      <c r="G134" s="37">
        <v>27.826666666666668</v>
      </c>
      <c r="H134" s="24">
        <v>27225.819412154993</v>
      </c>
      <c r="I134" s="24">
        <v>7945.4140508662167</v>
      </c>
    </row>
    <row r="135" spans="1:9" x14ac:dyDescent="0.25">
      <c r="A135" s="23">
        <v>42947</v>
      </c>
      <c r="B135" s="32">
        <v>98.535916276464789</v>
      </c>
      <c r="C135" s="24">
        <v>5.5</v>
      </c>
      <c r="D135" s="31">
        <v>121.71615048736139</v>
      </c>
      <c r="E135" s="37">
        <v>1.4000000000000012</v>
      </c>
      <c r="F135" s="33">
        <v>26.090000000000003</v>
      </c>
      <c r="G135" s="37">
        <v>27.713333333333335</v>
      </c>
      <c r="H135" s="24">
        <v>26525.843377502501</v>
      </c>
      <c r="I135" s="24">
        <v>6701.691903614148</v>
      </c>
    </row>
    <row r="136" spans="1:9" x14ac:dyDescent="0.25">
      <c r="H136"/>
    </row>
    <row r="137" spans="1:9" x14ac:dyDescent="0.25">
      <c r="H137"/>
    </row>
    <row r="138" spans="1:9" x14ac:dyDescent="0.25">
      <c r="H138"/>
    </row>
    <row r="139" spans="1:9" x14ac:dyDescent="0.25">
      <c r="H139"/>
    </row>
    <row r="140" spans="1:9" x14ac:dyDescent="0.25">
      <c r="H140"/>
    </row>
    <row r="141" spans="1:9" x14ac:dyDescent="0.25">
      <c r="H141"/>
    </row>
    <row r="142" spans="1:9" x14ac:dyDescent="0.25">
      <c r="H142"/>
    </row>
    <row r="143" spans="1:9" x14ac:dyDescent="0.25">
      <c r="H143"/>
    </row>
    <row r="144" spans="1:9" x14ac:dyDescent="0.25">
      <c r="H144"/>
    </row>
    <row r="145" spans="8:8" x14ac:dyDescent="0.25">
      <c r="H145"/>
    </row>
    <row r="146" spans="8:8" x14ac:dyDescent="0.25">
      <c r="H146"/>
    </row>
    <row r="147" spans="8:8" x14ac:dyDescent="0.25">
      <c r="H147"/>
    </row>
    <row r="148" spans="8:8" x14ac:dyDescent="0.25">
      <c r="H148"/>
    </row>
    <row r="149" spans="8:8" x14ac:dyDescent="0.25">
      <c r="H149"/>
    </row>
    <row r="150" spans="8:8" x14ac:dyDescent="0.25">
      <c r="H150"/>
    </row>
    <row r="151" spans="8:8" x14ac:dyDescent="0.25">
      <c r="H151"/>
    </row>
    <row r="152" spans="8:8" x14ac:dyDescent="0.25">
      <c r="H152"/>
    </row>
    <row r="153" spans="8:8" x14ac:dyDescent="0.25">
      <c r="H153"/>
    </row>
    <row r="154" spans="8:8" x14ac:dyDescent="0.25">
      <c r="H154"/>
    </row>
    <row r="155" spans="8:8" x14ac:dyDescent="0.25">
      <c r="H155"/>
    </row>
    <row r="156" spans="8:8" x14ac:dyDescent="0.25">
      <c r="H156"/>
    </row>
    <row r="157" spans="8:8" x14ac:dyDescent="0.25">
      <c r="H157"/>
    </row>
    <row r="158" spans="8:8" x14ac:dyDescent="0.25">
      <c r="H158"/>
    </row>
    <row r="159" spans="8:8" x14ac:dyDescent="0.25">
      <c r="H159"/>
    </row>
    <row r="160" spans="8:8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  <row r="169" spans="8:8" x14ac:dyDescent="0.25">
      <c r="H169"/>
    </row>
    <row r="170" spans="8:8" x14ac:dyDescent="0.25">
      <c r="H170"/>
    </row>
    <row r="171" spans="8:8" x14ac:dyDescent="0.25">
      <c r="H17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工业</vt:lpstr>
      <vt:lpstr>投资</vt:lpstr>
      <vt:lpstr>景气调查</vt:lpstr>
      <vt:lpstr>货币</vt:lpstr>
      <vt:lpstr>物价与消费</vt:lpstr>
      <vt:lpstr>货币!ExternalData_1</vt:lpstr>
      <vt:lpstr>景气调查!ExternalData_1</vt:lpstr>
      <vt:lpstr>景气调查!ExternalData_2</vt:lpstr>
    </vt:vector>
  </TitlesOfParts>
  <Company>E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陆振朋</dc:creator>
  <cp:lastModifiedBy>郁华瑜</cp:lastModifiedBy>
  <dcterms:created xsi:type="dcterms:W3CDTF">2017-08-17T08:51:28Z</dcterms:created>
  <dcterms:modified xsi:type="dcterms:W3CDTF">2017-10-26T02:48:38Z</dcterms:modified>
</cp:coreProperties>
</file>