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32\cut_file\rptFL\"/>
    </mc:Choice>
  </mc:AlternateContent>
  <bookViews>
    <workbookView xWindow="0" yWindow="0" windowWidth="20490" windowHeight="7755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chèo'!$A$1:$AA$25</definedName>
    <definedName name="report_ch_export" localSheetId="1">'Phân về chèo'!$A$33:$T$39</definedName>
    <definedName name="report_export" localSheetId="0">'Phân theo loại'!$H$1:$AB$15</definedName>
    <definedName name="report_qh" localSheetId="2">'Phân về quan họ'!$A$1:$AA$26</definedName>
    <definedName name="report_qh_export" localSheetId="2">'Phân về quan họ'!$A$34:$M$40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7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32\cut_file\rptFL\report.txt">
      <textFields>
        <textField/>
      </textFields>
    </textPr>
  </connection>
  <connection id="2" name="report_ch" type="6" refreshedVersion="5" background="1" saveData="1">
    <textPr codePage="437" sourceFile="D:\Alize\output_report\25 lan_dieu-32\cut_file\rptFL\report_ch.txt">
      <textFields>
        <textField/>
      </textFields>
    </textPr>
  </connection>
  <connection id="3" name="report_ch_export" type="6" refreshedVersion="5" background="1" saveData="1">
    <textPr codePage="1258" sourceFile="D:\Alize\output_report\25 lan_dieu-32\cut_file\rptFL\report_ch_export.txt">
      <textFields>
        <textField/>
      </textFields>
    </textPr>
  </connection>
  <connection id="4" name="report_export" type="6" refreshedVersion="5" background="1" saveData="1">
    <textPr codePage="437" sourceFile="D:\Alize\output_report\25 lan_dieu-32\cut_file\rptFL\report_export.txt">
      <textFields>
        <textField/>
      </textFields>
    </textPr>
  </connection>
  <connection id="5" name="report_qh" type="6" refreshedVersion="5" background="1" saveData="1">
    <textPr codePage="437" sourceFile="D:\Alize\output_report\25 lan_dieu-32\cut_file\rptFL\report_qh.txt">
      <textFields count="2">
        <textField/>
        <textField/>
      </textFields>
    </textPr>
  </connection>
  <connection id="6" name="report_qh_export" type="6" refreshedVersion="5" background="1" saveData="1">
    <textPr codePage="437" sourceFile="D:\Alize\output_report\25 lan_dieu-32\cut_file\rptFL\report_qh_export.txt">
      <textFields>
        <textField/>
      </textFields>
    </textPr>
  </connection>
</connections>
</file>

<file path=xl/sharedStrings.xml><?xml version="1.0" encoding="utf-8"?>
<sst xmlns="http://schemas.openxmlformats.org/spreadsheetml/2006/main" count="249" uniqueCount="68">
  <si>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</si>
  <si>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</si>
  <si>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</si>
  <si>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</si>
  <si>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</si>
  <si>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</si>
  <si>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</si>
  <si>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</si>
  <si>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</si>
  <si>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</si>
  <si>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</si>
  <si>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</si>
  <si>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</si>
  <si>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</si>
  <si>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</si>
  <si>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</si>
  <si>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</si>
  <si>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</si>
  <si>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</si>
  <si>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</si>
  <si>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</si>
  <si>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</si>
  <si>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</si>
  <si>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</si>
  <si>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</si>
  <si>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</si>
  <si>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</si>
  <si>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</si>
  <si>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</si>
  <si>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</si>
  <si>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</si>
  <si>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</si>
  <si>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</si>
  <si>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</si>
  <si>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</si>
  <si>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</si>
  <si>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</si>
  <si>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</si>
  <si>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</si>
  <si>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</si>
  <si>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</si>
  <si>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</si>
  <si>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</si>
  <si>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</si>
  <si>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</si>
  <si>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</si>
  <si>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</si>
  <si>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</si>
  <si>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</si>
  <si>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</si>
  <si>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</si>
  <si>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</si>
  <si>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</si>
  <si>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>So luong lan dieu cheo: 25</t>
  </si>
  <si>
    <t>=======================================</t>
  </si>
  <si>
    <t xml:space="preserve">==&gt; Ty le nhan dung: 0.88 </t>
  </si>
  <si>
    <t>So lan dieu nhan DUNG HOAN TOAN: 5</t>
  </si>
  <si>
    <t>So lan dieu nhan DUNG MOT PHAN: 20</t>
  </si>
  <si>
    <t>So lan dieu nhan SAI: 0</t>
  </si>
  <si>
    <t>So luong lan dieu dan ca: 25</t>
  </si>
  <si>
    <t xml:space="preserve">==&gt; Ty le nhan dung: 0.86 </t>
  </si>
  <si>
    <t>So luong lan dieu: 24</t>
  </si>
  <si>
    <t xml:space="preserve">==&gt; Ty le nhan dung: 0.89 </t>
  </si>
  <si>
    <t>So lan dieu nhan DUNG MOT PHAN: 19</t>
  </si>
  <si>
    <t>So luong lan dieu: 25</t>
  </si>
  <si>
    <t xml:space="preserve">==&gt; Ty le nhan dung: 0.95 </t>
  </si>
  <si>
    <t>So lan dieu nhan DUNG HOAN TOAN: 13</t>
  </si>
  <si>
    <t>So lan dieu nhan DUNG MOT PHAN: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</si>
</sst>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expor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ch_expor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qh_export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qh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A13" workbookViewId="0">
      <selection activeCell="E2" sqref="E2"/>
    </sheetView>
  </sheetViews>
  <sheetFormatPr defaultRowHeight="15" x14ac:dyDescent="0.25"/>
  <cols>
    <col min="1" max="1" width="12.85546875" bestFit="1" customWidth="1"/>
    <col min="2" max="3" width="5" bestFit="1" customWidth="1"/>
    <col min="8" max="8" width="41" bestFit="1" customWidth="1"/>
    <col min="9" max="9" width="9.28515625" bestFit="1" customWidth="1"/>
    <col min="10" max="10" width="7.140625" customWidth="1"/>
    <col min="11" max="11" width="11.42578125" bestFit="1" customWidth="1"/>
    <col min="12" max="12" width="8" customWidth="1"/>
    <col min="13" max="13" width="12" bestFit="1" customWidth="1"/>
    <col min="14" max="14" width="12.42578125" bestFit="1" customWidth="1"/>
    <col min="15" max="15" width="9.42578125" bestFit="1" customWidth="1"/>
    <col min="16" max="16" width="10" bestFit="1" customWidth="1"/>
    <col min="17" max="17" width="9.5703125" bestFit="1" customWidth="1"/>
    <col min="18" max="18" width="10" bestFit="1" customWidth="1"/>
    <col min="19" max="19" width="8.140625" customWidth="1"/>
    <col min="20" max="20" width="9.28515625" bestFit="1" customWidth="1"/>
    <col min="21" max="21" width="7.85546875" customWidth="1"/>
    <col min="22" max="22" width="10.42578125" bestFit="1" customWidth="1"/>
    <col min="23" max="23" width="12.28515625" bestFit="1" customWidth="1"/>
    <col min="24" max="24" width="9.85546875" bestFit="1" customWidth="1"/>
    <col min="25" max="25" width="8.85546875" customWidth="1"/>
    <col min="26" max="26" width="9.28515625" bestFit="1" customWidth="1"/>
    <col min="27" max="27" width="12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H1" t="s">
        <v>53</v>
      </c>
    </row>
    <row r="2" spans="1:27" x14ac:dyDescent="0.25">
      <c r="A2" t="s">
        <v>3</v>
      </c>
      <c r="B2">
        <v>0.95</v>
      </c>
      <c r="C2">
        <v>0.05</v>
      </c>
      <c r="E2" s="1">
        <f>AVERAGE(B2:B26)</f>
        <v>0.88399999999999979</v>
      </c>
      <c r="H2" t="s">
        <v>54</v>
      </c>
    </row>
    <row r="3" spans="1:27" x14ac:dyDescent="0.25">
      <c r="A3" t="s">
        <v>4</v>
      </c>
      <c r="B3">
        <v>0.95</v>
      </c>
      <c r="C3">
        <v>0.05</v>
      </c>
      <c r="H3" t="s">
        <v>55</v>
      </c>
    </row>
    <row r="4" spans="1:27" x14ac:dyDescent="0.25">
      <c r="A4" t="s">
        <v>5</v>
      </c>
      <c r="B4">
        <v>0.9</v>
      </c>
      <c r="C4">
        <v>0.1</v>
      </c>
      <c r="H4" t="s">
        <v>56</v>
      </c>
    </row>
    <row r="5" spans="1:27" x14ac:dyDescent="0.25">
      <c r="A5" t="s">
        <v>6</v>
      </c>
      <c r="B5">
        <v>0.9</v>
      </c>
      <c r="C5">
        <v>0.1</v>
      </c>
      <c r="H5" t="s">
        <v>57</v>
      </c>
    </row>
    <row r="6" spans="1:27" x14ac:dyDescent="0.25">
      <c r="A6" t="s">
        <v>7</v>
      </c>
      <c r="B6">
        <v>0.95</v>
      </c>
      <c r="C6">
        <v>0.05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16</v>
      </c>
      <c r="T6" t="s">
        <v>17</v>
      </c>
      <c r="U6" t="s">
        <v>18</v>
      </c>
      <c r="V6" t="s">
        <v>19</v>
      </c>
      <c r="W6" t="s">
        <v>21</v>
      </c>
      <c r="X6" t="s">
        <v>23</v>
      </c>
      <c r="Y6" t="s">
        <v>24</v>
      </c>
      <c r="Z6" t="s">
        <v>26</v>
      </c>
      <c r="AA6" t="s">
        <v>27</v>
      </c>
    </row>
    <row r="7" spans="1:27" x14ac:dyDescent="0.25">
      <c r="A7" t="s">
        <v>8</v>
      </c>
      <c r="B7">
        <v>0.8</v>
      </c>
      <c r="C7">
        <v>0.2</v>
      </c>
      <c r="H7" t="s">
        <v>58</v>
      </c>
    </row>
    <row r="8" spans="1:27" x14ac:dyDescent="0.25">
      <c r="A8" t="s">
        <v>9</v>
      </c>
      <c r="B8">
        <v>0.75</v>
      </c>
      <c r="C8">
        <v>0.25</v>
      </c>
    </row>
    <row r="9" spans="1:27" x14ac:dyDescent="0.25">
      <c r="A9" t="s">
        <v>10</v>
      </c>
      <c r="B9">
        <v>0.9</v>
      </c>
      <c r="C9">
        <v>0.1</v>
      </c>
      <c r="H9" t="s">
        <v>59</v>
      </c>
    </row>
    <row r="10" spans="1:27" x14ac:dyDescent="0.25">
      <c r="A10" t="s">
        <v>11</v>
      </c>
      <c r="B10">
        <v>0.9</v>
      </c>
      <c r="C10">
        <v>0.1</v>
      </c>
      <c r="H10" t="s">
        <v>54</v>
      </c>
    </row>
    <row r="11" spans="1:27" x14ac:dyDescent="0.25">
      <c r="A11" t="s">
        <v>12</v>
      </c>
      <c r="B11">
        <v>0.95</v>
      </c>
      <c r="C11">
        <v>0.05</v>
      </c>
      <c r="H11" t="s">
        <v>60</v>
      </c>
    </row>
    <row r="12" spans="1:27" x14ac:dyDescent="0.25">
      <c r="A12" t="s">
        <v>13</v>
      </c>
      <c r="B12">
        <v>0.9</v>
      </c>
      <c r="C12">
        <v>0.1</v>
      </c>
      <c r="H12" t="s">
        <v>56</v>
      </c>
    </row>
    <row r="13" spans="1:27" x14ac:dyDescent="0.25">
      <c r="A13" t="s">
        <v>14</v>
      </c>
      <c r="B13">
        <v>1</v>
      </c>
      <c r="C13">
        <v>0</v>
      </c>
      <c r="H13" t="s">
        <v>57</v>
      </c>
    </row>
    <row r="14" spans="1:27" x14ac:dyDescent="0.25">
      <c r="A14" t="s">
        <v>15</v>
      </c>
      <c r="B14">
        <v>1</v>
      </c>
      <c r="C14">
        <v>0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45</v>
      </c>
      <c r="X14" t="s">
        <v>46</v>
      </c>
      <c r="Y14" t="s">
        <v>47</v>
      </c>
      <c r="Z14" t="s">
        <v>50</v>
      </c>
      <c r="AA14" t="s">
        <v>51</v>
      </c>
    </row>
    <row r="15" spans="1:27" x14ac:dyDescent="0.25">
      <c r="A15" t="s">
        <v>16</v>
      </c>
      <c r="B15">
        <v>0.85</v>
      </c>
      <c r="C15">
        <v>0.15</v>
      </c>
      <c r="H15" t="s">
        <v>58</v>
      </c>
    </row>
    <row r="16" spans="1:27" x14ac:dyDescent="0.25">
      <c r="A16" t="s">
        <v>17</v>
      </c>
      <c r="B16">
        <v>0.95</v>
      </c>
      <c r="C16">
        <v>0.05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0.85</v>
      </c>
      <c r="C18">
        <v>0.15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0.9</v>
      </c>
      <c r="C20">
        <v>0.1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0.8</v>
      </c>
      <c r="C22">
        <v>0.2</v>
      </c>
    </row>
    <row r="23" spans="1:5" x14ac:dyDescent="0.25">
      <c r="A23" t="s">
        <v>24</v>
      </c>
      <c r="B23">
        <v>0.9</v>
      </c>
      <c r="C23">
        <v>0.1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0.65</v>
      </c>
      <c r="C25">
        <v>0.35</v>
      </c>
    </row>
    <row r="26" spans="1:5" x14ac:dyDescent="0.25">
      <c r="A26" t="s">
        <v>27</v>
      </c>
      <c r="B26">
        <v>0.45</v>
      </c>
      <c r="C26">
        <v>0.55000000000000004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0.8580000000000001</v>
      </c>
    </row>
    <row r="28" spans="1:5" x14ac:dyDescent="0.25">
      <c r="A28" t="s">
        <v>29</v>
      </c>
      <c r="B28">
        <v>0.25</v>
      </c>
      <c r="C28">
        <v>0.75</v>
      </c>
    </row>
    <row r="29" spans="1:5" x14ac:dyDescent="0.25">
      <c r="A29" t="s">
        <v>30</v>
      </c>
      <c r="B29">
        <v>0.1</v>
      </c>
      <c r="C29">
        <v>0.9</v>
      </c>
    </row>
    <row r="30" spans="1:5" x14ac:dyDescent="0.25">
      <c r="A30" t="s">
        <v>31</v>
      </c>
      <c r="B30">
        <v>0.1</v>
      </c>
      <c r="C30">
        <v>0.9</v>
      </c>
    </row>
    <row r="31" spans="1:5" x14ac:dyDescent="0.25">
      <c r="A31" t="s">
        <v>32</v>
      </c>
      <c r="B31">
        <v>0.1</v>
      </c>
      <c r="C31">
        <v>0.9</v>
      </c>
    </row>
    <row r="32" spans="1:5" x14ac:dyDescent="0.25">
      <c r="A32" t="s">
        <v>33</v>
      </c>
      <c r="B32">
        <v>0.3</v>
      </c>
      <c r="C32">
        <v>0.7</v>
      </c>
    </row>
    <row r="33" spans="1:3" x14ac:dyDescent="0.25">
      <c r="A33" t="s">
        <v>34</v>
      </c>
      <c r="B33">
        <v>0.1</v>
      </c>
      <c r="C33">
        <v>0.9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0.2</v>
      </c>
      <c r="C35">
        <v>0.8</v>
      </c>
    </row>
    <row r="36" spans="1:3" x14ac:dyDescent="0.25">
      <c r="A36" t="s">
        <v>37</v>
      </c>
      <c r="B36">
        <v>0.15</v>
      </c>
      <c r="C36">
        <v>0.85</v>
      </c>
    </row>
    <row r="37" spans="1:3" x14ac:dyDescent="0.25">
      <c r="A37" t="s">
        <v>38</v>
      </c>
      <c r="B37">
        <v>0.1</v>
      </c>
      <c r="C37">
        <v>0.9</v>
      </c>
    </row>
    <row r="38" spans="1:3" x14ac:dyDescent="0.25">
      <c r="A38" t="s">
        <v>39</v>
      </c>
      <c r="B38">
        <v>0.2</v>
      </c>
      <c r="C38">
        <v>0.8</v>
      </c>
    </row>
    <row r="39" spans="1:3" x14ac:dyDescent="0.25">
      <c r="A39" t="s">
        <v>40</v>
      </c>
      <c r="B39">
        <v>0.2</v>
      </c>
      <c r="C39">
        <v>0.8</v>
      </c>
    </row>
    <row r="40" spans="1:3" x14ac:dyDescent="0.25">
      <c r="A40" t="s">
        <v>41</v>
      </c>
      <c r="B40">
        <v>0.15</v>
      </c>
      <c r="C40">
        <v>0.85</v>
      </c>
    </row>
    <row r="41" spans="1:3" x14ac:dyDescent="0.25">
      <c r="A41" t="s">
        <v>42</v>
      </c>
      <c r="B41">
        <v>0.5</v>
      </c>
      <c r="C41">
        <v>0.5</v>
      </c>
    </row>
    <row r="42" spans="1:3" x14ac:dyDescent="0.25">
      <c r="A42" t="s">
        <v>43</v>
      </c>
      <c r="B42">
        <v>0.05</v>
      </c>
      <c r="C42">
        <v>0.95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0.2</v>
      </c>
      <c r="C44">
        <v>0.8</v>
      </c>
    </row>
    <row r="45" spans="1:3" x14ac:dyDescent="0.25">
      <c r="A45" t="s">
        <v>46</v>
      </c>
      <c r="B45">
        <v>0.2</v>
      </c>
      <c r="C45">
        <v>0.8</v>
      </c>
    </row>
    <row r="46" spans="1:3" x14ac:dyDescent="0.25">
      <c r="A46" t="s">
        <v>47</v>
      </c>
      <c r="B46">
        <v>0.25</v>
      </c>
      <c r="C46">
        <v>0.75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0.2</v>
      </c>
      <c r="C49">
        <v>0.8</v>
      </c>
    </row>
    <row r="50" spans="1:3" x14ac:dyDescent="0.25">
      <c r="A50" t="s">
        <v>51</v>
      </c>
      <c r="B50">
        <v>0.15</v>
      </c>
      <c r="C50">
        <v>0.85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15" workbookViewId="0">
      <selection activeCell="A27" sqref="A27"/>
    </sheetView>
  </sheetViews>
  <sheetFormatPr defaultRowHeight="15" x14ac:dyDescent="0.25"/>
  <cols>
    <col min="1" max="1" width="41" bestFit="1" customWidth="1"/>
    <col min="2" max="2" width="9.28515625" bestFit="1" customWidth="1"/>
    <col min="3" max="3" width="6.85546875" customWidth="1"/>
    <col min="4" max="4" width="6.7109375" customWidth="1"/>
    <col min="5" max="5" width="9.42578125" customWidth="1"/>
    <col min="6" max="6" width="9.140625" bestFit="1" customWidth="1"/>
    <col min="7" max="7" width="8.85546875" bestFit="1" customWidth="1"/>
    <col min="8" max="8" width="9" bestFit="1" customWidth="1"/>
    <col min="9" max="9" width="8.85546875" customWidth="1"/>
    <col min="11" max="11" width="6.85546875" customWidth="1"/>
    <col min="12" max="12" width="8.28515625" customWidth="1"/>
    <col min="13" max="13" width="6.140625" customWidth="1"/>
    <col min="14" max="14" width="7.85546875" customWidth="1"/>
    <col min="15" max="15" width="9.28515625" bestFit="1" customWidth="1"/>
    <col min="16" max="16" width="7.5703125" customWidth="1"/>
    <col min="17" max="17" width="9.42578125" bestFit="1" customWidth="1"/>
    <col min="18" max="18" width="7.42578125" customWidth="1"/>
    <col min="19" max="19" width="6.7109375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0.85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0.8</v>
      </c>
      <c r="D3">
        <v>0.05</v>
      </c>
      <c r="E3">
        <v>0</v>
      </c>
      <c r="F3">
        <v>0</v>
      </c>
      <c r="G3">
        <v>0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0.85</v>
      </c>
      <c r="E4">
        <v>0</v>
      </c>
      <c r="F4">
        <v>0</v>
      </c>
      <c r="G4">
        <v>0</v>
      </c>
      <c r="H4">
        <v>0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0.85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</v>
      </c>
      <c r="H12">
        <v>0.1</v>
      </c>
      <c r="I12">
        <v>0.1</v>
      </c>
      <c r="J12">
        <v>0</v>
      </c>
      <c r="K12">
        <v>0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0.15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0.1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0.95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</v>
      </c>
      <c r="Q16">
        <v>0</v>
      </c>
      <c r="R16">
        <v>0</v>
      </c>
      <c r="S16">
        <v>0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0.75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0.2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</v>
      </c>
      <c r="I18">
        <v>0</v>
      </c>
      <c r="J18">
        <v>0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0.85</v>
      </c>
      <c r="V21">
        <v>0</v>
      </c>
      <c r="W21">
        <v>0</v>
      </c>
      <c r="X21">
        <v>0.1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</v>
      </c>
      <c r="W22">
        <v>0</v>
      </c>
      <c r="X22">
        <v>0.05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0.05</v>
      </c>
      <c r="U23">
        <v>0</v>
      </c>
      <c r="V23">
        <v>0</v>
      </c>
      <c r="W23">
        <v>0.85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0.95</v>
      </c>
      <c r="Z25">
        <v>0</v>
      </c>
    </row>
    <row r="27" spans="1:26" x14ac:dyDescent="0.25">
      <c r="A27" s="1">
        <f>AVERAGE(B2,C3,D4,E5,F6,G7,H8,I9,J10,K11,L12,M13,N14,O15,P16,Q17,R18,S19,T20,U21,V22,W23,X24,Y25)</f>
        <v>0.89374999999999993</v>
      </c>
    </row>
    <row r="33" spans="1:19" x14ac:dyDescent="0.25">
      <c r="A33" t="s">
        <v>61</v>
      </c>
    </row>
    <row r="34" spans="1:19" x14ac:dyDescent="0.25">
      <c r="A34" t="s">
        <v>54</v>
      </c>
    </row>
    <row r="35" spans="1:19" x14ac:dyDescent="0.25">
      <c r="A35" t="s">
        <v>62</v>
      </c>
    </row>
    <row r="36" spans="1:19" x14ac:dyDescent="0.25">
      <c r="A36" t="s">
        <v>56</v>
      </c>
    </row>
    <row r="37" spans="1:19" x14ac:dyDescent="0.25">
      <c r="A37" t="s">
        <v>63</v>
      </c>
    </row>
    <row r="38" spans="1:19" x14ac:dyDescent="0.25">
      <c r="A38" t="s">
        <v>3</v>
      </c>
      <c r="B38" t="s">
        <v>4</v>
      </c>
      <c r="C38" t="s">
        <v>5</v>
      </c>
      <c r="D38" t="s">
        <v>7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s">
        <v>17</v>
      </c>
      <c r="M38" t="s">
        <v>18</v>
      </c>
      <c r="N38" t="s">
        <v>19</v>
      </c>
      <c r="O38" t="s">
        <v>20</v>
      </c>
      <c r="P38" t="s">
        <v>22</v>
      </c>
      <c r="Q38" t="s">
        <v>23</v>
      </c>
      <c r="R38" t="s">
        <v>24</v>
      </c>
      <c r="S38" t="s">
        <v>26</v>
      </c>
    </row>
    <row r="39" spans="1:19" x14ac:dyDescent="0.25">
      <c r="A3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19" workbookViewId="0">
      <selection activeCell="A29" sqref="A29"/>
    </sheetView>
  </sheetViews>
  <sheetFormatPr defaultRowHeight="15" x14ac:dyDescent="0.25"/>
  <cols>
    <col min="1" max="1" width="41" bestFit="1" customWidth="1"/>
    <col min="2" max="2" width="8" customWidth="1"/>
    <col min="3" max="3" width="10" bestFit="1" customWidth="1"/>
    <col min="4" max="4" width="9.5703125" bestFit="1" customWidth="1"/>
    <col min="5" max="5" width="10" bestFit="1" customWidth="1"/>
    <col min="6" max="6" width="9.28515625" customWidth="1"/>
    <col min="7" max="7" width="7.85546875" customWidth="1"/>
    <col min="8" max="8" width="10.42578125" customWidth="1"/>
    <col min="9" max="9" width="9.85546875" customWidth="1"/>
    <col min="10" max="10" width="10" bestFit="1" customWidth="1"/>
    <col min="11" max="11" width="9.28515625" customWidth="1"/>
    <col min="12" max="12" width="12.8554687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</v>
      </c>
      <c r="T7">
        <v>0</v>
      </c>
      <c r="U7">
        <v>0.05</v>
      </c>
      <c r="V7">
        <v>0</v>
      </c>
      <c r="W7">
        <v>0</v>
      </c>
      <c r="X7">
        <v>0</v>
      </c>
      <c r="Y7">
        <v>0</v>
      </c>
      <c r="Z7">
        <v>0.05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0.85</v>
      </c>
      <c r="M12">
        <v>0</v>
      </c>
      <c r="N12">
        <v>0</v>
      </c>
      <c r="O12">
        <v>0</v>
      </c>
      <c r="P12">
        <v>0</v>
      </c>
      <c r="Q12">
        <v>0</v>
      </c>
      <c r="R12">
        <v>0.05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</v>
      </c>
      <c r="O13">
        <v>0.05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0.05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</v>
      </c>
      <c r="P15">
        <v>0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0.05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</v>
      </c>
      <c r="I16">
        <v>0.05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0.05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</v>
      </c>
      <c r="U20">
        <v>0.05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0.05</v>
      </c>
      <c r="R22">
        <v>0</v>
      </c>
      <c r="S22">
        <v>0</v>
      </c>
      <c r="T22">
        <v>0</v>
      </c>
      <c r="U22">
        <v>0</v>
      </c>
      <c r="V22">
        <v>0.95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0.05</v>
      </c>
      <c r="W24">
        <v>0</v>
      </c>
      <c r="X24">
        <v>0.9</v>
      </c>
      <c r="Y24">
        <v>0</v>
      </c>
      <c r="Z24">
        <v>0</v>
      </c>
    </row>
    <row r="25" spans="1:26" x14ac:dyDescent="0.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0.95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0.95399999999999996</v>
      </c>
    </row>
    <row r="34" spans="1:12" x14ac:dyDescent="0.25">
      <c r="A34" t="s">
        <v>64</v>
      </c>
    </row>
    <row r="35" spans="1:12" x14ac:dyDescent="0.25">
      <c r="A35" t="s">
        <v>54</v>
      </c>
    </row>
    <row r="36" spans="1:12" x14ac:dyDescent="0.25">
      <c r="A36" t="s">
        <v>65</v>
      </c>
    </row>
    <row r="37" spans="1:12" x14ac:dyDescent="0.25">
      <c r="A37" t="s">
        <v>66</v>
      </c>
    </row>
    <row r="38" spans="1:12" x14ac:dyDescent="0.25">
      <c r="A38" t="s">
        <v>67</v>
      </c>
    </row>
    <row r="39" spans="1:12" x14ac:dyDescent="0.25">
      <c r="A39" t="s">
        <v>28</v>
      </c>
      <c r="B39" t="s">
        <v>33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  <c r="I39" t="s">
        <v>46</v>
      </c>
      <c r="J39" t="s">
        <v>48</v>
      </c>
      <c r="K39" t="s">
        <v>50</v>
      </c>
      <c r="L39" t="s">
        <v>51</v>
      </c>
    </row>
    <row r="40" spans="1:12" x14ac:dyDescent="0.25">
      <c r="A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chèo'!report_ch_export</vt:lpstr>
      <vt:lpstr>'Phân theo loại'!report_export</vt:lpstr>
      <vt:lpstr>'Phân về quan họ'!report_qh</vt:lpstr>
      <vt:lpstr>'Phân về quan họ'!report_qh_export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2018-05-23T09:20:10Z</dcterms:created>
  <dcterms:modified xsi:type="dcterms:W3CDTF">2018-05-23T09:23:50Z</dcterms:modified>
</cp:coreProperties>
</file>