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ch_export" localSheetId="1">'Phân về chèo'!$A$32:$U$38</definedName>
    <definedName name="report_export" localSheetId="0">'Phân theo loại'!$G$1:$AB$15</definedName>
    <definedName name="report_qh" localSheetId="2">'Phân về quan họ'!$A$1:$AA$26</definedName>
    <definedName name="report_qh_export" localSheetId="2">'Phân về quan họ'!$A$31:$V$37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12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12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64\cut_file\rpt12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64\cut_file\rpt12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64\cut_file\rpt12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<sst xmlns="http://schemas.openxmlformats.org/spreadsheetml/2006/main" count="262" uniqueCount="66">
  <si>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</si>
  <si>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</si>
  <si>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</si>
  <si>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</si>
  <si>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</si>
  <si>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</si>
  <si>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</si>
  <si>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</si>
  <si>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</si>
  <si>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</si>
  <si>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</si>
  <si>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</si>
  <si>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</si>
  <si>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</si>
  <si>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</si>
  <si>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</si>
  <si>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</si>
  <si>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</si>
  <si>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</si>
  <si>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</si>
  <si>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</si>
  <si>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</si>
  <si>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</si>
  <si>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</si>
  <si>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</si>
  <si>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</si>
  <si>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</si>
  <si>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</si>
  <si>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</si>
  <si>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</si>
  <si>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</si>
  <si>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</si>
  <si>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</si>
  <si>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</si>
  <si>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</si>
  <si>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</si>
  <si>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</si>
  <si>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</si>
  <si>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</si>
  <si>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</si>
  <si>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</si>
  <si>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</si>
  <si>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</si>
  <si>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</si>
  <si>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</si>
  <si>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</si>
  <si>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</si>
  <si>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</si>
  <si>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</si>
  <si>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</si>
  <si>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</si>
  <si>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</si>
  <si>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</si>
  <si>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</si>
  <si>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</si>
  <si>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0.83 </t>
  </si>
  <si>
    <t>So lan dieu nhan DUNG HOAN TOAN: 4</t>
  </si>
  <si>
    <t>So lan dieu nhan DUNG MOT PHAN: 21</t>
  </si>
  <si>
    <t>So lan dieu nhan SAI: 0</t>
  </si>
  <si>
    <t>So luong lan dieu dan ca: 25</t>
  </si>
  <si>
    <t xml:space="preserve">==&gt; Ty le nhan dung: 0.82 </t>
  </si>
  <si>
    <t>So luong lan dieu: 25</t>
  </si>
  <si>
    <t xml:space="preserve">==&gt; Ty le nhan dung: 0.84 </t>
  </si>
  <si>
    <t>So lan dieu nhan DUNG HOAN TOAN: 5</t>
  </si>
  <si>
    <t>So lan dieu nhan DUNG MOT PHAN: 20</t>
  </si>
  <si>
    <t xml:space="preserve">==&gt; Ty le nhan dung: 0.81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</si>
</sst>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7" max="7" width="41" bestFit="1" customWidth="1"/>
    <col min="8" max="8" width="9.85546875" bestFit="1" customWidth="1"/>
    <col min="9" max="9" width="10" bestFit="1" customWidth="1"/>
    <col min="10" max="10" width="7.140625" customWidth="1"/>
    <col min="11" max="11" width="11.42578125" bestFit="1" customWidth="1"/>
    <col min="12" max="12" width="8" customWidth="1"/>
    <col min="13" max="13" width="12" bestFit="1" customWidth="1"/>
    <col min="14" max="14" width="12.42578125" bestFit="1" customWidth="1"/>
    <col min="15" max="15" width="9.28515625" bestFit="1" customWidth="1"/>
    <col min="16" max="16" width="10" bestFit="1" customWidth="1"/>
    <col min="17" max="17" width="9.5703125" bestFit="1" customWidth="1"/>
    <col min="18" max="18" width="10" bestFit="1" customWidth="1"/>
    <col min="19" max="19" width="8.28515625" customWidth="1"/>
    <col min="20" max="20" width="9.28515625" bestFit="1" customWidth="1"/>
    <col min="21" max="21" width="7.85546875" customWidth="1"/>
    <col min="22" max="22" width="12.28515625" bestFit="1" customWidth="1"/>
    <col min="23" max="23" width="9.85546875" bestFit="1" customWidth="1"/>
    <col min="24" max="24" width="9.42578125" bestFit="1" customWidth="1"/>
    <col min="25" max="25" width="11" bestFit="1" customWidth="1"/>
    <col min="26" max="26" width="9.28515625" bestFit="1" customWidth="1"/>
    <col min="27" max="27" width="12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G1" t="s">
        <v>53</v>
      </c>
    </row>
    <row r="2" spans="1:27" x14ac:dyDescent="0.25">
      <c r="A2" t="s">
        <v>3</v>
      </c>
      <c r="B2">
        <v>1</v>
      </c>
      <c r="C2">
        <v>0</v>
      </c>
      <c r="E2" s="1">
        <f>AVERAGE(B2:B26)</f>
        <v>0.82600000000000007</v>
      </c>
      <c r="G2" t="s">
        <v>54</v>
      </c>
    </row>
    <row r="3" spans="1:27" x14ac:dyDescent="0.25">
      <c r="A3" t="s">
        <v>4</v>
      </c>
      <c r="B3">
        <v>0.9</v>
      </c>
      <c r="C3">
        <v>0.1</v>
      </c>
      <c r="G3" t="s">
        <v>55</v>
      </c>
    </row>
    <row r="4" spans="1:27" x14ac:dyDescent="0.25">
      <c r="A4" t="s">
        <v>5</v>
      </c>
      <c r="B4">
        <v>0.85</v>
      </c>
      <c r="C4">
        <v>0.15</v>
      </c>
      <c r="G4" t="s">
        <v>56</v>
      </c>
    </row>
    <row r="5" spans="1:27" x14ac:dyDescent="0.25">
      <c r="A5" t="s">
        <v>6</v>
      </c>
      <c r="B5">
        <v>0.75</v>
      </c>
      <c r="C5">
        <v>0.25</v>
      </c>
      <c r="G5" t="s">
        <v>57</v>
      </c>
    </row>
    <row r="6" spans="1:27" x14ac:dyDescent="0.25">
      <c r="A6" t="s">
        <v>7</v>
      </c>
      <c r="B6">
        <v>0.85</v>
      </c>
      <c r="C6">
        <v>0.15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16</v>
      </c>
      <c r="S6" t="s">
        <v>17</v>
      </c>
      <c r="T6" t="s">
        <v>18</v>
      </c>
      <c r="U6" t="s">
        <v>19</v>
      </c>
      <c r="V6" t="s">
        <v>21</v>
      </c>
      <c r="W6" t="s">
        <v>22</v>
      </c>
      <c r="X6" t="s">
        <v>23</v>
      </c>
      <c r="Y6" t="s">
        <v>24</v>
      </c>
      <c r="Z6" t="s">
        <v>26</v>
      </c>
      <c r="AA6" t="s">
        <v>27</v>
      </c>
    </row>
    <row r="7" spans="1:27" x14ac:dyDescent="0.25">
      <c r="A7" t="s">
        <v>8</v>
      </c>
      <c r="B7">
        <v>0.85</v>
      </c>
      <c r="C7">
        <v>0.15</v>
      </c>
      <c r="G7" t="s">
        <v>58</v>
      </c>
    </row>
    <row r="8" spans="1:27" x14ac:dyDescent="0.25">
      <c r="A8" t="s">
        <v>9</v>
      </c>
      <c r="B8">
        <v>0.75</v>
      </c>
      <c r="C8">
        <v>0.25</v>
      </c>
    </row>
    <row r="9" spans="1:27" x14ac:dyDescent="0.25">
      <c r="A9" t="s">
        <v>10</v>
      </c>
      <c r="B9">
        <v>0.65</v>
      </c>
      <c r="C9">
        <v>0.35</v>
      </c>
      <c r="G9" t="s">
        <v>59</v>
      </c>
    </row>
    <row r="10" spans="1:27" x14ac:dyDescent="0.25">
      <c r="A10" t="s">
        <v>11</v>
      </c>
      <c r="B10">
        <v>0.9</v>
      </c>
      <c r="C10">
        <v>0.1</v>
      </c>
      <c r="G10" t="s">
        <v>54</v>
      </c>
    </row>
    <row r="11" spans="1:27" x14ac:dyDescent="0.25">
      <c r="A11" t="s">
        <v>12</v>
      </c>
      <c r="B11">
        <v>0.9</v>
      </c>
      <c r="C11">
        <v>0.1</v>
      </c>
      <c r="G11" t="s">
        <v>60</v>
      </c>
    </row>
    <row r="12" spans="1:27" x14ac:dyDescent="0.25">
      <c r="A12" t="s">
        <v>13</v>
      </c>
      <c r="B12">
        <v>0.85</v>
      </c>
      <c r="C12">
        <v>0.15</v>
      </c>
      <c r="G12" t="s">
        <v>56</v>
      </c>
    </row>
    <row r="13" spans="1:27" x14ac:dyDescent="0.25">
      <c r="A13" t="s">
        <v>14</v>
      </c>
      <c r="B13">
        <v>0.85</v>
      </c>
      <c r="C13">
        <v>0.15</v>
      </c>
      <c r="G13" t="s">
        <v>57</v>
      </c>
    </row>
    <row r="14" spans="1:27" x14ac:dyDescent="0.25">
      <c r="A14" t="s">
        <v>15</v>
      </c>
      <c r="B14">
        <v>1</v>
      </c>
      <c r="C14">
        <v>0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45</v>
      </c>
      <c r="W14" t="s">
        <v>46</v>
      </c>
      <c r="X14" t="s">
        <v>47</v>
      </c>
      <c r="Y14" t="s">
        <v>49</v>
      </c>
      <c r="Z14" t="s">
        <v>50</v>
      </c>
      <c r="AA14" t="s">
        <v>51</v>
      </c>
    </row>
    <row r="15" spans="1:27" x14ac:dyDescent="0.25">
      <c r="A15" t="s">
        <v>16</v>
      </c>
      <c r="B15">
        <v>0.85</v>
      </c>
      <c r="C15">
        <v>0.15</v>
      </c>
      <c r="G15" t="s">
        <v>58</v>
      </c>
    </row>
    <row r="16" spans="1:27" x14ac:dyDescent="0.25">
      <c r="A16" t="s">
        <v>17</v>
      </c>
      <c r="B16">
        <v>0.5</v>
      </c>
      <c r="C16">
        <v>0.5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0.75</v>
      </c>
      <c r="C22">
        <v>0.25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</v>
      </c>
      <c r="C25">
        <v>0.5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0.81800000000000006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0.35</v>
      </c>
      <c r="C31">
        <v>0.65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0.4</v>
      </c>
      <c r="C36">
        <v>0.6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</v>
      </c>
      <c r="C44">
        <v>0.5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0.2</v>
      </c>
      <c r="C48">
        <v>0.8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6" workbookViewId="0">
      <selection activeCell="A28" sqref="A28"/>
    </sheetView>
  </sheetViews>
  <sheetFormatPr defaultRowHeight="15" x14ac:dyDescent="0.25"/>
  <cols>
    <col min="1" max="1" width="41" bestFit="1" customWidth="1"/>
    <col min="2" max="2" width="6.85546875" bestFit="1" customWidth="1"/>
    <col min="3" max="3" width="10" bestFit="1" customWidth="1"/>
    <col min="4" max="4" width="6.7109375" customWidth="1"/>
    <col min="5" max="5" width="7" customWidth="1"/>
    <col min="6" max="6" width="9.140625" bestFit="1" customWidth="1"/>
    <col min="7" max="7" width="8.85546875" bestFit="1" customWidth="1"/>
    <col min="8" max="8" width="9" bestFit="1" customWidth="1"/>
    <col min="9" max="9" width="8.85546875" customWidth="1"/>
    <col min="11" max="11" width="6.85546875" customWidth="1"/>
    <col min="12" max="12" width="8.28515625" customWidth="1"/>
    <col min="13" max="13" width="6.140625" customWidth="1"/>
    <col min="14" max="14" width="7.85546875" customWidth="1"/>
    <col min="15" max="15" width="7.5703125" bestFit="1" customWidth="1"/>
    <col min="16" max="16" width="9.42578125" bestFit="1" customWidth="1"/>
    <col min="17" max="17" width="7.42578125" bestFit="1" customWidth="1"/>
    <col min="18" max="18" width="8" bestFit="1" customWidth="1"/>
    <col min="19" max="20" width="6.7109375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0.85</v>
      </c>
      <c r="D3">
        <v>0</v>
      </c>
      <c r="E3">
        <v>0</v>
      </c>
      <c r="F3">
        <v>0</v>
      </c>
      <c r="G3">
        <v>0</v>
      </c>
      <c r="H3">
        <v>0.1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0.8</v>
      </c>
      <c r="E4">
        <v>0</v>
      </c>
      <c r="F4">
        <v>0</v>
      </c>
      <c r="G4">
        <v>0.1</v>
      </c>
      <c r="H4">
        <v>0</v>
      </c>
      <c r="I4">
        <v>0</v>
      </c>
      <c r="J4">
        <v>0.05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0.65</v>
      </c>
      <c r="F5">
        <v>0.05</v>
      </c>
      <c r="G5">
        <v>0</v>
      </c>
      <c r="H5">
        <v>0.15</v>
      </c>
      <c r="I5">
        <v>0</v>
      </c>
      <c r="J5">
        <v>0</v>
      </c>
      <c r="K5">
        <v>0.05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0.05</v>
      </c>
      <c r="C6">
        <v>0</v>
      </c>
      <c r="D6">
        <v>0</v>
      </c>
      <c r="E6">
        <v>0</v>
      </c>
      <c r="F6">
        <v>0.8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0.75</v>
      </c>
      <c r="N13">
        <v>0.05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0.75</v>
      </c>
      <c r="O14">
        <v>0</v>
      </c>
      <c r="P14">
        <v>0</v>
      </c>
      <c r="Q14">
        <v>0.05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0.05</v>
      </c>
      <c r="I18">
        <v>0</v>
      </c>
      <c r="J18">
        <v>0</v>
      </c>
      <c r="K18">
        <v>0.05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0.85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0.85</v>
      </c>
      <c r="V21">
        <v>0</v>
      </c>
      <c r="W21">
        <v>0</v>
      </c>
      <c r="X21">
        <v>0.1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0.15</v>
      </c>
      <c r="I22">
        <v>0.1</v>
      </c>
      <c r="J22">
        <v>0.05</v>
      </c>
      <c r="K22">
        <v>0.05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0.4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</v>
      </c>
      <c r="L23">
        <v>0</v>
      </c>
      <c r="M23">
        <v>0</v>
      </c>
      <c r="N23">
        <v>0.05</v>
      </c>
      <c r="O23">
        <v>0.05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0.75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</v>
      </c>
      <c r="Y24">
        <v>0</v>
      </c>
      <c r="Z24">
        <v>0.05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0.05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8" spans="1:26" x14ac:dyDescent="0.25">
      <c r="A28" s="1">
        <f>AVERAGE(B2,C3,D4,E5,F6,G7,H8,I9,J10,K11,L12,M13,N14,O15,P16,Q17,R18,S19,T20,U21,V22,W23,X24,Y25,Z26)</f>
        <v>0.84399999999999986</v>
      </c>
    </row>
    <row r="32" spans="1:26" x14ac:dyDescent="0.25">
      <c r="A32" t="s">
        <v>61</v>
      </c>
    </row>
    <row r="33" spans="1:20" x14ac:dyDescent="0.25">
      <c r="A33" t="s">
        <v>54</v>
      </c>
    </row>
    <row r="34" spans="1:20" x14ac:dyDescent="0.25">
      <c r="A34" t="s">
        <v>62</v>
      </c>
    </row>
    <row r="35" spans="1:20" x14ac:dyDescent="0.25">
      <c r="A35" t="s">
        <v>63</v>
      </c>
    </row>
    <row r="36" spans="1:20" x14ac:dyDescent="0.25">
      <c r="A36" t="s">
        <v>64</v>
      </c>
    </row>
    <row r="37" spans="1:20" x14ac:dyDescent="0.25">
      <c r="A37" t="s">
        <v>4</v>
      </c>
      <c r="B37" t="s">
        <v>5</v>
      </c>
      <c r="C37" t="s">
        <v>6</v>
      </c>
      <c r="D37" t="s">
        <v>7</v>
      </c>
      <c r="E37" t="s">
        <v>8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16</v>
      </c>
      <c r="L37" t="s">
        <v>17</v>
      </c>
      <c r="M37" t="s">
        <v>18</v>
      </c>
      <c r="N37" t="s">
        <v>19</v>
      </c>
      <c r="O37" t="s">
        <v>22</v>
      </c>
      <c r="P37" t="s">
        <v>23</v>
      </c>
      <c r="Q37" t="s">
        <v>24</v>
      </c>
      <c r="R37" t="s">
        <v>25</v>
      </c>
      <c r="S37" t="s">
        <v>26</v>
      </c>
      <c r="T37" t="s">
        <v>27</v>
      </c>
    </row>
    <row r="38" spans="1:20" x14ac:dyDescent="0.25">
      <c r="A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6" workbookViewId="0">
      <selection activeCell="A28" sqref="A28"/>
    </sheetView>
  </sheetViews>
  <sheetFormatPr defaultRowHeight="15" x14ac:dyDescent="0.25"/>
  <cols>
    <col min="1" max="1" width="41" bestFit="1" customWidth="1"/>
    <col min="2" max="2" width="7.28515625" customWidth="1"/>
    <col min="3" max="3" width="7.140625" customWidth="1"/>
    <col min="4" max="4" width="11.42578125" bestFit="1" customWidth="1"/>
    <col min="5" max="5" width="8" bestFit="1" customWidth="1"/>
    <col min="6" max="6" width="12.42578125" bestFit="1" customWidth="1"/>
    <col min="7" max="7" width="9.28515625" bestFit="1" customWidth="1"/>
    <col min="8" max="8" width="10" customWidth="1"/>
    <col min="9" max="9" width="9.5703125" customWidth="1"/>
    <col min="10" max="10" width="10" bestFit="1" customWidth="1"/>
    <col min="11" max="11" width="8.140625" customWidth="1"/>
    <col min="12" max="12" width="9.28515625" customWidth="1"/>
    <col min="13" max="13" width="7.85546875" customWidth="1"/>
    <col min="14" max="14" width="10.42578125" bestFit="1" customWidth="1"/>
    <col min="15" max="15" width="12.28515625" bestFit="1" customWidth="1"/>
    <col min="16" max="16" width="9.85546875" bestFit="1" customWidth="1"/>
    <col min="17" max="17" width="8.85546875" customWidth="1"/>
    <col min="18" max="18" width="10" customWidth="1"/>
    <col min="19" max="19" width="11" customWidth="1"/>
    <col min="20" max="20" width="9.28515625" customWidth="1"/>
    <col min="21" max="21" width="12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0.9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0.1</v>
      </c>
      <c r="I6">
        <v>0</v>
      </c>
      <c r="J6">
        <v>0</v>
      </c>
      <c r="K6">
        <v>0.05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</v>
      </c>
      <c r="H7">
        <v>0</v>
      </c>
      <c r="I7">
        <v>0</v>
      </c>
      <c r="J7">
        <v>0.1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0.05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0.05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0.05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0.65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0.05</v>
      </c>
      <c r="S10">
        <v>0</v>
      </c>
      <c r="T10">
        <v>0.05</v>
      </c>
      <c r="U10">
        <v>0</v>
      </c>
      <c r="V10">
        <v>0.15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0.05</v>
      </c>
      <c r="L12">
        <v>0.8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0.85</v>
      </c>
      <c r="N13">
        <v>0.1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0.7</v>
      </c>
      <c r="O14">
        <v>0.1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0.05</v>
      </c>
      <c r="L15">
        <v>0</v>
      </c>
      <c r="M15">
        <v>0</v>
      </c>
      <c r="N15">
        <v>0.05</v>
      </c>
      <c r="O15">
        <v>0.75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0.05</v>
      </c>
    </row>
    <row r="16" spans="1:26" x14ac:dyDescent="0.25">
      <c r="A16" t="s">
        <v>42</v>
      </c>
      <c r="B16">
        <v>0.05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0.85</v>
      </c>
      <c r="Q16">
        <v>0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0.05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0.05</v>
      </c>
      <c r="Q17">
        <v>0.85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0.05</v>
      </c>
      <c r="I19">
        <v>0.05</v>
      </c>
      <c r="J19">
        <v>0</v>
      </c>
      <c r="K19">
        <v>0.15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0.45</v>
      </c>
      <c r="T19">
        <v>0</v>
      </c>
      <c r="U19">
        <v>0</v>
      </c>
      <c r="V19">
        <v>0.05</v>
      </c>
      <c r="W19">
        <v>0.1</v>
      </c>
      <c r="X19">
        <v>0.1</v>
      </c>
      <c r="Y19">
        <v>0.05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0.05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0.05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0.15</v>
      </c>
      <c r="D23">
        <v>0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0.05</v>
      </c>
      <c r="L23">
        <v>0</v>
      </c>
      <c r="M23">
        <v>0</v>
      </c>
      <c r="N23">
        <v>0.05</v>
      </c>
      <c r="O23">
        <v>0.05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0.2</v>
      </c>
      <c r="W23">
        <v>0.35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0.05</v>
      </c>
      <c r="E24">
        <v>0.05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0.1</v>
      </c>
      <c r="M24">
        <v>0</v>
      </c>
      <c r="N24">
        <v>0</v>
      </c>
      <c r="O24">
        <v>0</v>
      </c>
      <c r="P24">
        <v>0</v>
      </c>
      <c r="Q24">
        <v>0.2</v>
      </c>
      <c r="R24">
        <v>0</v>
      </c>
      <c r="S24">
        <v>0</v>
      </c>
      <c r="T24">
        <v>0</v>
      </c>
      <c r="U24">
        <v>0</v>
      </c>
      <c r="V24">
        <v>0.1</v>
      </c>
      <c r="W24">
        <v>0</v>
      </c>
      <c r="X24">
        <v>0.45</v>
      </c>
      <c r="Y24">
        <v>0</v>
      </c>
      <c r="Z24">
        <v>0</v>
      </c>
    </row>
    <row r="25" spans="1:26" x14ac:dyDescent="0.25">
      <c r="A25" t="s">
        <v>51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0.1</v>
      </c>
      <c r="U25">
        <v>0</v>
      </c>
      <c r="V25">
        <v>0</v>
      </c>
      <c r="W25">
        <v>0</v>
      </c>
      <c r="X25">
        <v>0</v>
      </c>
      <c r="Y25">
        <v>0.85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0.80799999999999994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1" x14ac:dyDescent="0.25">
      <c r="A33" t="s">
        <v>65</v>
      </c>
    </row>
    <row r="34" spans="1:21" x14ac:dyDescent="0.25">
      <c r="A34" t="s">
        <v>56</v>
      </c>
    </row>
    <row r="35" spans="1:21" x14ac:dyDescent="0.25">
      <c r="A35" t="s">
        <v>57</v>
      </c>
    </row>
    <row r="36" spans="1:21" x14ac:dyDescent="0.25">
      <c r="A36" t="s">
        <v>28</v>
      </c>
      <c r="B36" t="s">
        <v>30</v>
      </c>
      <c r="C36" t="s">
        <v>31</v>
      </c>
      <c r="D36" t="s">
        <v>32</v>
      </c>
      <c r="E36" t="s">
        <v>33</v>
      </c>
      <c r="F36" t="s">
        <v>35</v>
      </c>
      <c r="G36" t="s">
        <v>36</v>
      </c>
      <c r="H36" t="s">
        <v>37</v>
      </c>
      <c r="I36" t="s">
        <v>38</v>
      </c>
      <c r="J36" t="s">
        <v>39</v>
      </c>
      <c r="K36" t="s">
        <v>40</v>
      </c>
      <c r="L36" t="s">
        <v>41</v>
      </c>
      <c r="M36" t="s">
        <v>42</v>
      </c>
      <c r="N36" t="s">
        <v>43</v>
      </c>
      <c r="O36" t="s">
        <v>45</v>
      </c>
      <c r="P36" t="s">
        <v>46</v>
      </c>
      <c r="Q36" t="s">
        <v>47</v>
      </c>
      <c r="R36" t="s">
        <v>48</v>
      </c>
      <c r="S36" t="s">
        <v>49</v>
      </c>
      <c r="T36" t="s">
        <v>50</v>
      </c>
      <c r="U36" t="s">
        <v>51</v>
      </c>
    </row>
    <row r="37" spans="1:21" x14ac:dyDescent="0.25">
      <c r="A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2018-05-23T08:14:42Z</dcterms:created>
  <dcterms:modified xsi:type="dcterms:W3CDTF">2018-05-23T08:18:44Z</dcterms:modified>
</cp:coreProperties>
</file>