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ptronics.co\OneDrive\Documents\"/>
    </mc:Choice>
  </mc:AlternateContent>
  <bookViews>
    <workbookView xWindow="0" yWindow="0" windowWidth="20490" windowHeight="7650"/>
  </bookViews>
  <sheets>
    <sheet name="Sheet1" sheetId="1" r:id="rId1"/>
  </sheets>
  <definedNames>
    <definedName name="_xlnm.Print_Area" localSheetId="0">Sheet1!$A$1:$Z$30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D5" i="1"/>
  <c r="C5" i="1"/>
</calcChain>
</file>

<file path=xl/sharedStrings.xml><?xml version="1.0" encoding="utf-8"?>
<sst xmlns="http://schemas.openxmlformats.org/spreadsheetml/2006/main" count="288" uniqueCount="41">
  <si>
    <t>MADRASA TUL MADINA</t>
  </si>
  <si>
    <t>S.NO</t>
  </si>
  <si>
    <t>STUDENT NAME</t>
  </si>
  <si>
    <t>MONDAY</t>
  </si>
  <si>
    <t>TUESDAY</t>
  </si>
  <si>
    <t>WEDNESDAY</t>
  </si>
  <si>
    <t>THURSDAY</t>
  </si>
  <si>
    <t>FRIDAY</t>
  </si>
  <si>
    <t>SATURDAY</t>
  </si>
  <si>
    <t>Ayeaha Naz</t>
  </si>
  <si>
    <t>Anabiya Shakeel</t>
  </si>
  <si>
    <t>Adina</t>
  </si>
  <si>
    <t>Fatima</t>
  </si>
  <si>
    <t>Haniya shokat</t>
  </si>
  <si>
    <t xml:space="preserve">Anabiya </t>
  </si>
  <si>
    <t>Umaima</t>
  </si>
  <si>
    <t>Samra</t>
  </si>
  <si>
    <t>Zinab</t>
  </si>
  <si>
    <t xml:space="preserve">Haniya </t>
  </si>
  <si>
    <t>Warda</t>
  </si>
  <si>
    <t>Jannat</t>
  </si>
  <si>
    <t>Romisa</t>
  </si>
  <si>
    <t>Khizra</t>
  </si>
  <si>
    <t>Manahil</t>
  </si>
  <si>
    <t>Uzair</t>
  </si>
  <si>
    <t>Abdullah</t>
  </si>
  <si>
    <t>Hassan</t>
  </si>
  <si>
    <t>Zain</t>
  </si>
  <si>
    <t>Muhammad Hussain</t>
  </si>
  <si>
    <t>Umer</t>
  </si>
  <si>
    <t>Hadi</t>
  </si>
  <si>
    <t>Aatir</t>
  </si>
  <si>
    <t>Mustafa</t>
  </si>
  <si>
    <t>Anus chota</t>
  </si>
  <si>
    <t>p</t>
  </si>
  <si>
    <t>TOTAL STUDENT PRESANT DAYS</t>
  </si>
  <si>
    <t>P</t>
  </si>
  <si>
    <t>A</t>
  </si>
  <si>
    <t xml:space="preserve">Anus </t>
  </si>
  <si>
    <t>MONTH JULY 2024 (TOTAL MONTH DAY:30)(WEEK DAYS :26)(ARGENT PEACE OF WORK OFF:4,11)(Sunday off:7,14,21,28)(Event moharam mul haram off:17,18)</t>
  </si>
  <si>
    <t>ABSENTS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</si>
</sst>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Bahnschrift"/>
      <family val="2"/>
    </font>
    <font>
      <b/>
      <sz val="18"/>
      <color theme="1"/>
      <name val="Algerian"/>
      <family val="5"/>
    </font>
    <font>
      <b/>
      <sz val="11"/>
      <color theme="1"/>
      <name val="Candara"/>
      <family val="2"/>
    </font>
    <font>
      <sz val="11"/>
      <color theme="1"/>
      <name val="Candara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Protection="1">
      <protection locked="0"/>
    </xf>
    <xf numFmtId="0" fontId="0" fillId="0" borderId="3" xfId="0" applyBorder="1"/>
    <xf numFmtId="0" fontId="1" fillId="0" borderId="3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</xf>
    <xf numFmtId="0" fontId="3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/>
    <xf numFmtId="0" fontId="3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0"/>
  <sheetViews>
    <sheetView tabSelected="1" zoomScale="47" workbookViewId="0">
      <selection sqref="A1:Z30"/>
    </sheetView>
  </sheetViews>
  <sheetFormatPr defaultRowHeight="15" x14ac:dyDescent="0.25"/>
  <cols>
    <col min="2" max="2" width="29.7109375" customWidth="1"/>
    <col min="3" max="3" width="38.5703125" customWidth="1"/>
    <col min="4" max="4" width="13.7109375" customWidth="1"/>
    <col min="5" max="5" width="13.5703125" customWidth="1"/>
    <col min="6" max="6" width="10" customWidth="1"/>
    <col min="7" max="7" width="12.5703125" customWidth="1"/>
    <col min="8" max="8" width="10.85546875" customWidth="1"/>
    <col min="9" max="9" width="9.42578125" customWidth="1"/>
    <col min="10" max="10" width="13.5703125" customWidth="1"/>
    <col min="11" max="11" width="11" customWidth="1"/>
    <col min="12" max="12" width="13.28515625" customWidth="1"/>
    <col min="13" max="13" width="11.7109375" customWidth="1"/>
    <col min="15" max="15" width="11.42578125" customWidth="1"/>
    <col min="16" max="16" width="10.85546875" customWidth="1"/>
    <col min="17" max="17" width="9.5703125" customWidth="1"/>
    <col min="18" max="18" width="10.42578125" customWidth="1"/>
    <col min="19" max="19" width="14.28515625" customWidth="1"/>
    <col min="20" max="20" width="12.140625" customWidth="1"/>
    <col min="22" max="22" width="11.85546875" customWidth="1"/>
    <col min="23" max="24" width="10.140625" customWidth="1"/>
    <col min="25" max="25" width="10.7109375" customWidth="1"/>
    <col min="26" max="26" width="7" customWidth="1"/>
    <col min="27" max="27" width="12.7109375" customWidth="1"/>
    <col min="29" max="29" width="10.28515625" bestFit="1" customWidth="1"/>
    <col min="30" max="30" width="9.140625" style="1"/>
    <col min="33" max="33" width="29.42578125" customWidth="1"/>
  </cols>
  <sheetData>
    <row r="1" spans="1:30" ht="26.25" thickBot="1" x14ac:dyDescent="0.3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5"/>
    </row>
    <row r="2" spans="1:30" ht="18.75" thickBot="1" x14ac:dyDescent="0.3">
      <c r="A2" s="16" t="s">
        <v>39</v>
      </c>
      <c r="B2" s="17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</row>
    <row r="3" spans="1:30" s="5" customFormat="1" x14ac:dyDescent="0.25">
      <c r="A3" s="20" t="s">
        <v>1</v>
      </c>
      <c r="B3" s="20" t="s">
        <v>2</v>
      </c>
      <c r="C3" s="4" t="s">
        <v>35</v>
      </c>
      <c r="D3" s="4" t="s">
        <v>40</v>
      </c>
      <c r="E3" s="4" t="s">
        <v>3</v>
      </c>
      <c r="F3" s="4" t="s">
        <v>4</v>
      </c>
      <c r="G3" s="4" t="s">
        <v>5</v>
      </c>
      <c r="H3" s="4" t="s">
        <v>7</v>
      </c>
      <c r="I3" s="4" t="s">
        <v>8</v>
      </c>
      <c r="J3" s="4" t="s">
        <v>3</v>
      </c>
      <c r="K3" s="4" t="s">
        <v>4</v>
      </c>
      <c r="L3" s="4" t="s">
        <v>5</v>
      </c>
      <c r="M3" s="4" t="s">
        <v>7</v>
      </c>
      <c r="N3" s="4" t="s">
        <v>8</v>
      </c>
      <c r="O3" s="4" t="s">
        <v>3</v>
      </c>
      <c r="P3" s="4" t="s">
        <v>4</v>
      </c>
      <c r="Q3" s="4" t="s">
        <v>7</v>
      </c>
      <c r="R3" s="4" t="s">
        <v>8</v>
      </c>
      <c r="S3" s="4" t="s">
        <v>3</v>
      </c>
      <c r="T3" s="4" t="s">
        <v>4</v>
      </c>
      <c r="U3" s="4" t="s">
        <v>5</v>
      </c>
      <c r="V3" s="4" t="s">
        <v>6</v>
      </c>
      <c r="W3" s="4" t="s">
        <v>7</v>
      </c>
      <c r="X3" s="4" t="s">
        <v>8</v>
      </c>
      <c r="Y3" s="4" t="s">
        <v>3</v>
      </c>
      <c r="Z3" s="4" t="s">
        <v>4</v>
      </c>
      <c r="AD3" s="6"/>
    </row>
    <row r="4" spans="1:30" s="10" customFormat="1" ht="15.75" x14ac:dyDescent="0.25">
      <c r="A4" s="20"/>
      <c r="B4" s="20"/>
      <c r="C4" s="12"/>
      <c r="D4" s="12"/>
      <c r="E4" s="7">
        <v>1</v>
      </c>
      <c r="F4" s="7">
        <v>2</v>
      </c>
      <c r="G4" s="7">
        <v>3</v>
      </c>
      <c r="H4" s="7">
        <v>5</v>
      </c>
      <c r="I4" s="7">
        <v>6</v>
      </c>
      <c r="J4" s="7">
        <v>8</v>
      </c>
      <c r="K4" s="7">
        <v>9</v>
      </c>
      <c r="L4" s="7">
        <v>10</v>
      </c>
      <c r="M4" s="7">
        <v>12</v>
      </c>
      <c r="N4" s="7">
        <v>13</v>
      </c>
      <c r="O4" s="7">
        <v>15</v>
      </c>
      <c r="P4" s="7">
        <v>16</v>
      </c>
      <c r="Q4" s="7">
        <v>19</v>
      </c>
      <c r="R4" s="7">
        <v>20</v>
      </c>
      <c r="S4" s="7">
        <v>22</v>
      </c>
      <c r="T4" s="7">
        <v>23</v>
      </c>
      <c r="U4" s="7">
        <v>24</v>
      </c>
      <c r="V4" s="7">
        <v>25</v>
      </c>
      <c r="W4" s="7">
        <v>26</v>
      </c>
      <c r="X4" s="7">
        <v>27</v>
      </c>
      <c r="Y4" s="7">
        <v>29</v>
      </c>
      <c r="Z4" s="7">
        <v>30</v>
      </c>
      <c r="AA4" s="8"/>
      <c r="AB4" s="8"/>
      <c r="AC4" s="8"/>
      <c r="AD4" s="9"/>
    </row>
    <row r="5" spans="1:30" ht="15" customHeight="1" x14ac:dyDescent="0.25">
      <c r="A5" s="3">
        <v>1</v>
      </c>
      <c r="B5" s="11" t="s">
        <v>9</v>
      </c>
      <c r="C5" s="2">
        <f>COUNTIF(E5:Z5,"P")</f>
        <v>7</v>
      </c>
      <c r="D5" s="2">
        <f>COUNTIF(E5:Z5,"A")</f>
        <v>2</v>
      </c>
      <c r="E5" s="2" t="s">
        <v>34</v>
      </c>
      <c r="F5" s="2" t="s">
        <v>34</v>
      </c>
      <c r="G5" s="2" t="s">
        <v>34</v>
      </c>
      <c r="H5" s="2" t="s">
        <v>37</v>
      </c>
      <c r="I5" s="2" t="s">
        <v>34</v>
      </c>
      <c r="J5" s="2" t="s">
        <v>34</v>
      </c>
      <c r="K5" s="2" t="s">
        <v>37</v>
      </c>
      <c r="L5" s="2" t="s">
        <v>34</v>
      </c>
      <c r="M5" s="2" t="s">
        <v>34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D5"/>
    </row>
    <row r="6" spans="1:30" ht="15.75" x14ac:dyDescent="0.25">
      <c r="A6" s="3">
        <v>2</v>
      </c>
      <c r="B6" s="11" t="s">
        <v>14</v>
      </c>
      <c r="C6" s="2">
        <f>COUNTIF(E6:Z6,"P")</f>
        <v>7</v>
      </c>
      <c r="D6" s="2">
        <f>COUNTIF(E6:Z6,"A")</f>
        <v>2</v>
      </c>
      <c r="E6" s="2" t="s">
        <v>34</v>
      </c>
      <c r="F6" s="2" t="s">
        <v>34</v>
      </c>
      <c r="G6" s="2" t="s">
        <v>34</v>
      </c>
      <c r="H6" s="2" t="s">
        <v>37</v>
      </c>
      <c r="I6" s="2" t="s">
        <v>34</v>
      </c>
      <c r="J6" s="2" t="s">
        <v>34</v>
      </c>
      <c r="K6" s="2" t="s">
        <v>37</v>
      </c>
      <c r="L6" s="2" t="s">
        <v>34</v>
      </c>
      <c r="M6" s="2" t="s">
        <v>34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D6"/>
    </row>
    <row r="7" spans="1:30" ht="15.75" x14ac:dyDescent="0.25">
      <c r="A7" s="3">
        <v>3</v>
      </c>
      <c r="B7" s="11" t="s">
        <v>11</v>
      </c>
      <c r="C7" s="2">
        <f>COUNTIF(E7:Z7,"P")</f>
        <v>3</v>
      </c>
      <c r="D7" s="2">
        <f>COUNTIF(E7:Z7,"A")</f>
        <v>6</v>
      </c>
      <c r="E7" s="2" t="s">
        <v>36</v>
      </c>
      <c r="F7" s="2" t="s">
        <v>37</v>
      </c>
      <c r="G7" s="2" t="s">
        <v>37</v>
      </c>
      <c r="H7" s="2" t="s">
        <v>36</v>
      </c>
      <c r="I7" s="2" t="s">
        <v>37</v>
      </c>
      <c r="J7" s="2" t="s">
        <v>37</v>
      </c>
      <c r="K7" s="2" t="s">
        <v>37</v>
      </c>
      <c r="L7" s="2" t="s">
        <v>37</v>
      </c>
      <c r="M7" s="2" t="s">
        <v>36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D7"/>
    </row>
    <row r="8" spans="1:30" ht="15.75" x14ac:dyDescent="0.25">
      <c r="A8" s="3">
        <v>4</v>
      </c>
      <c r="B8" s="11" t="s">
        <v>12</v>
      </c>
      <c r="C8" s="2">
        <f>COUNTIF(E8:Z8,"P")</f>
        <v>3</v>
      </c>
      <c r="D8" s="2">
        <f>COUNTIF(E8:Z8,"A")</f>
        <v>6</v>
      </c>
      <c r="E8" s="2" t="s">
        <v>36</v>
      </c>
      <c r="F8" s="2" t="s">
        <v>37</v>
      </c>
      <c r="G8" s="2" t="s">
        <v>37</v>
      </c>
      <c r="H8" s="2" t="s">
        <v>36</v>
      </c>
      <c r="I8" s="2" t="s">
        <v>37</v>
      </c>
      <c r="J8" s="2" t="s">
        <v>37</v>
      </c>
      <c r="K8" s="2" t="s">
        <v>37</v>
      </c>
      <c r="L8" s="2" t="s">
        <v>37</v>
      </c>
      <c r="M8" s="2" t="s">
        <v>36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D8"/>
    </row>
    <row r="9" spans="1:30" ht="15.75" x14ac:dyDescent="0.25">
      <c r="A9" s="3">
        <v>5</v>
      </c>
      <c r="B9" s="11" t="s">
        <v>13</v>
      </c>
      <c r="C9" s="2">
        <f>COUNTIF(E9:Z9,"P")</f>
        <v>5</v>
      </c>
      <c r="D9" s="2">
        <f>COUNTIF(E9:Z9,"A")</f>
        <v>4</v>
      </c>
      <c r="E9" s="2" t="s">
        <v>37</v>
      </c>
      <c r="F9" s="2" t="s">
        <v>36</v>
      </c>
      <c r="G9" s="2" t="s">
        <v>37</v>
      </c>
      <c r="H9" s="2" t="s">
        <v>36</v>
      </c>
      <c r="I9" s="2" t="s">
        <v>37</v>
      </c>
      <c r="J9" s="2" t="s">
        <v>36</v>
      </c>
      <c r="K9" s="2" t="s">
        <v>37</v>
      </c>
      <c r="L9" s="2" t="s">
        <v>36</v>
      </c>
      <c r="M9" s="2" t="s">
        <v>36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D9"/>
    </row>
    <row r="10" spans="1:30" ht="15.75" x14ac:dyDescent="0.25">
      <c r="A10" s="3">
        <v>6</v>
      </c>
      <c r="B10" s="11" t="s">
        <v>10</v>
      </c>
      <c r="C10" s="2">
        <f>COUNTIF(E10:Z10,"P")</f>
        <v>7</v>
      </c>
      <c r="D10" s="2">
        <f>COUNTIF(E10:Z10,"A")</f>
        <v>2</v>
      </c>
      <c r="E10" s="2" t="s">
        <v>36</v>
      </c>
      <c r="F10" s="2" t="s">
        <v>36</v>
      </c>
      <c r="G10" s="2" t="s">
        <v>37</v>
      </c>
      <c r="H10" s="2" t="s">
        <v>36</v>
      </c>
      <c r="I10" s="2" t="s">
        <v>36</v>
      </c>
      <c r="J10" s="2" t="s">
        <v>36</v>
      </c>
      <c r="K10" s="2" t="s">
        <v>37</v>
      </c>
      <c r="L10" s="2" t="s">
        <v>36</v>
      </c>
      <c r="M10" s="2" t="s">
        <v>36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D10"/>
    </row>
    <row r="11" spans="1:30" ht="15.75" x14ac:dyDescent="0.25">
      <c r="A11" s="3">
        <v>7</v>
      </c>
      <c r="B11" s="11" t="s">
        <v>15</v>
      </c>
      <c r="C11" s="2">
        <f>COUNTIF(E11:Z11,"P")</f>
        <v>8</v>
      </c>
      <c r="D11" s="2">
        <f>COUNTIF(E11:Z11,"A")</f>
        <v>1</v>
      </c>
      <c r="E11" s="2" t="s">
        <v>36</v>
      </c>
      <c r="F11" s="2" t="s">
        <v>36</v>
      </c>
      <c r="G11" s="2" t="s">
        <v>36</v>
      </c>
      <c r="H11" s="2" t="s">
        <v>36</v>
      </c>
      <c r="I11" s="2" t="s">
        <v>36</v>
      </c>
      <c r="J11" s="2" t="s">
        <v>37</v>
      </c>
      <c r="K11" s="2" t="s">
        <v>36</v>
      </c>
      <c r="L11" s="2" t="s">
        <v>36</v>
      </c>
      <c r="M11" s="2" t="s">
        <v>36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D11"/>
    </row>
    <row r="12" spans="1:30" ht="15.75" x14ac:dyDescent="0.25">
      <c r="A12" s="3">
        <v>8</v>
      </c>
      <c r="B12" s="11" t="s">
        <v>16</v>
      </c>
      <c r="C12" s="2">
        <f>COUNTIF(E12:Z12,"P")</f>
        <v>8</v>
      </c>
      <c r="D12" s="2">
        <f>COUNTIF(E12:Z12,"A")</f>
        <v>1</v>
      </c>
      <c r="E12" s="2" t="s">
        <v>36</v>
      </c>
      <c r="F12" s="2" t="s">
        <v>36</v>
      </c>
      <c r="G12" s="2" t="s">
        <v>36</v>
      </c>
      <c r="H12" s="2" t="s">
        <v>36</v>
      </c>
      <c r="I12" s="2" t="s">
        <v>36</v>
      </c>
      <c r="J12" s="2" t="s">
        <v>36</v>
      </c>
      <c r="K12" s="2" t="s">
        <v>36</v>
      </c>
      <c r="L12" s="2" t="s">
        <v>36</v>
      </c>
      <c r="M12" s="2" t="s">
        <v>37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D12"/>
    </row>
    <row r="13" spans="1:30" ht="15.75" x14ac:dyDescent="0.25">
      <c r="A13" s="3">
        <v>9</v>
      </c>
      <c r="B13" s="11" t="s">
        <v>17</v>
      </c>
      <c r="C13" s="2">
        <f>COUNTIF(E13:Z13,"P")</f>
        <v>9</v>
      </c>
      <c r="D13" s="2">
        <f>COUNTIF(E13:Z13,"A")</f>
        <v>0</v>
      </c>
      <c r="E13" s="2" t="s">
        <v>36</v>
      </c>
      <c r="F13" s="2" t="s">
        <v>36</v>
      </c>
      <c r="G13" s="2" t="s">
        <v>36</v>
      </c>
      <c r="H13" s="2" t="s">
        <v>36</v>
      </c>
      <c r="I13" s="2" t="s">
        <v>36</v>
      </c>
      <c r="J13" s="2" t="s">
        <v>36</v>
      </c>
      <c r="K13" s="2" t="s">
        <v>36</v>
      </c>
      <c r="L13" s="2" t="s">
        <v>36</v>
      </c>
      <c r="M13" s="2" t="s">
        <v>36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D13"/>
    </row>
    <row r="14" spans="1:30" ht="15.75" x14ac:dyDescent="0.25">
      <c r="A14" s="3">
        <v>10</v>
      </c>
      <c r="B14" s="11" t="s">
        <v>18</v>
      </c>
      <c r="C14" s="2">
        <f>COUNTIF(E14:Z14,"P")</f>
        <v>2</v>
      </c>
      <c r="D14" s="2">
        <f>COUNTIF(E14:Z14,"A")</f>
        <v>7</v>
      </c>
      <c r="E14" s="2" t="s">
        <v>36</v>
      </c>
      <c r="F14" s="2" t="s">
        <v>36</v>
      </c>
      <c r="G14" s="2" t="s">
        <v>37</v>
      </c>
      <c r="H14" s="2" t="s">
        <v>37</v>
      </c>
      <c r="I14" s="2" t="s">
        <v>37</v>
      </c>
      <c r="J14" s="2" t="s">
        <v>37</v>
      </c>
      <c r="K14" s="2" t="s">
        <v>37</v>
      </c>
      <c r="L14" s="2" t="s">
        <v>37</v>
      </c>
      <c r="M14" s="2" t="s">
        <v>37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D14"/>
    </row>
    <row r="15" spans="1:30" ht="15.75" x14ac:dyDescent="0.25">
      <c r="A15" s="3">
        <v>11</v>
      </c>
      <c r="B15" s="11" t="s">
        <v>20</v>
      </c>
      <c r="C15" s="2">
        <f>COUNTIF(E15:Z15,"P")</f>
        <v>1</v>
      </c>
      <c r="D15" s="2">
        <f>COUNTIF(E15:Z15,"A")</f>
        <v>8</v>
      </c>
      <c r="E15" s="2" t="s">
        <v>36</v>
      </c>
      <c r="F15" s="2" t="s">
        <v>37</v>
      </c>
      <c r="G15" s="2" t="s">
        <v>37</v>
      </c>
      <c r="H15" s="2" t="s">
        <v>37</v>
      </c>
      <c r="I15" s="2" t="s">
        <v>37</v>
      </c>
      <c r="J15" s="2" t="s">
        <v>37</v>
      </c>
      <c r="K15" s="2" t="s">
        <v>37</v>
      </c>
      <c r="L15" s="2" t="s">
        <v>37</v>
      </c>
      <c r="M15" s="2" t="s">
        <v>37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D15"/>
    </row>
    <row r="16" spans="1:30" ht="15.75" x14ac:dyDescent="0.25">
      <c r="A16" s="3">
        <v>12</v>
      </c>
      <c r="B16" s="11" t="s">
        <v>19</v>
      </c>
      <c r="C16" s="2">
        <f>COUNTIF(E16:Z16,"P")</f>
        <v>1</v>
      </c>
      <c r="D16" s="2">
        <f>COUNTIF(E16:Z16,"A")</f>
        <v>8</v>
      </c>
      <c r="E16" s="2" t="s">
        <v>36</v>
      </c>
      <c r="F16" s="2" t="s">
        <v>37</v>
      </c>
      <c r="G16" s="2" t="s">
        <v>37</v>
      </c>
      <c r="H16" s="2" t="s">
        <v>37</v>
      </c>
      <c r="I16" s="2" t="s">
        <v>37</v>
      </c>
      <c r="J16" s="2" t="s">
        <v>37</v>
      </c>
      <c r="K16" s="2" t="s">
        <v>37</v>
      </c>
      <c r="L16" s="2" t="s">
        <v>37</v>
      </c>
      <c r="M16" s="2" t="s">
        <v>37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D16"/>
    </row>
    <row r="17" spans="1:30" ht="15.75" x14ac:dyDescent="0.25">
      <c r="A17" s="3">
        <v>13</v>
      </c>
      <c r="B17" s="11" t="s">
        <v>21</v>
      </c>
      <c r="C17" s="2">
        <f>COUNTIF(E17:Z17,"P")</f>
        <v>4</v>
      </c>
      <c r="D17" s="2">
        <f>COUNTIF(E17:Z17,"A")</f>
        <v>5</v>
      </c>
      <c r="E17" s="2" t="s">
        <v>37</v>
      </c>
      <c r="F17" s="2" t="s">
        <v>36</v>
      </c>
      <c r="G17" s="2" t="s">
        <v>36</v>
      </c>
      <c r="H17" s="2" t="s">
        <v>37</v>
      </c>
      <c r="I17" s="2" t="s">
        <v>37</v>
      </c>
      <c r="J17" s="2" t="s">
        <v>37</v>
      </c>
      <c r="K17" s="2" t="s">
        <v>36</v>
      </c>
      <c r="L17" s="2" t="s">
        <v>36</v>
      </c>
      <c r="M17" s="2" t="s">
        <v>37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D17"/>
    </row>
    <row r="18" spans="1:30" ht="15.75" x14ac:dyDescent="0.25">
      <c r="A18" s="3">
        <v>14</v>
      </c>
      <c r="B18" s="11" t="s">
        <v>22</v>
      </c>
      <c r="C18" s="2">
        <f>COUNTIF(E18:Z18,"P")</f>
        <v>4</v>
      </c>
      <c r="D18" s="2">
        <f>COUNTIF(E18:Z18,"A")</f>
        <v>5</v>
      </c>
      <c r="E18" s="2" t="s">
        <v>37</v>
      </c>
      <c r="F18" s="2" t="s">
        <v>37</v>
      </c>
      <c r="G18" s="2" t="s">
        <v>37</v>
      </c>
      <c r="H18" s="2" t="s">
        <v>37</v>
      </c>
      <c r="I18" s="2" t="s">
        <v>36</v>
      </c>
      <c r="J18" s="2" t="s">
        <v>36</v>
      </c>
      <c r="K18" s="2" t="s">
        <v>37</v>
      </c>
      <c r="L18" s="2" t="s">
        <v>36</v>
      </c>
      <c r="M18" s="2" t="s">
        <v>36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D18"/>
    </row>
    <row r="19" spans="1:30" ht="15.75" x14ac:dyDescent="0.25">
      <c r="A19" s="3">
        <v>15</v>
      </c>
      <c r="B19" s="11" t="s">
        <v>23</v>
      </c>
      <c r="C19" s="2">
        <f>COUNTIF(E19:Z19,"P")</f>
        <v>4</v>
      </c>
      <c r="D19" s="2">
        <f>COUNTIF(E19:Z19,"A")</f>
        <v>5</v>
      </c>
      <c r="E19" s="2" t="s">
        <v>37</v>
      </c>
      <c r="F19" s="2" t="s">
        <v>36</v>
      </c>
      <c r="G19" s="2" t="s">
        <v>36</v>
      </c>
      <c r="H19" s="2" t="s">
        <v>37</v>
      </c>
      <c r="I19" s="2" t="s">
        <v>36</v>
      </c>
      <c r="J19" s="2" t="s">
        <v>37</v>
      </c>
      <c r="K19" s="2" t="s">
        <v>37</v>
      </c>
      <c r="L19" s="2" t="s">
        <v>37</v>
      </c>
      <c r="M19" s="2" t="s">
        <v>36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D19"/>
    </row>
    <row r="20" spans="1:30" ht="15.75" x14ac:dyDescent="0.25">
      <c r="A20" s="3">
        <v>16</v>
      </c>
      <c r="B20" s="11" t="s">
        <v>24</v>
      </c>
      <c r="C20" s="2">
        <f>COUNTIF(E20:Z20,"P")</f>
        <v>5</v>
      </c>
      <c r="D20" s="2">
        <f>COUNTIF(E20:Z20,"A")</f>
        <v>4</v>
      </c>
      <c r="E20" s="2" t="s">
        <v>36</v>
      </c>
      <c r="F20" s="2" t="s">
        <v>37</v>
      </c>
      <c r="G20" s="2" t="s">
        <v>36</v>
      </c>
      <c r="H20" s="2" t="s">
        <v>36</v>
      </c>
      <c r="I20" s="2" t="s">
        <v>36</v>
      </c>
      <c r="J20" s="2" t="s">
        <v>36</v>
      </c>
      <c r="K20" s="2" t="s">
        <v>37</v>
      </c>
      <c r="L20" s="2" t="s">
        <v>37</v>
      </c>
      <c r="M20" s="2" t="s">
        <v>37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D20"/>
    </row>
    <row r="21" spans="1:30" ht="15.75" x14ac:dyDescent="0.25">
      <c r="A21" s="3">
        <v>17</v>
      </c>
      <c r="B21" s="11" t="s">
        <v>25</v>
      </c>
      <c r="C21" s="2">
        <f>COUNTIF(E21:Z21,"P")</f>
        <v>6</v>
      </c>
      <c r="D21" s="2">
        <f>COUNTIF(E21:Z21,"A")</f>
        <v>3</v>
      </c>
      <c r="E21" s="2" t="s">
        <v>36</v>
      </c>
      <c r="F21" s="2" t="s">
        <v>36</v>
      </c>
      <c r="G21" s="2" t="s">
        <v>36</v>
      </c>
      <c r="H21" s="2" t="s">
        <v>36</v>
      </c>
      <c r="I21" s="2" t="s">
        <v>36</v>
      </c>
      <c r="J21" s="2" t="s">
        <v>36</v>
      </c>
      <c r="K21" s="2" t="s">
        <v>37</v>
      </c>
      <c r="L21" s="2" t="s">
        <v>37</v>
      </c>
      <c r="M21" s="2" t="s">
        <v>37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D21"/>
    </row>
    <row r="22" spans="1:30" ht="15.75" x14ac:dyDescent="0.25">
      <c r="A22" s="3">
        <v>18</v>
      </c>
      <c r="B22" s="11" t="s">
        <v>38</v>
      </c>
      <c r="C22" s="2">
        <f>COUNTIF(E22:Z22,"P")</f>
        <v>9</v>
      </c>
      <c r="D22" s="2">
        <f>COUNTIF(E22:Z22,"A")</f>
        <v>0</v>
      </c>
      <c r="E22" s="2" t="s">
        <v>36</v>
      </c>
      <c r="F22" s="2" t="s">
        <v>36</v>
      </c>
      <c r="G22" s="2" t="s">
        <v>36</v>
      </c>
      <c r="H22" s="2" t="s">
        <v>36</v>
      </c>
      <c r="I22" s="2" t="s">
        <v>36</v>
      </c>
      <c r="J22" s="2" t="s">
        <v>36</v>
      </c>
      <c r="K22" s="2" t="s">
        <v>36</v>
      </c>
      <c r="L22" s="2" t="s">
        <v>36</v>
      </c>
      <c r="M22" s="2" t="s">
        <v>36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D22"/>
    </row>
    <row r="23" spans="1:30" ht="15.75" x14ac:dyDescent="0.25">
      <c r="A23" s="3">
        <v>19</v>
      </c>
      <c r="B23" s="11" t="s">
        <v>26</v>
      </c>
      <c r="C23" s="2">
        <f>COUNTIF(E23:Z23,"P")</f>
        <v>5</v>
      </c>
      <c r="D23" s="2">
        <f>COUNTIF(E23:Z23,"A")</f>
        <v>4</v>
      </c>
      <c r="E23" s="2" t="s">
        <v>36</v>
      </c>
      <c r="F23" s="2" t="s">
        <v>36</v>
      </c>
      <c r="G23" s="2" t="s">
        <v>36</v>
      </c>
      <c r="H23" s="2" t="s">
        <v>36</v>
      </c>
      <c r="I23" s="2" t="s">
        <v>36</v>
      </c>
      <c r="J23" s="2" t="s">
        <v>37</v>
      </c>
      <c r="K23" s="2" t="s">
        <v>37</v>
      </c>
      <c r="L23" s="2" t="s">
        <v>37</v>
      </c>
      <c r="M23" s="2" t="s">
        <v>37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D23"/>
    </row>
    <row r="24" spans="1:30" ht="15.75" x14ac:dyDescent="0.25">
      <c r="A24" s="3">
        <v>20</v>
      </c>
      <c r="B24" s="11" t="s">
        <v>33</v>
      </c>
      <c r="C24" s="2">
        <f>COUNTIF(E24:Z24,"P")</f>
        <v>4</v>
      </c>
      <c r="D24" s="2">
        <f>COUNTIF(E24:Z24,"A")</f>
        <v>5</v>
      </c>
      <c r="E24" s="2" t="s">
        <v>36</v>
      </c>
      <c r="F24" s="2" t="s">
        <v>36</v>
      </c>
      <c r="G24" s="2" t="s">
        <v>37</v>
      </c>
      <c r="H24" s="2" t="s">
        <v>36</v>
      </c>
      <c r="I24" s="2" t="s">
        <v>36</v>
      </c>
      <c r="J24" s="2" t="s">
        <v>37</v>
      </c>
      <c r="K24" s="2" t="s">
        <v>37</v>
      </c>
      <c r="L24" s="2" t="s">
        <v>37</v>
      </c>
      <c r="M24" s="2" t="s">
        <v>37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D24"/>
    </row>
    <row r="25" spans="1:30" ht="15.75" x14ac:dyDescent="0.25">
      <c r="A25" s="3">
        <v>21</v>
      </c>
      <c r="B25" s="11" t="s">
        <v>27</v>
      </c>
      <c r="C25" s="2">
        <f>COUNTIF(E25:Z25,"P")</f>
        <v>4</v>
      </c>
      <c r="D25" s="2">
        <f>COUNTIF(E25:Z25,"A")</f>
        <v>5</v>
      </c>
      <c r="E25" s="2" t="s">
        <v>36</v>
      </c>
      <c r="F25" s="2" t="s">
        <v>37</v>
      </c>
      <c r="G25" s="2" t="s">
        <v>36</v>
      </c>
      <c r="H25" s="2" t="s">
        <v>36</v>
      </c>
      <c r="I25" s="2" t="s">
        <v>36</v>
      </c>
      <c r="J25" s="2" t="s">
        <v>37</v>
      </c>
      <c r="K25" s="2" t="s">
        <v>37</v>
      </c>
      <c r="L25" s="2" t="s">
        <v>37</v>
      </c>
      <c r="M25" s="2" t="s">
        <v>37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D25"/>
    </row>
    <row r="26" spans="1:30" ht="15.75" x14ac:dyDescent="0.25">
      <c r="A26" s="3">
        <v>22</v>
      </c>
      <c r="B26" s="11" t="s">
        <v>28</v>
      </c>
      <c r="C26" s="2">
        <f>COUNTIF(E26:Z26,"P")</f>
        <v>2</v>
      </c>
      <c r="D26" s="2">
        <f>COUNTIF(E26:Z26,"A")</f>
        <v>7</v>
      </c>
      <c r="E26" s="2" t="s">
        <v>37</v>
      </c>
      <c r="F26" s="2" t="s">
        <v>37</v>
      </c>
      <c r="G26" s="2" t="s">
        <v>37</v>
      </c>
      <c r="H26" s="2" t="s">
        <v>37</v>
      </c>
      <c r="I26" s="2" t="s">
        <v>37</v>
      </c>
      <c r="J26" s="2" t="s">
        <v>37</v>
      </c>
      <c r="K26" s="2" t="s">
        <v>37</v>
      </c>
      <c r="L26" s="2" t="s">
        <v>36</v>
      </c>
      <c r="M26" s="2" t="s">
        <v>36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D26"/>
    </row>
    <row r="27" spans="1:30" ht="15.75" x14ac:dyDescent="0.25">
      <c r="A27" s="3">
        <v>23</v>
      </c>
      <c r="B27" s="11" t="s">
        <v>29</v>
      </c>
      <c r="C27" s="2">
        <f>COUNTIF(E27:Z27,"P")</f>
        <v>2</v>
      </c>
      <c r="D27" s="2">
        <f>COUNTIF(E27:Z27,"A")</f>
        <v>7</v>
      </c>
      <c r="E27" s="2" t="s">
        <v>37</v>
      </c>
      <c r="F27" s="2" t="s">
        <v>37</v>
      </c>
      <c r="G27" s="2" t="s">
        <v>37</v>
      </c>
      <c r="H27" s="2" t="s">
        <v>37</v>
      </c>
      <c r="I27" s="2" t="s">
        <v>37</v>
      </c>
      <c r="J27" s="2" t="s">
        <v>37</v>
      </c>
      <c r="K27" s="2" t="s">
        <v>37</v>
      </c>
      <c r="L27" s="2" t="s">
        <v>36</v>
      </c>
      <c r="M27" s="2" t="s">
        <v>36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D27"/>
    </row>
    <row r="28" spans="1:30" ht="15.75" x14ac:dyDescent="0.25">
      <c r="A28" s="3">
        <v>24</v>
      </c>
      <c r="B28" s="11" t="s">
        <v>30</v>
      </c>
      <c r="C28" s="2">
        <f>COUNTIF(E28:Z28,"P")</f>
        <v>4</v>
      </c>
      <c r="D28" s="2">
        <f>COUNTIF(E28:Z28,"A")</f>
        <v>5</v>
      </c>
      <c r="E28" s="2" t="s">
        <v>36</v>
      </c>
      <c r="F28" s="2" t="s">
        <v>36</v>
      </c>
      <c r="G28" s="2" t="s">
        <v>36</v>
      </c>
      <c r="H28" s="2" t="s">
        <v>37</v>
      </c>
      <c r="I28" s="2" t="s">
        <v>37</v>
      </c>
      <c r="J28" s="2" t="s">
        <v>37</v>
      </c>
      <c r="K28" s="2" t="s">
        <v>37</v>
      </c>
      <c r="L28" s="2" t="s">
        <v>36</v>
      </c>
      <c r="M28" s="2" t="s">
        <v>37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D28"/>
    </row>
    <row r="29" spans="1:30" ht="15.75" x14ac:dyDescent="0.25">
      <c r="A29" s="3">
        <v>25</v>
      </c>
      <c r="B29" s="11" t="s">
        <v>31</v>
      </c>
      <c r="C29" s="2">
        <f>COUNTIF(E29:Z29,"P")</f>
        <v>3</v>
      </c>
      <c r="D29" s="2">
        <f>COUNTIF(E29:Z29,"A")</f>
        <v>6</v>
      </c>
      <c r="E29" s="2" t="s">
        <v>36</v>
      </c>
      <c r="F29" s="2" t="s">
        <v>36</v>
      </c>
      <c r="G29" s="2" t="s">
        <v>36</v>
      </c>
      <c r="H29" s="2" t="s">
        <v>37</v>
      </c>
      <c r="I29" s="2" t="s">
        <v>37</v>
      </c>
      <c r="J29" s="2" t="s">
        <v>37</v>
      </c>
      <c r="K29" s="2" t="s">
        <v>37</v>
      </c>
      <c r="L29" s="2" t="s">
        <v>37</v>
      </c>
      <c r="M29" s="2" t="s">
        <v>37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D29"/>
    </row>
    <row r="30" spans="1:30" ht="15.75" x14ac:dyDescent="0.25">
      <c r="A30" s="3">
        <v>26</v>
      </c>
      <c r="B30" s="11" t="s">
        <v>32</v>
      </c>
      <c r="C30" s="2">
        <f>COUNTIF(E30:Z30,"P")</f>
        <v>3</v>
      </c>
      <c r="D30" s="2">
        <f>COUNTIF(E30:Z30,"A")</f>
        <v>6</v>
      </c>
      <c r="E30" s="2" t="s">
        <v>36</v>
      </c>
      <c r="F30" s="2" t="s">
        <v>36</v>
      </c>
      <c r="G30" s="2" t="s">
        <v>36</v>
      </c>
      <c r="H30" s="2" t="s">
        <v>37</v>
      </c>
      <c r="I30" s="2" t="s">
        <v>37</v>
      </c>
      <c r="J30" s="2" t="s">
        <v>37</v>
      </c>
      <c r="K30" s="2" t="s">
        <v>37</v>
      </c>
      <c r="L30" s="2" t="s">
        <v>37</v>
      </c>
      <c r="M30" s="2" t="s">
        <v>37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D30"/>
    </row>
  </sheetData>
  <mergeCells count="5">
    <mergeCell ref="C4:D4"/>
    <mergeCell ref="A1:Z1"/>
    <mergeCell ref="A2:Z2"/>
    <mergeCell ref="A3:A4"/>
    <mergeCell ref="B3:B4"/>
  </mergeCells>
  <conditionalFormatting sqref="C5:C30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{58CBA316-80A5-41D2-814F-F4E3FD4CE4D4}</x14:id>
        </ext>
      </extLst>
    </cfRule>
    <cfRule type="colorScale" priority="6">
      <colorScale>
        <cfvo type="min"/>
        <cfvo type="max"/>
        <color rgb="FF00B0F0"/>
        <color rgb="FFFFFF00"/>
      </colorScale>
    </cfRule>
  </conditionalFormatting>
  <conditionalFormatting sqref="D5:D3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{CAE30AEA-87BA-47B7-8595-47B4F45C6741}</x14:id>
        </ext>
      </extLst>
    </cfRule>
    <cfRule type="colorScale" priority="2">
      <colorScale>
        <cfvo type="min"/>
        <cfvo type="max"/>
        <color rgb="FF92D050"/>
        <color rgb="FFFFFF00"/>
      </colorScale>
    </cfRule>
    <cfRule type="colorScale" priority="4">
      <colorScale>
        <cfvo type="min"/>
        <cfvo type="max"/>
        <color rgb="FFFFFF00"/>
        <color rgb="FFFF0000"/>
      </colorScale>
    </cfRule>
  </conditionalFormatting>
  <pageMargins left="0.7" right="0.7" top="0.75" bottom="0.75" header="0.3" footer="0.3"/>
  <pageSetup scale="38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CBA316-80A5-41D2-814F-F4E3FD4CE4D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C5:C30</xm:sqref>
        </x14:conditionalFormatting>
        <x14:conditionalFormatting xmlns:xm="http://schemas.microsoft.com/office/excel/2006/main">
          <x14:cfRule type="dataBar" id="{CAE30AEA-87BA-47B7-8595-47B4F45C6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D5:D30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Laptronics.co</dc:creator>
  <cp:lastModifiedBy>Laptronics.co</cp:lastModifiedBy>
  <cp:lastPrinted>2024-07-13T09:19:36Z</cp:lastPrinted>
  <dcterms:created xsi:type="dcterms:W3CDTF">2024-07-12T14:12:18Z</dcterms:created>
  <dcterms:modified xsi:type="dcterms:W3CDTF">2024-07-13T09:53:41Z</dcterms:modified>
</cp:coreProperties>
</file>