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r\Dropbox\Postdoc_NMU\papers\multispp_last\manuscript\versions\V5_LAST_for_submission\"/>
    </mc:Choice>
  </mc:AlternateContent>
  <xr:revisionPtr revIDLastSave="0" documentId="13_ncr:1_{E574DF1E-F693-4BDC-8250-9EC630E740E2}" xr6:coauthVersionLast="47" xr6:coauthVersionMax="47" xr10:uidLastSave="{00000000-0000-0000-0000-000000000000}"/>
  <bookViews>
    <workbookView xWindow="-108" yWindow="-108" windowWidth="23256" windowHeight="12456" firstSheet="1" activeTab="6" xr2:uid="{BEBB95E1-FFBB-483D-85FE-D3E03C02C9EE}"/>
  </bookViews>
  <sheets>
    <sheet name="Tab.1.resv" sheetId="1" r:id="rId1"/>
    <sheet name="Tab.2.survey_lenght" sheetId="4" r:id="rId2"/>
    <sheet name="Tab.3.variables" sheetId="9" r:id="rId3"/>
    <sheet name="Tab.4.summary_stats" sheetId="12" r:id="rId4"/>
    <sheet name="Tab.5.spp" sheetId="3" r:id="rId5"/>
    <sheet name="Tab.6_sp_events_matrix" sheetId="7" r:id="rId6"/>
    <sheet name="Fig.1_G. GHM" sheetId="13" r:id="rId7"/>
  </sheets>
  <definedNames>
    <definedName name="_xlnm._FilterDatabase" localSheetId="4" hidden="1">'Tab.5.spp'!$A$4:$Q$77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7" l="1"/>
  <c r="P30" i="3"/>
</calcChain>
</file>

<file path=xl/sharedStrings.xml><?xml version="1.0" encoding="utf-8"?>
<sst xmlns="http://schemas.openxmlformats.org/spreadsheetml/2006/main" count="1890" uniqueCount="921">
  <si>
    <t>Reserve.Location</t>
  </si>
  <si>
    <t>APN</t>
  </si>
  <si>
    <t>AUG</t>
  </si>
  <si>
    <t>BLO</t>
  </si>
  <si>
    <t>CDB</t>
  </si>
  <si>
    <t>DHP</t>
  </si>
  <si>
    <t>GOE</t>
  </si>
  <si>
    <t>KAR</t>
  </si>
  <si>
    <t>KGA</t>
  </si>
  <si>
    <t>KHA</t>
  </si>
  <si>
    <t>KRU</t>
  </si>
  <si>
    <t>MAD</t>
  </si>
  <si>
    <t>MTZ</t>
  </si>
  <si>
    <t>NAM</t>
  </si>
  <si>
    <t>PLN</t>
  </si>
  <si>
    <t>SOM</t>
  </si>
  <si>
    <t>TAN</t>
  </si>
  <si>
    <t>TSW</t>
  </si>
  <si>
    <t>VEN</t>
  </si>
  <si>
    <t>id</t>
  </si>
  <si>
    <t>Name</t>
  </si>
  <si>
    <t>Indep.Events</t>
  </si>
  <si>
    <t>Number.Species</t>
  </si>
  <si>
    <t>Camera.Sites</t>
  </si>
  <si>
    <t>Reserve.Code</t>
  </si>
  <si>
    <t>Common.Name</t>
  </si>
  <si>
    <t>aardvarkantbear</t>
  </si>
  <si>
    <t>aardwolf</t>
  </si>
  <si>
    <t>baboon</t>
  </si>
  <si>
    <t>blesbok</t>
  </si>
  <si>
    <t>bontebok</t>
  </si>
  <si>
    <t>buffalo</t>
  </si>
  <si>
    <t>bushbuck</t>
  </si>
  <si>
    <t>bushpig</t>
  </si>
  <si>
    <t>caracal</t>
  </si>
  <si>
    <t>catafricanwild</t>
  </si>
  <si>
    <t>catblackfooted</t>
  </si>
  <si>
    <t>cheetah</t>
  </si>
  <si>
    <t>civet</t>
  </si>
  <si>
    <t>duikercommon</t>
  </si>
  <si>
    <t>eland</t>
  </si>
  <si>
    <t>elephant</t>
  </si>
  <si>
    <t>fallowdeer</t>
  </si>
  <si>
    <t>foxbateared</t>
  </si>
  <si>
    <t>foxcape</t>
  </si>
  <si>
    <t>gemsbokoryx</t>
  </si>
  <si>
    <t>genetcapelargespotted</t>
  </si>
  <si>
    <t>genetcommonsmallspotted</t>
  </si>
  <si>
    <t>genetrustyspotted</t>
  </si>
  <si>
    <t>giraffe</t>
  </si>
  <si>
    <t>grysbokcape</t>
  </si>
  <si>
    <t>hare</t>
  </si>
  <si>
    <t>harescrub</t>
  </si>
  <si>
    <t>harespring</t>
  </si>
  <si>
    <t>hartebeestred</t>
  </si>
  <si>
    <t>hippopotamus</t>
  </si>
  <si>
    <t>honeybadger</t>
  </si>
  <si>
    <t>hyenabrown</t>
  </si>
  <si>
    <t>hyenaspotted</t>
  </si>
  <si>
    <t>impala</t>
  </si>
  <si>
    <t>jackalblackbacked</t>
  </si>
  <si>
    <t>jackalsidestriped</t>
  </si>
  <si>
    <t>klipspringer</t>
  </si>
  <si>
    <t>kudu</t>
  </si>
  <si>
    <t>leopard</t>
  </si>
  <si>
    <t>lion</t>
  </si>
  <si>
    <t>meerkatsuricate</t>
  </si>
  <si>
    <t>mongoosebanded</t>
  </si>
  <si>
    <t>mongoosedwarf</t>
  </si>
  <si>
    <t>mongooseslender</t>
  </si>
  <si>
    <t>mongoosewhitetailed</t>
  </si>
  <si>
    <t>mongooseyellow</t>
  </si>
  <si>
    <t>monkeyvervet</t>
  </si>
  <si>
    <t>nyala</t>
  </si>
  <si>
    <t>pangolin</t>
  </si>
  <si>
    <t>polecatstriped</t>
  </si>
  <si>
    <t>porcupine</t>
  </si>
  <si>
    <t>reedbuck</t>
  </si>
  <si>
    <t>reedbuckmountain</t>
  </si>
  <si>
    <t>rhebokgrey</t>
  </si>
  <si>
    <t>rhinocerosblack</t>
  </si>
  <si>
    <t>rhinoceroswhite</t>
  </si>
  <si>
    <t>roan</t>
  </si>
  <si>
    <t>rockhyraxdassie</t>
  </si>
  <si>
    <t>sable</t>
  </si>
  <si>
    <t>serval</t>
  </si>
  <si>
    <t>springbok</t>
  </si>
  <si>
    <t>squirrelground</t>
  </si>
  <si>
    <t>steenbok</t>
  </si>
  <si>
    <t>tsessebe</t>
  </si>
  <si>
    <t>warthog</t>
  </si>
  <si>
    <t>waterbuck</t>
  </si>
  <si>
    <t>weaselstriped</t>
  </si>
  <si>
    <t>wilddog</t>
  </si>
  <si>
    <t>wildebeestblack</t>
  </si>
  <si>
    <t>wildebeestblue</t>
  </si>
  <si>
    <t>zebraburchells</t>
  </si>
  <si>
    <t>zebramountain</t>
  </si>
  <si>
    <t>Scien.Code</t>
  </si>
  <si>
    <t>Comm.Code</t>
  </si>
  <si>
    <t>Snapshot.Name</t>
  </si>
  <si>
    <t>Scientific.Name</t>
  </si>
  <si>
    <t>Order</t>
  </si>
  <si>
    <t>Family</t>
  </si>
  <si>
    <t>IUCN.Cat</t>
  </si>
  <si>
    <t>Guild.Realm</t>
  </si>
  <si>
    <t>Specif.Guild</t>
  </si>
  <si>
    <t>Body.Size.Cat</t>
  </si>
  <si>
    <t>Mass.kg</t>
  </si>
  <si>
    <t>ORAF</t>
  </si>
  <si>
    <t>AVAR</t>
  </si>
  <si>
    <t>Aardvark/Antbear</t>
  </si>
  <si>
    <t>Orycteropus afer</t>
  </si>
  <si>
    <t>Tubulidentata</t>
  </si>
  <si>
    <t>Orycteropodidae</t>
  </si>
  <si>
    <t>LC</t>
  </si>
  <si>
    <t>Insectivore</t>
  </si>
  <si>
    <t>Ant-eater</t>
  </si>
  <si>
    <t>Large</t>
  </si>
  <si>
    <t>PRCR</t>
  </si>
  <si>
    <t>AWOL</t>
  </si>
  <si>
    <t>Aardwolf</t>
  </si>
  <si>
    <t>Proteles cristata</t>
  </si>
  <si>
    <t>Carnivora</t>
  </si>
  <si>
    <t>Hyaenidae</t>
  </si>
  <si>
    <t>Medium</t>
  </si>
  <si>
    <t>PAUR</t>
  </si>
  <si>
    <t>BACH</t>
  </si>
  <si>
    <t>Baboon (Chacma)</t>
  </si>
  <si>
    <t>Papio ursinus</t>
  </si>
  <si>
    <t>Primates</t>
  </si>
  <si>
    <t>Cercopithecidae</t>
  </si>
  <si>
    <t>Omnivore</t>
  </si>
  <si>
    <t>DAPY</t>
  </si>
  <si>
    <t>BLES</t>
  </si>
  <si>
    <t>Blesbok</t>
  </si>
  <si>
    <t>Damaliscus pygargus phillipsi</t>
  </si>
  <si>
    <t>Artiodactyla</t>
  </si>
  <si>
    <t>Bovidae</t>
  </si>
  <si>
    <t>Herbivore</t>
  </si>
  <si>
    <t>Variable Grazer</t>
  </si>
  <si>
    <t>DAPP</t>
  </si>
  <si>
    <t>BONT</t>
  </si>
  <si>
    <t>Bontebok</t>
  </si>
  <si>
    <t>Damaliscus pygargus pygargus</t>
  </si>
  <si>
    <t>SYCA</t>
  </si>
  <si>
    <t>BUSA</t>
  </si>
  <si>
    <t>Buffalo (Savanna)</t>
  </si>
  <si>
    <t>Syncerus caffer</t>
  </si>
  <si>
    <t>NT</t>
  </si>
  <si>
    <t>Extra-large</t>
  </si>
  <si>
    <t>Small</t>
  </si>
  <si>
    <t>TRSC</t>
  </si>
  <si>
    <t>BUBU</t>
  </si>
  <si>
    <t>Bushbuck</t>
  </si>
  <si>
    <t>Tragelaphus scriptus</t>
  </si>
  <si>
    <t>Browser</t>
  </si>
  <si>
    <t>POLA</t>
  </si>
  <si>
    <t>BUPI</t>
  </si>
  <si>
    <t>Bushpig</t>
  </si>
  <si>
    <t>Potamochoerus larvatus</t>
  </si>
  <si>
    <t>Cetartiodactyla</t>
  </si>
  <si>
    <t>Suidae</t>
  </si>
  <si>
    <t>CACA</t>
  </si>
  <si>
    <t>CARA</t>
  </si>
  <si>
    <t>Caracal</t>
  </si>
  <si>
    <t>Caracal caracal</t>
  </si>
  <si>
    <t>Felidae</t>
  </si>
  <si>
    <t>Carnivore</t>
  </si>
  <si>
    <t>Carnivore_Medium</t>
  </si>
  <si>
    <t>FESI</t>
  </si>
  <si>
    <t>WICA</t>
  </si>
  <si>
    <t>Wildcat (African)</t>
  </si>
  <si>
    <t>Felis silvestris</t>
  </si>
  <si>
    <t>Carnivore_Small</t>
  </si>
  <si>
    <t>FENI</t>
  </si>
  <si>
    <t>CATB</t>
  </si>
  <si>
    <t>Cat (Black-Footed)</t>
  </si>
  <si>
    <t>Felis nigripes</t>
  </si>
  <si>
    <t>VU</t>
  </si>
  <si>
    <t>ACJU</t>
  </si>
  <si>
    <t>CHEE</t>
  </si>
  <si>
    <t>Cheetah</t>
  </si>
  <si>
    <t>Acinonyx jubatus</t>
  </si>
  <si>
    <t>Carnivore_Large</t>
  </si>
  <si>
    <t>CICI</t>
  </si>
  <si>
    <t>CIVE</t>
  </si>
  <si>
    <t>Civet (African)</t>
  </si>
  <si>
    <t>Civettictis civetta</t>
  </si>
  <si>
    <t>Viverridae</t>
  </si>
  <si>
    <t>SYGR</t>
  </si>
  <si>
    <t>DUCO</t>
  </si>
  <si>
    <t>Duiker (Common)</t>
  </si>
  <si>
    <t>Sylvicapra grimmia</t>
  </si>
  <si>
    <t>TAOR</t>
  </si>
  <si>
    <t>ELAN</t>
  </si>
  <si>
    <t>Eland</t>
  </si>
  <si>
    <t>Taurotragus oryx</t>
  </si>
  <si>
    <t>Browser-grazer intermediate</t>
  </si>
  <si>
    <t>LOAF</t>
  </si>
  <si>
    <t>ELEA</t>
  </si>
  <si>
    <t>Elephant (African)</t>
  </si>
  <si>
    <t>Loxodonta africana</t>
  </si>
  <si>
    <t>Proboscidea</t>
  </si>
  <si>
    <t>Elephantidae</t>
  </si>
  <si>
    <t>Browzer-grazer</t>
  </si>
  <si>
    <t>DADA</t>
  </si>
  <si>
    <t>DEER</t>
  </si>
  <si>
    <t>Deer (Fallow)</t>
  </si>
  <si>
    <t>Dama dama</t>
  </si>
  <si>
    <t>Cervidae</t>
  </si>
  <si>
    <t>OTME</t>
  </si>
  <si>
    <t>FOXB</t>
  </si>
  <si>
    <t>Fox (Bat-eared)</t>
  </si>
  <si>
    <t>Otocyon megalotis</t>
  </si>
  <si>
    <t>Canidae</t>
  </si>
  <si>
    <t>VUCH</t>
  </si>
  <si>
    <t>FOCA</t>
  </si>
  <si>
    <t>Fox (Cape)</t>
  </si>
  <si>
    <t>Vulpes chama</t>
  </si>
  <si>
    <t>ORGA</t>
  </si>
  <si>
    <t>ORYX</t>
  </si>
  <si>
    <t>Gemsbok/Oryx</t>
  </si>
  <si>
    <t>Oryx gazella</t>
  </si>
  <si>
    <t>GEMA</t>
  </si>
  <si>
    <t>GENL</t>
  </si>
  <si>
    <t>Genet (Large Spotted)</t>
  </si>
  <si>
    <t>Genetta tigrina</t>
  </si>
  <si>
    <t>GEGE</t>
  </si>
  <si>
    <t>GENS</t>
  </si>
  <si>
    <t>Genet (Small Spotted)</t>
  </si>
  <si>
    <t>Genetta genetta</t>
  </si>
  <si>
    <t>GERU</t>
  </si>
  <si>
    <t>Genet(Rusty)</t>
  </si>
  <si>
    <t>Genetta maculata</t>
  </si>
  <si>
    <t>Rodentia</t>
  </si>
  <si>
    <t>GICA</t>
  </si>
  <si>
    <t>GIRA</t>
  </si>
  <si>
    <t>Giraffe</t>
  </si>
  <si>
    <t>Giraffa camelopardalis</t>
  </si>
  <si>
    <t>Giraffidae</t>
  </si>
  <si>
    <t>RAME</t>
  </si>
  <si>
    <t>GRYC</t>
  </si>
  <si>
    <t>Grysbok (Cape)</t>
  </si>
  <si>
    <t>Raphicerus melanotis</t>
  </si>
  <si>
    <t>Generalist-Herbivore</t>
  </si>
  <si>
    <t>LECA</t>
  </si>
  <si>
    <t>HACA</t>
  </si>
  <si>
    <t>Hare (Cape)</t>
  </si>
  <si>
    <t>Lepus capensis</t>
  </si>
  <si>
    <t>Lagomorpha</t>
  </si>
  <si>
    <t>Leporidae</t>
  </si>
  <si>
    <t>LESA</t>
  </si>
  <si>
    <t>HASC</t>
  </si>
  <si>
    <t>Hare (scrub)</t>
  </si>
  <si>
    <t>Lepus saxatilis</t>
  </si>
  <si>
    <t>PECA</t>
  </si>
  <si>
    <t>SPRI</t>
  </si>
  <si>
    <t>Springhare</t>
  </si>
  <si>
    <t>Pedetes capensis</t>
  </si>
  <si>
    <t>Pedetidae</t>
  </si>
  <si>
    <t>ALBU</t>
  </si>
  <si>
    <t>HABR</t>
  </si>
  <si>
    <t>Hartebeest (Red)</t>
  </si>
  <si>
    <t>Alcelaphus buselaphus</t>
  </si>
  <si>
    <t>HIAM</t>
  </si>
  <si>
    <t>HIPO</t>
  </si>
  <si>
    <t>Hippopotamus</t>
  </si>
  <si>
    <t>Hippopotamus amphibius</t>
  </si>
  <si>
    <t>Hippopotamidae</t>
  </si>
  <si>
    <t>MECA</t>
  </si>
  <si>
    <t>HOBA</t>
  </si>
  <si>
    <t>Honey Badger</t>
  </si>
  <si>
    <t>Mellivora capensis</t>
  </si>
  <si>
    <t>Mustelidae</t>
  </si>
  <si>
    <t>HYBR</t>
  </si>
  <si>
    <t>Hyena (Brown)</t>
  </si>
  <si>
    <t>Parahyeana brunnea</t>
  </si>
  <si>
    <t>CRCR</t>
  </si>
  <si>
    <t>HYSP</t>
  </si>
  <si>
    <t>Hyena (Spotted)</t>
  </si>
  <si>
    <t>Crocuta crocuta</t>
  </si>
  <si>
    <t>AEME</t>
  </si>
  <si>
    <t>IMPA</t>
  </si>
  <si>
    <t>Impala</t>
  </si>
  <si>
    <t>Aepyceros melampus</t>
  </si>
  <si>
    <t>CAME</t>
  </si>
  <si>
    <t>JABB</t>
  </si>
  <si>
    <t>Jackal (Black-backed)</t>
  </si>
  <si>
    <t>Canis mesomelas</t>
  </si>
  <si>
    <t>CAAD</t>
  </si>
  <si>
    <t>JASS</t>
  </si>
  <si>
    <t>Jackal (Side-striped)</t>
  </si>
  <si>
    <t>Canis adustus</t>
  </si>
  <si>
    <t>OROR</t>
  </si>
  <si>
    <t>KLIP</t>
  </si>
  <si>
    <t>Klipspringer</t>
  </si>
  <si>
    <t>Oreotragus oreotragus</t>
  </si>
  <si>
    <t>TRST</t>
  </si>
  <si>
    <t>KUDU</t>
  </si>
  <si>
    <t>Kudu</t>
  </si>
  <si>
    <t>Tragelaphus strepsiceros</t>
  </si>
  <si>
    <t>PAPA</t>
  </si>
  <si>
    <t>LEOP</t>
  </si>
  <si>
    <t>Leopard</t>
  </si>
  <si>
    <t>Panthera pardus</t>
  </si>
  <si>
    <t>PALE</t>
  </si>
  <si>
    <t>LION</t>
  </si>
  <si>
    <t xml:space="preserve">Lion </t>
  </si>
  <si>
    <t>Panthera leo</t>
  </si>
  <si>
    <t>SUSU</t>
  </si>
  <si>
    <t>MEER</t>
  </si>
  <si>
    <t>Meerkat/Suricate</t>
  </si>
  <si>
    <t>Suricata suricatta</t>
  </si>
  <si>
    <t>Herpestidae</t>
  </si>
  <si>
    <t>MUMU</t>
  </si>
  <si>
    <t>MONB</t>
  </si>
  <si>
    <t>Mongoose (Banded)</t>
  </si>
  <si>
    <t>Mungos mungo</t>
  </si>
  <si>
    <t>HEPA</t>
  </si>
  <si>
    <t>MOND</t>
  </si>
  <si>
    <t>Mongoose (Dwarf )</t>
  </si>
  <si>
    <t>Helogale parvula</t>
  </si>
  <si>
    <t>GASA</t>
  </si>
  <si>
    <t>MONS</t>
  </si>
  <si>
    <t>Mongoose (Slender)</t>
  </si>
  <si>
    <t>Galerella sanguinea</t>
  </si>
  <si>
    <t>ICAL</t>
  </si>
  <si>
    <t>MONW</t>
  </si>
  <si>
    <t>Mongoose (White-tailed)</t>
  </si>
  <si>
    <t>Ichneumia albicauda</t>
  </si>
  <si>
    <t>CYPE</t>
  </si>
  <si>
    <t>MONY</t>
  </si>
  <si>
    <t>Mongoose (Yellow)</t>
  </si>
  <si>
    <t>Cynictis penicillata</t>
  </si>
  <si>
    <t>CHPY</t>
  </si>
  <si>
    <t>MOVE</t>
  </si>
  <si>
    <t>Monkey (Vervet)</t>
  </si>
  <si>
    <t>Chlorocebus pygerythrus</t>
  </si>
  <si>
    <t>TRAN</t>
  </si>
  <si>
    <t>NYAL</t>
  </si>
  <si>
    <t>Nyala</t>
  </si>
  <si>
    <t>Tragelaphus angasii</t>
  </si>
  <si>
    <t>SMTE</t>
  </si>
  <si>
    <t>PANG</t>
  </si>
  <si>
    <t>Pangolin (Ground)</t>
  </si>
  <si>
    <t>Smutsia temminckii</t>
  </si>
  <si>
    <t>Pholidota</t>
  </si>
  <si>
    <t>Manidae</t>
  </si>
  <si>
    <t>ICST</t>
  </si>
  <si>
    <t>ZORI</t>
  </si>
  <si>
    <t>Zorilla/Polecat (Striped)</t>
  </si>
  <si>
    <t>Ictonyx striatus</t>
  </si>
  <si>
    <t>HYAF</t>
  </si>
  <si>
    <t>PORC</t>
  </si>
  <si>
    <t>Porcupine</t>
  </si>
  <si>
    <t>Hystrix africaeaustralis</t>
  </si>
  <si>
    <t>Hystricidae</t>
  </si>
  <si>
    <t>CR</t>
  </si>
  <si>
    <t>REAR</t>
  </si>
  <si>
    <t>REED</t>
  </si>
  <si>
    <t>Reedbuck</t>
  </si>
  <si>
    <t>Redunca arundinum</t>
  </si>
  <si>
    <t>Obligate Grazer</t>
  </si>
  <si>
    <t>REFU</t>
  </si>
  <si>
    <t>REMO</t>
  </si>
  <si>
    <t>Reedbuck (Mountain)</t>
  </si>
  <si>
    <t>Redunca fulvorufula</t>
  </si>
  <si>
    <t>EN</t>
  </si>
  <si>
    <t>RHEG</t>
  </si>
  <si>
    <t>Rhebok (Grey)</t>
  </si>
  <si>
    <t>Pelea capreolus</t>
  </si>
  <si>
    <t>DIBI</t>
  </si>
  <si>
    <t>RHBL</t>
  </si>
  <si>
    <t>Rhinoceros (Black)</t>
  </si>
  <si>
    <t>Diceros bicornis</t>
  </si>
  <si>
    <t>Perissodactyla</t>
  </si>
  <si>
    <t>Rhinocerotidae</t>
  </si>
  <si>
    <t>CESI</t>
  </si>
  <si>
    <t>RHWH</t>
  </si>
  <si>
    <t>Rhinoceros (White)</t>
  </si>
  <si>
    <t>Ceratotherium simum</t>
  </si>
  <si>
    <t>HIEQ</t>
  </si>
  <si>
    <t>ROAN</t>
  </si>
  <si>
    <t>Roan antelope</t>
  </si>
  <si>
    <t>Hippotragus equinus</t>
  </si>
  <si>
    <t>PRCA</t>
  </si>
  <si>
    <t>DASS</t>
  </si>
  <si>
    <t>Dassie/Rock Hyrax</t>
  </si>
  <si>
    <t>Procavia capensis</t>
  </si>
  <si>
    <t>Hyracoidea</t>
  </si>
  <si>
    <t>Procaviidae</t>
  </si>
  <si>
    <t>HINI</t>
  </si>
  <si>
    <t>SABL</t>
  </si>
  <si>
    <t>Sable antelope</t>
  </si>
  <si>
    <t>Hippotragus niger</t>
  </si>
  <si>
    <t>LESE</t>
  </si>
  <si>
    <t>SERV</t>
  </si>
  <si>
    <t>Serval</t>
  </si>
  <si>
    <t>Leptailurus serval</t>
  </si>
  <si>
    <t>ANMA</t>
  </si>
  <si>
    <t>Springbok</t>
  </si>
  <si>
    <t>Antidorcas marsupialis</t>
  </si>
  <si>
    <t>XEIN</t>
  </si>
  <si>
    <t>SQGR</t>
  </si>
  <si>
    <t>Squirrel (Ground)</t>
  </si>
  <si>
    <t>Xerus inauris</t>
  </si>
  <si>
    <t>Sciuridae</t>
  </si>
  <si>
    <t>RACA</t>
  </si>
  <si>
    <t>STEN</t>
  </si>
  <si>
    <t>Steenbok</t>
  </si>
  <si>
    <t>Raphicerus campestris</t>
  </si>
  <si>
    <t>DALU</t>
  </si>
  <si>
    <t>TSES</t>
  </si>
  <si>
    <t>Tsessebe (Common)</t>
  </si>
  <si>
    <t>Damaliscus lunatus</t>
  </si>
  <si>
    <t>PHAF</t>
  </si>
  <si>
    <t>WART</t>
  </si>
  <si>
    <t>Warthog (Common)</t>
  </si>
  <si>
    <t>Phacochoerus africanus</t>
  </si>
  <si>
    <t>KOEL</t>
  </si>
  <si>
    <t>WABU</t>
  </si>
  <si>
    <t>Waterbuck</t>
  </si>
  <si>
    <t>Kobus ellipsiprymnus</t>
  </si>
  <si>
    <t>POAL</t>
  </si>
  <si>
    <t>WEAS</t>
  </si>
  <si>
    <t>Weasel (African Striped)</t>
  </si>
  <si>
    <t>Poecilogale albinucha</t>
  </si>
  <si>
    <t>LYPI</t>
  </si>
  <si>
    <t>WIDO</t>
  </si>
  <si>
    <t>Wild dog</t>
  </si>
  <si>
    <t>Lycaon pictus</t>
  </si>
  <si>
    <t>COGN</t>
  </si>
  <si>
    <t>WIBK</t>
  </si>
  <si>
    <t>Wildebeest (Black)</t>
  </si>
  <si>
    <t>Connochaetes gnou</t>
  </si>
  <si>
    <t>COTA</t>
  </si>
  <si>
    <t>WIBU</t>
  </si>
  <si>
    <t>Wildebeest (Blue)</t>
  </si>
  <si>
    <t>Connochaetes taurinus</t>
  </si>
  <si>
    <t>EQBU</t>
  </si>
  <si>
    <t>ZEBU</t>
  </si>
  <si>
    <t>Zebra (Burchell's)</t>
  </si>
  <si>
    <t>Equus quagga burchellii</t>
  </si>
  <si>
    <t>Equidae</t>
  </si>
  <si>
    <t>EQZE</t>
  </si>
  <si>
    <t>ZEBM</t>
  </si>
  <si>
    <t>Zebra (Mountain)</t>
  </si>
  <si>
    <t>Equus zebra</t>
  </si>
  <si>
    <t>Camera.Site</t>
  </si>
  <si>
    <t>First.Photo.Date</t>
  </si>
  <si>
    <t>Last.Photo.Date</t>
  </si>
  <si>
    <t>Cam.Days</t>
  </si>
  <si>
    <t>APN_K011</t>
  </si>
  <si>
    <t>APN_K012</t>
  </si>
  <si>
    <t>APN_K013</t>
  </si>
  <si>
    <t>APN_K014</t>
  </si>
  <si>
    <t>APN_K021</t>
  </si>
  <si>
    <t>APN_K023</t>
  </si>
  <si>
    <t>APN_K024</t>
  </si>
  <si>
    <t>APN_K034</t>
  </si>
  <si>
    <t>APN_K041</t>
  </si>
  <si>
    <t>APN_K044</t>
  </si>
  <si>
    <t>APN_K051</t>
  </si>
  <si>
    <t>APN_K053</t>
  </si>
  <si>
    <t>APN_K062</t>
  </si>
  <si>
    <t>APN_K064</t>
  </si>
  <si>
    <t>APN_K073</t>
  </si>
  <si>
    <t>APN_K082</t>
  </si>
  <si>
    <t>AUG_C02</t>
  </si>
  <si>
    <t>AUG_C03</t>
  </si>
  <si>
    <t>AUG_C11</t>
  </si>
  <si>
    <t>AUG_C13</t>
  </si>
  <si>
    <t>AUG_C14</t>
  </si>
  <si>
    <t>AUG_D01</t>
  </si>
  <si>
    <t>AUG_D02</t>
  </si>
  <si>
    <t>AUG_D03</t>
  </si>
  <si>
    <t>AUG_D05</t>
  </si>
  <si>
    <t>AUG_D06</t>
  </si>
  <si>
    <t>AUG_D10</t>
  </si>
  <si>
    <t>AUG_D11</t>
  </si>
  <si>
    <t>AUG_D13</t>
  </si>
  <si>
    <t>AUG_E05</t>
  </si>
  <si>
    <t>AUG_E08</t>
  </si>
  <si>
    <t>AUG_E09</t>
  </si>
  <si>
    <t>AUG_E11</t>
  </si>
  <si>
    <t>AUG_E12</t>
  </si>
  <si>
    <t>AUG_E13</t>
  </si>
  <si>
    <t>AUG_E14</t>
  </si>
  <si>
    <t>BLO_A04</t>
  </si>
  <si>
    <t>BLO_B02</t>
  </si>
  <si>
    <t>BLO_B03</t>
  </si>
  <si>
    <t>BLO_B04</t>
  </si>
  <si>
    <t>BLO_B05</t>
  </si>
  <si>
    <t>BLO_B06</t>
  </si>
  <si>
    <t>BLO_C02</t>
  </si>
  <si>
    <t>BLO_C03</t>
  </si>
  <si>
    <t>BLO_C04</t>
  </si>
  <si>
    <t>BLO_C05</t>
  </si>
  <si>
    <t>BLO_C06</t>
  </si>
  <si>
    <t>BLO_C07</t>
  </si>
  <si>
    <t>BLO_D02</t>
  </si>
  <si>
    <t>BLO_D03</t>
  </si>
  <si>
    <t>BLO_D04</t>
  </si>
  <si>
    <t>BLO_D05</t>
  </si>
  <si>
    <t>BLO_D06</t>
  </si>
  <si>
    <t>BLO_E04</t>
  </si>
  <si>
    <t>CDB_A05</t>
  </si>
  <si>
    <t>CDB_A06</t>
  </si>
  <si>
    <t>CDB_B04</t>
  </si>
  <si>
    <t>CDB_B06</t>
  </si>
  <si>
    <t>CDB_B07</t>
  </si>
  <si>
    <t>CDB_C03</t>
  </si>
  <si>
    <t>CDB_C04</t>
  </si>
  <si>
    <t>CDB_C05</t>
  </si>
  <si>
    <t>CDB_C06</t>
  </si>
  <si>
    <t>CDB_C07</t>
  </si>
  <si>
    <t>CDB_D02</t>
  </si>
  <si>
    <t>CDB_D03</t>
  </si>
  <si>
    <t>CDB_D04</t>
  </si>
  <si>
    <t>CDB_D05</t>
  </si>
  <si>
    <t>CDB_D06</t>
  </si>
  <si>
    <t>CDB_E02</t>
  </si>
  <si>
    <t>CDB_E03</t>
  </si>
  <si>
    <t>CDB_E04</t>
  </si>
  <si>
    <t>CDB_E05</t>
  </si>
  <si>
    <t>CDB_F03</t>
  </si>
  <si>
    <t>DHP_A06</t>
  </si>
  <si>
    <t>DHP_B06</t>
  </si>
  <si>
    <t>DHP_B08</t>
  </si>
  <si>
    <t>DHP_C07</t>
  </si>
  <si>
    <t>DHP_D01</t>
  </si>
  <si>
    <t>DHP_D02</t>
  </si>
  <si>
    <t>DHP_D03</t>
  </si>
  <si>
    <t>DHP_D05</t>
  </si>
  <si>
    <t>DHP_E02</t>
  </si>
  <si>
    <t>DHP_E03</t>
  </si>
  <si>
    <t>DHP_E04</t>
  </si>
  <si>
    <t>DHP_E05</t>
  </si>
  <si>
    <t>DHP_F02</t>
  </si>
  <si>
    <t>GOE_A01</t>
  </si>
  <si>
    <t>GOE_A03</t>
  </si>
  <si>
    <t>GOE_A04</t>
  </si>
  <si>
    <t>GOE_A05</t>
  </si>
  <si>
    <t>GOE_A06</t>
  </si>
  <si>
    <t>GOE_A07</t>
  </si>
  <si>
    <t>GOE_A08</t>
  </si>
  <si>
    <t>GOE_A09</t>
  </si>
  <si>
    <t>GOE_A10</t>
  </si>
  <si>
    <t>GOE_A11</t>
  </si>
  <si>
    <t>GOE_A12</t>
  </si>
  <si>
    <t>GOE_A13</t>
  </si>
  <si>
    <t>GOE_A14</t>
  </si>
  <si>
    <t>GOE_A15</t>
  </si>
  <si>
    <t>GOE_A16</t>
  </si>
  <si>
    <t>GOE_A17</t>
  </si>
  <si>
    <t>GOE_A18</t>
  </si>
  <si>
    <t>GOE_A19</t>
  </si>
  <si>
    <t>GOE_A20</t>
  </si>
  <si>
    <t>KAR_A01</t>
  </si>
  <si>
    <t>KAR_A02</t>
  </si>
  <si>
    <t>KAR_A03</t>
  </si>
  <si>
    <t>KAR_B01</t>
  </si>
  <si>
    <t>KAR_B02</t>
  </si>
  <si>
    <t>KAR_B03</t>
  </si>
  <si>
    <t>KAR_C01</t>
  </si>
  <si>
    <t>KAR_C02</t>
  </si>
  <si>
    <t>KAR_C03</t>
  </si>
  <si>
    <t>KAR_C04</t>
  </si>
  <si>
    <t>KAR_D01</t>
  </si>
  <si>
    <t>KAR_D02</t>
  </si>
  <si>
    <t>KAR_D03</t>
  </si>
  <si>
    <t>KAR_D04</t>
  </si>
  <si>
    <t>KAR_E01</t>
  </si>
  <si>
    <t>KAR_E02</t>
  </si>
  <si>
    <t>KAR_E03</t>
  </si>
  <si>
    <t>KAR_F01</t>
  </si>
  <si>
    <t>KAR_F02</t>
  </si>
  <si>
    <t>KAR_F03</t>
  </si>
  <si>
    <t>KGA_A01</t>
  </si>
  <si>
    <t>KGA_A02</t>
  </si>
  <si>
    <t>KGA_A03</t>
  </si>
  <si>
    <t>KGA_A04</t>
  </si>
  <si>
    <t>KGA_A05</t>
  </si>
  <si>
    <t>KGA_A06</t>
  </si>
  <si>
    <t>KGA_A07</t>
  </si>
  <si>
    <t>KGA_A08</t>
  </si>
  <si>
    <t>KGA_A09</t>
  </si>
  <si>
    <t>KGA_A10</t>
  </si>
  <si>
    <t>KGA_A11</t>
  </si>
  <si>
    <t>KGA_B01</t>
  </si>
  <si>
    <t>KGA_B02</t>
  </si>
  <si>
    <t>KGA_B03</t>
  </si>
  <si>
    <t>KGA_B04</t>
  </si>
  <si>
    <t>KGA_B05</t>
  </si>
  <si>
    <t>KGA_B06</t>
  </si>
  <si>
    <t>KGA_B07</t>
  </si>
  <si>
    <t>KGA_B08</t>
  </si>
  <si>
    <t>KGA_B09</t>
  </si>
  <si>
    <t>KHA_A03</t>
  </si>
  <si>
    <t>KHA_A04</t>
  </si>
  <si>
    <t>KHA_A05</t>
  </si>
  <si>
    <t>KHA_B02</t>
  </si>
  <si>
    <t>KHA_B03</t>
  </si>
  <si>
    <t>KHA_B04</t>
  </si>
  <si>
    <t>KHA_B05</t>
  </si>
  <si>
    <t>KHA_B06</t>
  </si>
  <si>
    <t>KHA_C02</t>
  </si>
  <si>
    <t>KHA_C03</t>
  </si>
  <si>
    <t>KHA_C04</t>
  </si>
  <si>
    <t>KHA_C05</t>
  </si>
  <si>
    <t>KHA_C06</t>
  </si>
  <si>
    <t>KHA_D02</t>
  </si>
  <si>
    <t>KHA_D03</t>
  </si>
  <si>
    <t>KHA_D04</t>
  </si>
  <si>
    <t>KHA_D05</t>
  </si>
  <si>
    <t>KHA_D06</t>
  </si>
  <si>
    <t>KHA_E03</t>
  </si>
  <si>
    <t>KHA_E04</t>
  </si>
  <si>
    <t>KRU_1</t>
  </si>
  <si>
    <t>KRU_10</t>
  </si>
  <si>
    <t>KRU_11</t>
  </si>
  <si>
    <t>KRU_12</t>
  </si>
  <si>
    <t>KRU_13</t>
  </si>
  <si>
    <t>KRU_14</t>
  </si>
  <si>
    <t>KRU_15</t>
  </si>
  <si>
    <t>KRU_16</t>
  </si>
  <si>
    <t>KRU_18</t>
  </si>
  <si>
    <t>KRU_19</t>
  </si>
  <si>
    <t>KRU_2</t>
  </si>
  <si>
    <t>KRU_20</t>
  </si>
  <si>
    <t>KRU_22</t>
  </si>
  <si>
    <t>KRU_23</t>
  </si>
  <si>
    <t>KRU_24</t>
  </si>
  <si>
    <t>KRU_25</t>
  </si>
  <si>
    <t>KRU_27</t>
  </si>
  <si>
    <t>KRU_28</t>
  </si>
  <si>
    <t>KRU_29</t>
  </si>
  <si>
    <t>KRU_3</t>
  </si>
  <si>
    <t>KRU_30</t>
  </si>
  <si>
    <t>KRU_34</t>
  </si>
  <si>
    <t>KRU_35</t>
  </si>
  <si>
    <t>KRU_36</t>
  </si>
  <si>
    <t>KRU_4</t>
  </si>
  <si>
    <t>KRU_41</t>
  </si>
  <si>
    <t>KRU_42</t>
  </si>
  <si>
    <t>KRU_43</t>
  </si>
  <si>
    <t>KRU_44</t>
  </si>
  <si>
    <t>KRU_45</t>
  </si>
  <si>
    <t>KRU_46</t>
  </si>
  <si>
    <t>KRU_47</t>
  </si>
  <si>
    <t>KRU_48</t>
  </si>
  <si>
    <t>KRU_49</t>
  </si>
  <si>
    <t>KRU_5</t>
  </si>
  <si>
    <t>KRU_6</t>
  </si>
  <si>
    <t>KRU_7</t>
  </si>
  <si>
    <t>KRU_8</t>
  </si>
  <si>
    <t>KRU_9</t>
  </si>
  <si>
    <t>MAD_A03</t>
  </si>
  <si>
    <t>MAD_A04</t>
  </si>
  <si>
    <t>MAD_A05</t>
  </si>
  <si>
    <t>MAD_A06</t>
  </si>
  <si>
    <t>MAD_B03</t>
  </si>
  <si>
    <t>MAD_B04</t>
  </si>
  <si>
    <t>MAD_B05</t>
  </si>
  <si>
    <t>MAD_B06</t>
  </si>
  <si>
    <t>MAD_C04</t>
  </si>
  <si>
    <t>MAD_C05</t>
  </si>
  <si>
    <t>MAD_C06</t>
  </si>
  <si>
    <t>MAD_C07</t>
  </si>
  <si>
    <t>MAD_D03</t>
  </si>
  <si>
    <t>MAD_D04</t>
  </si>
  <si>
    <t>MAD_D05</t>
  </si>
  <si>
    <t>MAD_D06</t>
  </si>
  <si>
    <t>MAD_D07</t>
  </si>
  <si>
    <t>MAD_E04</t>
  </si>
  <si>
    <t>MAD_E06</t>
  </si>
  <si>
    <t>MAD_E07</t>
  </si>
  <si>
    <t>MAD_F03</t>
  </si>
  <si>
    <t>MAD_F04</t>
  </si>
  <si>
    <t>MAD_F05</t>
  </si>
  <si>
    <t>MAD_G04</t>
  </si>
  <si>
    <t>MAD_G05</t>
  </si>
  <si>
    <t>MAD_G06</t>
  </si>
  <si>
    <t>MAD_G07</t>
  </si>
  <si>
    <t>MAD_G08</t>
  </si>
  <si>
    <t>MAD_H04</t>
  </si>
  <si>
    <t>MAD_H05</t>
  </si>
  <si>
    <t>MAD_H06</t>
  </si>
  <si>
    <t>MAD_H07</t>
  </si>
  <si>
    <t>MAD_H08</t>
  </si>
  <si>
    <t>MAD_H09</t>
  </si>
  <si>
    <t>MAD_I04</t>
  </si>
  <si>
    <t>MAD_I05</t>
  </si>
  <si>
    <t>MAD_I06</t>
  </si>
  <si>
    <t>MAD_I07</t>
  </si>
  <si>
    <t>MAD_I08</t>
  </si>
  <si>
    <t>MAD_I09</t>
  </si>
  <si>
    <t>MTZ_B04</t>
  </si>
  <si>
    <t>MTZ_B05</t>
  </si>
  <si>
    <t>MTZ_B08</t>
  </si>
  <si>
    <t>MTZ_C06</t>
  </si>
  <si>
    <t>MTZ_C07</t>
  </si>
  <si>
    <t>MTZ_C08</t>
  </si>
  <si>
    <t>MTZ_D03</t>
  </si>
  <si>
    <t>MTZ_D04</t>
  </si>
  <si>
    <t>MTZ_D05</t>
  </si>
  <si>
    <t>MTZ_D06</t>
  </si>
  <si>
    <t>MTZ_D07</t>
  </si>
  <si>
    <t>MTZ_E03</t>
  </si>
  <si>
    <t>MTZ_E04</t>
  </si>
  <si>
    <t>MTZ_E05</t>
  </si>
  <si>
    <t>MTZ_E06</t>
  </si>
  <si>
    <t>MTZ_F04</t>
  </si>
  <si>
    <t>MTZ_F05</t>
  </si>
  <si>
    <t>MTZ_G04</t>
  </si>
  <si>
    <t>NAM_A01</t>
  </si>
  <si>
    <t>NAM_A02</t>
  </si>
  <si>
    <t>NAM_A03</t>
  </si>
  <si>
    <t>NAM_A04</t>
  </si>
  <si>
    <t>NAM_A05</t>
  </si>
  <si>
    <t>NAM_A06</t>
  </si>
  <si>
    <t>NAM_A07</t>
  </si>
  <si>
    <t>NAM_A08</t>
  </si>
  <si>
    <t>NAM_A09</t>
  </si>
  <si>
    <t>NAM_A10</t>
  </si>
  <si>
    <t>NAM_A11</t>
  </si>
  <si>
    <t>NAM_A12</t>
  </si>
  <si>
    <t>NAM_A13</t>
  </si>
  <si>
    <t>NAM_A14</t>
  </si>
  <si>
    <t>NAM_A16</t>
  </si>
  <si>
    <t>NAM_A17</t>
  </si>
  <si>
    <t>NAM_A18</t>
  </si>
  <si>
    <t>NAM_A19</t>
  </si>
  <si>
    <t>NAM_A20</t>
  </si>
  <si>
    <t>PLN_A01</t>
  </si>
  <si>
    <t>PLN_A02</t>
  </si>
  <si>
    <t>PLN_A03</t>
  </si>
  <si>
    <t>PLN_B01</t>
  </si>
  <si>
    <t>PLN_B02</t>
  </si>
  <si>
    <t>PLN_B03</t>
  </si>
  <si>
    <t>PLN_B04</t>
  </si>
  <si>
    <t>PLN_B05</t>
  </si>
  <si>
    <t>PLN_C01</t>
  </si>
  <si>
    <t>PLN_C02</t>
  </si>
  <si>
    <t>PLN_C03</t>
  </si>
  <si>
    <t>PLN_C04</t>
  </si>
  <si>
    <t>PLN_C05</t>
  </si>
  <si>
    <t>PLN_C06</t>
  </si>
  <si>
    <t>PLN_D01</t>
  </si>
  <si>
    <t>PLN_D02</t>
  </si>
  <si>
    <t>PLN_D03</t>
  </si>
  <si>
    <t>PLN_D04</t>
  </si>
  <si>
    <t>PLN_D05</t>
  </si>
  <si>
    <t>PLN_E02</t>
  </si>
  <si>
    <t>PLN_E03</t>
  </si>
  <si>
    <t>PLN_E04</t>
  </si>
  <si>
    <t>SOM_A2</t>
  </si>
  <si>
    <t>SOM_B1</t>
  </si>
  <si>
    <t>SOM_C1</t>
  </si>
  <si>
    <t>SOM_C4</t>
  </si>
  <si>
    <t>SOM_C5</t>
  </si>
  <si>
    <t>SOM_C6</t>
  </si>
  <si>
    <t>SOM_D1</t>
  </si>
  <si>
    <t>TAN_A01</t>
  </si>
  <si>
    <t>TAN_A02</t>
  </si>
  <si>
    <t>TAN_A03</t>
  </si>
  <si>
    <t>TAN_A04</t>
  </si>
  <si>
    <t>TAN_A05</t>
  </si>
  <si>
    <t>TAN_A06</t>
  </si>
  <si>
    <t>TAN_A07</t>
  </si>
  <si>
    <t>TAN_A08</t>
  </si>
  <si>
    <t>TAN_A09</t>
  </si>
  <si>
    <t>TAN_A10</t>
  </si>
  <si>
    <t>TAN_A11</t>
  </si>
  <si>
    <t>TAN_A12</t>
  </si>
  <si>
    <t>TAN_A13</t>
  </si>
  <si>
    <t>TAN_A14</t>
  </si>
  <si>
    <t>TAN_A16</t>
  </si>
  <si>
    <t>TAN_A17</t>
  </si>
  <si>
    <t>TAN_B01</t>
  </si>
  <si>
    <t>TAN_B02</t>
  </si>
  <si>
    <t>TSW_KA02</t>
  </si>
  <si>
    <t>TSW_KA03</t>
  </si>
  <si>
    <t>TSW_KA05</t>
  </si>
  <si>
    <t>TSW_KA06</t>
  </si>
  <si>
    <t>TSW_KA07</t>
  </si>
  <si>
    <t>TSW_KB02</t>
  </si>
  <si>
    <t>TSW_KB03</t>
  </si>
  <si>
    <t>TSW_KB04</t>
  </si>
  <si>
    <t>TSW_KB05</t>
  </si>
  <si>
    <t>TSW_KB06</t>
  </si>
  <si>
    <t>TSW_KB07</t>
  </si>
  <si>
    <t>TSW_KC02</t>
  </si>
  <si>
    <t>TSW_KC03</t>
  </si>
  <si>
    <t>TSW_KC04</t>
  </si>
  <si>
    <t>TSW_KC05</t>
  </si>
  <si>
    <t>TSW_KC06</t>
  </si>
  <si>
    <t>TSW_KC07</t>
  </si>
  <si>
    <t>TSW_KD02</t>
  </si>
  <si>
    <t>TSW_KD03</t>
  </si>
  <si>
    <t>TSW_KD06</t>
  </si>
  <si>
    <t>TSW_LB02</t>
  </si>
  <si>
    <t>TSW_LB03</t>
  </si>
  <si>
    <t>TSW_LC01</t>
  </si>
  <si>
    <t>TSW_LC03</t>
  </si>
  <si>
    <t>TSW_LD02</t>
  </si>
  <si>
    <t>TSW_LD03</t>
  </si>
  <si>
    <t>TSW_LE01</t>
  </si>
  <si>
    <t>TSW_LE02</t>
  </si>
  <si>
    <t>TSW_LE03</t>
  </si>
  <si>
    <t>VEN_A01</t>
  </si>
  <si>
    <t>VEN_A02</t>
  </si>
  <si>
    <t>VEN_A03</t>
  </si>
  <si>
    <t>VEN_A04</t>
  </si>
  <si>
    <t>VEN_A05</t>
  </si>
  <si>
    <t>VEN_B01</t>
  </si>
  <si>
    <t>VEN_B02</t>
  </si>
  <si>
    <t>VEN_B04</t>
  </si>
  <si>
    <t>VEN_B05</t>
  </si>
  <si>
    <t>VEN_C01</t>
  </si>
  <si>
    <t>VEN_C02</t>
  </si>
  <si>
    <t>VEN_C04</t>
  </si>
  <si>
    <t>VEN_C05</t>
  </si>
  <si>
    <t>VEN_D01</t>
  </si>
  <si>
    <t>VEN_D02</t>
  </si>
  <si>
    <t>VEN_D04</t>
  </si>
  <si>
    <t>VEN_E02</t>
  </si>
  <si>
    <t>Total.Events</t>
  </si>
  <si>
    <t>sites_occ</t>
  </si>
  <si>
    <t>Type</t>
  </si>
  <si>
    <t>Associated Private Nature Reserves</t>
  </si>
  <si>
    <t>Private reserve</t>
  </si>
  <si>
    <t>Augrabies Falls National Park</t>
  </si>
  <si>
    <t xml:space="preserve">National Park </t>
  </si>
  <si>
    <t>Blouberg Nature Reserve</t>
  </si>
  <si>
    <t>Provintial Reserve</t>
  </si>
  <si>
    <t>Camdeboo National Park</t>
  </si>
  <si>
    <t>DeHoop Nature Reserve</t>
  </si>
  <si>
    <t>Goegap Nature Reserve</t>
  </si>
  <si>
    <t>Karoo National Park</t>
  </si>
  <si>
    <t>Kgalagadi Transfrontier Park</t>
  </si>
  <si>
    <t>Khamab Kalahari Game Reserve</t>
  </si>
  <si>
    <t>Kruger National Park</t>
  </si>
  <si>
    <t>Madikwe Game Reserve</t>
  </si>
  <si>
    <t>Mountain Zebra National Park</t>
  </si>
  <si>
    <t>Namaqua National Park</t>
  </si>
  <si>
    <t>Pilanesberg National Park</t>
  </si>
  <si>
    <t>Somkhanda Game Reserve</t>
  </si>
  <si>
    <t>Tankwa Karoo National Park</t>
  </si>
  <si>
    <t>Tswalu Kalahari Reserve</t>
  </si>
  <si>
    <t>Venetia Nature Reserve</t>
  </si>
  <si>
    <t>antelope</t>
  </si>
  <si>
    <t>jackal</t>
  </si>
  <si>
    <t>mongoose</t>
  </si>
  <si>
    <t>rhinoceros</t>
  </si>
  <si>
    <t>rodent</t>
  </si>
  <si>
    <t>zebra</t>
  </si>
  <si>
    <t>Model</t>
  </si>
  <si>
    <t>Covariate</t>
  </si>
  <si>
    <t>group descriptors</t>
  </si>
  <si>
    <t>Measurement scale</t>
  </si>
  <si>
    <t>continuous</t>
  </si>
  <si>
    <t>management characteristiccs</t>
  </si>
  <si>
    <t>reserve level</t>
  </si>
  <si>
    <t>factor (2 levels)</t>
  </si>
  <si>
    <t>1/0 (or counts)</t>
  </si>
  <si>
    <t>EVI index (mean for reserve)</t>
  </si>
  <si>
    <t>landscape attribute</t>
  </si>
  <si>
    <t>camera level</t>
  </si>
  <si>
    <t>Human Global Modification around reserves</t>
  </si>
  <si>
    <t>landscape attribute/disturbance</t>
  </si>
  <si>
    <t>occupancy</t>
  </si>
  <si>
    <t>EVI index</t>
  </si>
  <si>
    <t>p covariates</t>
  </si>
  <si>
    <t>flash</t>
  </si>
  <si>
    <t>Age</t>
  </si>
  <si>
    <t>EVI.Mean.S</t>
  </si>
  <si>
    <t>EVI.Mean.R</t>
  </si>
  <si>
    <t>Elev.m</t>
  </si>
  <si>
    <t>HGM.5k.R</t>
  </si>
  <si>
    <t>HGM17.S</t>
  </si>
  <si>
    <t>No_spp</t>
  </si>
  <si>
    <t>Prec.Mean</t>
  </si>
  <si>
    <t>Lion.R</t>
  </si>
  <si>
    <t>TSK</t>
  </si>
  <si>
    <t>TSL</t>
  </si>
  <si>
    <t>Private reserve (lion area)</t>
  </si>
  <si>
    <t>no</t>
  </si>
  <si>
    <t>yes</t>
  </si>
  <si>
    <t>Naive_occ</t>
  </si>
  <si>
    <t>Managed</t>
  </si>
  <si>
    <t>*Values of the variables at site level are the mean of the cameras (sites) within the reserve.</t>
  </si>
  <si>
    <t>grysooksharpes</t>
  </si>
  <si>
    <t>Raphicerus sharpei</t>
  </si>
  <si>
    <t>Grysbok (Sharpes)</t>
  </si>
  <si>
    <t>RASH</t>
  </si>
  <si>
    <t>GRYS</t>
  </si>
  <si>
    <t>Res.Size (km2)</t>
  </si>
  <si>
    <t>1= detected, 0= not detected</t>
  </si>
  <si>
    <t xml:space="preserve">Species richness </t>
  </si>
  <si>
    <t xml:space="preserve">1/0 </t>
  </si>
  <si>
    <t>Landscape type</t>
  </si>
  <si>
    <t>Reserve size (area)</t>
  </si>
  <si>
    <t>Elevation(m)</t>
  </si>
  <si>
    <t>Lion presence</t>
  </si>
  <si>
    <t>white/black</t>
  </si>
  <si>
    <t>Code</t>
  </si>
  <si>
    <t>Evi.Mean.R</t>
  </si>
  <si>
    <t>Evi.Mean.S</t>
  </si>
  <si>
    <t>Lion.S</t>
  </si>
  <si>
    <t>HGM.5k.S</t>
  </si>
  <si>
    <t>Flash</t>
  </si>
  <si>
    <t>Elev</t>
  </si>
  <si>
    <t>Appendix S2: Table 1.  Characteristics of the reserves, observed species and detections</t>
  </si>
  <si>
    <t>Appendix S2:Table 2. Survey periods detailed</t>
  </si>
  <si>
    <t xml:space="preserve">Appendix S2: Table 3. Synthesis of the variables used </t>
  </si>
  <si>
    <t>Appendix S2: Table 4. Summary of variables per site</t>
  </si>
  <si>
    <t>Appendix S2: Table 5. Characteristics of the species detected across the 19 reserves in South Africa.</t>
  </si>
  <si>
    <t xml:space="preserve">Appendix S2: Table 6. species independent events per reserve </t>
  </si>
  <si>
    <t>Appendix S2: Figure 1. Global Human Modification index (GHM) values for all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</si>
</sst>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1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4</xdr:row>
      <xdr:rowOff>15240</xdr:rowOff>
    </xdr:from>
    <xdr:to>
      <xdr:col>17</xdr:col>
      <xdr:colOff>294680</xdr:colOff>
      <xdr:row>39</xdr:row>
      <xdr:rowOff>50840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BF4FC-E835-3EDA-99C3-A7A46529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98120"/>
          <a:ext cx="6436400" cy="643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45721</xdr:colOff>
      <xdr:row>3</xdr:row>
      <xdr:rowOff>7620</xdr:rowOff>
    </xdr:from>
    <xdr:to>
      <xdr:col>8</xdr:col>
      <xdr:colOff>556261</xdr:colOff>
      <xdr:row>81</xdr:row>
      <xdr:rowOff>83820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518066F-B248-B901-2A8C-986327A011DA}"/>
            </a:ext>
          </a:extLst>
        </xdr:cNvPr>
        <xdr:cNvGrpSpPr/>
      </xdr:nvGrpSpPr>
      <xdr:grpSpPr>
        <a:xfrm>
          <a:off x="655321" y="556260"/>
          <a:ext cx="4777740" cy="14340840"/>
          <a:chOff x="1234441" y="205740"/>
          <a:chExt cx="4777740" cy="143408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54B3856-8D36-FDD4-8BF3-73138BC3BF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0585" t="11928" r="30820" b="11362"/>
          <a:stretch/>
        </xdr:blipFill>
        <xdr:spPr>
          <a:xfrm>
            <a:off x="1234441" y="205740"/>
            <a:ext cx="4777740" cy="534162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98C35A5-8779-32AD-E377-5CE12D8B97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1457" t="12908" r="30980" b="11275"/>
          <a:stretch/>
        </xdr:blipFill>
        <xdr:spPr>
          <a:xfrm>
            <a:off x="1325881" y="5551885"/>
            <a:ext cx="4640580" cy="526851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F161B39-AD06-A2B5-3018-482B4721FD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31259" t="34504" r="30895" b="11140"/>
          <a:stretch/>
        </xdr:blipFill>
        <xdr:spPr>
          <a:xfrm>
            <a:off x="1310640" y="10797540"/>
            <a:ext cx="4640580" cy="374904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457200</xdr:colOff>
      <xdr:row>23</xdr:row>
      <xdr:rowOff>160020</xdr:rowOff>
    </xdr:to>
    <xdr:pic>
      <xdr:nvPicPr>
        <xdr:cNvPr id="2" name="Picture 1" descr="Chart, histogram&#10;&#10;Description automatically generated">
          <a:extLst>
            <a:ext uri="{FF2B5EF4-FFF2-40B4-BE49-F238E27FC236}">
              <a16:creationId xmlns:a16="http://schemas.microsoft.com/office/drawing/2014/main" id="{AE30FDEF-CC2D-484D-85C9-0F98D1CC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5943600" cy="363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893D-7CBB-47E4-BD9D-DE4E4ABA510B}">
  <dimension ref="A2:Q26"/>
  <sheetViews>
    <sheetView workbookViewId="0">
      <selection activeCell="C14" sqref="C14"/>
    </sheetView>
  </sheetViews>
  <sheetFormatPr defaultRowHeight="14.4" x14ac:dyDescent="0.3"/>
  <cols>
    <col min="1" max="1" width="4.6640625" customWidth="1"/>
    <col min="2" max="2" width="13.77734375" customWidth="1"/>
    <col min="3" max="3" width="22" customWidth="1"/>
    <col min="4" max="4" width="21" customWidth="1"/>
    <col min="5" max="5" width="11.21875" customWidth="1"/>
    <col min="6" max="6" width="13.109375" customWidth="1"/>
    <col min="7" max="7" width="12.5546875" customWidth="1"/>
    <col min="8" max="8" width="8.6640625" customWidth="1"/>
    <col min="9" max="9" width="5.5546875" customWidth="1"/>
    <col min="10" max="10" width="11.109375" customWidth="1"/>
    <col min="11" max="11" width="11.6640625" customWidth="1"/>
    <col min="12" max="12" width="8" customWidth="1"/>
    <col min="13" max="14" width="10" customWidth="1"/>
    <col min="16" max="16" width="10.77734375" customWidth="1"/>
    <col min="17" max="17" width="5.88671875" customWidth="1"/>
  </cols>
  <sheetData>
    <row r="2" spans="1:17" x14ac:dyDescent="0.3">
      <c r="B2" s="1" t="s">
        <v>914</v>
      </c>
    </row>
    <row r="3" spans="1:1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3" t="s">
        <v>19</v>
      </c>
      <c r="B4" s="3" t="s">
        <v>24</v>
      </c>
      <c r="C4" s="3" t="s">
        <v>20</v>
      </c>
      <c r="D4" s="3" t="s">
        <v>830</v>
      </c>
      <c r="E4" s="3" t="s">
        <v>23</v>
      </c>
      <c r="F4" s="3" t="s">
        <v>22</v>
      </c>
      <c r="G4" s="3" t="s">
        <v>21</v>
      </c>
      <c r="H4" s="3" t="s">
        <v>898</v>
      </c>
      <c r="I4" s="3" t="s">
        <v>876</v>
      </c>
      <c r="J4" s="3" t="s">
        <v>877</v>
      </c>
      <c r="K4" s="3" t="s">
        <v>878</v>
      </c>
      <c r="L4" s="3" t="s">
        <v>879</v>
      </c>
      <c r="M4" s="3" t="s">
        <v>880</v>
      </c>
      <c r="N4" s="3" t="s">
        <v>881</v>
      </c>
      <c r="O4" s="3" t="s">
        <v>882</v>
      </c>
      <c r="P4" s="3" t="s">
        <v>883</v>
      </c>
      <c r="Q4" s="3" t="s">
        <v>884</v>
      </c>
    </row>
    <row r="5" spans="1:17" x14ac:dyDescent="0.3">
      <c r="A5">
        <v>1</v>
      </c>
      <c r="B5" t="s">
        <v>1</v>
      </c>
      <c r="C5" t="s">
        <v>831</v>
      </c>
      <c r="D5" t="s">
        <v>832</v>
      </c>
      <c r="E5">
        <v>16</v>
      </c>
      <c r="F5">
        <v>30</v>
      </c>
      <c r="G5">
        <v>987</v>
      </c>
      <c r="H5">
        <v>577</v>
      </c>
      <c r="I5">
        <v>49</v>
      </c>
      <c r="J5">
        <v>0.21295178587499999</v>
      </c>
      <c r="K5">
        <v>0.212951786</v>
      </c>
      <c r="L5">
        <v>403.6875</v>
      </c>
      <c r="M5">
        <v>1543.2785329999999</v>
      </c>
      <c r="N5">
        <v>443.125</v>
      </c>
      <c r="O5">
        <v>9.6875</v>
      </c>
      <c r="P5">
        <v>1.439703129</v>
      </c>
      <c r="Q5">
        <v>1</v>
      </c>
    </row>
    <row r="6" spans="1:17" x14ac:dyDescent="0.3">
      <c r="A6">
        <v>2</v>
      </c>
      <c r="B6" t="s">
        <v>2</v>
      </c>
      <c r="C6" t="s">
        <v>833</v>
      </c>
      <c r="D6" t="s">
        <v>834</v>
      </c>
      <c r="E6">
        <v>20</v>
      </c>
      <c r="F6">
        <v>18</v>
      </c>
      <c r="G6">
        <v>284</v>
      </c>
      <c r="H6">
        <v>536</v>
      </c>
      <c r="I6">
        <v>55</v>
      </c>
      <c r="J6">
        <v>7.8892500000000004E-2</v>
      </c>
      <c r="K6">
        <v>7.8892500000000004E-2</v>
      </c>
      <c r="L6">
        <v>655.45</v>
      </c>
      <c r="M6">
        <v>1381.5484630000001</v>
      </c>
      <c r="N6">
        <v>633.65</v>
      </c>
      <c r="O6">
        <v>4.25</v>
      </c>
      <c r="P6">
        <v>0.267383657</v>
      </c>
      <c r="Q6">
        <v>0</v>
      </c>
    </row>
    <row r="7" spans="1:17" x14ac:dyDescent="0.3">
      <c r="A7">
        <v>3</v>
      </c>
      <c r="B7" t="s">
        <v>3</v>
      </c>
      <c r="C7" t="s">
        <v>835</v>
      </c>
      <c r="D7" t="s">
        <v>836</v>
      </c>
      <c r="E7">
        <v>18</v>
      </c>
      <c r="F7">
        <v>30</v>
      </c>
      <c r="G7">
        <v>3626</v>
      </c>
      <c r="H7">
        <v>93.46</v>
      </c>
      <c r="I7">
        <v>14</v>
      </c>
      <c r="J7">
        <v>0.13682569444444401</v>
      </c>
      <c r="K7">
        <v>0.136825694</v>
      </c>
      <c r="L7">
        <v>894.555555555556</v>
      </c>
      <c r="M7">
        <v>3227.567356</v>
      </c>
      <c r="N7">
        <v>1924.1666666666699</v>
      </c>
      <c r="O7">
        <v>12.8333333333333</v>
      </c>
      <c r="P7">
        <v>1.3152698540000001</v>
      </c>
      <c r="Q7">
        <v>0</v>
      </c>
    </row>
    <row r="8" spans="1:17" x14ac:dyDescent="0.3">
      <c r="A8">
        <v>4</v>
      </c>
      <c r="B8" t="s">
        <v>4</v>
      </c>
      <c r="C8" t="s">
        <v>837</v>
      </c>
      <c r="D8" t="s">
        <v>834</v>
      </c>
      <c r="E8">
        <v>20</v>
      </c>
      <c r="F8">
        <v>25</v>
      </c>
      <c r="G8">
        <v>2108</v>
      </c>
      <c r="H8">
        <v>186</v>
      </c>
      <c r="I8">
        <v>16</v>
      </c>
      <c r="J8">
        <v>0.15769349995000001</v>
      </c>
      <c r="K8">
        <v>0.15769349999999999</v>
      </c>
      <c r="L8">
        <v>884.95</v>
      </c>
      <c r="M8">
        <v>9784.3454529999999</v>
      </c>
      <c r="N8">
        <v>12306.8</v>
      </c>
      <c r="O8">
        <v>10.25</v>
      </c>
      <c r="P8">
        <v>0.82441575499999997</v>
      </c>
      <c r="Q8">
        <v>0</v>
      </c>
    </row>
    <row r="9" spans="1:17" x14ac:dyDescent="0.3">
      <c r="A9">
        <v>5</v>
      </c>
      <c r="B9" t="s">
        <v>5</v>
      </c>
      <c r="C9" t="s">
        <v>838</v>
      </c>
      <c r="D9" t="s">
        <v>836</v>
      </c>
      <c r="E9">
        <v>13</v>
      </c>
      <c r="F9">
        <v>12</v>
      </c>
      <c r="G9">
        <v>203</v>
      </c>
      <c r="H9">
        <v>339</v>
      </c>
      <c r="I9">
        <v>64</v>
      </c>
      <c r="J9">
        <v>0.223587912076923</v>
      </c>
      <c r="K9">
        <v>0.22252551000000001</v>
      </c>
      <c r="L9">
        <v>98.615384615384599</v>
      </c>
      <c r="M9">
        <v>7439.266106</v>
      </c>
      <c r="N9">
        <v>2453.6923076923099</v>
      </c>
      <c r="O9">
        <v>3.2307692307692299</v>
      </c>
      <c r="P9">
        <v>1.5208227379999999</v>
      </c>
      <c r="Q9">
        <v>0</v>
      </c>
    </row>
    <row r="10" spans="1:17" x14ac:dyDescent="0.3">
      <c r="A10">
        <v>6</v>
      </c>
      <c r="B10" t="s">
        <v>6</v>
      </c>
      <c r="C10" t="s">
        <v>839</v>
      </c>
      <c r="D10" t="s">
        <v>836</v>
      </c>
      <c r="E10">
        <v>19</v>
      </c>
      <c r="F10">
        <v>12</v>
      </c>
      <c r="G10">
        <v>329</v>
      </c>
      <c r="H10">
        <v>148</v>
      </c>
      <c r="I10">
        <v>55</v>
      </c>
      <c r="J10">
        <v>8.5748245578947405E-2</v>
      </c>
      <c r="K10">
        <v>9.2947049368421006E-2</v>
      </c>
      <c r="L10">
        <v>1019.84210526316</v>
      </c>
      <c r="M10">
        <v>3020.3430549999998</v>
      </c>
      <c r="N10">
        <v>1158.10526315789</v>
      </c>
      <c r="O10">
        <v>4.8947368421052602</v>
      </c>
      <c r="P10">
        <v>0.53477214500000003</v>
      </c>
      <c r="Q10">
        <v>0</v>
      </c>
    </row>
    <row r="11" spans="1:17" x14ac:dyDescent="0.3">
      <c r="A11">
        <v>7</v>
      </c>
      <c r="B11" t="s">
        <v>7</v>
      </c>
      <c r="C11" t="s">
        <v>840</v>
      </c>
      <c r="D11" t="s">
        <v>834</v>
      </c>
      <c r="E11">
        <v>20</v>
      </c>
      <c r="F11">
        <v>20</v>
      </c>
      <c r="G11">
        <v>674</v>
      </c>
      <c r="H11">
        <v>883.26</v>
      </c>
      <c r="I11">
        <v>42</v>
      </c>
      <c r="J11">
        <v>6.5095833399999997E-2</v>
      </c>
      <c r="K11">
        <v>6.6128453650000002E-2</v>
      </c>
      <c r="L11">
        <v>863.05</v>
      </c>
      <c r="M11">
        <v>1838.9036980000001</v>
      </c>
      <c r="N11">
        <v>598.9</v>
      </c>
      <c r="O11">
        <v>8.1</v>
      </c>
      <c r="P11">
        <v>0.41332612899999999</v>
      </c>
      <c r="Q11">
        <v>1</v>
      </c>
    </row>
    <row r="12" spans="1:17" x14ac:dyDescent="0.3">
      <c r="A12">
        <v>8</v>
      </c>
      <c r="B12" t="s">
        <v>8</v>
      </c>
      <c r="C12" t="s">
        <v>841</v>
      </c>
      <c r="D12" t="s">
        <v>834</v>
      </c>
      <c r="E12">
        <v>20</v>
      </c>
      <c r="F12">
        <v>24</v>
      </c>
      <c r="G12">
        <v>531</v>
      </c>
      <c r="H12">
        <v>38000</v>
      </c>
      <c r="I12">
        <v>90</v>
      </c>
      <c r="J12">
        <v>0.113662</v>
      </c>
      <c r="K12">
        <v>0.11123369164999999</v>
      </c>
      <c r="L12">
        <v>924.05</v>
      </c>
      <c r="M12">
        <v>150.33436320000001</v>
      </c>
      <c r="N12">
        <v>188.4</v>
      </c>
      <c r="O12">
        <v>6.55</v>
      </c>
      <c r="P12">
        <v>0.70508254800000003</v>
      </c>
      <c r="Q12">
        <v>1</v>
      </c>
    </row>
    <row r="13" spans="1:17" x14ac:dyDescent="0.3">
      <c r="A13">
        <v>9</v>
      </c>
      <c r="B13" t="s">
        <v>9</v>
      </c>
      <c r="C13" t="s">
        <v>842</v>
      </c>
      <c r="D13" t="s">
        <v>832</v>
      </c>
      <c r="E13">
        <v>20</v>
      </c>
      <c r="F13">
        <v>26</v>
      </c>
      <c r="G13">
        <v>497</v>
      </c>
      <c r="H13">
        <v>905.16</v>
      </c>
      <c r="I13">
        <v>14</v>
      </c>
      <c r="J13">
        <v>0.13029299999999999</v>
      </c>
      <c r="K13">
        <v>0.12946145000000001</v>
      </c>
      <c r="L13">
        <v>1037.1500000000001</v>
      </c>
      <c r="M13">
        <v>457.02105820000003</v>
      </c>
      <c r="N13">
        <v>231.6</v>
      </c>
      <c r="O13">
        <v>7.65</v>
      </c>
      <c r="P13">
        <v>1.105258638</v>
      </c>
      <c r="Q13">
        <v>1</v>
      </c>
    </row>
    <row r="14" spans="1:17" x14ac:dyDescent="0.3">
      <c r="A14">
        <v>10</v>
      </c>
      <c r="B14" t="s">
        <v>10</v>
      </c>
      <c r="C14" t="s">
        <v>843</v>
      </c>
      <c r="D14" t="s">
        <v>834</v>
      </c>
      <c r="E14">
        <v>39</v>
      </c>
      <c r="F14">
        <v>27</v>
      </c>
      <c r="G14">
        <v>1577</v>
      </c>
      <c r="H14">
        <v>19485</v>
      </c>
      <c r="I14">
        <v>95</v>
      </c>
      <c r="J14">
        <v>0.27225567766666697</v>
      </c>
      <c r="K14">
        <v>0.26861560933333301</v>
      </c>
      <c r="L14">
        <v>282.10256410256397</v>
      </c>
      <c r="M14">
        <v>955.22896460000004</v>
      </c>
      <c r="N14">
        <v>1624.4358974359</v>
      </c>
      <c r="O14">
        <v>7.3589743589743604</v>
      </c>
      <c r="P14">
        <v>1.584648337</v>
      </c>
      <c r="Q14">
        <v>1</v>
      </c>
    </row>
    <row r="15" spans="1:17" x14ac:dyDescent="0.3">
      <c r="A15">
        <v>11</v>
      </c>
      <c r="B15" t="s">
        <v>11</v>
      </c>
      <c r="C15" t="s">
        <v>844</v>
      </c>
      <c r="D15" t="s">
        <v>836</v>
      </c>
      <c r="E15">
        <v>40</v>
      </c>
      <c r="F15">
        <v>41</v>
      </c>
      <c r="G15">
        <v>2537</v>
      </c>
      <c r="H15">
        <v>614.26</v>
      </c>
      <c r="I15">
        <v>30</v>
      </c>
      <c r="J15">
        <v>0.15465785709999999</v>
      </c>
      <c r="K15">
        <v>0.157597802525</v>
      </c>
      <c r="L15">
        <v>1055.5</v>
      </c>
      <c r="M15">
        <v>8130.3068629999998</v>
      </c>
      <c r="N15">
        <v>6320.35</v>
      </c>
      <c r="O15">
        <v>9.9749999999999996</v>
      </c>
      <c r="P15">
        <v>1.4493590409999999</v>
      </c>
      <c r="Q15">
        <v>1</v>
      </c>
    </row>
    <row r="16" spans="1:17" x14ac:dyDescent="0.3">
      <c r="A16">
        <v>12</v>
      </c>
      <c r="B16" t="s">
        <v>12</v>
      </c>
      <c r="C16" t="s">
        <v>845</v>
      </c>
      <c r="D16" t="s">
        <v>834</v>
      </c>
      <c r="E16">
        <v>18</v>
      </c>
      <c r="F16">
        <v>35</v>
      </c>
      <c r="G16">
        <v>1263</v>
      </c>
      <c r="H16">
        <v>213.81</v>
      </c>
      <c r="I16">
        <v>84</v>
      </c>
      <c r="J16">
        <v>0.127549206333333</v>
      </c>
      <c r="K16">
        <v>0.129055242166667</v>
      </c>
      <c r="L16">
        <v>1315.3333333333301</v>
      </c>
      <c r="M16">
        <v>1964.6269629999999</v>
      </c>
      <c r="N16">
        <v>1233.7777777777801</v>
      </c>
      <c r="O16">
        <v>10.8333333333333</v>
      </c>
      <c r="P16">
        <v>1.0650235219999999</v>
      </c>
      <c r="Q16">
        <v>1</v>
      </c>
    </row>
    <row r="17" spans="1:17" x14ac:dyDescent="0.3">
      <c r="A17">
        <v>13</v>
      </c>
      <c r="B17" t="s">
        <v>13</v>
      </c>
      <c r="C17" t="s">
        <v>846</v>
      </c>
      <c r="D17" t="s">
        <v>834</v>
      </c>
      <c r="E17">
        <v>19</v>
      </c>
      <c r="F17">
        <v>19</v>
      </c>
      <c r="G17">
        <v>425</v>
      </c>
      <c r="H17">
        <v>55000</v>
      </c>
      <c r="I17">
        <v>20</v>
      </c>
      <c r="J17">
        <v>9.7112280684210503E-2</v>
      </c>
      <c r="K17">
        <v>9.8714224421052599E-2</v>
      </c>
      <c r="L17">
        <v>368.21052631578902</v>
      </c>
      <c r="M17">
        <v>466.3791726</v>
      </c>
      <c r="N17">
        <v>694.73684210526301</v>
      </c>
      <c r="O17">
        <v>4.4736842105263204</v>
      </c>
      <c r="P17">
        <v>0.58026665099999997</v>
      </c>
      <c r="Q17">
        <v>0</v>
      </c>
    </row>
    <row r="18" spans="1:17" x14ac:dyDescent="0.3">
      <c r="A18">
        <v>14</v>
      </c>
      <c r="B18" t="s">
        <v>14</v>
      </c>
      <c r="C18" t="s">
        <v>847</v>
      </c>
      <c r="D18" t="s">
        <v>836</v>
      </c>
      <c r="E18">
        <v>22</v>
      </c>
      <c r="F18">
        <v>40</v>
      </c>
      <c r="G18">
        <v>920</v>
      </c>
      <c r="H18">
        <v>493.26</v>
      </c>
      <c r="I18">
        <v>42</v>
      </c>
      <c r="J18">
        <v>0.187589610227273</v>
      </c>
      <c r="K18">
        <v>0.183477004136364</v>
      </c>
      <c r="L18">
        <v>1199.27272727273</v>
      </c>
      <c r="M18">
        <v>20399.61233</v>
      </c>
      <c r="N18">
        <v>14810.6818181818</v>
      </c>
      <c r="O18">
        <v>9.3636363636363598</v>
      </c>
      <c r="P18">
        <v>1.772087634</v>
      </c>
      <c r="Q18">
        <v>1</v>
      </c>
    </row>
    <row r="19" spans="1:17" x14ac:dyDescent="0.3">
      <c r="A19">
        <v>15</v>
      </c>
      <c r="B19" t="s">
        <v>15</v>
      </c>
      <c r="C19" t="s">
        <v>848</v>
      </c>
      <c r="D19" t="s">
        <v>832</v>
      </c>
      <c r="E19">
        <v>7</v>
      </c>
      <c r="F19">
        <v>30</v>
      </c>
      <c r="G19">
        <v>443</v>
      </c>
      <c r="H19">
        <v>120</v>
      </c>
      <c r="I19">
        <v>15</v>
      </c>
      <c r="J19">
        <v>0.37250178571428599</v>
      </c>
      <c r="K19">
        <v>0.34608576085714299</v>
      </c>
      <c r="L19">
        <v>367</v>
      </c>
      <c r="M19">
        <v>16547.82228</v>
      </c>
      <c r="N19">
        <v>13098.4285714286</v>
      </c>
      <c r="O19">
        <v>11</v>
      </c>
      <c r="P19">
        <v>1.884879964</v>
      </c>
      <c r="Q19">
        <v>1</v>
      </c>
    </row>
    <row r="20" spans="1:17" x14ac:dyDescent="0.3">
      <c r="A20">
        <v>16</v>
      </c>
      <c r="B20" t="s">
        <v>16</v>
      </c>
      <c r="C20" t="s">
        <v>849</v>
      </c>
      <c r="D20" t="s">
        <v>834</v>
      </c>
      <c r="E20">
        <v>18</v>
      </c>
      <c r="F20">
        <v>14</v>
      </c>
      <c r="G20">
        <v>151</v>
      </c>
      <c r="H20">
        <v>1436</v>
      </c>
      <c r="I20">
        <v>15</v>
      </c>
      <c r="J20">
        <v>5.2364814888888903E-2</v>
      </c>
      <c r="K20">
        <v>7.0141180944444395E-2</v>
      </c>
      <c r="L20">
        <v>454.16666666666703</v>
      </c>
      <c r="M20">
        <v>256.88855410000002</v>
      </c>
      <c r="N20">
        <v>139.722222222222</v>
      </c>
      <c r="O20">
        <v>2.4444444444444402</v>
      </c>
      <c r="P20">
        <v>0.38355508500000002</v>
      </c>
      <c r="Q20">
        <v>0</v>
      </c>
    </row>
    <row r="21" spans="1:17" x14ac:dyDescent="0.3">
      <c r="A21">
        <v>17</v>
      </c>
      <c r="B21" t="s">
        <v>885</v>
      </c>
      <c r="C21" t="s">
        <v>850</v>
      </c>
      <c r="D21" t="s">
        <v>832</v>
      </c>
      <c r="E21">
        <v>20</v>
      </c>
      <c r="F21">
        <v>34</v>
      </c>
      <c r="G21">
        <v>1442</v>
      </c>
      <c r="H21">
        <v>939.3</v>
      </c>
      <c r="I21">
        <v>15</v>
      </c>
      <c r="J21">
        <v>0.12786285715000001</v>
      </c>
      <c r="K21">
        <v>0.1203120976</v>
      </c>
      <c r="L21">
        <v>1146.3</v>
      </c>
      <c r="M21">
        <v>163.78620240000001</v>
      </c>
      <c r="N21">
        <v>141.69999999999999</v>
      </c>
      <c r="O21">
        <v>11.25</v>
      </c>
      <c r="P21">
        <v>1.29186818</v>
      </c>
      <c r="Q21">
        <v>0</v>
      </c>
    </row>
    <row r="22" spans="1:17" x14ac:dyDescent="0.3">
      <c r="A22">
        <v>18</v>
      </c>
      <c r="B22" t="s">
        <v>886</v>
      </c>
      <c r="C22" t="s">
        <v>850</v>
      </c>
      <c r="D22" t="s">
        <v>887</v>
      </c>
      <c r="E22">
        <v>9</v>
      </c>
      <c r="F22">
        <v>25</v>
      </c>
      <c r="G22">
        <v>593</v>
      </c>
      <c r="H22">
        <v>200</v>
      </c>
      <c r="I22">
        <v>13</v>
      </c>
      <c r="J22">
        <v>0.13267301577777799</v>
      </c>
      <c r="K22">
        <v>0.13160409177777799</v>
      </c>
      <c r="L22">
        <v>1216.8888888888901</v>
      </c>
      <c r="M22">
        <v>163.78620240000001</v>
      </c>
      <c r="N22">
        <v>204.888888888889</v>
      </c>
      <c r="O22">
        <v>8.2222222222222197</v>
      </c>
      <c r="P22">
        <v>1.3783851069999999</v>
      </c>
      <c r="Q22">
        <v>1</v>
      </c>
    </row>
    <row r="23" spans="1:17" x14ac:dyDescent="0.3">
      <c r="A23" s="7">
        <v>19</v>
      </c>
      <c r="B23" s="7" t="s">
        <v>18</v>
      </c>
      <c r="C23" s="7" t="s">
        <v>851</v>
      </c>
      <c r="D23" s="7" t="s">
        <v>832</v>
      </c>
      <c r="E23" s="7">
        <v>17</v>
      </c>
      <c r="F23" s="7">
        <v>33</v>
      </c>
      <c r="G23" s="7">
        <v>1084</v>
      </c>
      <c r="H23" s="7">
        <v>322</v>
      </c>
      <c r="I23" s="7">
        <v>32</v>
      </c>
      <c r="J23" s="7">
        <v>0.18631838235294099</v>
      </c>
      <c r="K23" s="7">
        <v>0.18000716247058801</v>
      </c>
      <c r="L23" s="7">
        <v>593.58823529411802</v>
      </c>
      <c r="M23" s="7">
        <v>1785.781506</v>
      </c>
      <c r="N23" s="7">
        <v>368.64705882352899</v>
      </c>
      <c r="O23" s="7">
        <v>12.882352941176499</v>
      </c>
      <c r="P23" s="7">
        <v>1.169174903</v>
      </c>
      <c r="Q23" s="7">
        <v>1</v>
      </c>
    </row>
    <row r="25" spans="1:17" x14ac:dyDescent="0.3">
      <c r="B25" t="s">
        <v>892</v>
      </c>
    </row>
    <row r="26" spans="1:17" x14ac:dyDescent="0.3">
      <c r="B26" t="s">
        <v>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90ED-1BE7-4814-A7A8-C209017B9B7B}">
  <dimension ref="A2:F379"/>
  <sheetViews>
    <sheetView workbookViewId="0">
      <selection activeCell="D4" sqref="D4"/>
    </sheetView>
  </sheetViews>
  <sheetFormatPr defaultRowHeight="14.4" x14ac:dyDescent="0.3"/>
  <cols>
    <col min="2" max="2" width="17.33203125" customWidth="1"/>
    <col min="3" max="3" width="12" customWidth="1"/>
    <col min="4" max="4" width="14.44140625" bestFit="1" customWidth="1"/>
    <col min="5" max="5" width="14.33203125" bestFit="1" customWidth="1"/>
    <col min="11" max="11" width="10" bestFit="1" customWidth="1"/>
  </cols>
  <sheetData>
    <row r="2" spans="1:6" x14ac:dyDescent="0.3">
      <c r="B2" s="1" t="s">
        <v>915</v>
      </c>
    </row>
    <row r="3" spans="1:6" x14ac:dyDescent="0.3">
      <c r="B3" s="3"/>
      <c r="C3" s="7"/>
      <c r="D3" s="7"/>
      <c r="E3" s="7"/>
      <c r="F3" s="7"/>
    </row>
    <row r="4" spans="1:6" x14ac:dyDescent="0.3">
      <c r="B4" s="3" t="s">
        <v>0</v>
      </c>
      <c r="C4" s="3" t="s">
        <v>449</v>
      </c>
      <c r="D4" s="3" t="s">
        <v>450</v>
      </c>
      <c r="E4" s="3" t="s">
        <v>451</v>
      </c>
      <c r="F4" s="3" t="s">
        <v>452</v>
      </c>
    </row>
    <row r="5" spans="1:6" x14ac:dyDescent="0.3">
      <c r="A5">
        <v>1</v>
      </c>
      <c r="B5" t="s">
        <v>1</v>
      </c>
      <c r="C5" t="s">
        <v>453</v>
      </c>
      <c r="D5" s="2">
        <v>43398</v>
      </c>
      <c r="E5" s="2">
        <v>43446</v>
      </c>
      <c r="F5">
        <v>48</v>
      </c>
    </row>
    <row r="6" spans="1:6" x14ac:dyDescent="0.3">
      <c r="A6">
        <v>2</v>
      </c>
      <c r="B6" t="s">
        <v>1</v>
      </c>
      <c r="C6" t="s">
        <v>454</v>
      </c>
      <c r="D6" s="2">
        <v>43398</v>
      </c>
      <c r="E6" s="2">
        <v>43460</v>
      </c>
      <c r="F6">
        <v>62</v>
      </c>
    </row>
    <row r="7" spans="1:6" x14ac:dyDescent="0.3">
      <c r="A7">
        <v>3</v>
      </c>
      <c r="B7" t="s">
        <v>1</v>
      </c>
      <c r="C7" t="s">
        <v>455</v>
      </c>
      <c r="D7" s="2">
        <v>43396</v>
      </c>
      <c r="E7" s="2">
        <v>43487</v>
      </c>
      <c r="F7">
        <v>91</v>
      </c>
    </row>
    <row r="8" spans="1:6" x14ac:dyDescent="0.3">
      <c r="A8">
        <v>4</v>
      </c>
      <c r="B8" t="s">
        <v>1</v>
      </c>
      <c r="C8" t="s">
        <v>456</v>
      </c>
      <c r="D8" s="2">
        <v>43399</v>
      </c>
      <c r="E8" s="2">
        <v>43432</v>
      </c>
      <c r="F8">
        <v>33</v>
      </c>
    </row>
    <row r="9" spans="1:6" x14ac:dyDescent="0.3">
      <c r="A9">
        <v>5</v>
      </c>
      <c r="B9" t="s">
        <v>1</v>
      </c>
      <c r="C9" t="s">
        <v>457</v>
      </c>
      <c r="D9" s="2">
        <v>43396</v>
      </c>
      <c r="E9" s="2">
        <v>43490</v>
      </c>
      <c r="F9">
        <v>94</v>
      </c>
    </row>
    <row r="10" spans="1:6" x14ac:dyDescent="0.3">
      <c r="A10">
        <v>6</v>
      </c>
      <c r="B10" t="s">
        <v>1</v>
      </c>
      <c r="C10" t="s">
        <v>458</v>
      </c>
      <c r="D10" s="2">
        <v>43396</v>
      </c>
      <c r="E10" s="2">
        <v>43489</v>
      </c>
      <c r="F10">
        <v>93</v>
      </c>
    </row>
    <row r="11" spans="1:6" x14ac:dyDescent="0.3">
      <c r="A11">
        <v>7</v>
      </c>
      <c r="B11" t="s">
        <v>1</v>
      </c>
      <c r="C11" t="s">
        <v>459</v>
      </c>
      <c r="D11" s="2">
        <v>43396</v>
      </c>
      <c r="E11" s="2">
        <v>43490</v>
      </c>
      <c r="F11">
        <v>94</v>
      </c>
    </row>
    <row r="12" spans="1:6" x14ac:dyDescent="0.3">
      <c r="A12">
        <v>8</v>
      </c>
      <c r="B12" t="s">
        <v>1</v>
      </c>
      <c r="C12" t="s">
        <v>460</v>
      </c>
      <c r="D12" s="2">
        <v>43396</v>
      </c>
      <c r="E12" s="2">
        <v>43487</v>
      </c>
      <c r="F12">
        <v>91</v>
      </c>
    </row>
    <row r="13" spans="1:6" x14ac:dyDescent="0.3">
      <c r="A13">
        <v>9</v>
      </c>
      <c r="B13" t="s">
        <v>1</v>
      </c>
      <c r="C13" t="s">
        <v>461</v>
      </c>
      <c r="D13" s="2">
        <v>43396</v>
      </c>
      <c r="E13" s="2">
        <v>43488</v>
      </c>
      <c r="F13">
        <v>92</v>
      </c>
    </row>
    <row r="14" spans="1:6" x14ac:dyDescent="0.3">
      <c r="A14">
        <v>10</v>
      </c>
      <c r="B14" t="s">
        <v>1</v>
      </c>
      <c r="C14" t="s">
        <v>462</v>
      </c>
      <c r="D14" s="2">
        <v>43396</v>
      </c>
      <c r="E14" s="2">
        <v>43490</v>
      </c>
      <c r="F14">
        <v>94</v>
      </c>
    </row>
    <row r="15" spans="1:6" x14ac:dyDescent="0.3">
      <c r="A15">
        <v>11</v>
      </c>
      <c r="B15" t="s">
        <v>1</v>
      </c>
      <c r="C15" t="s">
        <v>463</v>
      </c>
      <c r="D15" s="2">
        <v>43396</v>
      </c>
      <c r="E15" s="2">
        <v>43461</v>
      </c>
      <c r="F15">
        <v>65</v>
      </c>
    </row>
    <row r="16" spans="1:6" x14ac:dyDescent="0.3">
      <c r="A16">
        <v>12</v>
      </c>
      <c r="B16" t="s">
        <v>1</v>
      </c>
      <c r="C16" t="s">
        <v>464</v>
      </c>
      <c r="D16" s="2">
        <v>43397</v>
      </c>
      <c r="E16" s="2">
        <v>43489</v>
      </c>
      <c r="F16">
        <v>92</v>
      </c>
    </row>
    <row r="17" spans="1:6" x14ac:dyDescent="0.3">
      <c r="A17">
        <v>13</v>
      </c>
      <c r="B17" t="s">
        <v>1</v>
      </c>
      <c r="C17" t="s">
        <v>465</v>
      </c>
      <c r="D17" s="2">
        <v>43398</v>
      </c>
      <c r="E17" s="2">
        <v>43487</v>
      </c>
      <c r="F17">
        <v>89</v>
      </c>
    </row>
    <row r="18" spans="1:6" x14ac:dyDescent="0.3">
      <c r="A18">
        <v>14</v>
      </c>
      <c r="B18" t="s">
        <v>1</v>
      </c>
      <c r="C18" t="s">
        <v>466</v>
      </c>
      <c r="D18" s="2">
        <v>43398</v>
      </c>
      <c r="E18" s="2">
        <v>43418</v>
      </c>
      <c r="F18">
        <v>20</v>
      </c>
    </row>
    <row r="19" spans="1:6" x14ac:dyDescent="0.3">
      <c r="A19">
        <v>15</v>
      </c>
      <c r="B19" t="s">
        <v>1</v>
      </c>
      <c r="C19" t="s">
        <v>467</v>
      </c>
      <c r="D19" s="2">
        <v>43396</v>
      </c>
      <c r="E19" s="2">
        <v>43490</v>
      </c>
      <c r="F19">
        <v>94</v>
      </c>
    </row>
    <row r="20" spans="1:6" x14ac:dyDescent="0.3">
      <c r="A20">
        <v>16</v>
      </c>
      <c r="B20" t="s">
        <v>1</v>
      </c>
      <c r="C20" t="s">
        <v>468</v>
      </c>
      <c r="D20" s="2">
        <v>43396</v>
      </c>
      <c r="E20" s="2">
        <v>43460</v>
      </c>
      <c r="F20">
        <v>64</v>
      </c>
    </row>
    <row r="21" spans="1:6" x14ac:dyDescent="0.3">
      <c r="A21">
        <v>17</v>
      </c>
      <c r="B21" t="s">
        <v>2</v>
      </c>
      <c r="C21" t="s">
        <v>469</v>
      </c>
      <c r="D21" s="2">
        <v>43431</v>
      </c>
      <c r="E21" s="2">
        <v>43466</v>
      </c>
      <c r="F21">
        <v>35</v>
      </c>
    </row>
    <row r="22" spans="1:6" x14ac:dyDescent="0.3">
      <c r="A22">
        <v>18</v>
      </c>
      <c r="B22" t="s">
        <v>2</v>
      </c>
      <c r="C22" t="s">
        <v>470</v>
      </c>
      <c r="D22" s="2">
        <v>43428</v>
      </c>
      <c r="E22" s="2">
        <v>43471</v>
      </c>
      <c r="F22">
        <v>43</v>
      </c>
    </row>
    <row r="23" spans="1:6" x14ac:dyDescent="0.3">
      <c r="A23">
        <v>19</v>
      </c>
      <c r="B23" t="s">
        <v>2</v>
      </c>
      <c r="C23" t="s">
        <v>471</v>
      </c>
      <c r="D23" s="2">
        <v>43425</v>
      </c>
      <c r="E23" s="2">
        <v>43425</v>
      </c>
      <c r="F23">
        <v>0</v>
      </c>
    </row>
    <row r="24" spans="1:6" x14ac:dyDescent="0.3">
      <c r="A24">
        <v>20</v>
      </c>
      <c r="B24" t="s">
        <v>2</v>
      </c>
      <c r="C24" t="s">
        <v>472</v>
      </c>
      <c r="D24" s="2">
        <v>43425</v>
      </c>
      <c r="E24" s="2">
        <v>43461</v>
      </c>
      <c r="F24">
        <v>36</v>
      </c>
    </row>
    <row r="25" spans="1:6" x14ac:dyDescent="0.3">
      <c r="A25">
        <v>21</v>
      </c>
      <c r="B25" t="s">
        <v>2</v>
      </c>
      <c r="C25" t="s">
        <v>473</v>
      </c>
      <c r="D25" s="2">
        <v>43428</v>
      </c>
      <c r="E25" s="2">
        <v>43450</v>
      </c>
      <c r="F25">
        <v>22</v>
      </c>
    </row>
    <row r="26" spans="1:6" x14ac:dyDescent="0.3">
      <c r="A26">
        <v>22</v>
      </c>
      <c r="B26" t="s">
        <v>2</v>
      </c>
      <c r="C26" t="s">
        <v>474</v>
      </c>
      <c r="D26" s="2">
        <v>43427</v>
      </c>
      <c r="E26" s="2">
        <v>43430</v>
      </c>
      <c r="F26">
        <v>3</v>
      </c>
    </row>
    <row r="27" spans="1:6" x14ac:dyDescent="0.3">
      <c r="A27">
        <v>23</v>
      </c>
      <c r="B27" t="s">
        <v>2</v>
      </c>
      <c r="C27" t="s">
        <v>475</v>
      </c>
      <c r="D27" s="2">
        <v>43430</v>
      </c>
      <c r="E27" s="2">
        <v>43467</v>
      </c>
      <c r="F27">
        <v>37</v>
      </c>
    </row>
    <row r="28" spans="1:6" x14ac:dyDescent="0.3">
      <c r="A28">
        <v>24</v>
      </c>
      <c r="B28" t="s">
        <v>2</v>
      </c>
      <c r="C28" t="s">
        <v>476</v>
      </c>
      <c r="D28" s="2">
        <v>43432</v>
      </c>
      <c r="E28" s="2">
        <v>43469</v>
      </c>
      <c r="F28">
        <v>37</v>
      </c>
    </row>
    <row r="29" spans="1:6" x14ac:dyDescent="0.3">
      <c r="A29">
        <v>25</v>
      </c>
      <c r="B29" t="s">
        <v>2</v>
      </c>
      <c r="C29" t="s">
        <v>477</v>
      </c>
      <c r="D29" s="2">
        <v>43429</v>
      </c>
      <c r="E29" s="2">
        <v>43470</v>
      </c>
      <c r="F29">
        <v>41</v>
      </c>
    </row>
    <row r="30" spans="1:6" x14ac:dyDescent="0.3">
      <c r="A30">
        <v>26</v>
      </c>
      <c r="B30" t="s">
        <v>2</v>
      </c>
      <c r="C30" t="s">
        <v>478</v>
      </c>
      <c r="D30" s="2">
        <v>43426</v>
      </c>
      <c r="E30" s="2">
        <v>43450</v>
      </c>
      <c r="F30">
        <v>24</v>
      </c>
    </row>
    <row r="31" spans="1:6" x14ac:dyDescent="0.3">
      <c r="A31">
        <v>27</v>
      </c>
      <c r="B31" t="s">
        <v>2</v>
      </c>
      <c r="C31" t="s">
        <v>479</v>
      </c>
      <c r="D31" s="2">
        <v>43428</v>
      </c>
      <c r="E31" s="2">
        <v>43440</v>
      </c>
      <c r="F31">
        <v>12</v>
      </c>
    </row>
    <row r="32" spans="1:6" x14ac:dyDescent="0.3">
      <c r="A32">
        <v>28</v>
      </c>
      <c r="B32" t="s">
        <v>2</v>
      </c>
      <c r="C32" t="s">
        <v>480</v>
      </c>
      <c r="D32" s="2">
        <v>43427</v>
      </c>
      <c r="E32" s="2">
        <v>43442</v>
      </c>
      <c r="F32">
        <v>15</v>
      </c>
    </row>
    <row r="33" spans="1:6" x14ac:dyDescent="0.3">
      <c r="A33">
        <v>29</v>
      </c>
      <c r="B33" t="s">
        <v>2</v>
      </c>
      <c r="C33" t="s">
        <v>481</v>
      </c>
      <c r="D33" s="2">
        <v>43425</v>
      </c>
      <c r="E33" s="2">
        <v>43444</v>
      </c>
      <c r="F33">
        <v>19</v>
      </c>
    </row>
    <row r="34" spans="1:6" x14ac:dyDescent="0.3">
      <c r="A34">
        <v>30</v>
      </c>
      <c r="B34" t="s">
        <v>2</v>
      </c>
      <c r="C34" t="s">
        <v>482</v>
      </c>
      <c r="D34" s="2">
        <v>43427</v>
      </c>
      <c r="E34" s="2">
        <v>43467</v>
      </c>
      <c r="F34">
        <v>40</v>
      </c>
    </row>
    <row r="35" spans="1:6" x14ac:dyDescent="0.3">
      <c r="A35">
        <v>31</v>
      </c>
      <c r="B35" t="s">
        <v>2</v>
      </c>
      <c r="C35" t="s">
        <v>483</v>
      </c>
      <c r="D35" s="2">
        <v>43448</v>
      </c>
      <c r="E35" s="2">
        <v>43469</v>
      </c>
      <c r="F35">
        <v>21</v>
      </c>
    </row>
    <row r="36" spans="1:6" x14ac:dyDescent="0.3">
      <c r="A36">
        <v>32</v>
      </c>
      <c r="B36" t="s">
        <v>2</v>
      </c>
      <c r="C36" t="s">
        <v>484</v>
      </c>
      <c r="D36" s="2">
        <v>43431</v>
      </c>
      <c r="E36" s="2">
        <v>43475</v>
      </c>
      <c r="F36">
        <v>44</v>
      </c>
    </row>
    <row r="37" spans="1:6" x14ac:dyDescent="0.3">
      <c r="A37">
        <v>33</v>
      </c>
      <c r="B37" t="s">
        <v>2</v>
      </c>
      <c r="C37" t="s">
        <v>485</v>
      </c>
      <c r="D37" s="2">
        <v>43427</v>
      </c>
      <c r="E37" s="2">
        <v>43448</v>
      </c>
      <c r="F37">
        <v>21</v>
      </c>
    </row>
    <row r="38" spans="1:6" x14ac:dyDescent="0.3">
      <c r="A38">
        <v>34</v>
      </c>
      <c r="B38" t="s">
        <v>2</v>
      </c>
      <c r="C38" t="s">
        <v>486</v>
      </c>
      <c r="D38" s="2">
        <v>43427</v>
      </c>
      <c r="E38" s="2">
        <v>43458</v>
      </c>
      <c r="F38">
        <v>31</v>
      </c>
    </row>
    <row r="39" spans="1:6" x14ac:dyDescent="0.3">
      <c r="A39">
        <v>35</v>
      </c>
      <c r="B39" t="s">
        <v>2</v>
      </c>
      <c r="C39" t="s">
        <v>487</v>
      </c>
      <c r="D39" s="2">
        <v>43429</v>
      </c>
      <c r="E39" s="2">
        <v>43448</v>
      </c>
      <c r="F39">
        <v>19</v>
      </c>
    </row>
    <row r="40" spans="1:6" x14ac:dyDescent="0.3">
      <c r="A40">
        <v>36</v>
      </c>
      <c r="B40" t="s">
        <v>2</v>
      </c>
      <c r="C40" t="s">
        <v>488</v>
      </c>
      <c r="D40" s="2">
        <v>43426</v>
      </c>
      <c r="E40" s="2">
        <v>43440</v>
      </c>
      <c r="F40">
        <v>14</v>
      </c>
    </row>
    <row r="41" spans="1:6" x14ac:dyDescent="0.3">
      <c r="A41">
        <v>37</v>
      </c>
      <c r="B41" t="s">
        <v>3</v>
      </c>
      <c r="C41" t="s">
        <v>489</v>
      </c>
      <c r="D41" s="2">
        <v>43304</v>
      </c>
      <c r="E41" s="2">
        <v>43409</v>
      </c>
      <c r="F41">
        <v>105</v>
      </c>
    </row>
    <row r="42" spans="1:6" x14ac:dyDescent="0.3">
      <c r="A42">
        <v>38</v>
      </c>
      <c r="B42" t="s">
        <v>3</v>
      </c>
      <c r="C42" t="s">
        <v>490</v>
      </c>
      <c r="D42" s="2">
        <v>43305</v>
      </c>
      <c r="E42" s="2">
        <v>43410</v>
      </c>
      <c r="F42">
        <v>105</v>
      </c>
    </row>
    <row r="43" spans="1:6" x14ac:dyDescent="0.3">
      <c r="A43">
        <v>39</v>
      </c>
      <c r="B43" t="s">
        <v>3</v>
      </c>
      <c r="C43" t="s">
        <v>491</v>
      </c>
      <c r="D43" s="2">
        <v>43302</v>
      </c>
      <c r="E43" s="2">
        <v>43409</v>
      </c>
      <c r="F43">
        <v>107</v>
      </c>
    </row>
    <row r="44" spans="1:6" x14ac:dyDescent="0.3">
      <c r="A44">
        <v>40</v>
      </c>
      <c r="B44" t="s">
        <v>3</v>
      </c>
      <c r="C44" t="s">
        <v>492</v>
      </c>
      <c r="D44" s="2">
        <v>43302</v>
      </c>
      <c r="E44" s="2">
        <v>43409</v>
      </c>
      <c r="F44">
        <v>107</v>
      </c>
    </row>
    <row r="45" spans="1:6" x14ac:dyDescent="0.3">
      <c r="A45">
        <v>41</v>
      </c>
      <c r="B45" t="s">
        <v>3</v>
      </c>
      <c r="C45" t="s">
        <v>493</v>
      </c>
      <c r="D45" s="2">
        <v>43302</v>
      </c>
      <c r="E45" s="2">
        <v>43410</v>
      </c>
      <c r="F45">
        <v>108</v>
      </c>
    </row>
    <row r="46" spans="1:6" x14ac:dyDescent="0.3">
      <c r="A46">
        <v>42</v>
      </c>
      <c r="B46" t="s">
        <v>3</v>
      </c>
      <c r="C46" t="s">
        <v>494</v>
      </c>
      <c r="D46" s="2">
        <v>43302</v>
      </c>
      <c r="E46" s="2">
        <v>43410</v>
      </c>
      <c r="F46">
        <v>108</v>
      </c>
    </row>
    <row r="47" spans="1:6" x14ac:dyDescent="0.3">
      <c r="A47">
        <v>43</v>
      </c>
      <c r="B47" t="s">
        <v>3</v>
      </c>
      <c r="C47" t="s">
        <v>495</v>
      </c>
      <c r="D47" s="2">
        <v>43302</v>
      </c>
      <c r="E47" s="2">
        <v>43409</v>
      </c>
      <c r="F47">
        <v>107</v>
      </c>
    </row>
    <row r="48" spans="1:6" x14ac:dyDescent="0.3">
      <c r="A48">
        <v>44</v>
      </c>
      <c r="B48" t="s">
        <v>3</v>
      </c>
      <c r="C48" t="s">
        <v>496</v>
      </c>
      <c r="D48" s="2">
        <v>43302</v>
      </c>
      <c r="E48" s="2">
        <v>43410</v>
      </c>
      <c r="F48">
        <v>108</v>
      </c>
    </row>
    <row r="49" spans="1:6" x14ac:dyDescent="0.3">
      <c r="A49">
        <v>45</v>
      </c>
      <c r="B49" t="s">
        <v>3</v>
      </c>
      <c r="C49" t="s">
        <v>497</v>
      </c>
      <c r="D49" s="2">
        <v>43301</v>
      </c>
      <c r="E49" s="2">
        <v>43410</v>
      </c>
      <c r="F49">
        <v>109</v>
      </c>
    </row>
    <row r="50" spans="1:6" x14ac:dyDescent="0.3">
      <c r="A50">
        <v>46</v>
      </c>
      <c r="B50" t="s">
        <v>3</v>
      </c>
      <c r="C50" t="s">
        <v>498</v>
      </c>
      <c r="D50" s="2">
        <v>43302</v>
      </c>
      <c r="E50" s="2">
        <v>43407</v>
      </c>
      <c r="F50">
        <v>105</v>
      </c>
    </row>
    <row r="51" spans="1:6" x14ac:dyDescent="0.3">
      <c r="A51">
        <v>47</v>
      </c>
      <c r="B51" t="s">
        <v>3</v>
      </c>
      <c r="C51" t="s">
        <v>499</v>
      </c>
      <c r="D51" s="2">
        <v>43301</v>
      </c>
      <c r="E51" s="2">
        <v>43410</v>
      </c>
      <c r="F51">
        <v>109</v>
      </c>
    </row>
    <row r="52" spans="1:6" x14ac:dyDescent="0.3">
      <c r="A52">
        <v>48</v>
      </c>
      <c r="B52" t="s">
        <v>3</v>
      </c>
      <c r="C52" t="s">
        <v>500</v>
      </c>
      <c r="D52" s="2">
        <v>43301</v>
      </c>
      <c r="E52" s="2">
        <v>43405</v>
      </c>
      <c r="F52">
        <v>104</v>
      </c>
    </row>
    <row r="53" spans="1:6" x14ac:dyDescent="0.3">
      <c r="A53">
        <v>49</v>
      </c>
      <c r="B53" t="s">
        <v>3</v>
      </c>
      <c r="C53" t="s">
        <v>501</v>
      </c>
      <c r="D53" s="2">
        <v>43303</v>
      </c>
      <c r="E53" s="2">
        <v>43409</v>
      </c>
      <c r="F53">
        <v>106</v>
      </c>
    </row>
    <row r="54" spans="1:6" x14ac:dyDescent="0.3">
      <c r="A54">
        <v>50</v>
      </c>
      <c r="B54" t="s">
        <v>3</v>
      </c>
      <c r="C54" t="s">
        <v>502</v>
      </c>
      <c r="D54" s="2">
        <v>43302</v>
      </c>
      <c r="E54" s="2">
        <v>43409</v>
      </c>
      <c r="F54">
        <v>107</v>
      </c>
    </row>
    <row r="55" spans="1:6" x14ac:dyDescent="0.3">
      <c r="A55">
        <v>51</v>
      </c>
      <c r="B55" t="s">
        <v>3</v>
      </c>
      <c r="C55" t="s">
        <v>503</v>
      </c>
      <c r="D55" s="2">
        <v>43302</v>
      </c>
      <c r="E55" s="2">
        <v>43410</v>
      </c>
      <c r="F55">
        <v>108</v>
      </c>
    </row>
    <row r="56" spans="1:6" x14ac:dyDescent="0.3">
      <c r="A56">
        <v>52</v>
      </c>
      <c r="B56" t="s">
        <v>3</v>
      </c>
      <c r="C56" t="s">
        <v>504</v>
      </c>
      <c r="D56" s="2">
        <v>43303</v>
      </c>
      <c r="E56" s="2">
        <v>43408</v>
      </c>
      <c r="F56">
        <v>105</v>
      </c>
    </row>
    <row r="57" spans="1:6" x14ac:dyDescent="0.3">
      <c r="A57">
        <v>53</v>
      </c>
      <c r="B57" t="s">
        <v>3</v>
      </c>
      <c r="C57" t="s">
        <v>505</v>
      </c>
      <c r="D57" s="2">
        <v>43302</v>
      </c>
      <c r="E57" s="2">
        <v>43410</v>
      </c>
      <c r="F57">
        <v>108</v>
      </c>
    </row>
    <row r="58" spans="1:6" x14ac:dyDescent="0.3">
      <c r="A58">
        <v>54</v>
      </c>
      <c r="B58" t="s">
        <v>3</v>
      </c>
      <c r="C58" t="s">
        <v>506</v>
      </c>
      <c r="D58" s="2">
        <v>43303</v>
      </c>
      <c r="E58" s="2">
        <v>43406</v>
      </c>
      <c r="F58">
        <v>103</v>
      </c>
    </row>
    <row r="59" spans="1:6" x14ac:dyDescent="0.3">
      <c r="A59">
        <v>55</v>
      </c>
      <c r="B59" t="s">
        <v>4</v>
      </c>
      <c r="C59" t="s">
        <v>507</v>
      </c>
      <c r="D59" s="2">
        <v>43506</v>
      </c>
      <c r="E59" s="2">
        <v>43585</v>
      </c>
      <c r="F59">
        <v>79</v>
      </c>
    </row>
    <row r="60" spans="1:6" x14ac:dyDescent="0.3">
      <c r="A60">
        <v>56</v>
      </c>
      <c r="B60" t="s">
        <v>4</v>
      </c>
      <c r="C60" t="s">
        <v>508</v>
      </c>
      <c r="D60" s="2">
        <v>43503</v>
      </c>
      <c r="E60" s="2">
        <v>43579</v>
      </c>
      <c r="F60">
        <v>76</v>
      </c>
    </row>
    <row r="61" spans="1:6" x14ac:dyDescent="0.3">
      <c r="A61">
        <v>57</v>
      </c>
      <c r="B61" t="s">
        <v>4</v>
      </c>
      <c r="C61" t="s">
        <v>509</v>
      </c>
      <c r="D61" s="2">
        <v>43498</v>
      </c>
      <c r="E61" s="2">
        <v>43585</v>
      </c>
      <c r="F61">
        <v>87</v>
      </c>
    </row>
    <row r="62" spans="1:6" x14ac:dyDescent="0.3">
      <c r="A62">
        <v>58</v>
      </c>
      <c r="B62" t="s">
        <v>4</v>
      </c>
      <c r="C62" t="s">
        <v>510</v>
      </c>
      <c r="D62" s="2">
        <v>43496</v>
      </c>
      <c r="E62" s="2">
        <v>43585</v>
      </c>
      <c r="F62">
        <v>89</v>
      </c>
    </row>
    <row r="63" spans="1:6" x14ac:dyDescent="0.3">
      <c r="A63">
        <v>59</v>
      </c>
      <c r="B63" t="s">
        <v>4</v>
      </c>
      <c r="C63" t="s">
        <v>511</v>
      </c>
      <c r="D63" s="2">
        <v>43496</v>
      </c>
      <c r="E63" s="2">
        <v>43585</v>
      </c>
      <c r="F63">
        <v>89</v>
      </c>
    </row>
    <row r="64" spans="1:6" x14ac:dyDescent="0.3">
      <c r="A64">
        <v>60</v>
      </c>
      <c r="B64" t="s">
        <v>4</v>
      </c>
      <c r="C64" t="s">
        <v>512</v>
      </c>
      <c r="D64" s="2">
        <v>43500</v>
      </c>
      <c r="E64" s="2">
        <v>43567</v>
      </c>
      <c r="F64">
        <v>67</v>
      </c>
    </row>
    <row r="65" spans="1:6" x14ac:dyDescent="0.3">
      <c r="A65">
        <v>61</v>
      </c>
      <c r="B65" t="s">
        <v>4</v>
      </c>
      <c r="C65" t="s">
        <v>513</v>
      </c>
      <c r="D65" s="2">
        <v>43498</v>
      </c>
      <c r="E65" s="2">
        <v>43578</v>
      </c>
      <c r="F65">
        <v>80</v>
      </c>
    </row>
    <row r="66" spans="1:6" x14ac:dyDescent="0.3">
      <c r="A66">
        <v>62</v>
      </c>
      <c r="B66" t="s">
        <v>4</v>
      </c>
      <c r="C66" t="s">
        <v>514</v>
      </c>
      <c r="D66" s="2">
        <v>43497</v>
      </c>
      <c r="E66" s="2">
        <v>43585</v>
      </c>
      <c r="F66">
        <v>88</v>
      </c>
    </row>
    <row r="67" spans="1:6" x14ac:dyDescent="0.3">
      <c r="A67">
        <v>63</v>
      </c>
      <c r="B67" t="s">
        <v>4</v>
      </c>
      <c r="C67" t="s">
        <v>515</v>
      </c>
      <c r="D67" s="2">
        <v>43497</v>
      </c>
      <c r="E67" s="2">
        <v>43584</v>
      </c>
      <c r="F67">
        <v>87</v>
      </c>
    </row>
    <row r="68" spans="1:6" x14ac:dyDescent="0.3">
      <c r="A68">
        <v>64</v>
      </c>
      <c r="B68" t="s">
        <v>4</v>
      </c>
      <c r="C68" t="s">
        <v>516</v>
      </c>
      <c r="D68" s="2">
        <v>43496</v>
      </c>
      <c r="E68" s="2">
        <v>43584</v>
      </c>
      <c r="F68">
        <v>88</v>
      </c>
    </row>
    <row r="69" spans="1:6" x14ac:dyDescent="0.3">
      <c r="A69">
        <v>65</v>
      </c>
      <c r="B69" t="s">
        <v>4</v>
      </c>
      <c r="C69" t="s">
        <v>517</v>
      </c>
      <c r="D69" s="2">
        <v>43496</v>
      </c>
      <c r="E69" s="2">
        <v>43579</v>
      </c>
      <c r="F69">
        <v>83</v>
      </c>
    </row>
    <row r="70" spans="1:6" x14ac:dyDescent="0.3">
      <c r="A70">
        <v>66</v>
      </c>
      <c r="B70" t="s">
        <v>4</v>
      </c>
      <c r="C70" t="s">
        <v>518</v>
      </c>
      <c r="D70" s="2">
        <v>43497</v>
      </c>
      <c r="E70" s="2">
        <v>43564</v>
      </c>
      <c r="F70">
        <v>67</v>
      </c>
    </row>
    <row r="71" spans="1:6" x14ac:dyDescent="0.3">
      <c r="A71">
        <v>67</v>
      </c>
      <c r="B71" t="s">
        <v>4</v>
      </c>
      <c r="C71" t="s">
        <v>519</v>
      </c>
      <c r="D71" s="2">
        <v>43498</v>
      </c>
      <c r="E71" s="2">
        <v>43584</v>
      </c>
      <c r="F71">
        <v>86</v>
      </c>
    </row>
    <row r="72" spans="1:6" x14ac:dyDescent="0.3">
      <c r="A72">
        <v>68</v>
      </c>
      <c r="B72" t="s">
        <v>4</v>
      </c>
      <c r="C72" t="s">
        <v>520</v>
      </c>
      <c r="D72" s="2">
        <v>43501</v>
      </c>
      <c r="E72" s="2">
        <v>43563</v>
      </c>
      <c r="F72">
        <v>62</v>
      </c>
    </row>
    <row r="73" spans="1:6" x14ac:dyDescent="0.3">
      <c r="A73">
        <v>69</v>
      </c>
      <c r="B73" t="s">
        <v>4</v>
      </c>
      <c r="C73" t="s">
        <v>521</v>
      </c>
      <c r="D73" s="2">
        <v>43498</v>
      </c>
      <c r="E73" s="2">
        <v>43586</v>
      </c>
      <c r="F73">
        <v>88</v>
      </c>
    </row>
    <row r="74" spans="1:6" x14ac:dyDescent="0.3">
      <c r="A74">
        <v>70</v>
      </c>
      <c r="B74" t="s">
        <v>4</v>
      </c>
      <c r="C74" t="s">
        <v>522</v>
      </c>
      <c r="D74" s="2">
        <v>43499</v>
      </c>
      <c r="E74" s="2">
        <v>43575</v>
      </c>
      <c r="F74">
        <v>76</v>
      </c>
    </row>
    <row r="75" spans="1:6" x14ac:dyDescent="0.3">
      <c r="A75">
        <v>71</v>
      </c>
      <c r="B75" t="s">
        <v>4</v>
      </c>
      <c r="C75" t="s">
        <v>523</v>
      </c>
      <c r="D75" s="2">
        <v>43498</v>
      </c>
      <c r="E75" s="2">
        <v>43581</v>
      </c>
      <c r="F75">
        <v>83</v>
      </c>
    </row>
    <row r="76" spans="1:6" x14ac:dyDescent="0.3">
      <c r="A76">
        <v>72</v>
      </c>
      <c r="B76" t="s">
        <v>4</v>
      </c>
      <c r="C76" t="s">
        <v>524</v>
      </c>
      <c r="D76" s="2">
        <v>43496</v>
      </c>
      <c r="E76" s="2">
        <v>43585</v>
      </c>
      <c r="F76">
        <v>89</v>
      </c>
    </row>
    <row r="77" spans="1:6" x14ac:dyDescent="0.3">
      <c r="A77">
        <v>73</v>
      </c>
      <c r="B77" t="s">
        <v>4</v>
      </c>
      <c r="C77" t="s">
        <v>525</v>
      </c>
      <c r="D77" s="2">
        <v>43498</v>
      </c>
      <c r="E77" s="2">
        <v>43585</v>
      </c>
      <c r="F77">
        <v>87</v>
      </c>
    </row>
    <row r="78" spans="1:6" x14ac:dyDescent="0.3">
      <c r="A78">
        <v>74</v>
      </c>
      <c r="B78" t="s">
        <v>4</v>
      </c>
      <c r="C78" t="s">
        <v>526</v>
      </c>
      <c r="D78" s="2">
        <v>43498</v>
      </c>
      <c r="E78" s="2">
        <v>43574</v>
      </c>
      <c r="F78">
        <v>76</v>
      </c>
    </row>
    <row r="79" spans="1:6" x14ac:dyDescent="0.3">
      <c r="A79">
        <v>75</v>
      </c>
      <c r="B79" t="s">
        <v>5</v>
      </c>
      <c r="C79" t="s">
        <v>527</v>
      </c>
      <c r="D79" s="2">
        <v>43422</v>
      </c>
      <c r="E79" s="2">
        <v>43507</v>
      </c>
      <c r="F79">
        <v>85</v>
      </c>
    </row>
    <row r="80" spans="1:6" x14ac:dyDescent="0.3">
      <c r="A80">
        <v>76</v>
      </c>
      <c r="B80" t="s">
        <v>5</v>
      </c>
      <c r="C80" t="s">
        <v>528</v>
      </c>
      <c r="D80" s="2">
        <v>43457</v>
      </c>
      <c r="E80" s="2">
        <v>43497</v>
      </c>
      <c r="F80">
        <v>40</v>
      </c>
    </row>
    <row r="81" spans="1:6" x14ac:dyDescent="0.3">
      <c r="A81">
        <v>77</v>
      </c>
      <c r="B81" t="s">
        <v>5</v>
      </c>
      <c r="C81" t="s">
        <v>529</v>
      </c>
      <c r="D81" s="2">
        <v>43451</v>
      </c>
      <c r="E81" s="2">
        <v>43470</v>
      </c>
      <c r="F81">
        <v>19</v>
      </c>
    </row>
    <row r="82" spans="1:6" x14ac:dyDescent="0.3">
      <c r="A82">
        <v>78</v>
      </c>
      <c r="B82" t="s">
        <v>5</v>
      </c>
      <c r="C82" t="s">
        <v>530</v>
      </c>
      <c r="D82" s="2">
        <v>43433</v>
      </c>
      <c r="E82" s="2">
        <v>43507</v>
      </c>
      <c r="F82">
        <v>74</v>
      </c>
    </row>
    <row r="83" spans="1:6" x14ac:dyDescent="0.3">
      <c r="A83">
        <v>79</v>
      </c>
      <c r="B83" t="s">
        <v>5</v>
      </c>
      <c r="C83" t="s">
        <v>531</v>
      </c>
      <c r="D83" s="2">
        <v>43418</v>
      </c>
      <c r="E83" s="2">
        <v>43505</v>
      </c>
      <c r="F83">
        <v>87</v>
      </c>
    </row>
    <row r="84" spans="1:6" x14ac:dyDescent="0.3">
      <c r="A84">
        <v>80</v>
      </c>
      <c r="B84" t="s">
        <v>5</v>
      </c>
      <c r="C84" t="s">
        <v>532</v>
      </c>
      <c r="D84" s="2">
        <v>43421</v>
      </c>
      <c r="E84" s="2">
        <v>43508</v>
      </c>
      <c r="F84">
        <v>87</v>
      </c>
    </row>
    <row r="85" spans="1:6" x14ac:dyDescent="0.3">
      <c r="A85">
        <v>81</v>
      </c>
      <c r="B85" t="s">
        <v>5</v>
      </c>
      <c r="C85" t="s">
        <v>533</v>
      </c>
      <c r="D85" s="2">
        <v>43483</v>
      </c>
      <c r="E85" s="2">
        <v>43483</v>
      </c>
      <c r="F85">
        <v>0</v>
      </c>
    </row>
    <row r="86" spans="1:6" x14ac:dyDescent="0.3">
      <c r="A86">
        <v>82</v>
      </c>
      <c r="B86" t="s">
        <v>5</v>
      </c>
      <c r="C86" t="s">
        <v>534</v>
      </c>
      <c r="D86" s="2">
        <v>43447</v>
      </c>
      <c r="E86" s="2">
        <v>43483</v>
      </c>
      <c r="F86">
        <v>36</v>
      </c>
    </row>
    <row r="87" spans="1:6" x14ac:dyDescent="0.3">
      <c r="A87">
        <v>83</v>
      </c>
      <c r="B87" t="s">
        <v>5</v>
      </c>
      <c r="C87" t="s">
        <v>535</v>
      </c>
      <c r="D87" s="2">
        <v>43440</v>
      </c>
      <c r="E87" s="2">
        <v>43507</v>
      </c>
      <c r="F87">
        <v>67</v>
      </c>
    </row>
    <row r="88" spans="1:6" x14ac:dyDescent="0.3">
      <c r="A88">
        <v>84</v>
      </c>
      <c r="B88" t="s">
        <v>5</v>
      </c>
      <c r="C88" t="s">
        <v>536</v>
      </c>
      <c r="D88" s="2">
        <v>43428</v>
      </c>
      <c r="E88" s="2">
        <v>43503</v>
      </c>
      <c r="F88">
        <v>75</v>
      </c>
    </row>
    <row r="89" spans="1:6" x14ac:dyDescent="0.3">
      <c r="A89">
        <v>85</v>
      </c>
      <c r="B89" t="s">
        <v>5</v>
      </c>
      <c r="C89" t="s">
        <v>537</v>
      </c>
      <c r="D89" s="2">
        <v>43428</v>
      </c>
      <c r="E89" s="2">
        <v>43478</v>
      </c>
      <c r="F89">
        <v>50</v>
      </c>
    </row>
    <row r="90" spans="1:6" x14ac:dyDescent="0.3">
      <c r="A90">
        <v>86</v>
      </c>
      <c r="B90" t="s">
        <v>5</v>
      </c>
      <c r="C90" t="s">
        <v>538</v>
      </c>
      <c r="D90" s="2">
        <v>43432</v>
      </c>
      <c r="E90" s="2">
        <v>43509</v>
      </c>
      <c r="F90">
        <v>77</v>
      </c>
    </row>
    <row r="91" spans="1:6" x14ac:dyDescent="0.3">
      <c r="A91">
        <v>87</v>
      </c>
      <c r="B91" t="s">
        <v>5</v>
      </c>
      <c r="C91" t="s">
        <v>539</v>
      </c>
      <c r="D91" s="2">
        <v>43428</v>
      </c>
      <c r="E91" s="2">
        <v>43431</v>
      </c>
      <c r="F91">
        <v>3</v>
      </c>
    </row>
    <row r="92" spans="1:6" x14ac:dyDescent="0.3">
      <c r="A92">
        <v>88</v>
      </c>
      <c r="B92" t="s">
        <v>6</v>
      </c>
      <c r="C92" t="s">
        <v>540</v>
      </c>
      <c r="D92" s="2">
        <v>43532</v>
      </c>
      <c r="E92" s="2">
        <v>43588</v>
      </c>
      <c r="F92">
        <v>56</v>
      </c>
    </row>
    <row r="93" spans="1:6" x14ac:dyDescent="0.3">
      <c r="A93">
        <v>89</v>
      </c>
      <c r="B93" t="s">
        <v>6</v>
      </c>
      <c r="C93" t="s">
        <v>541</v>
      </c>
      <c r="D93" s="2">
        <v>43528</v>
      </c>
      <c r="E93" s="2">
        <v>43584</v>
      </c>
      <c r="F93">
        <v>56</v>
      </c>
    </row>
    <row r="94" spans="1:6" x14ac:dyDescent="0.3">
      <c r="A94">
        <v>90</v>
      </c>
      <c r="B94" t="s">
        <v>6</v>
      </c>
      <c r="C94" t="s">
        <v>542</v>
      </c>
      <c r="D94" s="2">
        <v>43533</v>
      </c>
      <c r="E94" s="2">
        <v>43585</v>
      </c>
      <c r="F94">
        <v>52</v>
      </c>
    </row>
    <row r="95" spans="1:6" x14ac:dyDescent="0.3">
      <c r="A95">
        <v>91</v>
      </c>
      <c r="B95" t="s">
        <v>6</v>
      </c>
      <c r="C95" t="s">
        <v>543</v>
      </c>
      <c r="D95" s="2">
        <v>43529</v>
      </c>
      <c r="E95" s="2">
        <v>43592</v>
      </c>
      <c r="F95">
        <v>63</v>
      </c>
    </row>
    <row r="96" spans="1:6" x14ac:dyDescent="0.3">
      <c r="A96">
        <v>92</v>
      </c>
      <c r="B96" t="s">
        <v>6</v>
      </c>
      <c r="C96" t="s">
        <v>544</v>
      </c>
      <c r="D96" s="2">
        <v>43540</v>
      </c>
      <c r="E96" s="2">
        <v>43580</v>
      </c>
      <c r="F96">
        <v>40</v>
      </c>
    </row>
    <row r="97" spans="1:6" x14ac:dyDescent="0.3">
      <c r="A97">
        <v>93</v>
      </c>
      <c r="B97" t="s">
        <v>6</v>
      </c>
      <c r="C97" t="s">
        <v>545</v>
      </c>
      <c r="D97" s="2">
        <v>43527</v>
      </c>
      <c r="E97" s="2">
        <v>43582</v>
      </c>
      <c r="F97">
        <v>55</v>
      </c>
    </row>
    <row r="98" spans="1:6" x14ac:dyDescent="0.3">
      <c r="A98">
        <v>94</v>
      </c>
      <c r="B98" t="s">
        <v>6</v>
      </c>
      <c r="C98" t="s">
        <v>546</v>
      </c>
      <c r="D98" s="2">
        <v>43527</v>
      </c>
      <c r="E98" s="2">
        <v>43594</v>
      </c>
      <c r="F98">
        <v>67</v>
      </c>
    </row>
    <row r="99" spans="1:6" x14ac:dyDescent="0.3">
      <c r="A99">
        <v>95</v>
      </c>
      <c r="B99" t="s">
        <v>6</v>
      </c>
      <c r="C99" t="s">
        <v>547</v>
      </c>
      <c r="D99" s="2">
        <v>43534</v>
      </c>
      <c r="E99" s="2">
        <v>43587</v>
      </c>
      <c r="F99">
        <v>53</v>
      </c>
    </row>
    <row r="100" spans="1:6" x14ac:dyDescent="0.3">
      <c r="A100">
        <v>96</v>
      </c>
      <c r="B100" t="s">
        <v>6</v>
      </c>
      <c r="C100" t="s">
        <v>548</v>
      </c>
      <c r="D100" s="2">
        <v>43527</v>
      </c>
      <c r="E100" s="2">
        <v>43569</v>
      </c>
      <c r="F100">
        <v>42</v>
      </c>
    </row>
    <row r="101" spans="1:6" x14ac:dyDescent="0.3">
      <c r="A101">
        <v>97</v>
      </c>
      <c r="B101" t="s">
        <v>6</v>
      </c>
      <c r="C101" t="s">
        <v>549</v>
      </c>
      <c r="D101" s="2">
        <v>43535</v>
      </c>
      <c r="E101" s="2">
        <v>43583</v>
      </c>
      <c r="F101">
        <v>48</v>
      </c>
    </row>
    <row r="102" spans="1:6" x14ac:dyDescent="0.3">
      <c r="A102">
        <v>98</v>
      </c>
      <c r="B102" t="s">
        <v>6</v>
      </c>
      <c r="C102" t="s">
        <v>550</v>
      </c>
      <c r="D102" s="2">
        <v>43530</v>
      </c>
      <c r="E102" s="2">
        <v>43584</v>
      </c>
      <c r="F102">
        <v>54</v>
      </c>
    </row>
    <row r="103" spans="1:6" x14ac:dyDescent="0.3">
      <c r="A103">
        <v>99</v>
      </c>
      <c r="B103" t="s">
        <v>6</v>
      </c>
      <c r="C103" t="s">
        <v>551</v>
      </c>
      <c r="D103" s="2">
        <v>43529</v>
      </c>
      <c r="E103" s="2">
        <v>43551</v>
      </c>
      <c r="F103">
        <v>22</v>
      </c>
    </row>
    <row r="104" spans="1:6" x14ac:dyDescent="0.3">
      <c r="A104">
        <v>100</v>
      </c>
      <c r="B104" t="s">
        <v>6</v>
      </c>
      <c r="C104" t="s">
        <v>552</v>
      </c>
      <c r="D104" s="2">
        <v>43531</v>
      </c>
      <c r="E104" s="2">
        <v>43552</v>
      </c>
      <c r="F104">
        <v>21</v>
      </c>
    </row>
    <row r="105" spans="1:6" x14ac:dyDescent="0.3">
      <c r="A105">
        <v>101</v>
      </c>
      <c r="B105" t="s">
        <v>6</v>
      </c>
      <c r="C105" t="s">
        <v>553</v>
      </c>
      <c r="D105" s="2">
        <v>43533</v>
      </c>
      <c r="E105" s="2">
        <v>43584</v>
      </c>
      <c r="F105">
        <v>51</v>
      </c>
    </row>
    <row r="106" spans="1:6" x14ac:dyDescent="0.3">
      <c r="A106">
        <v>102</v>
      </c>
      <c r="B106" t="s">
        <v>6</v>
      </c>
      <c r="C106" t="s">
        <v>554</v>
      </c>
      <c r="D106" s="2">
        <v>43533</v>
      </c>
      <c r="E106" s="2">
        <v>43575</v>
      </c>
      <c r="F106">
        <v>42</v>
      </c>
    </row>
    <row r="107" spans="1:6" x14ac:dyDescent="0.3">
      <c r="A107">
        <v>103</v>
      </c>
      <c r="B107" t="s">
        <v>6</v>
      </c>
      <c r="C107" t="s">
        <v>555</v>
      </c>
      <c r="D107" s="2">
        <v>43532</v>
      </c>
      <c r="E107" s="2">
        <v>43592</v>
      </c>
      <c r="F107">
        <v>60</v>
      </c>
    </row>
    <row r="108" spans="1:6" x14ac:dyDescent="0.3">
      <c r="A108">
        <v>104</v>
      </c>
      <c r="B108" t="s">
        <v>6</v>
      </c>
      <c r="C108" t="s">
        <v>556</v>
      </c>
      <c r="D108" s="2">
        <v>43543</v>
      </c>
      <c r="E108" s="2">
        <v>43599</v>
      </c>
      <c r="F108">
        <v>56</v>
      </c>
    </row>
    <row r="109" spans="1:6" x14ac:dyDescent="0.3">
      <c r="A109">
        <v>105</v>
      </c>
      <c r="B109" t="s">
        <v>6</v>
      </c>
      <c r="C109" t="s">
        <v>557</v>
      </c>
      <c r="D109" s="2">
        <v>43529</v>
      </c>
      <c r="E109" s="2">
        <v>43563</v>
      </c>
      <c r="F109">
        <v>34</v>
      </c>
    </row>
    <row r="110" spans="1:6" x14ac:dyDescent="0.3">
      <c r="A110">
        <v>106</v>
      </c>
      <c r="B110" t="s">
        <v>6</v>
      </c>
      <c r="C110" t="s">
        <v>558</v>
      </c>
      <c r="D110" s="2">
        <v>43529</v>
      </c>
      <c r="E110" s="2">
        <v>43566</v>
      </c>
      <c r="F110">
        <v>37</v>
      </c>
    </row>
    <row r="111" spans="1:6" x14ac:dyDescent="0.3">
      <c r="A111">
        <v>107</v>
      </c>
      <c r="B111" t="s">
        <v>7</v>
      </c>
      <c r="C111" t="s">
        <v>559</v>
      </c>
      <c r="D111" s="2">
        <v>43334</v>
      </c>
      <c r="E111" s="2">
        <v>43422</v>
      </c>
      <c r="F111">
        <v>88</v>
      </c>
    </row>
    <row r="112" spans="1:6" x14ac:dyDescent="0.3">
      <c r="A112">
        <v>108</v>
      </c>
      <c r="B112" t="s">
        <v>7</v>
      </c>
      <c r="C112" t="s">
        <v>560</v>
      </c>
      <c r="D112" s="2">
        <v>43334</v>
      </c>
      <c r="E112" s="2">
        <v>43425</v>
      </c>
      <c r="F112">
        <v>91</v>
      </c>
    </row>
    <row r="113" spans="1:6" x14ac:dyDescent="0.3">
      <c r="A113">
        <v>109</v>
      </c>
      <c r="B113" t="s">
        <v>7</v>
      </c>
      <c r="C113" t="s">
        <v>561</v>
      </c>
      <c r="D113" s="2">
        <v>43332</v>
      </c>
      <c r="E113" s="2">
        <v>43409</v>
      </c>
      <c r="F113">
        <v>77</v>
      </c>
    </row>
    <row r="114" spans="1:6" x14ac:dyDescent="0.3">
      <c r="A114">
        <v>110</v>
      </c>
      <c r="B114" t="s">
        <v>7</v>
      </c>
      <c r="C114" t="s">
        <v>562</v>
      </c>
      <c r="D114" s="2">
        <v>43359</v>
      </c>
      <c r="E114" s="2">
        <v>43425</v>
      </c>
      <c r="F114">
        <v>66</v>
      </c>
    </row>
    <row r="115" spans="1:6" x14ac:dyDescent="0.3">
      <c r="A115">
        <v>111</v>
      </c>
      <c r="B115" t="s">
        <v>7</v>
      </c>
      <c r="C115" t="s">
        <v>563</v>
      </c>
      <c r="D115" s="2">
        <v>43335</v>
      </c>
      <c r="E115" s="2">
        <v>43423</v>
      </c>
      <c r="F115">
        <v>88</v>
      </c>
    </row>
    <row r="116" spans="1:6" x14ac:dyDescent="0.3">
      <c r="A116">
        <v>112</v>
      </c>
      <c r="B116" t="s">
        <v>7</v>
      </c>
      <c r="C116" t="s">
        <v>564</v>
      </c>
      <c r="D116" s="2">
        <v>43355</v>
      </c>
      <c r="E116" s="2">
        <v>43421</v>
      </c>
      <c r="F116">
        <v>66</v>
      </c>
    </row>
    <row r="117" spans="1:6" x14ac:dyDescent="0.3">
      <c r="A117">
        <v>113</v>
      </c>
      <c r="B117" t="s">
        <v>7</v>
      </c>
      <c r="C117" t="s">
        <v>565</v>
      </c>
      <c r="D117" s="2">
        <v>43332</v>
      </c>
      <c r="E117" s="2">
        <v>43425</v>
      </c>
      <c r="F117">
        <v>93</v>
      </c>
    </row>
    <row r="118" spans="1:6" x14ac:dyDescent="0.3">
      <c r="A118">
        <v>114</v>
      </c>
      <c r="B118" t="s">
        <v>7</v>
      </c>
      <c r="C118" t="s">
        <v>566</v>
      </c>
      <c r="D118" s="2">
        <v>43332</v>
      </c>
      <c r="E118" s="2">
        <v>43424</v>
      </c>
      <c r="F118">
        <v>92</v>
      </c>
    </row>
    <row r="119" spans="1:6" x14ac:dyDescent="0.3">
      <c r="A119">
        <v>115</v>
      </c>
      <c r="B119" t="s">
        <v>7</v>
      </c>
      <c r="C119" t="s">
        <v>567</v>
      </c>
      <c r="D119" s="2">
        <v>43333</v>
      </c>
      <c r="E119" s="2">
        <v>43425</v>
      </c>
      <c r="F119">
        <v>92</v>
      </c>
    </row>
    <row r="120" spans="1:6" x14ac:dyDescent="0.3">
      <c r="A120">
        <v>116</v>
      </c>
      <c r="B120" t="s">
        <v>7</v>
      </c>
      <c r="C120" t="s">
        <v>568</v>
      </c>
      <c r="D120" s="2">
        <v>43366</v>
      </c>
      <c r="E120" s="2">
        <v>43425</v>
      </c>
      <c r="F120">
        <v>59</v>
      </c>
    </row>
    <row r="121" spans="1:6" x14ac:dyDescent="0.3">
      <c r="A121">
        <v>117</v>
      </c>
      <c r="B121" t="s">
        <v>7</v>
      </c>
      <c r="C121" t="s">
        <v>569</v>
      </c>
      <c r="D121" s="2">
        <v>43358</v>
      </c>
      <c r="E121" s="2">
        <v>43421</v>
      </c>
      <c r="F121">
        <v>63</v>
      </c>
    </row>
    <row r="122" spans="1:6" x14ac:dyDescent="0.3">
      <c r="A122">
        <v>118</v>
      </c>
      <c r="B122" t="s">
        <v>7</v>
      </c>
      <c r="C122" t="s">
        <v>570</v>
      </c>
      <c r="D122" s="2">
        <v>43346</v>
      </c>
      <c r="E122" s="2">
        <v>43407</v>
      </c>
      <c r="F122">
        <v>61</v>
      </c>
    </row>
    <row r="123" spans="1:6" x14ac:dyDescent="0.3">
      <c r="A123">
        <v>119</v>
      </c>
      <c r="B123" t="s">
        <v>7</v>
      </c>
      <c r="C123" t="s">
        <v>571</v>
      </c>
      <c r="D123" s="2">
        <v>43332</v>
      </c>
      <c r="E123" s="2">
        <v>43423</v>
      </c>
      <c r="F123">
        <v>91</v>
      </c>
    </row>
    <row r="124" spans="1:6" x14ac:dyDescent="0.3">
      <c r="A124">
        <v>120</v>
      </c>
      <c r="B124" t="s">
        <v>7</v>
      </c>
      <c r="C124" t="s">
        <v>572</v>
      </c>
      <c r="D124" s="2">
        <v>43334</v>
      </c>
      <c r="E124" s="2">
        <v>43424</v>
      </c>
      <c r="F124">
        <v>90</v>
      </c>
    </row>
    <row r="125" spans="1:6" x14ac:dyDescent="0.3">
      <c r="A125">
        <v>121</v>
      </c>
      <c r="B125" t="s">
        <v>7</v>
      </c>
      <c r="C125" t="s">
        <v>573</v>
      </c>
      <c r="D125" s="2">
        <v>43335</v>
      </c>
      <c r="E125" s="2">
        <v>43421</v>
      </c>
      <c r="F125">
        <v>86</v>
      </c>
    </row>
    <row r="126" spans="1:6" x14ac:dyDescent="0.3">
      <c r="A126">
        <v>122</v>
      </c>
      <c r="B126" t="s">
        <v>7</v>
      </c>
      <c r="C126" t="s">
        <v>574</v>
      </c>
      <c r="D126" s="2">
        <v>43334</v>
      </c>
      <c r="E126" s="2">
        <v>43395</v>
      </c>
      <c r="F126">
        <v>61</v>
      </c>
    </row>
    <row r="127" spans="1:6" x14ac:dyDescent="0.3">
      <c r="A127">
        <v>123</v>
      </c>
      <c r="B127" t="s">
        <v>7</v>
      </c>
      <c r="C127" t="s">
        <v>575</v>
      </c>
      <c r="D127" s="2">
        <v>43332</v>
      </c>
      <c r="E127" s="2">
        <v>43425</v>
      </c>
      <c r="F127">
        <v>93</v>
      </c>
    </row>
    <row r="128" spans="1:6" x14ac:dyDescent="0.3">
      <c r="A128">
        <v>124</v>
      </c>
      <c r="B128" t="s">
        <v>7</v>
      </c>
      <c r="C128" t="s">
        <v>576</v>
      </c>
      <c r="D128" s="2">
        <v>43332</v>
      </c>
      <c r="E128" s="2">
        <v>43421</v>
      </c>
      <c r="F128">
        <v>89</v>
      </c>
    </row>
    <row r="129" spans="1:6" x14ac:dyDescent="0.3">
      <c r="A129">
        <v>125</v>
      </c>
      <c r="B129" t="s">
        <v>7</v>
      </c>
      <c r="C129" t="s">
        <v>577</v>
      </c>
      <c r="D129" s="2">
        <v>43388</v>
      </c>
      <c r="E129" s="2">
        <v>43415</v>
      </c>
      <c r="F129">
        <v>27</v>
      </c>
    </row>
    <row r="130" spans="1:6" x14ac:dyDescent="0.3">
      <c r="A130">
        <v>126</v>
      </c>
      <c r="B130" t="s">
        <v>7</v>
      </c>
      <c r="C130" t="s">
        <v>578</v>
      </c>
      <c r="D130" s="2">
        <v>43334</v>
      </c>
      <c r="E130" s="2">
        <v>43424</v>
      </c>
      <c r="F130">
        <v>90</v>
      </c>
    </row>
    <row r="131" spans="1:6" x14ac:dyDescent="0.3">
      <c r="A131">
        <v>127</v>
      </c>
      <c r="B131" t="s">
        <v>8</v>
      </c>
      <c r="C131" t="s">
        <v>579</v>
      </c>
      <c r="D131" s="2">
        <v>43437</v>
      </c>
      <c r="E131" s="2">
        <v>43524</v>
      </c>
      <c r="F131">
        <v>87</v>
      </c>
    </row>
    <row r="132" spans="1:6" x14ac:dyDescent="0.3">
      <c r="A132">
        <v>128</v>
      </c>
      <c r="B132" t="s">
        <v>8</v>
      </c>
      <c r="C132" t="s">
        <v>580</v>
      </c>
      <c r="D132" s="2">
        <v>43437</v>
      </c>
      <c r="E132" s="2">
        <v>43494</v>
      </c>
      <c r="F132">
        <v>57</v>
      </c>
    </row>
    <row r="133" spans="1:6" x14ac:dyDescent="0.3">
      <c r="A133">
        <v>129</v>
      </c>
      <c r="B133" t="s">
        <v>8</v>
      </c>
      <c r="C133" t="s">
        <v>581</v>
      </c>
      <c r="D133" s="2">
        <v>43441</v>
      </c>
      <c r="E133" s="2">
        <v>43509</v>
      </c>
      <c r="F133">
        <v>68</v>
      </c>
    </row>
    <row r="134" spans="1:6" x14ac:dyDescent="0.3">
      <c r="A134">
        <v>130</v>
      </c>
      <c r="B134" t="s">
        <v>8</v>
      </c>
      <c r="C134" t="s">
        <v>582</v>
      </c>
      <c r="D134" s="2">
        <v>43435</v>
      </c>
      <c r="E134" s="2">
        <v>43495</v>
      </c>
      <c r="F134">
        <v>60</v>
      </c>
    </row>
    <row r="135" spans="1:6" x14ac:dyDescent="0.3">
      <c r="A135">
        <v>131</v>
      </c>
      <c r="B135" t="s">
        <v>8</v>
      </c>
      <c r="C135" t="s">
        <v>583</v>
      </c>
      <c r="D135" s="2">
        <v>43438</v>
      </c>
      <c r="E135" s="2">
        <v>43524</v>
      </c>
      <c r="F135">
        <v>86</v>
      </c>
    </row>
    <row r="136" spans="1:6" x14ac:dyDescent="0.3">
      <c r="A136">
        <v>132</v>
      </c>
      <c r="B136" t="s">
        <v>8</v>
      </c>
      <c r="C136" t="s">
        <v>584</v>
      </c>
      <c r="D136" s="2">
        <v>43435</v>
      </c>
      <c r="E136" s="2">
        <v>43523</v>
      </c>
      <c r="F136">
        <v>88</v>
      </c>
    </row>
    <row r="137" spans="1:6" x14ac:dyDescent="0.3">
      <c r="A137">
        <v>133</v>
      </c>
      <c r="B137" t="s">
        <v>8</v>
      </c>
      <c r="C137" t="s">
        <v>585</v>
      </c>
      <c r="D137" s="2">
        <v>43435</v>
      </c>
      <c r="E137" s="2">
        <v>43525</v>
      </c>
      <c r="F137">
        <v>90</v>
      </c>
    </row>
    <row r="138" spans="1:6" x14ac:dyDescent="0.3">
      <c r="A138">
        <v>134</v>
      </c>
      <c r="B138" t="s">
        <v>8</v>
      </c>
      <c r="C138" t="s">
        <v>586</v>
      </c>
      <c r="D138" s="2">
        <v>43439</v>
      </c>
      <c r="E138" s="2">
        <v>43510</v>
      </c>
      <c r="F138">
        <v>71</v>
      </c>
    </row>
    <row r="139" spans="1:6" x14ac:dyDescent="0.3">
      <c r="A139">
        <v>135</v>
      </c>
      <c r="B139" t="s">
        <v>8</v>
      </c>
      <c r="C139" t="s">
        <v>587</v>
      </c>
      <c r="D139" s="2">
        <v>43440</v>
      </c>
      <c r="E139" s="2">
        <v>43524</v>
      </c>
      <c r="F139">
        <v>84</v>
      </c>
    </row>
    <row r="140" spans="1:6" x14ac:dyDescent="0.3">
      <c r="A140">
        <v>136</v>
      </c>
      <c r="B140" t="s">
        <v>8</v>
      </c>
      <c r="C140" t="s">
        <v>588</v>
      </c>
      <c r="D140" s="2">
        <v>43435</v>
      </c>
      <c r="E140" s="2">
        <v>43524</v>
      </c>
      <c r="F140">
        <v>89</v>
      </c>
    </row>
    <row r="141" spans="1:6" x14ac:dyDescent="0.3">
      <c r="A141">
        <v>137</v>
      </c>
      <c r="B141" t="s">
        <v>8</v>
      </c>
      <c r="C141" t="s">
        <v>589</v>
      </c>
      <c r="D141" s="2">
        <v>43437</v>
      </c>
      <c r="E141" s="2">
        <v>43525</v>
      </c>
      <c r="F141">
        <v>88</v>
      </c>
    </row>
    <row r="142" spans="1:6" x14ac:dyDescent="0.3">
      <c r="A142">
        <v>138</v>
      </c>
      <c r="B142" t="s">
        <v>8</v>
      </c>
      <c r="C142" t="s">
        <v>590</v>
      </c>
      <c r="D142" s="2">
        <v>43436</v>
      </c>
      <c r="E142" s="2">
        <v>43524</v>
      </c>
      <c r="F142">
        <v>88</v>
      </c>
    </row>
    <row r="143" spans="1:6" x14ac:dyDescent="0.3">
      <c r="A143">
        <v>139</v>
      </c>
      <c r="B143" t="s">
        <v>8</v>
      </c>
      <c r="C143" t="s">
        <v>591</v>
      </c>
      <c r="D143" s="2">
        <v>43435</v>
      </c>
      <c r="E143" s="2">
        <v>43519</v>
      </c>
      <c r="F143">
        <v>84</v>
      </c>
    </row>
    <row r="144" spans="1:6" x14ac:dyDescent="0.3">
      <c r="A144">
        <v>140</v>
      </c>
      <c r="B144" t="s">
        <v>8</v>
      </c>
      <c r="C144" t="s">
        <v>592</v>
      </c>
      <c r="D144" s="2">
        <v>43436</v>
      </c>
      <c r="E144" s="2">
        <v>43498</v>
      </c>
      <c r="F144">
        <v>62</v>
      </c>
    </row>
    <row r="145" spans="1:6" x14ac:dyDescent="0.3">
      <c r="A145">
        <v>141</v>
      </c>
      <c r="B145" t="s">
        <v>8</v>
      </c>
      <c r="C145" t="s">
        <v>593</v>
      </c>
      <c r="D145" s="2">
        <v>43435</v>
      </c>
      <c r="E145" s="2">
        <v>43521</v>
      </c>
      <c r="F145">
        <v>86</v>
      </c>
    </row>
    <row r="146" spans="1:6" x14ac:dyDescent="0.3">
      <c r="A146">
        <v>142</v>
      </c>
      <c r="B146" t="s">
        <v>8</v>
      </c>
      <c r="C146" t="s">
        <v>594</v>
      </c>
      <c r="D146" s="2">
        <v>43436</v>
      </c>
      <c r="E146" s="2">
        <v>43519</v>
      </c>
      <c r="F146">
        <v>83</v>
      </c>
    </row>
    <row r="147" spans="1:6" x14ac:dyDescent="0.3">
      <c r="A147">
        <v>143</v>
      </c>
      <c r="B147" t="s">
        <v>8</v>
      </c>
      <c r="C147" t="s">
        <v>595</v>
      </c>
      <c r="D147" s="2">
        <v>43441</v>
      </c>
      <c r="E147" s="2">
        <v>43519</v>
      </c>
      <c r="F147">
        <v>78</v>
      </c>
    </row>
    <row r="148" spans="1:6" x14ac:dyDescent="0.3">
      <c r="A148">
        <v>144</v>
      </c>
      <c r="B148" t="s">
        <v>8</v>
      </c>
      <c r="C148" t="s">
        <v>596</v>
      </c>
      <c r="D148" s="2">
        <v>43442</v>
      </c>
      <c r="E148" s="2">
        <v>43525</v>
      </c>
      <c r="F148">
        <v>83</v>
      </c>
    </row>
    <row r="149" spans="1:6" x14ac:dyDescent="0.3">
      <c r="A149">
        <v>145</v>
      </c>
      <c r="B149" t="s">
        <v>8</v>
      </c>
      <c r="C149" t="s">
        <v>597</v>
      </c>
      <c r="D149" s="2">
        <v>43452</v>
      </c>
      <c r="E149" s="2">
        <v>43521</v>
      </c>
      <c r="F149">
        <v>69</v>
      </c>
    </row>
    <row r="150" spans="1:6" x14ac:dyDescent="0.3">
      <c r="A150">
        <v>146</v>
      </c>
      <c r="B150" t="s">
        <v>8</v>
      </c>
      <c r="C150" t="s">
        <v>598</v>
      </c>
      <c r="D150" s="2">
        <v>43435</v>
      </c>
      <c r="E150" s="2">
        <v>43525</v>
      </c>
      <c r="F150">
        <v>90</v>
      </c>
    </row>
    <row r="151" spans="1:6" x14ac:dyDescent="0.3">
      <c r="A151">
        <v>147</v>
      </c>
      <c r="B151" t="s">
        <v>9</v>
      </c>
      <c r="C151" t="s">
        <v>599</v>
      </c>
      <c r="D151" s="2">
        <v>43374</v>
      </c>
      <c r="E151" s="2">
        <v>43435</v>
      </c>
      <c r="F151">
        <v>61</v>
      </c>
    </row>
    <row r="152" spans="1:6" x14ac:dyDescent="0.3">
      <c r="A152">
        <v>148</v>
      </c>
      <c r="B152" t="s">
        <v>9</v>
      </c>
      <c r="C152" t="s">
        <v>600</v>
      </c>
      <c r="D152" s="2">
        <v>43377</v>
      </c>
      <c r="E152" s="2">
        <v>43400</v>
      </c>
      <c r="F152">
        <v>23</v>
      </c>
    </row>
    <row r="153" spans="1:6" x14ac:dyDescent="0.3">
      <c r="A153">
        <v>149</v>
      </c>
      <c r="B153" t="s">
        <v>9</v>
      </c>
      <c r="C153" t="s">
        <v>601</v>
      </c>
      <c r="D153" s="2">
        <v>43375</v>
      </c>
      <c r="E153" s="2">
        <v>43424</v>
      </c>
      <c r="F153">
        <v>49</v>
      </c>
    </row>
    <row r="154" spans="1:6" x14ac:dyDescent="0.3">
      <c r="A154">
        <v>150</v>
      </c>
      <c r="B154" t="s">
        <v>9</v>
      </c>
      <c r="C154" t="s">
        <v>602</v>
      </c>
      <c r="D154" s="2">
        <v>43377</v>
      </c>
      <c r="E154" s="2">
        <v>43386</v>
      </c>
      <c r="F154">
        <v>9</v>
      </c>
    </row>
    <row r="155" spans="1:6" x14ac:dyDescent="0.3">
      <c r="A155">
        <v>151</v>
      </c>
      <c r="B155" t="s">
        <v>9</v>
      </c>
      <c r="C155" t="s">
        <v>603</v>
      </c>
      <c r="D155" s="2">
        <v>43376</v>
      </c>
      <c r="E155" s="2">
        <v>43432</v>
      </c>
      <c r="F155">
        <v>56</v>
      </c>
    </row>
    <row r="156" spans="1:6" x14ac:dyDescent="0.3">
      <c r="A156">
        <v>152</v>
      </c>
      <c r="B156" t="s">
        <v>9</v>
      </c>
      <c r="C156" t="s">
        <v>604</v>
      </c>
      <c r="D156" s="2">
        <v>43376</v>
      </c>
      <c r="E156" s="2">
        <v>43436</v>
      </c>
      <c r="F156">
        <v>60</v>
      </c>
    </row>
    <row r="157" spans="1:6" x14ac:dyDescent="0.3">
      <c r="A157">
        <v>153</v>
      </c>
      <c r="B157" t="s">
        <v>9</v>
      </c>
      <c r="C157" t="s">
        <v>605</v>
      </c>
      <c r="D157" s="2">
        <v>43376</v>
      </c>
      <c r="E157" s="2">
        <v>43424</v>
      </c>
      <c r="F157">
        <v>48</v>
      </c>
    </row>
    <row r="158" spans="1:6" x14ac:dyDescent="0.3">
      <c r="A158">
        <v>154</v>
      </c>
      <c r="B158" t="s">
        <v>9</v>
      </c>
      <c r="C158" t="s">
        <v>606</v>
      </c>
      <c r="D158" s="2">
        <v>43378</v>
      </c>
      <c r="E158" s="2">
        <v>43381</v>
      </c>
      <c r="F158">
        <v>3</v>
      </c>
    </row>
    <row r="159" spans="1:6" x14ac:dyDescent="0.3">
      <c r="A159">
        <v>155</v>
      </c>
      <c r="B159" t="s">
        <v>9</v>
      </c>
      <c r="C159" t="s">
        <v>607</v>
      </c>
      <c r="D159" s="2">
        <v>43373</v>
      </c>
      <c r="E159" s="2">
        <v>43403</v>
      </c>
      <c r="F159">
        <v>30</v>
      </c>
    </row>
    <row r="160" spans="1:6" x14ac:dyDescent="0.3">
      <c r="A160">
        <v>156</v>
      </c>
      <c r="B160" t="s">
        <v>9</v>
      </c>
      <c r="C160" t="s">
        <v>608</v>
      </c>
      <c r="D160" s="2">
        <v>43383</v>
      </c>
      <c r="E160" s="2">
        <v>43386</v>
      </c>
      <c r="F160">
        <v>3</v>
      </c>
    </row>
    <row r="161" spans="1:6" x14ac:dyDescent="0.3">
      <c r="A161">
        <v>157</v>
      </c>
      <c r="B161" t="s">
        <v>9</v>
      </c>
      <c r="C161" t="s">
        <v>609</v>
      </c>
      <c r="D161" s="2">
        <v>43374</v>
      </c>
      <c r="E161" s="2">
        <v>43426</v>
      </c>
      <c r="F161">
        <v>52</v>
      </c>
    </row>
    <row r="162" spans="1:6" x14ac:dyDescent="0.3">
      <c r="A162">
        <v>158</v>
      </c>
      <c r="B162" t="s">
        <v>9</v>
      </c>
      <c r="C162" t="s">
        <v>610</v>
      </c>
      <c r="D162" s="2">
        <v>43375</v>
      </c>
      <c r="E162" s="2">
        <v>43424</v>
      </c>
      <c r="F162">
        <v>49</v>
      </c>
    </row>
    <row r="163" spans="1:6" x14ac:dyDescent="0.3">
      <c r="A163">
        <v>159</v>
      </c>
      <c r="B163" t="s">
        <v>9</v>
      </c>
      <c r="C163" t="s">
        <v>611</v>
      </c>
      <c r="D163" s="2">
        <v>43375</v>
      </c>
      <c r="E163" s="2">
        <v>43400</v>
      </c>
      <c r="F163">
        <v>25</v>
      </c>
    </row>
    <row r="164" spans="1:6" x14ac:dyDescent="0.3">
      <c r="A164">
        <v>160</v>
      </c>
      <c r="B164" t="s">
        <v>9</v>
      </c>
      <c r="C164" t="s">
        <v>612</v>
      </c>
      <c r="D164" s="2">
        <v>43373</v>
      </c>
      <c r="E164" s="2">
        <v>43429</v>
      </c>
      <c r="F164">
        <v>56</v>
      </c>
    </row>
    <row r="165" spans="1:6" x14ac:dyDescent="0.3">
      <c r="A165">
        <v>161</v>
      </c>
      <c r="B165" t="s">
        <v>9</v>
      </c>
      <c r="C165" t="s">
        <v>613</v>
      </c>
      <c r="D165" s="2">
        <v>43374</v>
      </c>
      <c r="E165" s="2">
        <v>43394</v>
      </c>
      <c r="F165">
        <v>20</v>
      </c>
    </row>
    <row r="166" spans="1:6" x14ac:dyDescent="0.3">
      <c r="A166">
        <v>162</v>
      </c>
      <c r="B166" t="s">
        <v>9</v>
      </c>
      <c r="C166" t="s">
        <v>614</v>
      </c>
      <c r="D166" s="2">
        <v>43376</v>
      </c>
      <c r="E166" s="2">
        <v>43430</v>
      </c>
      <c r="F166">
        <v>54</v>
      </c>
    </row>
    <row r="167" spans="1:6" x14ac:dyDescent="0.3">
      <c r="A167">
        <v>163</v>
      </c>
      <c r="B167" t="s">
        <v>9</v>
      </c>
      <c r="C167" t="s">
        <v>615</v>
      </c>
      <c r="D167" s="2">
        <v>43377</v>
      </c>
      <c r="E167" s="2">
        <v>43431</v>
      </c>
      <c r="F167">
        <v>54</v>
      </c>
    </row>
    <row r="168" spans="1:6" x14ac:dyDescent="0.3">
      <c r="A168">
        <v>164</v>
      </c>
      <c r="B168" t="s">
        <v>9</v>
      </c>
      <c r="C168" t="s">
        <v>616</v>
      </c>
      <c r="D168" s="2">
        <v>43377</v>
      </c>
      <c r="E168" s="2">
        <v>43416</v>
      </c>
      <c r="F168">
        <v>39</v>
      </c>
    </row>
    <row r="169" spans="1:6" x14ac:dyDescent="0.3">
      <c r="A169">
        <v>165</v>
      </c>
      <c r="B169" t="s">
        <v>9</v>
      </c>
      <c r="C169" t="s">
        <v>617</v>
      </c>
      <c r="D169" s="2">
        <v>43381</v>
      </c>
      <c r="E169" s="2">
        <v>43404</v>
      </c>
      <c r="F169">
        <v>23</v>
      </c>
    </row>
    <row r="170" spans="1:6" x14ac:dyDescent="0.3">
      <c r="A170">
        <v>166</v>
      </c>
      <c r="B170" t="s">
        <v>9</v>
      </c>
      <c r="C170" t="s">
        <v>618</v>
      </c>
      <c r="D170" s="2">
        <v>43386</v>
      </c>
      <c r="E170" s="2">
        <v>43391</v>
      </c>
      <c r="F170">
        <v>5</v>
      </c>
    </row>
    <row r="171" spans="1:6" x14ac:dyDescent="0.3">
      <c r="A171">
        <v>167</v>
      </c>
      <c r="B171" t="s">
        <v>10</v>
      </c>
      <c r="C171" t="s">
        <v>619</v>
      </c>
      <c r="D171" s="2">
        <v>43515</v>
      </c>
      <c r="E171" s="2">
        <v>43564</v>
      </c>
      <c r="F171">
        <v>49</v>
      </c>
    </row>
    <row r="172" spans="1:6" x14ac:dyDescent="0.3">
      <c r="A172">
        <v>168</v>
      </c>
      <c r="B172" t="s">
        <v>10</v>
      </c>
      <c r="C172" t="s">
        <v>620</v>
      </c>
      <c r="D172" s="2">
        <v>43511</v>
      </c>
      <c r="E172" s="2">
        <v>43597</v>
      </c>
      <c r="F172">
        <v>86</v>
      </c>
    </row>
    <row r="173" spans="1:6" x14ac:dyDescent="0.3">
      <c r="A173">
        <v>169</v>
      </c>
      <c r="B173" t="s">
        <v>10</v>
      </c>
      <c r="C173" t="s">
        <v>621</v>
      </c>
      <c r="D173" s="2">
        <v>43511</v>
      </c>
      <c r="E173" s="2">
        <v>43595</v>
      </c>
      <c r="F173">
        <v>84</v>
      </c>
    </row>
    <row r="174" spans="1:6" x14ac:dyDescent="0.3">
      <c r="A174">
        <v>170</v>
      </c>
      <c r="B174" t="s">
        <v>10</v>
      </c>
      <c r="C174" t="s">
        <v>622</v>
      </c>
      <c r="D174" s="2">
        <v>43511</v>
      </c>
      <c r="E174" s="2">
        <v>43564</v>
      </c>
      <c r="F174">
        <v>53</v>
      </c>
    </row>
    <row r="175" spans="1:6" x14ac:dyDescent="0.3">
      <c r="A175">
        <v>171</v>
      </c>
      <c r="B175" t="s">
        <v>10</v>
      </c>
      <c r="C175" t="s">
        <v>623</v>
      </c>
      <c r="D175" s="2">
        <v>43511</v>
      </c>
      <c r="E175" s="2">
        <v>43547</v>
      </c>
      <c r="F175">
        <v>36</v>
      </c>
    </row>
    <row r="176" spans="1:6" x14ac:dyDescent="0.3">
      <c r="A176">
        <v>172</v>
      </c>
      <c r="B176" t="s">
        <v>10</v>
      </c>
      <c r="C176" t="s">
        <v>624</v>
      </c>
      <c r="D176" s="2">
        <v>43515</v>
      </c>
      <c r="E176" s="2">
        <v>43555</v>
      </c>
      <c r="F176">
        <v>40</v>
      </c>
    </row>
    <row r="177" spans="1:6" x14ac:dyDescent="0.3">
      <c r="A177">
        <v>173</v>
      </c>
      <c r="B177" t="s">
        <v>10</v>
      </c>
      <c r="C177" t="s">
        <v>625</v>
      </c>
      <c r="D177" s="2">
        <v>43516</v>
      </c>
      <c r="E177" s="2">
        <v>43577</v>
      </c>
      <c r="F177">
        <v>61</v>
      </c>
    </row>
    <row r="178" spans="1:6" x14ac:dyDescent="0.3">
      <c r="A178">
        <v>174</v>
      </c>
      <c r="B178" t="s">
        <v>10</v>
      </c>
      <c r="C178" t="s">
        <v>626</v>
      </c>
      <c r="D178" s="2">
        <v>43512</v>
      </c>
      <c r="E178" s="2">
        <v>43536</v>
      </c>
      <c r="F178">
        <v>24</v>
      </c>
    </row>
    <row r="179" spans="1:6" x14ac:dyDescent="0.3">
      <c r="A179">
        <v>175</v>
      </c>
      <c r="B179" t="s">
        <v>10</v>
      </c>
      <c r="C179" t="s">
        <v>627</v>
      </c>
      <c r="D179" s="2">
        <v>43511</v>
      </c>
      <c r="E179" s="2">
        <v>43556</v>
      </c>
      <c r="F179">
        <v>45</v>
      </c>
    </row>
    <row r="180" spans="1:6" x14ac:dyDescent="0.3">
      <c r="A180">
        <v>176</v>
      </c>
      <c r="B180" t="s">
        <v>10</v>
      </c>
      <c r="C180" t="s">
        <v>628</v>
      </c>
      <c r="D180" s="2">
        <v>43511</v>
      </c>
      <c r="E180" s="2">
        <v>43552</v>
      </c>
      <c r="F180">
        <v>41</v>
      </c>
    </row>
    <row r="181" spans="1:6" x14ac:dyDescent="0.3">
      <c r="A181">
        <v>177</v>
      </c>
      <c r="B181" t="s">
        <v>10</v>
      </c>
      <c r="C181" t="s">
        <v>629</v>
      </c>
      <c r="D181" s="2">
        <v>43514</v>
      </c>
      <c r="E181" s="2">
        <v>43596</v>
      </c>
      <c r="F181">
        <v>82</v>
      </c>
    </row>
    <row r="182" spans="1:6" x14ac:dyDescent="0.3">
      <c r="A182">
        <v>178</v>
      </c>
      <c r="B182" t="s">
        <v>10</v>
      </c>
      <c r="C182" t="s">
        <v>630</v>
      </c>
      <c r="D182" s="2">
        <v>43516</v>
      </c>
      <c r="E182" s="2">
        <v>43561</v>
      </c>
      <c r="F182">
        <v>45</v>
      </c>
    </row>
    <row r="183" spans="1:6" x14ac:dyDescent="0.3">
      <c r="A183">
        <v>179</v>
      </c>
      <c r="B183" t="s">
        <v>10</v>
      </c>
      <c r="C183" t="s">
        <v>631</v>
      </c>
      <c r="D183" s="2">
        <v>43511</v>
      </c>
      <c r="E183" s="2">
        <v>43585</v>
      </c>
      <c r="F183">
        <v>74</v>
      </c>
    </row>
    <row r="184" spans="1:6" x14ac:dyDescent="0.3">
      <c r="A184">
        <v>180</v>
      </c>
      <c r="B184" t="s">
        <v>10</v>
      </c>
      <c r="C184" t="s">
        <v>632</v>
      </c>
      <c r="D184" s="2">
        <v>43511</v>
      </c>
      <c r="E184" s="2">
        <v>43592</v>
      </c>
      <c r="F184">
        <v>81</v>
      </c>
    </row>
    <row r="185" spans="1:6" x14ac:dyDescent="0.3">
      <c r="A185">
        <v>181</v>
      </c>
      <c r="B185" t="s">
        <v>10</v>
      </c>
      <c r="C185" t="s">
        <v>633</v>
      </c>
      <c r="D185" s="2">
        <v>43512</v>
      </c>
      <c r="E185" s="2">
        <v>43561</v>
      </c>
      <c r="F185">
        <v>49</v>
      </c>
    </row>
    <row r="186" spans="1:6" x14ac:dyDescent="0.3">
      <c r="A186">
        <v>182</v>
      </c>
      <c r="B186" t="s">
        <v>10</v>
      </c>
      <c r="C186" t="s">
        <v>634</v>
      </c>
      <c r="D186" s="2">
        <v>43511</v>
      </c>
      <c r="E186" s="2">
        <v>43584</v>
      </c>
      <c r="F186">
        <v>73</v>
      </c>
    </row>
    <row r="187" spans="1:6" x14ac:dyDescent="0.3">
      <c r="A187">
        <v>183</v>
      </c>
      <c r="B187" t="s">
        <v>10</v>
      </c>
      <c r="C187" t="s">
        <v>635</v>
      </c>
      <c r="D187" s="2">
        <v>43512</v>
      </c>
      <c r="E187" s="2">
        <v>43524</v>
      </c>
      <c r="F187">
        <v>12</v>
      </c>
    </row>
    <row r="188" spans="1:6" x14ac:dyDescent="0.3">
      <c r="A188">
        <v>184</v>
      </c>
      <c r="B188" t="s">
        <v>10</v>
      </c>
      <c r="C188" t="s">
        <v>636</v>
      </c>
      <c r="D188" s="2">
        <v>43511</v>
      </c>
      <c r="E188" s="2">
        <v>43539</v>
      </c>
      <c r="F188">
        <v>28</v>
      </c>
    </row>
    <row r="189" spans="1:6" x14ac:dyDescent="0.3">
      <c r="A189">
        <v>185</v>
      </c>
      <c r="B189" t="s">
        <v>10</v>
      </c>
      <c r="C189" t="s">
        <v>637</v>
      </c>
      <c r="D189" s="2">
        <v>43511</v>
      </c>
      <c r="E189" s="2">
        <v>43549</v>
      </c>
      <c r="F189">
        <v>38</v>
      </c>
    </row>
    <row r="190" spans="1:6" x14ac:dyDescent="0.3">
      <c r="A190">
        <v>186</v>
      </c>
      <c r="B190" t="s">
        <v>10</v>
      </c>
      <c r="C190" t="s">
        <v>638</v>
      </c>
      <c r="D190" s="2">
        <v>43537</v>
      </c>
      <c r="E190" s="2">
        <v>43567</v>
      </c>
      <c r="F190">
        <v>30</v>
      </c>
    </row>
    <row r="191" spans="1:6" x14ac:dyDescent="0.3">
      <c r="A191">
        <v>187</v>
      </c>
      <c r="B191" t="s">
        <v>10</v>
      </c>
      <c r="C191" t="s">
        <v>639</v>
      </c>
      <c r="D191" s="2">
        <v>43513</v>
      </c>
      <c r="E191" s="2">
        <v>43583</v>
      </c>
      <c r="F191">
        <v>70</v>
      </c>
    </row>
    <row r="192" spans="1:6" x14ac:dyDescent="0.3">
      <c r="A192">
        <v>188</v>
      </c>
      <c r="B192" t="s">
        <v>10</v>
      </c>
      <c r="C192" t="s">
        <v>640</v>
      </c>
      <c r="D192" s="2">
        <v>43511</v>
      </c>
      <c r="E192" s="2">
        <v>43567</v>
      </c>
      <c r="F192">
        <v>56</v>
      </c>
    </row>
    <row r="193" spans="1:6" x14ac:dyDescent="0.3">
      <c r="A193">
        <v>189</v>
      </c>
      <c r="B193" t="s">
        <v>10</v>
      </c>
      <c r="C193" t="s">
        <v>641</v>
      </c>
      <c r="D193" s="2">
        <v>43514</v>
      </c>
      <c r="E193" s="2">
        <v>43559</v>
      </c>
      <c r="F193">
        <v>45</v>
      </c>
    </row>
    <row r="194" spans="1:6" x14ac:dyDescent="0.3">
      <c r="A194">
        <v>190</v>
      </c>
      <c r="B194" t="s">
        <v>10</v>
      </c>
      <c r="C194" t="s">
        <v>642</v>
      </c>
      <c r="D194" s="2">
        <v>43524</v>
      </c>
      <c r="E194" s="2">
        <v>43593</v>
      </c>
      <c r="F194">
        <v>69</v>
      </c>
    </row>
    <row r="195" spans="1:6" x14ac:dyDescent="0.3">
      <c r="A195">
        <v>191</v>
      </c>
      <c r="B195" t="s">
        <v>10</v>
      </c>
      <c r="C195" t="s">
        <v>643</v>
      </c>
      <c r="D195" s="2">
        <v>43513</v>
      </c>
      <c r="E195" s="2">
        <v>43551</v>
      </c>
      <c r="F195">
        <v>38</v>
      </c>
    </row>
    <row r="196" spans="1:6" x14ac:dyDescent="0.3">
      <c r="A196">
        <v>192</v>
      </c>
      <c r="B196" t="s">
        <v>10</v>
      </c>
      <c r="C196" t="s">
        <v>644</v>
      </c>
      <c r="D196" s="2">
        <v>43512</v>
      </c>
      <c r="E196" s="2">
        <v>43577</v>
      </c>
      <c r="F196">
        <v>65</v>
      </c>
    </row>
    <row r="197" spans="1:6" x14ac:dyDescent="0.3">
      <c r="A197">
        <v>193</v>
      </c>
      <c r="B197" t="s">
        <v>10</v>
      </c>
      <c r="C197" t="s">
        <v>645</v>
      </c>
      <c r="D197" s="2">
        <v>43516</v>
      </c>
      <c r="E197" s="2">
        <v>43566</v>
      </c>
      <c r="F197">
        <v>50</v>
      </c>
    </row>
    <row r="198" spans="1:6" x14ac:dyDescent="0.3">
      <c r="A198">
        <v>194</v>
      </c>
      <c r="B198" t="s">
        <v>10</v>
      </c>
      <c r="C198" t="s">
        <v>646</v>
      </c>
      <c r="D198" s="2">
        <v>43511</v>
      </c>
      <c r="E198" s="2">
        <v>43526</v>
      </c>
      <c r="F198">
        <v>15</v>
      </c>
    </row>
    <row r="199" spans="1:6" x14ac:dyDescent="0.3">
      <c r="A199">
        <v>195</v>
      </c>
      <c r="B199" t="s">
        <v>10</v>
      </c>
      <c r="C199" t="s">
        <v>647</v>
      </c>
      <c r="D199" s="2">
        <v>43511</v>
      </c>
      <c r="E199" s="2">
        <v>43584</v>
      </c>
      <c r="F199">
        <v>73</v>
      </c>
    </row>
    <row r="200" spans="1:6" x14ac:dyDescent="0.3">
      <c r="A200">
        <v>196</v>
      </c>
      <c r="B200" t="s">
        <v>10</v>
      </c>
      <c r="C200" t="s">
        <v>648</v>
      </c>
      <c r="D200" s="2">
        <v>43512</v>
      </c>
      <c r="E200" s="2">
        <v>43593</v>
      </c>
      <c r="F200">
        <v>81</v>
      </c>
    </row>
    <row r="201" spans="1:6" x14ac:dyDescent="0.3">
      <c r="A201">
        <v>197</v>
      </c>
      <c r="B201" t="s">
        <v>10</v>
      </c>
      <c r="C201" t="s">
        <v>649</v>
      </c>
      <c r="D201" s="2">
        <v>43512</v>
      </c>
      <c r="E201" s="2">
        <v>43574</v>
      </c>
      <c r="F201">
        <v>62</v>
      </c>
    </row>
    <row r="202" spans="1:6" x14ac:dyDescent="0.3">
      <c r="A202">
        <v>198</v>
      </c>
      <c r="B202" t="s">
        <v>10</v>
      </c>
      <c r="C202" t="s">
        <v>650</v>
      </c>
      <c r="D202" s="2">
        <v>43515</v>
      </c>
      <c r="E202" s="2">
        <v>43538</v>
      </c>
      <c r="F202">
        <v>23</v>
      </c>
    </row>
    <row r="203" spans="1:6" x14ac:dyDescent="0.3">
      <c r="A203">
        <v>199</v>
      </c>
      <c r="B203" t="s">
        <v>10</v>
      </c>
      <c r="C203" t="s">
        <v>651</v>
      </c>
      <c r="D203" s="2">
        <v>43513</v>
      </c>
      <c r="E203" s="2">
        <v>43598</v>
      </c>
      <c r="F203">
        <v>85</v>
      </c>
    </row>
    <row r="204" spans="1:6" x14ac:dyDescent="0.3">
      <c r="A204">
        <v>200</v>
      </c>
      <c r="B204" t="s">
        <v>10</v>
      </c>
      <c r="C204" t="s">
        <v>652</v>
      </c>
      <c r="D204" s="2">
        <v>43511</v>
      </c>
      <c r="E204" s="2">
        <v>43585</v>
      </c>
      <c r="F204">
        <v>74</v>
      </c>
    </row>
    <row r="205" spans="1:6" x14ac:dyDescent="0.3">
      <c r="A205">
        <v>201</v>
      </c>
      <c r="B205" t="s">
        <v>10</v>
      </c>
      <c r="C205" t="s">
        <v>653</v>
      </c>
      <c r="D205" s="2">
        <v>43513</v>
      </c>
      <c r="E205" s="2">
        <v>43535</v>
      </c>
      <c r="F205">
        <v>22</v>
      </c>
    </row>
    <row r="206" spans="1:6" x14ac:dyDescent="0.3">
      <c r="A206">
        <v>202</v>
      </c>
      <c r="B206" t="s">
        <v>10</v>
      </c>
      <c r="C206" t="s">
        <v>654</v>
      </c>
      <c r="D206" s="2">
        <v>43513</v>
      </c>
      <c r="E206" s="2">
        <v>43586</v>
      </c>
      <c r="F206">
        <v>73</v>
      </c>
    </row>
    <row r="207" spans="1:6" x14ac:dyDescent="0.3">
      <c r="A207">
        <v>203</v>
      </c>
      <c r="B207" t="s">
        <v>10</v>
      </c>
      <c r="C207" t="s">
        <v>655</v>
      </c>
      <c r="D207" s="2">
        <v>43511</v>
      </c>
      <c r="E207" s="2">
        <v>43599</v>
      </c>
      <c r="F207">
        <v>88</v>
      </c>
    </row>
    <row r="208" spans="1:6" x14ac:dyDescent="0.3">
      <c r="A208">
        <v>204</v>
      </c>
      <c r="B208" t="s">
        <v>10</v>
      </c>
      <c r="C208" t="s">
        <v>656</v>
      </c>
      <c r="D208" s="2">
        <v>43511</v>
      </c>
      <c r="E208" s="2">
        <v>43597</v>
      </c>
      <c r="F208">
        <v>86</v>
      </c>
    </row>
    <row r="209" spans="1:6" x14ac:dyDescent="0.3">
      <c r="A209">
        <v>205</v>
      </c>
      <c r="B209" t="s">
        <v>10</v>
      </c>
      <c r="C209" t="s">
        <v>657</v>
      </c>
      <c r="D209" s="2">
        <v>43511</v>
      </c>
      <c r="E209" s="2">
        <v>43594</v>
      </c>
      <c r="F209">
        <v>83</v>
      </c>
    </row>
    <row r="210" spans="1:6" x14ac:dyDescent="0.3">
      <c r="A210">
        <v>206</v>
      </c>
      <c r="B210" t="s">
        <v>11</v>
      </c>
      <c r="C210" t="s">
        <v>658</v>
      </c>
      <c r="D210" s="2">
        <v>43289</v>
      </c>
      <c r="E210" s="2">
        <v>43381</v>
      </c>
      <c r="F210">
        <v>92</v>
      </c>
    </row>
    <row r="211" spans="1:6" x14ac:dyDescent="0.3">
      <c r="A211">
        <v>207</v>
      </c>
      <c r="B211" t="s">
        <v>11</v>
      </c>
      <c r="C211" t="s">
        <v>659</v>
      </c>
      <c r="D211" s="2">
        <v>43291</v>
      </c>
      <c r="E211" s="2">
        <v>43381</v>
      </c>
      <c r="F211">
        <v>90</v>
      </c>
    </row>
    <row r="212" spans="1:6" x14ac:dyDescent="0.3">
      <c r="A212">
        <v>208</v>
      </c>
      <c r="B212" t="s">
        <v>11</v>
      </c>
      <c r="C212" t="s">
        <v>660</v>
      </c>
      <c r="D212" s="2">
        <v>43288</v>
      </c>
      <c r="E212" s="2">
        <v>43380</v>
      </c>
      <c r="F212">
        <v>92</v>
      </c>
    </row>
    <row r="213" spans="1:6" x14ac:dyDescent="0.3">
      <c r="A213">
        <v>209</v>
      </c>
      <c r="B213" t="s">
        <v>11</v>
      </c>
      <c r="C213" t="s">
        <v>661</v>
      </c>
      <c r="D213" s="2">
        <v>43292</v>
      </c>
      <c r="E213" s="2">
        <v>43381</v>
      </c>
      <c r="F213">
        <v>89</v>
      </c>
    </row>
    <row r="214" spans="1:6" x14ac:dyDescent="0.3">
      <c r="A214">
        <v>210</v>
      </c>
      <c r="B214" t="s">
        <v>11</v>
      </c>
      <c r="C214" t="s">
        <v>662</v>
      </c>
      <c r="D214" s="2">
        <v>43288</v>
      </c>
      <c r="E214" s="2">
        <v>43381</v>
      </c>
      <c r="F214">
        <v>93</v>
      </c>
    </row>
    <row r="215" spans="1:6" x14ac:dyDescent="0.3">
      <c r="A215">
        <v>211</v>
      </c>
      <c r="B215" t="s">
        <v>11</v>
      </c>
      <c r="C215" t="s">
        <v>663</v>
      </c>
      <c r="D215" s="2">
        <v>43288</v>
      </c>
      <c r="E215" s="2">
        <v>43381</v>
      </c>
      <c r="F215">
        <v>93</v>
      </c>
    </row>
    <row r="216" spans="1:6" x14ac:dyDescent="0.3">
      <c r="A216">
        <v>212</v>
      </c>
      <c r="B216" t="s">
        <v>11</v>
      </c>
      <c r="C216" t="s">
        <v>664</v>
      </c>
      <c r="D216" s="2">
        <v>43288</v>
      </c>
      <c r="E216" s="2">
        <v>43381</v>
      </c>
      <c r="F216">
        <v>93</v>
      </c>
    </row>
    <row r="217" spans="1:6" x14ac:dyDescent="0.3">
      <c r="A217">
        <v>213</v>
      </c>
      <c r="B217" t="s">
        <v>11</v>
      </c>
      <c r="C217" t="s">
        <v>665</v>
      </c>
      <c r="D217" s="2">
        <v>43288</v>
      </c>
      <c r="E217" s="2">
        <v>43381</v>
      </c>
      <c r="F217">
        <v>93</v>
      </c>
    </row>
    <row r="218" spans="1:6" x14ac:dyDescent="0.3">
      <c r="A218">
        <v>214</v>
      </c>
      <c r="B218" t="s">
        <v>11</v>
      </c>
      <c r="C218" t="s">
        <v>666</v>
      </c>
      <c r="D218" s="2">
        <v>43289</v>
      </c>
      <c r="E218" s="2">
        <v>43381</v>
      </c>
      <c r="F218">
        <v>92</v>
      </c>
    </row>
    <row r="219" spans="1:6" x14ac:dyDescent="0.3">
      <c r="A219">
        <v>215</v>
      </c>
      <c r="B219" t="s">
        <v>11</v>
      </c>
      <c r="C219" t="s">
        <v>667</v>
      </c>
      <c r="D219" s="2">
        <v>43294</v>
      </c>
      <c r="E219" s="2">
        <v>43381</v>
      </c>
      <c r="F219">
        <v>87</v>
      </c>
    </row>
    <row r="220" spans="1:6" x14ac:dyDescent="0.3">
      <c r="A220">
        <v>216</v>
      </c>
      <c r="B220" t="s">
        <v>11</v>
      </c>
      <c r="C220" t="s">
        <v>668</v>
      </c>
      <c r="D220" s="2">
        <v>43289</v>
      </c>
      <c r="E220" s="2">
        <v>43381</v>
      </c>
      <c r="F220">
        <v>92</v>
      </c>
    </row>
    <row r="221" spans="1:6" x14ac:dyDescent="0.3">
      <c r="A221">
        <v>217</v>
      </c>
      <c r="B221" t="s">
        <v>11</v>
      </c>
      <c r="C221" t="s">
        <v>669</v>
      </c>
      <c r="D221" s="2">
        <v>43288</v>
      </c>
      <c r="E221" s="2">
        <v>43381</v>
      </c>
      <c r="F221">
        <v>93</v>
      </c>
    </row>
    <row r="222" spans="1:6" x14ac:dyDescent="0.3">
      <c r="A222">
        <v>218</v>
      </c>
      <c r="B222" t="s">
        <v>11</v>
      </c>
      <c r="C222" t="s">
        <v>670</v>
      </c>
      <c r="D222" s="2">
        <v>43288</v>
      </c>
      <c r="E222" s="2">
        <v>43377</v>
      </c>
      <c r="F222">
        <v>89</v>
      </c>
    </row>
    <row r="223" spans="1:6" x14ac:dyDescent="0.3">
      <c r="A223">
        <v>219</v>
      </c>
      <c r="B223" t="s">
        <v>11</v>
      </c>
      <c r="C223" t="s">
        <v>671</v>
      </c>
      <c r="D223" s="2">
        <v>43290</v>
      </c>
      <c r="E223" s="2">
        <v>43381</v>
      </c>
      <c r="F223">
        <v>91</v>
      </c>
    </row>
    <row r="224" spans="1:6" x14ac:dyDescent="0.3">
      <c r="A224">
        <v>220</v>
      </c>
      <c r="B224" t="s">
        <v>11</v>
      </c>
      <c r="C224" t="s">
        <v>672</v>
      </c>
      <c r="D224" s="2">
        <v>43288</v>
      </c>
      <c r="E224" s="2">
        <v>43380</v>
      </c>
      <c r="F224">
        <v>92</v>
      </c>
    </row>
    <row r="225" spans="1:6" x14ac:dyDescent="0.3">
      <c r="A225">
        <v>221</v>
      </c>
      <c r="B225" t="s">
        <v>11</v>
      </c>
      <c r="C225" t="s">
        <v>673</v>
      </c>
      <c r="D225" s="2">
        <v>43288</v>
      </c>
      <c r="E225" s="2">
        <v>43379</v>
      </c>
      <c r="F225">
        <v>91</v>
      </c>
    </row>
    <row r="226" spans="1:6" x14ac:dyDescent="0.3">
      <c r="A226">
        <v>222</v>
      </c>
      <c r="B226" t="s">
        <v>11</v>
      </c>
      <c r="C226" t="s">
        <v>674</v>
      </c>
      <c r="D226" s="2">
        <v>43288</v>
      </c>
      <c r="E226" s="2">
        <v>43381</v>
      </c>
      <c r="F226">
        <v>93</v>
      </c>
    </row>
    <row r="227" spans="1:6" x14ac:dyDescent="0.3">
      <c r="A227">
        <v>223</v>
      </c>
      <c r="B227" t="s">
        <v>11</v>
      </c>
      <c r="C227" t="s">
        <v>675</v>
      </c>
      <c r="D227" s="2">
        <v>43288</v>
      </c>
      <c r="E227" s="2">
        <v>43381</v>
      </c>
      <c r="F227">
        <v>93</v>
      </c>
    </row>
    <row r="228" spans="1:6" x14ac:dyDescent="0.3">
      <c r="A228">
        <v>224</v>
      </c>
      <c r="B228" t="s">
        <v>11</v>
      </c>
      <c r="C228" t="s">
        <v>676</v>
      </c>
      <c r="D228" s="2">
        <v>43293</v>
      </c>
      <c r="E228" s="2">
        <v>43380</v>
      </c>
      <c r="F228">
        <v>87</v>
      </c>
    </row>
    <row r="229" spans="1:6" x14ac:dyDescent="0.3">
      <c r="A229">
        <v>225</v>
      </c>
      <c r="B229" t="s">
        <v>11</v>
      </c>
      <c r="C229" t="s">
        <v>677</v>
      </c>
      <c r="D229" s="2">
        <v>43377</v>
      </c>
      <c r="E229" s="2">
        <v>43377</v>
      </c>
      <c r="F229">
        <v>0</v>
      </c>
    </row>
    <row r="230" spans="1:6" x14ac:dyDescent="0.3">
      <c r="A230">
        <v>226</v>
      </c>
      <c r="B230" t="s">
        <v>11</v>
      </c>
      <c r="C230" t="s">
        <v>678</v>
      </c>
      <c r="D230" s="2">
        <v>43291</v>
      </c>
      <c r="E230" s="2">
        <v>43371</v>
      </c>
      <c r="F230">
        <v>80</v>
      </c>
    </row>
    <row r="231" spans="1:6" x14ac:dyDescent="0.3">
      <c r="A231">
        <v>227</v>
      </c>
      <c r="B231" t="s">
        <v>11</v>
      </c>
      <c r="C231" t="s">
        <v>679</v>
      </c>
      <c r="D231" s="2">
        <v>43290</v>
      </c>
      <c r="E231" s="2">
        <v>43379</v>
      </c>
      <c r="F231">
        <v>89</v>
      </c>
    </row>
    <row r="232" spans="1:6" x14ac:dyDescent="0.3">
      <c r="A232">
        <v>228</v>
      </c>
      <c r="B232" t="s">
        <v>11</v>
      </c>
      <c r="C232" t="s">
        <v>680</v>
      </c>
      <c r="D232" s="2">
        <v>43288</v>
      </c>
      <c r="E232" s="2">
        <v>43379</v>
      </c>
      <c r="F232">
        <v>91</v>
      </c>
    </row>
    <row r="233" spans="1:6" x14ac:dyDescent="0.3">
      <c r="A233">
        <v>229</v>
      </c>
      <c r="B233" t="s">
        <v>11</v>
      </c>
      <c r="C233" t="s">
        <v>681</v>
      </c>
      <c r="D233" s="2">
        <v>43291</v>
      </c>
      <c r="E233" s="2">
        <v>43381</v>
      </c>
      <c r="F233">
        <v>90</v>
      </c>
    </row>
    <row r="234" spans="1:6" x14ac:dyDescent="0.3">
      <c r="A234">
        <v>230</v>
      </c>
      <c r="B234" t="s">
        <v>11</v>
      </c>
      <c r="C234" t="s">
        <v>682</v>
      </c>
      <c r="D234" s="2">
        <v>43288</v>
      </c>
      <c r="E234" s="2">
        <v>43378</v>
      </c>
      <c r="F234">
        <v>90</v>
      </c>
    </row>
    <row r="235" spans="1:6" x14ac:dyDescent="0.3">
      <c r="A235">
        <v>231</v>
      </c>
      <c r="B235" t="s">
        <v>11</v>
      </c>
      <c r="C235" t="s">
        <v>683</v>
      </c>
      <c r="D235" s="2">
        <v>43288</v>
      </c>
      <c r="E235" s="2">
        <v>43381</v>
      </c>
      <c r="F235">
        <v>93</v>
      </c>
    </row>
    <row r="236" spans="1:6" x14ac:dyDescent="0.3">
      <c r="A236">
        <v>232</v>
      </c>
      <c r="B236" t="s">
        <v>11</v>
      </c>
      <c r="C236" t="s">
        <v>684</v>
      </c>
      <c r="D236" s="2">
        <v>43288</v>
      </c>
      <c r="E236" s="2">
        <v>43372</v>
      </c>
      <c r="F236">
        <v>84</v>
      </c>
    </row>
    <row r="237" spans="1:6" x14ac:dyDescent="0.3">
      <c r="A237">
        <v>233</v>
      </c>
      <c r="B237" t="s">
        <v>11</v>
      </c>
      <c r="C237" t="s">
        <v>685</v>
      </c>
      <c r="D237" s="2">
        <v>43288</v>
      </c>
      <c r="E237" s="2">
        <v>43377</v>
      </c>
      <c r="F237">
        <v>89</v>
      </c>
    </row>
    <row r="238" spans="1:6" x14ac:dyDescent="0.3">
      <c r="A238">
        <v>234</v>
      </c>
      <c r="B238" t="s">
        <v>11</v>
      </c>
      <c r="C238" t="s">
        <v>686</v>
      </c>
      <c r="D238" s="2">
        <v>43291</v>
      </c>
      <c r="E238" s="2">
        <v>43346</v>
      </c>
      <c r="F238">
        <v>55</v>
      </c>
    </row>
    <row r="239" spans="1:6" x14ac:dyDescent="0.3">
      <c r="A239">
        <v>235</v>
      </c>
      <c r="B239" t="s">
        <v>11</v>
      </c>
      <c r="C239" t="s">
        <v>687</v>
      </c>
      <c r="D239" s="2">
        <v>43288</v>
      </c>
      <c r="E239" s="2">
        <v>43380</v>
      </c>
      <c r="F239">
        <v>92</v>
      </c>
    </row>
    <row r="240" spans="1:6" x14ac:dyDescent="0.3">
      <c r="A240">
        <v>236</v>
      </c>
      <c r="B240" t="s">
        <v>11</v>
      </c>
      <c r="C240" t="s">
        <v>688</v>
      </c>
      <c r="D240" s="2">
        <v>43289</v>
      </c>
      <c r="E240" s="2">
        <v>43381</v>
      </c>
      <c r="F240">
        <v>92</v>
      </c>
    </row>
    <row r="241" spans="1:6" x14ac:dyDescent="0.3">
      <c r="A241">
        <v>237</v>
      </c>
      <c r="B241" t="s">
        <v>11</v>
      </c>
      <c r="C241" t="s">
        <v>689</v>
      </c>
      <c r="D241" s="2">
        <v>43289</v>
      </c>
      <c r="E241" s="2">
        <v>43292</v>
      </c>
      <c r="F241">
        <v>3</v>
      </c>
    </row>
    <row r="242" spans="1:6" x14ac:dyDescent="0.3">
      <c r="A242">
        <v>238</v>
      </c>
      <c r="B242" t="s">
        <v>11</v>
      </c>
      <c r="C242" t="s">
        <v>690</v>
      </c>
      <c r="D242" s="2">
        <v>43288</v>
      </c>
      <c r="E242" s="2">
        <v>43381</v>
      </c>
      <c r="F242">
        <v>93</v>
      </c>
    </row>
    <row r="243" spans="1:6" x14ac:dyDescent="0.3">
      <c r="A243">
        <v>239</v>
      </c>
      <c r="B243" t="s">
        <v>11</v>
      </c>
      <c r="C243" t="s">
        <v>691</v>
      </c>
      <c r="D243" s="2">
        <v>43290</v>
      </c>
      <c r="E243" s="2">
        <v>43380</v>
      </c>
      <c r="F243">
        <v>90</v>
      </c>
    </row>
    <row r="244" spans="1:6" x14ac:dyDescent="0.3">
      <c r="A244">
        <v>240</v>
      </c>
      <c r="B244" t="s">
        <v>11</v>
      </c>
      <c r="C244" t="s">
        <v>692</v>
      </c>
      <c r="D244" s="2">
        <v>43288</v>
      </c>
      <c r="E244" s="2">
        <v>43381</v>
      </c>
      <c r="F244">
        <v>93</v>
      </c>
    </row>
    <row r="245" spans="1:6" x14ac:dyDescent="0.3">
      <c r="A245">
        <v>241</v>
      </c>
      <c r="B245" t="s">
        <v>11</v>
      </c>
      <c r="C245" t="s">
        <v>693</v>
      </c>
      <c r="D245" s="2">
        <v>43292</v>
      </c>
      <c r="E245" s="2">
        <v>43381</v>
      </c>
      <c r="F245">
        <v>89</v>
      </c>
    </row>
    <row r="246" spans="1:6" x14ac:dyDescent="0.3">
      <c r="A246">
        <v>242</v>
      </c>
      <c r="B246" t="s">
        <v>11</v>
      </c>
      <c r="C246" t="s">
        <v>694</v>
      </c>
      <c r="D246" s="2">
        <v>43289</v>
      </c>
      <c r="E246" s="2">
        <v>43381</v>
      </c>
      <c r="F246">
        <v>92</v>
      </c>
    </row>
    <row r="247" spans="1:6" x14ac:dyDescent="0.3">
      <c r="A247">
        <v>243</v>
      </c>
      <c r="B247" t="s">
        <v>11</v>
      </c>
      <c r="C247" t="s">
        <v>695</v>
      </c>
      <c r="D247" s="2">
        <v>43288</v>
      </c>
      <c r="E247" s="2">
        <v>43380</v>
      </c>
      <c r="F247">
        <v>92</v>
      </c>
    </row>
    <row r="248" spans="1:6" x14ac:dyDescent="0.3">
      <c r="A248">
        <v>244</v>
      </c>
      <c r="B248" t="s">
        <v>11</v>
      </c>
      <c r="C248" t="s">
        <v>696</v>
      </c>
      <c r="D248" s="2">
        <v>43288</v>
      </c>
      <c r="E248" s="2">
        <v>43380</v>
      </c>
      <c r="F248">
        <v>92</v>
      </c>
    </row>
    <row r="249" spans="1:6" x14ac:dyDescent="0.3">
      <c r="A249">
        <v>245</v>
      </c>
      <c r="B249" t="s">
        <v>11</v>
      </c>
      <c r="C249" t="s">
        <v>697</v>
      </c>
      <c r="D249" s="2">
        <v>43292</v>
      </c>
      <c r="E249" s="2">
        <v>43378</v>
      </c>
      <c r="F249">
        <v>86</v>
      </c>
    </row>
    <row r="250" spans="1:6" x14ac:dyDescent="0.3">
      <c r="A250">
        <v>246</v>
      </c>
      <c r="B250" t="s">
        <v>12</v>
      </c>
      <c r="C250" t="s">
        <v>698</v>
      </c>
      <c r="D250" s="2">
        <v>43300</v>
      </c>
      <c r="E250" s="2">
        <v>43312</v>
      </c>
      <c r="F250">
        <v>12</v>
      </c>
    </row>
    <row r="251" spans="1:6" x14ac:dyDescent="0.3">
      <c r="A251">
        <v>247</v>
      </c>
      <c r="B251" t="s">
        <v>12</v>
      </c>
      <c r="C251" t="s">
        <v>699</v>
      </c>
      <c r="D251" s="2">
        <v>43300</v>
      </c>
      <c r="E251" s="2">
        <v>43337</v>
      </c>
      <c r="F251">
        <v>37</v>
      </c>
    </row>
    <row r="252" spans="1:6" x14ac:dyDescent="0.3">
      <c r="A252">
        <v>248</v>
      </c>
      <c r="B252" t="s">
        <v>12</v>
      </c>
      <c r="C252" t="s">
        <v>700</v>
      </c>
      <c r="D252" s="2">
        <v>43302</v>
      </c>
      <c r="E252" s="2">
        <v>43357</v>
      </c>
      <c r="F252">
        <v>55</v>
      </c>
    </row>
    <row r="253" spans="1:6" x14ac:dyDescent="0.3">
      <c r="A253">
        <v>249</v>
      </c>
      <c r="B253" t="s">
        <v>12</v>
      </c>
      <c r="C253" t="s">
        <v>701</v>
      </c>
      <c r="D253" s="2">
        <v>43300</v>
      </c>
      <c r="E253" s="2">
        <v>43383</v>
      </c>
      <c r="F253">
        <v>83</v>
      </c>
    </row>
    <row r="254" spans="1:6" x14ac:dyDescent="0.3">
      <c r="A254">
        <v>250</v>
      </c>
      <c r="B254" t="s">
        <v>12</v>
      </c>
      <c r="C254" t="s">
        <v>702</v>
      </c>
      <c r="D254" s="2">
        <v>43302</v>
      </c>
      <c r="E254" s="2">
        <v>43388</v>
      </c>
      <c r="F254">
        <v>86</v>
      </c>
    </row>
    <row r="255" spans="1:6" x14ac:dyDescent="0.3">
      <c r="A255">
        <v>251</v>
      </c>
      <c r="B255" t="s">
        <v>12</v>
      </c>
      <c r="C255" t="s">
        <v>703</v>
      </c>
      <c r="D255" s="2">
        <v>43300</v>
      </c>
      <c r="E255" s="2">
        <v>43386</v>
      </c>
      <c r="F255">
        <v>86</v>
      </c>
    </row>
    <row r="256" spans="1:6" x14ac:dyDescent="0.3">
      <c r="A256">
        <v>252</v>
      </c>
      <c r="B256" t="s">
        <v>12</v>
      </c>
      <c r="C256" t="s">
        <v>704</v>
      </c>
      <c r="D256" s="2">
        <v>43299</v>
      </c>
      <c r="E256" s="2">
        <v>43344</v>
      </c>
      <c r="F256">
        <v>45</v>
      </c>
    </row>
    <row r="257" spans="1:6" x14ac:dyDescent="0.3">
      <c r="A257">
        <v>253</v>
      </c>
      <c r="B257" t="s">
        <v>12</v>
      </c>
      <c r="C257" t="s">
        <v>705</v>
      </c>
      <c r="D257" s="2">
        <v>43301</v>
      </c>
      <c r="E257" s="2">
        <v>43386</v>
      </c>
      <c r="F257">
        <v>85</v>
      </c>
    </row>
    <row r="258" spans="1:6" x14ac:dyDescent="0.3">
      <c r="A258">
        <v>254</v>
      </c>
      <c r="B258" t="s">
        <v>12</v>
      </c>
      <c r="C258" t="s">
        <v>706</v>
      </c>
      <c r="D258" s="2">
        <v>43302</v>
      </c>
      <c r="E258" s="2">
        <v>43388</v>
      </c>
      <c r="F258">
        <v>86</v>
      </c>
    </row>
    <row r="259" spans="1:6" x14ac:dyDescent="0.3">
      <c r="A259">
        <v>255</v>
      </c>
      <c r="B259" t="s">
        <v>12</v>
      </c>
      <c r="C259" t="s">
        <v>707</v>
      </c>
      <c r="D259" s="2">
        <v>43304</v>
      </c>
      <c r="E259" s="2">
        <v>43389</v>
      </c>
      <c r="F259">
        <v>85</v>
      </c>
    </row>
    <row r="260" spans="1:6" x14ac:dyDescent="0.3">
      <c r="A260">
        <v>256</v>
      </c>
      <c r="B260" t="s">
        <v>12</v>
      </c>
      <c r="C260" t="s">
        <v>708</v>
      </c>
      <c r="D260" s="2">
        <v>43336</v>
      </c>
      <c r="E260" s="2">
        <v>43387</v>
      </c>
      <c r="F260">
        <v>51</v>
      </c>
    </row>
    <row r="261" spans="1:6" x14ac:dyDescent="0.3">
      <c r="A261">
        <v>257</v>
      </c>
      <c r="B261" t="s">
        <v>12</v>
      </c>
      <c r="C261" t="s">
        <v>709</v>
      </c>
      <c r="D261" s="2">
        <v>43300</v>
      </c>
      <c r="E261" s="2">
        <v>43349</v>
      </c>
      <c r="F261">
        <v>49</v>
      </c>
    </row>
    <row r="262" spans="1:6" x14ac:dyDescent="0.3">
      <c r="A262">
        <v>258</v>
      </c>
      <c r="B262" t="s">
        <v>12</v>
      </c>
      <c r="C262" t="s">
        <v>710</v>
      </c>
      <c r="D262" s="2">
        <v>43300</v>
      </c>
      <c r="E262" s="2">
        <v>43388</v>
      </c>
      <c r="F262">
        <v>88</v>
      </c>
    </row>
    <row r="263" spans="1:6" x14ac:dyDescent="0.3">
      <c r="A263">
        <v>259</v>
      </c>
      <c r="B263" t="s">
        <v>12</v>
      </c>
      <c r="C263" t="s">
        <v>711</v>
      </c>
      <c r="D263" s="2">
        <v>43300</v>
      </c>
      <c r="E263" s="2">
        <v>43325</v>
      </c>
      <c r="F263">
        <v>25</v>
      </c>
    </row>
    <row r="264" spans="1:6" x14ac:dyDescent="0.3">
      <c r="A264">
        <v>260</v>
      </c>
      <c r="B264" t="s">
        <v>12</v>
      </c>
      <c r="C264" t="s">
        <v>712</v>
      </c>
      <c r="D264" s="2">
        <v>43301</v>
      </c>
      <c r="E264" s="2">
        <v>43328</v>
      </c>
      <c r="F264">
        <v>27</v>
      </c>
    </row>
    <row r="265" spans="1:6" x14ac:dyDescent="0.3">
      <c r="A265">
        <v>261</v>
      </c>
      <c r="B265" t="s">
        <v>12</v>
      </c>
      <c r="C265" t="s">
        <v>713</v>
      </c>
      <c r="D265" s="2">
        <v>43299</v>
      </c>
      <c r="E265" s="2">
        <v>43316</v>
      </c>
      <c r="F265">
        <v>17</v>
      </c>
    </row>
    <row r="266" spans="1:6" x14ac:dyDescent="0.3">
      <c r="A266">
        <v>262</v>
      </c>
      <c r="B266" t="s">
        <v>12</v>
      </c>
      <c r="C266" t="s">
        <v>714</v>
      </c>
      <c r="D266" s="2">
        <v>43299</v>
      </c>
      <c r="E266" s="2">
        <v>43386</v>
      </c>
      <c r="F266">
        <v>87</v>
      </c>
    </row>
    <row r="267" spans="1:6" x14ac:dyDescent="0.3">
      <c r="A267">
        <v>263</v>
      </c>
      <c r="B267" t="s">
        <v>12</v>
      </c>
      <c r="C267" t="s">
        <v>715</v>
      </c>
      <c r="D267" s="2">
        <v>43306</v>
      </c>
      <c r="E267" s="2">
        <v>43370</v>
      </c>
      <c r="F267">
        <v>64</v>
      </c>
    </row>
    <row r="268" spans="1:6" x14ac:dyDescent="0.3">
      <c r="A268">
        <v>264</v>
      </c>
      <c r="B268" t="s">
        <v>13</v>
      </c>
      <c r="C268" t="s">
        <v>716</v>
      </c>
      <c r="D268" s="2">
        <v>43529</v>
      </c>
      <c r="E268" s="2">
        <v>43583</v>
      </c>
      <c r="F268">
        <v>54</v>
      </c>
    </row>
    <row r="269" spans="1:6" x14ac:dyDescent="0.3">
      <c r="A269">
        <v>265</v>
      </c>
      <c r="B269" t="s">
        <v>13</v>
      </c>
      <c r="C269" t="s">
        <v>717</v>
      </c>
      <c r="D269" s="2">
        <v>43525</v>
      </c>
      <c r="E269" s="2">
        <v>43580</v>
      </c>
      <c r="F269">
        <v>55</v>
      </c>
    </row>
    <row r="270" spans="1:6" x14ac:dyDescent="0.3">
      <c r="A270">
        <v>266</v>
      </c>
      <c r="B270" t="s">
        <v>13</v>
      </c>
      <c r="C270" t="s">
        <v>718</v>
      </c>
      <c r="D270" s="2">
        <v>43524</v>
      </c>
      <c r="E270" s="2">
        <v>43586</v>
      </c>
      <c r="F270">
        <v>62</v>
      </c>
    </row>
    <row r="271" spans="1:6" x14ac:dyDescent="0.3">
      <c r="A271">
        <v>267</v>
      </c>
      <c r="B271" t="s">
        <v>13</v>
      </c>
      <c r="C271" t="s">
        <v>719</v>
      </c>
      <c r="D271" s="2">
        <v>43523</v>
      </c>
      <c r="E271" s="2">
        <v>43583</v>
      </c>
      <c r="F271">
        <v>60</v>
      </c>
    </row>
    <row r="272" spans="1:6" x14ac:dyDescent="0.3">
      <c r="A272">
        <v>268</v>
      </c>
      <c r="B272" t="s">
        <v>13</v>
      </c>
      <c r="C272" t="s">
        <v>720</v>
      </c>
      <c r="D272" s="2">
        <v>43528</v>
      </c>
      <c r="E272" s="2">
        <v>43584</v>
      </c>
      <c r="F272">
        <v>56</v>
      </c>
    </row>
    <row r="273" spans="1:6" x14ac:dyDescent="0.3">
      <c r="A273">
        <v>269</v>
      </c>
      <c r="B273" t="s">
        <v>13</v>
      </c>
      <c r="C273" t="s">
        <v>721</v>
      </c>
      <c r="D273" s="2">
        <v>43531</v>
      </c>
      <c r="E273" s="2">
        <v>43571</v>
      </c>
      <c r="F273">
        <v>40</v>
      </c>
    </row>
    <row r="274" spans="1:6" x14ac:dyDescent="0.3">
      <c r="A274">
        <v>270</v>
      </c>
      <c r="B274" t="s">
        <v>13</v>
      </c>
      <c r="C274" t="s">
        <v>722</v>
      </c>
      <c r="D274" s="2">
        <v>43523</v>
      </c>
      <c r="E274" s="2">
        <v>43567</v>
      </c>
      <c r="F274">
        <v>44</v>
      </c>
    </row>
    <row r="275" spans="1:6" x14ac:dyDescent="0.3">
      <c r="A275">
        <v>271</v>
      </c>
      <c r="B275" t="s">
        <v>13</v>
      </c>
      <c r="C275" t="s">
        <v>723</v>
      </c>
      <c r="D275" s="2">
        <v>43523</v>
      </c>
      <c r="E275" s="2">
        <v>43588</v>
      </c>
      <c r="F275">
        <v>65</v>
      </c>
    </row>
    <row r="276" spans="1:6" x14ac:dyDescent="0.3">
      <c r="A276">
        <v>272</v>
      </c>
      <c r="B276" t="s">
        <v>13</v>
      </c>
      <c r="C276" t="s">
        <v>724</v>
      </c>
      <c r="D276" s="2">
        <v>43532</v>
      </c>
      <c r="E276" s="2">
        <v>43584</v>
      </c>
      <c r="F276">
        <v>52</v>
      </c>
    </row>
    <row r="277" spans="1:6" x14ac:dyDescent="0.3">
      <c r="A277">
        <v>273</v>
      </c>
      <c r="B277" t="s">
        <v>13</v>
      </c>
      <c r="C277" t="s">
        <v>725</v>
      </c>
      <c r="D277" s="2">
        <v>43525</v>
      </c>
      <c r="E277" s="2">
        <v>43528</v>
      </c>
      <c r="F277">
        <v>3</v>
      </c>
    </row>
    <row r="278" spans="1:6" x14ac:dyDescent="0.3">
      <c r="A278">
        <v>274</v>
      </c>
      <c r="B278" t="s">
        <v>13</v>
      </c>
      <c r="C278" t="s">
        <v>726</v>
      </c>
      <c r="D278" s="2">
        <v>43524</v>
      </c>
      <c r="E278" s="2">
        <v>43586</v>
      </c>
      <c r="F278">
        <v>62</v>
      </c>
    </row>
    <row r="279" spans="1:6" x14ac:dyDescent="0.3">
      <c r="A279">
        <v>275</v>
      </c>
      <c r="B279" t="s">
        <v>13</v>
      </c>
      <c r="C279" t="s">
        <v>727</v>
      </c>
      <c r="D279" s="2">
        <v>43538</v>
      </c>
      <c r="E279" s="2">
        <v>43583</v>
      </c>
      <c r="F279">
        <v>45</v>
      </c>
    </row>
    <row r="280" spans="1:6" x14ac:dyDescent="0.3">
      <c r="A280">
        <v>276</v>
      </c>
      <c r="B280" t="s">
        <v>13</v>
      </c>
      <c r="C280" t="s">
        <v>728</v>
      </c>
      <c r="D280" s="2">
        <v>43531</v>
      </c>
      <c r="E280" s="2">
        <v>43599</v>
      </c>
      <c r="F280">
        <v>68</v>
      </c>
    </row>
    <row r="281" spans="1:6" x14ac:dyDescent="0.3">
      <c r="A281">
        <v>277</v>
      </c>
      <c r="B281" t="s">
        <v>13</v>
      </c>
      <c r="C281" t="s">
        <v>729</v>
      </c>
      <c r="D281" s="2">
        <v>43537</v>
      </c>
      <c r="E281" s="2">
        <v>43577</v>
      </c>
      <c r="F281">
        <v>40</v>
      </c>
    </row>
    <row r="282" spans="1:6" x14ac:dyDescent="0.3">
      <c r="A282">
        <v>278</v>
      </c>
      <c r="B282" t="s">
        <v>13</v>
      </c>
      <c r="C282" t="s">
        <v>730</v>
      </c>
      <c r="D282" s="2">
        <v>43525</v>
      </c>
      <c r="E282" s="2">
        <v>43554</v>
      </c>
      <c r="F282">
        <v>29</v>
      </c>
    </row>
    <row r="283" spans="1:6" x14ac:dyDescent="0.3">
      <c r="A283">
        <v>279</v>
      </c>
      <c r="B283" t="s">
        <v>13</v>
      </c>
      <c r="C283" t="s">
        <v>731</v>
      </c>
      <c r="D283" s="2">
        <v>43535</v>
      </c>
      <c r="E283" s="2">
        <v>43535</v>
      </c>
      <c r="F283">
        <v>0</v>
      </c>
    </row>
    <row r="284" spans="1:6" x14ac:dyDescent="0.3">
      <c r="A284">
        <v>280</v>
      </c>
      <c r="B284" t="s">
        <v>13</v>
      </c>
      <c r="C284" t="s">
        <v>732</v>
      </c>
      <c r="D284" s="2">
        <v>43535</v>
      </c>
      <c r="E284" s="2">
        <v>43549</v>
      </c>
      <c r="F284">
        <v>14</v>
      </c>
    </row>
    <row r="285" spans="1:6" x14ac:dyDescent="0.3">
      <c r="A285">
        <v>281</v>
      </c>
      <c r="B285" t="s">
        <v>13</v>
      </c>
      <c r="C285" t="s">
        <v>733</v>
      </c>
      <c r="D285" s="2">
        <v>43524</v>
      </c>
      <c r="E285" s="2">
        <v>43554</v>
      </c>
      <c r="F285">
        <v>30</v>
      </c>
    </row>
    <row r="286" spans="1:6" x14ac:dyDescent="0.3">
      <c r="A286">
        <v>282</v>
      </c>
      <c r="B286" t="s">
        <v>13</v>
      </c>
      <c r="C286" t="s">
        <v>734</v>
      </c>
      <c r="D286" s="2">
        <v>43524</v>
      </c>
      <c r="E286" s="2">
        <v>43525</v>
      </c>
      <c r="F286">
        <v>1</v>
      </c>
    </row>
    <row r="287" spans="1:6" x14ac:dyDescent="0.3">
      <c r="A287">
        <v>283</v>
      </c>
      <c r="B287" t="s">
        <v>14</v>
      </c>
      <c r="C287" t="s">
        <v>735</v>
      </c>
      <c r="D287" s="2">
        <v>43242</v>
      </c>
      <c r="E287" s="2">
        <v>43289</v>
      </c>
      <c r="F287">
        <v>47</v>
      </c>
    </row>
    <row r="288" spans="1:6" x14ac:dyDescent="0.3">
      <c r="A288">
        <v>284</v>
      </c>
      <c r="B288" t="s">
        <v>14</v>
      </c>
      <c r="C288" t="s">
        <v>736</v>
      </c>
      <c r="D288" s="2">
        <v>43242</v>
      </c>
      <c r="E288" s="2">
        <v>43283</v>
      </c>
      <c r="F288">
        <v>41</v>
      </c>
    </row>
    <row r="289" spans="1:6" x14ac:dyDescent="0.3">
      <c r="A289">
        <v>285</v>
      </c>
      <c r="B289" t="s">
        <v>14</v>
      </c>
      <c r="C289" t="s">
        <v>737</v>
      </c>
      <c r="D289" s="2">
        <v>43245</v>
      </c>
      <c r="E289" s="2">
        <v>43270</v>
      </c>
      <c r="F289">
        <v>25</v>
      </c>
    </row>
    <row r="290" spans="1:6" x14ac:dyDescent="0.3">
      <c r="A290">
        <v>286</v>
      </c>
      <c r="B290" t="s">
        <v>14</v>
      </c>
      <c r="C290" t="s">
        <v>738</v>
      </c>
      <c r="D290" s="2">
        <v>43243</v>
      </c>
      <c r="E290" s="2">
        <v>43246</v>
      </c>
      <c r="F290">
        <v>3</v>
      </c>
    </row>
    <row r="291" spans="1:6" x14ac:dyDescent="0.3">
      <c r="A291">
        <v>287</v>
      </c>
      <c r="B291" t="s">
        <v>14</v>
      </c>
      <c r="C291" t="s">
        <v>739</v>
      </c>
      <c r="D291" s="2">
        <v>43242</v>
      </c>
      <c r="E291" s="2">
        <v>43275</v>
      </c>
      <c r="F291">
        <v>33</v>
      </c>
    </row>
    <row r="292" spans="1:6" x14ac:dyDescent="0.3">
      <c r="A292">
        <v>288</v>
      </c>
      <c r="B292" t="s">
        <v>14</v>
      </c>
      <c r="C292" t="s">
        <v>740</v>
      </c>
      <c r="D292" s="2">
        <v>43242</v>
      </c>
      <c r="E292" s="2">
        <v>43280</v>
      </c>
      <c r="F292">
        <v>38</v>
      </c>
    </row>
    <row r="293" spans="1:6" x14ac:dyDescent="0.3">
      <c r="A293">
        <v>289</v>
      </c>
      <c r="B293" t="s">
        <v>14</v>
      </c>
      <c r="C293" t="s">
        <v>741</v>
      </c>
      <c r="D293" s="2">
        <v>43242</v>
      </c>
      <c r="E293" s="2">
        <v>43298</v>
      </c>
      <c r="F293">
        <v>56</v>
      </c>
    </row>
    <row r="294" spans="1:6" x14ac:dyDescent="0.3">
      <c r="A294">
        <v>290</v>
      </c>
      <c r="B294" t="s">
        <v>14</v>
      </c>
      <c r="C294" t="s">
        <v>742</v>
      </c>
      <c r="D294" s="2">
        <v>43243</v>
      </c>
      <c r="E294" s="2">
        <v>43295</v>
      </c>
      <c r="F294">
        <v>52</v>
      </c>
    </row>
    <row r="295" spans="1:6" x14ac:dyDescent="0.3">
      <c r="A295">
        <v>291</v>
      </c>
      <c r="B295" t="s">
        <v>14</v>
      </c>
      <c r="C295" t="s">
        <v>743</v>
      </c>
      <c r="D295" s="2">
        <v>43244</v>
      </c>
      <c r="E295" s="2">
        <v>43245</v>
      </c>
      <c r="F295">
        <v>1</v>
      </c>
    </row>
    <row r="296" spans="1:6" x14ac:dyDescent="0.3">
      <c r="A296">
        <v>292</v>
      </c>
      <c r="B296" t="s">
        <v>14</v>
      </c>
      <c r="C296" t="s">
        <v>744</v>
      </c>
      <c r="D296" s="2">
        <v>43243</v>
      </c>
      <c r="E296" s="2">
        <v>43297</v>
      </c>
      <c r="F296">
        <v>54</v>
      </c>
    </row>
    <row r="297" spans="1:6" x14ac:dyDescent="0.3">
      <c r="A297">
        <v>293</v>
      </c>
      <c r="B297" t="s">
        <v>14</v>
      </c>
      <c r="C297" t="s">
        <v>745</v>
      </c>
      <c r="D297" s="2">
        <v>43232</v>
      </c>
      <c r="E297" s="2">
        <v>43332</v>
      </c>
      <c r="F297">
        <v>100</v>
      </c>
    </row>
    <row r="298" spans="1:6" x14ac:dyDescent="0.3">
      <c r="A298">
        <v>294</v>
      </c>
      <c r="B298" t="s">
        <v>14</v>
      </c>
      <c r="C298" t="s">
        <v>746</v>
      </c>
      <c r="D298" s="2">
        <v>43234</v>
      </c>
      <c r="E298" s="2">
        <v>43267</v>
      </c>
      <c r="F298">
        <v>33</v>
      </c>
    </row>
    <row r="299" spans="1:6" x14ac:dyDescent="0.3">
      <c r="A299">
        <v>295</v>
      </c>
      <c r="B299" t="s">
        <v>14</v>
      </c>
      <c r="C299" t="s">
        <v>747</v>
      </c>
      <c r="D299" s="2">
        <v>43243</v>
      </c>
      <c r="E299" s="2">
        <v>43332</v>
      </c>
      <c r="F299">
        <v>89</v>
      </c>
    </row>
    <row r="300" spans="1:6" x14ac:dyDescent="0.3">
      <c r="A300">
        <v>296</v>
      </c>
      <c r="B300" t="s">
        <v>14</v>
      </c>
      <c r="C300" t="s">
        <v>748</v>
      </c>
      <c r="D300" s="2">
        <v>43244</v>
      </c>
      <c r="E300" s="2">
        <v>43259</v>
      </c>
      <c r="F300">
        <v>15</v>
      </c>
    </row>
    <row r="301" spans="1:6" x14ac:dyDescent="0.3">
      <c r="A301">
        <v>297</v>
      </c>
      <c r="B301" t="s">
        <v>14</v>
      </c>
      <c r="C301" t="s">
        <v>749</v>
      </c>
      <c r="D301" s="2">
        <v>43243</v>
      </c>
      <c r="E301" s="2">
        <v>43243</v>
      </c>
      <c r="F301">
        <v>0</v>
      </c>
    </row>
    <row r="302" spans="1:6" x14ac:dyDescent="0.3">
      <c r="A302">
        <v>298</v>
      </c>
      <c r="B302" t="s">
        <v>14</v>
      </c>
      <c r="C302" t="s">
        <v>750</v>
      </c>
      <c r="D302" s="2">
        <v>43243</v>
      </c>
      <c r="E302" s="2">
        <v>43284</v>
      </c>
      <c r="F302">
        <v>41</v>
      </c>
    </row>
    <row r="303" spans="1:6" x14ac:dyDescent="0.3">
      <c r="A303">
        <v>299</v>
      </c>
      <c r="B303" t="s">
        <v>14</v>
      </c>
      <c r="C303" t="s">
        <v>751</v>
      </c>
      <c r="D303" s="2">
        <v>43245</v>
      </c>
      <c r="E303" s="2">
        <v>43277</v>
      </c>
      <c r="F303">
        <v>32</v>
      </c>
    </row>
    <row r="304" spans="1:6" x14ac:dyDescent="0.3">
      <c r="A304">
        <v>300</v>
      </c>
      <c r="B304" t="s">
        <v>14</v>
      </c>
      <c r="C304" t="s">
        <v>752</v>
      </c>
      <c r="D304" s="2">
        <v>43245</v>
      </c>
      <c r="E304" s="2">
        <v>43291</v>
      </c>
      <c r="F304">
        <v>46</v>
      </c>
    </row>
    <row r="305" spans="1:6" x14ac:dyDescent="0.3">
      <c r="A305">
        <v>301</v>
      </c>
      <c r="B305" t="s">
        <v>14</v>
      </c>
      <c r="C305" t="s">
        <v>753</v>
      </c>
      <c r="D305" s="2">
        <v>43245</v>
      </c>
      <c r="E305" s="2">
        <v>43297</v>
      </c>
      <c r="F305">
        <v>52</v>
      </c>
    </row>
    <row r="306" spans="1:6" x14ac:dyDescent="0.3">
      <c r="A306">
        <v>302</v>
      </c>
      <c r="B306" t="s">
        <v>14</v>
      </c>
      <c r="C306" t="s">
        <v>754</v>
      </c>
      <c r="D306" s="2">
        <v>43245</v>
      </c>
      <c r="E306" s="2">
        <v>43273</v>
      </c>
      <c r="F306">
        <v>28</v>
      </c>
    </row>
    <row r="307" spans="1:6" x14ac:dyDescent="0.3">
      <c r="A307">
        <v>303</v>
      </c>
      <c r="B307" t="s">
        <v>14</v>
      </c>
      <c r="C307" t="s">
        <v>755</v>
      </c>
      <c r="D307" s="2">
        <v>43250</v>
      </c>
      <c r="E307" s="2">
        <v>43275</v>
      </c>
      <c r="F307">
        <v>25</v>
      </c>
    </row>
    <row r="308" spans="1:6" x14ac:dyDescent="0.3">
      <c r="A308">
        <v>304</v>
      </c>
      <c r="B308" t="s">
        <v>14</v>
      </c>
      <c r="C308" t="s">
        <v>756</v>
      </c>
      <c r="D308" s="2">
        <v>43293</v>
      </c>
      <c r="E308" s="2">
        <v>43331</v>
      </c>
      <c r="F308">
        <v>38</v>
      </c>
    </row>
    <row r="309" spans="1:6" x14ac:dyDescent="0.3">
      <c r="A309">
        <v>305</v>
      </c>
      <c r="B309" t="s">
        <v>15</v>
      </c>
      <c r="C309" t="s">
        <v>757</v>
      </c>
      <c r="D309" s="2">
        <v>43418</v>
      </c>
      <c r="E309" s="2">
        <v>43506</v>
      </c>
      <c r="F309">
        <v>88</v>
      </c>
    </row>
    <row r="310" spans="1:6" x14ac:dyDescent="0.3">
      <c r="A310">
        <v>306</v>
      </c>
      <c r="B310" t="s">
        <v>15</v>
      </c>
      <c r="C310" t="s">
        <v>758</v>
      </c>
      <c r="D310" s="2">
        <v>43401</v>
      </c>
      <c r="E310" s="2">
        <v>43506</v>
      </c>
      <c r="F310">
        <v>105</v>
      </c>
    </row>
    <row r="311" spans="1:6" x14ac:dyDescent="0.3">
      <c r="A311">
        <v>307</v>
      </c>
      <c r="B311" t="s">
        <v>15</v>
      </c>
      <c r="C311" t="s">
        <v>759</v>
      </c>
      <c r="D311" s="2">
        <v>43396</v>
      </c>
      <c r="E311" s="2">
        <v>43504</v>
      </c>
      <c r="F311">
        <v>108</v>
      </c>
    </row>
    <row r="312" spans="1:6" x14ac:dyDescent="0.3">
      <c r="A312">
        <v>308</v>
      </c>
      <c r="B312" t="s">
        <v>15</v>
      </c>
      <c r="C312" t="s">
        <v>760</v>
      </c>
      <c r="D312" s="2">
        <v>43406</v>
      </c>
      <c r="E312" s="2">
        <v>43506</v>
      </c>
      <c r="F312">
        <v>100</v>
      </c>
    </row>
    <row r="313" spans="1:6" x14ac:dyDescent="0.3">
      <c r="A313">
        <v>309</v>
      </c>
      <c r="B313" t="s">
        <v>15</v>
      </c>
      <c r="C313" t="s">
        <v>761</v>
      </c>
      <c r="D313" s="2">
        <v>43413</v>
      </c>
      <c r="E313" s="2">
        <v>43442</v>
      </c>
      <c r="F313">
        <v>29</v>
      </c>
    </row>
    <row r="314" spans="1:6" x14ac:dyDescent="0.3">
      <c r="A314">
        <v>310</v>
      </c>
      <c r="B314" t="s">
        <v>15</v>
      </c>
      <c r="C314" t="s">
        <v>762</v>
      </c>
      <c r="D314" s="2">
        <v>43410</v>
      </c>
      <c r="E314" s="2">
        <v>43505</v>
      </c>
      <c r="F314">
        <v>95</v>
      </c>
    </row>
    <row r="315" spans="1:6" x14ac:dyDescent="0.3">
      <c r="A315">
        <v>311</v>
      </c>
      <c r="B315" t="s">
        <v>15</v>
      </c>
      <c r="C315" t="s">
        <v>763</v>
      </c>
      <c r="D315" s="2">
        <v>43397</v>
      </c>
      <c r="E315" s="2">
        <v>43505</v>
      </c>
      <c r="F315">
        <v>108</v>
      </c>
    </row>
    <row r="316" spans="1:6" x14ac:dyDescent="0.3">
      <c r="A316">
        <v>312</v>
      </c>
      <c r="B316" t="s">
        <v>16</v>
      </c>
      <c r="C316" t="s">
        <v>764</v>
      </c>
      <c r="D316" s="2">
        <v>43634</v>
      </c>
      <c r="E316" s="2">
        <v>43637</v>
      </c>
      <c r="F316">
        <v>3</v>
      </c>
    </row>
    <row r="317" spans="1:6" x14ac:dyDescent="0.3">
      <c r="A317">
        <v>313</v>
      </c>
      <c r="B317" t="s">
        <v>16</v>
      </c>
      <c r="C317" t="s">
        <v>765</v>
      </c>
      <c r="D317" s="2">
        <v>43652</v>
      </c>
      <c r="E317" s="2">
        <v>43657</v>
      </c>
      <c r="F317">
        <v>5</v>
      </c>
    </row>
    <row r="318" spans="1:6" x14ac:dyDescent="0.3">
      <c r="A318">
        <v>314</v>
      </c>
      <c r="B318" t="s">
        <v>16</v>
      </c>
      <c r="C318" t="s">
        <v>766</v>
      </c>
      <c r="D318" s="2">
        <v>43644</v>
      </c>
      <c r="E318" s="2">
        <v>43695</v>
      </c>
      <c r="F318">
        <v>51</v>
      </c>
    </row>
    <row r="319" spans="1:6" x14ac:dyDescent="0.3">
      <c r="A319">
        <v>315</v>
      </c>
      <c r="B319" t="s">
        <v>16</v>
      </c>
      <c r="C319" t="s">
        <v>767</v>
      </c>
      <c r="D319" s="2">
        <v>43653</v>
      </c>
      <c r="E319" s="2">
        <v>43653</v>
      </c>
      <c r="F319">
        <v>0</v>
      </c>
    </row>
    <row r="320" spans="1:6" x14ac:dyDescent="0.3">
      <c r="A320">
        <v>316</v>
      </c>
      <c r="B320" t="s">
        <v>16</v>
      </c>
      <c r="C320" t="s">
        <v>768</v>
      </c>
      <c r="D320" s="2">
        <v>43638</v>
      </c>
      <c r="E320" s="2">
        <v>43702</v>
      </c>
      <c r="F320">
        <v>64</v>
      </c>
    </row>
    <row r="321" spans="1:6" x14ac:dyDescent="0.3">
      <c r="A321">
        <v>317</v>
      </c>
      <c r="B321" t="s">
        <v>16</v>
      </c>
      <c r="C321" t="s">
        <v>769</v>
      </c>
      <c r="D321" s="2">
        <v>43640</v>
      </c>
      <c r="E321" s="2">
        <v>43689</v>
      </c>
      <c r="F321">
        <v>49</v>
      </c>
    </row>
    <row r="322" spans="1:6" x14ac:dyDescent="0.3">
      <c r="A322">
        <v>318</v>
      </c>
      <c r="B322" t="s">
        <v>16</v>
      </c>
      <c r="C322" t="s">
        <v>770</v>
      </c>
      <c r="D322" s="2">
        <v>43639</v>
      </c>
      <c r="E322" s="2">
        <v>43708</v>
      </c>
      <c r="F322">
        <v>69</v>
      </c>
    </row>
    <row r="323" spans="1:6" x14ac:dyDescent="0.3">
      <c r="A323">
        <v>319</v>
      </c>
      <c r="B323" t="s">
        <v>16</v>
      </c>
      <c r="C323" t="s">
        <v>771</v>
      </c>
      <c r="D323" s="2">
        <v>43640</v>
      </c>
      <c r="E323" s="2">
        <v>43672</v>
      </c>
      <c r="F323">
        <v>32</v>
      </c>
    </row>
    <row r="324" spans="1:6" x14ac:dyDescent="0.3">
      <c r="A324">
        <v>320</v>
      </c>
      <c r="B324" t="s">
        <v>16</v>
      </c>
      <c r="C324" t="s">
        <v>772</v>
      </c>
      <c r="D324" s="2">
        <v>43640</v>
      </c>
      <c r="E324" s="2">
        <v>43700</v>
      </c>
      <c r="F324">
        <v>60</v>
      </c>
    </row>
    <row r="325" spans="1:6" x14ac:dyDescent="0.3">
      <c r="A325">
        <v>321</v>
      </c>
      <c r="B325" t="s">
        <v>16</v>
      </c>
      <c r="C325" t="s">
        <v>773</v>
      </c>
      <c r="D325" s="2">
        <v>43680</v>
      </c>
      <c r="E325" s="2">
        <v>43680</v>
      </c>
      <c r="F325">
        <v>0</v>
      </c>
    </row>
    <row r="326" spans="1:6" x14ac:dyDescent="0.3">
      <c r="A326">
        <v>322</v>
      </c>
      <c r="B326" t="s">
        <v>16</v>
      </c>
      <c r="C326" t="s">
        <v>774</v>
      </c>
      <c r="D326" s="2">
        <v>43633</v>
      </c>
      <c r="E326" s="2">
        <v>43720</v>
      </c>
      <c r="F326">
        <v>87</v>
      </c>
    </row>
    <row r="327" spans="1:6" x14ac:dyDescent="0.3">
      <c r="A327">
        <v>323</v>
      </c>
      <c r="B327" t="s">
        <v>16</v>
      </c>
      <c r="C327" t="s">
        <v>775</v>
      </c>
      <c r="D327" s="2">
        <v>43640</v>
      </c>
      <c r="E327" s="2">
        <v>43684</v>
      </c>
      <c r="F327">
        <v>44</v>
      </c>
    </row>
    <row r="328" spans="1:6" x14ac:dyDescent="0.3">
      <c r="A328">
        <v>324</v>
      </c>
      <c r="B328" t="s">
        <v>16</v>
      </c>
      <c r="C328" t="s">
        <v>776</v>
      </c>
      <c r="D328" s="2">
        <v>43677</v>
      </c>
      <c r="E328" s="2">
        <v>43677</v>
      </c>
      <c r="F328">
        <v>0</v>
      </c>
    </row>
    <row r="329" spans="1:6" x14ac:dyDescent="0.3">
      <c r="A329">
        <v>325</v>
      </c>
      <c r="B329" t="s">
        <v>16</v>
      </c>
      <c r="C329" t="s">
        <v>777</v>
      </c>
      <c r="D329" s="2">
        <v>43638</v>
      </c>
      <c r="E329" s="2">
        <v>43716</v>
      </c>
      <c r="F329">
        <v>78</v>
      </c>
    </row>
    <row r="330" spans="1:6" x14ac:dyDescent="0.3">
      <c r="A330">
        <v>326</v>
      </c>
      <c r="B330" t="s">
        <v>16</v>
      </c>
      <c r="C330" t="s">
        <v>778</v>
      </c>
      <c r="D330" s="2">
        <v>43634</v>
      </c>
      <c r="E330" s="2">
        <v>43689</v>
      </c>
      <c r="F330">
        <v>55</v>
      </c>
    </row>
    <row r="331" spans="1:6" x14ac:dyDescent="0.3">
      <c r="A331">
        <v>327</v>
      </c>
      <c r="B331" t="s">
        <v>16</v>
      </c>
      <c r="C331" t="s">
        <v>779</v>
      </c>
      <c r="D331" s="2">
        <v>43635</v>
      </c>
      <c r="E331" s="2">
        <v>43700</v>
      </c>
      <c r="F331">
        <v>65</v>
      </c>
    </row>
    <row r="332" spans="1:6" x14ac:dyDescent="0.3">
      <c r="A332">
        <v>328</v>
      </c>
      <c r="B332" t="s">
        <v>16</v>
      </c>
      <c r="C332" t="s">
        <v>780</v>
      </c>
      <c r="D332" s="2">
        <v>43716</v>
      </c>
      <c r="E332" s="2">
        <v>43716</v>
      </c>
      <c r="F332">
        <v>0</v>
      </c>
    </row>
    <row r="333" spans="1:6" x14ac:dyDescent="0.3">
      <c r="A333">
        <v>329</v>
      </c>
      <c r="B333" t="s">
        <v>16</v>
      </c>
      <c r="C333" t="s">
        <v>781</v>
      </c>
      <c r="D333" s="2">
        <v>43636</v>
      </c>
      <c r="E333" s="2">
        <v>43719</v>
      </c>
      <c r="F333">
        <v>83</v>
      </c>
    </row>
    <row r="334" spans="1:6" x14ac:dyDescent="0.3">
      <c r="A334">
        <v>330</v>
      </c>
      <c r="B334" t="s">
        <v>17</v>
      </c>
      <c r="C334" t="s">
        <v>782</v>
      </c>
      <c r="D334" s="2">
        <v>43423</v>
      </c>
      <c r="E334" s="2">
        <v>43517</v>
      </c>
      <c r="F334">
        <v>94</v>
      </c>
    </row>
    <row r="335" spans="1:6" x14ac:dyDescent="0.3">
      <c r="A335">
        <v>331</v>
      </c>
      <c r="B335" t="s">
        <v>17</v>
      </c>
      <c r="C335" t="s">
        <v>783</v>
      </c>
      <c r="D335" s="2">
        <v>43422</v>
      </c>
      <c r="E335" s="2">
        <v>43515</v>
      </c>
      <c r="F335">
        <v>93</v>
      </c>
    </row>
    <row r="336" spans="1:6" x14ac:dyDescent="0.3">
      <c r="A336">
        <v>332</v>
      </c>
      <c r="B336" t="s">
        <v>17</v>
      </c>
      <c r="C336" t="s">
        <v>784</v>
      </c>
      <c r="D336" s="2">
        <v>43426</v>
      </c>
      <c r="E336" s="2">
        <v>43514</v>
      </c>
      <c r="F336">
        <v>88</v>
      </c>
    </row>
    <row r="337" spans="1:6" x14ac:dyDescent="0.3">
      <c r="A337">
        <v>333</v>
      </c>
      <c r="B337" t="s">
        <v>17</v>
      </c>
      <c r="C337" t="s">
        <v>785</v>
      </c>
      <c r="D337" s="2">
        <v>43426</v>
      </c>
      <c r="E337" s="2">
        <v>43515</v>
      </c>
      <c r="F337">
        <v>89</v>
      </c>
    </row>
    <row r="338" spans="1:6" x14ac:dyDescent="0.3">
      <c r="A338">
        <v>334</v>
      </c>
      <c r="B338" t="s">
        <v>17</v>
      </c>
      <c r="C338" t="s">
        <v>786</v>
      </c>
      <c r="D338" s="2">
        <v>43424</v>
      </c>
      <c r="E338" s="2">
        <v>43516</v>
      </c>
      <c r="F338">
        <v>92</v>
      </c>
    </row>
    <row r="339" spans="1:6" x14ac:dyDescent="0.3">
      <c r="A339">
        <v>335</v>
      </c>
      <c r="B339" t="s">
        <v>17</v>
      </c>
      <c r="C339" t="s">
        <v>787</v>
      </c>
      <c r="D339" s="2">
        <v>43427</v>
      </c>
      <c r="E339" s="2">
        <v>43517</v>
      </c>
      <c r="F339">
        <v>90</v>
      </c>
    </row>
    <row r="340" spans="1:6" x14ac:dyDescent="0.3">
      <c r="A340">
        <v>336</v>
      </c>
      <c r="B340" t="s">
        <v>17</v>
      </c>
      <c r="C340" t="s">
        <v>788</v>
      </c>
      <c r="D340" s="2">
        <v>43424</v>
      </c>
      <c r="E340" s="2">
        <v>43517</v>
      </c>
      <c r="F340">
        <v>93</v>
      </c>
    </row>
    <row r="341" spans="1:6" x14ac:dyDescent="0.3">
      <c r="A341">
        <v>337</v>
      </c>
      <c r="B341" t="s">
        <v>17</v>
      </c>
      <c r="C341" t="s">
        <v>789</v>
      </c>
      <c r="D341" s="2">
        <v>43422</v>
      </c>
      <c r="E341" s="2">
        <v>43515</v>
      </c>
      <c r="F341">
        <v>93</v>
      </c>
    </row>
    <row r="342" spans="1:6" x14ac:dyDescent="0.3">
      <c r="A342">
        <v>338</v>
      </c>
      <c r="B342" t="s">
        <v>17</v>
      </c>
      <c r="C342" t="s">
        <v>790</v>
      </c>
      <c r="D342" s="2">
        <v>43422</v>
      </c>
      <c r="E342" s="2">
        <v>43516</v>
      </c>
      <c r="F342">
        <v>94</v>
      </c>
    </row>
    <row r="343" spans="1:6" x14ac:dyDescent="0.3">
      <c r="A343">
        <v>339</v>
      </c>
      <c r="B343" t="s">
        <v>17</v>
      </c>
      <c r="C343" t="s">
        <v>791</v>
      </c>
      <c r="D343" s="2">
        <v>43423</v>
      </c>
      <c r="E343" s="2">
        <v>43517</v>
      </c>
      <c r="F343">
        <v>94</v>
      </c>
    </row>
    <row r="344" spans="1:6" x14ac:dyDescent="0.3">
      <c r="A344">
        <v>340</v>
      </c>
      <c r="B344" t="s">
        <v>17</v>
      </c>
      <c r="C344" t="s">
        <v>792</v>
      </c>
      <c r="D344" s="2">
        <v>43423</v>
      </c>
      <c r="E344" s="2">
        <v>43517</v>
      </c>
      <c r="F344">
        <v>94</v>
      </c>
    </row>
    <row r="345" spans="1:6" x14ac:dyDescent="0.3">
      <c r="A345">
        <v>341</v>
      </c>
      <c r="B345" t="s">
        <v>17</v>
      </c>
      <c r="C345" t="s">
        <v>793</v>
      </c>
      <c r="D345" s="2">
        <v>43425</v>
      </c>
      <c r="E345" s="2">
        <v>43517</v>
      </c>
      <c r="F345">
        <v>92</v>
      </c>
    </row>
    <row r="346" spans="1:6" x14ac:dyDescent="0.3">
      <c r="A346">
        <v>342</v>
      </c>
      <c r="B346" t="s">
        <v>17</v>
      </c>
      <c r="C346" t="s">
        <v>794</v>
      </c>
      <c r="D346" s="2">
        <v>43424</v>
      </c>
      <c r="E346" s="2">
        <v>43517</v>
      </c>
      <c r="F346">
        <v>93</v>
      </c>
    </row>
    <row r="347" spans="1:6" x14ac:dyDescent="0.3">
      <c r="A347">
        <v>343</v>
      </c>
      <c r="B347" t="s">
        <v>17</v>
      </c>
      <c r="C347" t="s">
        <v>795</v>
      </c>
      <c r="D347" s="2">
        <v>43425</v>
      </c>
      <c r="E347" s="2">
        <v>43517</v>
      </c>
      <c r="F347">
        <v>92</v>
      </c>
    </row>
    <row r="348" spans="1:6" x14ac:dyDescent="0.3">
      <c r="A348">
        <v>344</v>
      </c>
      <c r="B348" t="s">
        <v>17</v>
      </c>
      <c r="C348" t="s">
        <v>796</v>
      </c>
      <c r="D348" s="2">
        <v>43515</v>
      </c>
      <c r="E348" s="2">
        <v>43517</v>
      </c>
      <c r="F348">
        <v>2</v>
      </c>
    </row>
    <row r="349" spans="1:6" x14ac:dyDescent="0.3">
      <c r="A349">
        <v>345</v>
      </c>
      <c r="B349" t="s">
        <v>17</v>
      </c>
      <c r="C349" t="s">
        <v>797</v>
      </c>
      <c r="D349" s="2">
        <v>43426</v>
      </c>
      <c r="E349" s="2">
        <v>43515</v>
      </c>
      <c r="F349">
        <v>89</v>
      </c>
    </row>
    <row r="350" spans="1:6" x14ac:dyDescent="0.3">
      <c r="A350">
        <v>346</v>
      </c>
      <c r="B350" t="s">
        <v>17</v>
      </c>
      <c r="C350" t="s">
        <v>798</v>
      </c>
      <c r="D350" s="2">
        <v>43427</v>
      </c>
      <c r="E350" s="2">
        <v>43517</v>
      </c>
      <c r="F350">
        <v>90</v>
      </c>
    </row>
    <row r="351" spans="1:6" x14ac:dyDescent="0.3">
      <c r="A351">
        <v>347</v>
      </c>
      <c r="B351" t="s">
        <v>17</v>
      </c>
      <c r="C351" t="s">
        <v>799</v>
      </c>
      <c r="D351" s="2">
        <v>43429</v>
      </c>
      <c r="E351" s="2">
        <v>43517</v>
      </c>
      <c r="F351">
        <v>88</v>
      </c>
    </row>
    <row r="352" spans="1:6" x14ac:dyDescent="0.3">
      <c r="A352">
        <v>348</v>
      </c>
      <c r="B352" t="s">
        <v>17</v>
      </c>
      <c r="C352" t="s">
        <v>800</v>
      </c>
      <c r="D352" s="2">
        <v>43424</v>
      </c>
      <c r="E352" s="2">
        <v>43517</v>
      </c>
      <c r="F352">
        <v>93</v>
      </c>
    </row>
    <row r="353" spans="1:6" x14ac:dyDescent="0.3">
      <c r="A353">
        <v>349</v>
      </c>
      <c r="B353" t="s">
        <v>17</v>
      </c>
      <c r="C353" t="s">
        <v>801</v>
      </c>
      <c r="D353" s="2">
        <v>43427</v>
      </c>
      <c r="E353" s="2">
        <v>43517</v>
      </c>
      <c r="F353">
        <v>90</v>
      </c>
    </row>
    <row r="354" spans="1:6" x14ac:dyDescent="0.3">
      <c r="A354">
        <v>350</v>
      </c>
      <c r="B354" t="s">
        <v>17</v>
      </c>
      <c r="C354" t="s">
        <v>802</v>
      </c>
      <c r="D354" s="2">
        <v>43426</v>
      </c>
      <c r="E354" s="2">
        <v>43504</v>
      </c>
      <c r="F354">
        <v>78</v>
      </c>
    </row>
    <row r="355" spans="1:6" x14ac:dyDescent="0.3">
      <c r="A355">
        <v>351</v>
      </c>
      <c r="B355" t="s">
        <v>17</v>
      </c>
      <c r="C355" t="s">
        <v>803</v>
      </c>
      <c r="D355" s="2">
        <v>43424</v>
      </c>
      <c r="E355" s="2">
        <v>43514</v>
      </c>
      <c r="F355">
        <v>90</v>
      </c>
    </row>
    <row r="356" spans="1:6" x14ac:dyDescent="0.3">
      <c r="A356">
        <v>352</v>
      </c>
      <c r="B356" t="s">
        <v>17</v>
      </c>
      <c r="C356" t="s">
        <v>804</v>
      </c>
      <c r="D356" s="2">
        <v>43428</v>
      </c>
      <c r="E356" s="2">
        <v>43455</v>
      </c>
      <c r="F356">
        <v>27</v>
      </c>
    </row>
    <row r="357" spans="1:6" x14ac:dyDescent="0.3">
      <c r="A357">
        <v>353</v>
      </c>
      <c r="B357" t="s">
        <v>17</v>
      </c>
      <c r="C357" t="s">
        <v>805</v>
      </c>
      <c r="D357" s="2">
        <v>43425</v>
      </c>
      <c r="E357" s="2">
        <v>43517</v>
      </c>
      <c r="F357">
        <v>92</v>
      </c>
    </row>
    <row r="358" spans="1:6" x14ac:dyDescent="0.3">
      <c r="A358">
        <v>354</v>
      </c>
      <c r="B358" t="s">
        <v>17</v>
      </c>
      <c r="C358" t="s">
        <v>806</v>
      </c>
      <c r="D358" s="2">
        <v>43426</v>
      </c>
      <c r="E358" s="2">
        <v>43442</v>
      </c>
      <c r="F358">
        <v>16</v>
      </c>
    </row>
    <row r="359" spans="1:6" x14ac:dyDescent="0.3">
      <c r="A359">
        <v>355</v>
      </c>
      <c r="B359" t="s">
        <v>17</v>
      </c>
      <c r="C359" t="s">
        <v>807</v>
      </c>
      <c r="D359" s="2">
        <v>43423</v>
      </c>
      <c r="E359" s="2">
        <v>43517</v>
      </c>
      <c r="F359">
        <v>94</v>
      </c>
    </row>
    <row r="360" spans="1:6" x14ac:dyDescent="0.3">
      <c r="A360">
        <v>356</v>
      </c>
      <c r="B360" t="s">
        <v>17</v>
      </c>
      <c r="C360" t="s">
        <v>808</v>
      </c>
      <c r="D360" s="2">
        <v>43428</v>
      </c>
      <c r="E360" s="2">
        <v>43517</v>
      </c>
      <c r="F360">
        <v>89</v>
      </c>
    </row>
    <row r="361" spans="1:6" x14ac:dyDescent="0.3">
      <c r="A361">
        <v>357</v>
      </c>
      <c r="B361" t="s">
        <v>17</v>
      </c>
      <c r="C361" t="s">
        <v>809</v>
      </c>
      <c r="D361" s="2">
        <v>43428</v>
      </c>
      <c r="E361" s="2">
        <v>43517</v>
      </c>
      <c r="F361">
        <v>89</v>
      </c>
    </row>
    <row r="362" spans="1:6" x14ac:dyDescent="0.3">
      <c r="A362">
        <v>358</v>
      </c>
      <c r="B362" t="s">
        <v>17</v>
      </c>
      <c r="C362" t="s">
        <v>810</v>
      </c>
      <c r="D362" s="2">
        <v>43426</v>
      </c>
      <c r="E362" s="2">
        <v>43512</v>
      </c>
      <c r="F362">
        <v>86</v>
      </c>
    </row>
    <row r="363" spans="1:6" x14ac:dyDescent="0.3">
      <c r="A363">
        <v>359</v>
      </c>
      <c r="B363" t="s">
        <v>18</v>
      </c>
      <c r="C363" t="s">
        <v>811</v>
      </c>
      <c r="D363" s="2">
        <v>43344</v>
      </c>
      <c r="E363" s="2">
        <v>43418</v>
      </c>
      <c r="F363">
        <v>74</v>
      </c>
    </row>
    <row r="364" spans="1:6" x14ac:dyDescent="0.3">
      <c r="A364">
        <v>360</v>
      </c>
      <c r="B364" t="s">
        <v>18</v>
      </c>
      <c r="C364" t="s">
        <v>812</v>
      </c>
      <c r="D364" s="2">
        <v>43345</v>
      </c>
      <c r="E364" s="2">
        <v>43419</v>
      </c>
      <c r="F364">
        <v>74</v>
      </c>
    </row>
    <row r="365" spans="1:6" x14ac:dyDescent="0.3">
      <c r="A365">
        <v>361</v>
      </c>
      <c r="B365" t="s">
        <v>18</v>
      </c>
      <c r="C365" t="s">
        <v>813</v>
      </c>
      <c r="D365" s="2">
        <v>43349</v>
      </c>
      <c r="E365" s="2">
        <v>43420</v>
      </c>
      <c r="F365">
        <v>71</v>
      </c>
    </row>
    <row r="366" spans="1:6" x14ac:dyDescent="0.3">
      <c r="A366">
        <v>362</v>
      </c>
      <c r="B366" t="s">
        <v>18</v>
      </c>
      <c r="C366" t="s">
        <v>814</v>
      </c>
      <c r="D366" s="2">
        <v>43344</v>
      </c>
      <c r="E366" s="2">
        <v>43411</v>
      </c>
      <c r="F366">
        <v>67</v>
      </c>
    </row>
    <row r="367" spans="1:6" x14ac:dyDescent="0.3">
      <c r="A367">
        <v>363</v>
      </c>
      <c r="B367" t="s">
        <v>18</v>
      </c>
      <c r="C367" t="s">
        <v>815</v>
      </c>
      <c r="D367" s="2">
        <v>43352</v>
      </c>
      <c r="E367" s="2">
        <v>43417</v>
      </c>
      <c r="F367">
        <v>65</v>
      </c>
    </row>
    <row r="368" spans="1:6" x14ac:dyDescent="0.3">
      <c r="A368">
        <v>364</v>
      </c>
      <c r="B368" t="s">
        <v>18</v>
      </c>
      <c r="C368" t="s">
        <v>816</v>
      </c>
      <c r="D368" s="2">
        <v>43344</v>
      </c>
      <c r="E368" s="2">
        <v>43409</v>
      </c>
      <c r="F368">
        <v>65</v>
      </c>
    </row>
    <row r="369" spans="1:6" x14ac:dyDescent="0.3">
      <c r="A369">
        <v>365</v>
      </c>
      <c r="B369" t="s">
        <v>18</v>
      </c>
      <c r="C369" t="s">
        <v>817</v>
      </c>
      <c r="D369" s="2">
        <v>43346</v>
      </c>
      <c r="E369" s="2">
        <v>43421</v>
      </c>
      <c r="F369">
        <v>75</v>
      </c>
    </row>
    <row r="370" spans="1:6" x14ac:dyDescent="0.3">
      <c r="A370">
        <v>366</v>
      </c>
      <c r="B370" t="s">
        <v>18</v>
      </c>
      <c r="C370" t="s">
        <v>818</v>
      </c>
      <c r="D370" s="2">
        <v>43344</v>
      </c>
      <c r="E370" s="2">
        <v>43419</v>
      </c>
      <c r="F370">
        <v>75</v>
      </c>
    </row>
    <row r="371" spans="1:6" x14ac:dyDescent="0.3">
      <c r="A371">
        <v>367</v>
      </c>
      <c r="B371" t="s">
        <v>18</v>
      </c>
      <c r="C371" t="s">
        <v>819</v>
      </c>
      <c r="D371" s="2">
        <v>43345</v>
      </c>
      <c r="E371" s="2">
        <v>43418</v>
      </c>
      <c r="F371">
        <v>73</v>
      </c>
    </row>
    <row r="372" spans="1:6" x14ac:dyDescent="0.3">
      <c r="A372">
        <v>368</v>
      </c>
      <c r="B372" t="s">
        <v>18</v>
      </c>
      <c r="C372" t="s">
        <v>820</v>
      </c>
      <c r="D372" s="2">
        <v>43346</v>
      </c>
      <c r="E372" s="2">
        <v>43421</v>
      </c>
      <c r="F372">
        <v>75</v>
      </c>
    </row>
    <row r="373" spans="1:6" x14ac:dyDescent="0.3">
      <c r="A373">
        <v>369</v>
      </c>
      <c r="B373" t="s">
        <v>18</v>
      </c>
      <c r="C373" t="s">
        <v>821</v>
      </c>
      <c r="D373" s="2">
        <v>43348</v>
      </c>
      <c r="E373" s="2">
        <v>43421</v>
      </c>
      <c r="F373">
        <v>73</v>
      </c>
    </row>
    <row r="374" spans="1:6" x14ac:dyDescent="0.3">
      <c r="A374">
        <v>370</v>
      </c>
      <c r="B374" t="s">
        <v>18</v>
      </c>
      <c r="C374" t="s">
        <v>822</v>
      </c>
      <c r="D374" s="2">
        <v>43345</v>
      </c>
      <c r="E374" s="2">
        <v>43421</v>
      </c>
      <c r="F374">
        <v>76</v>
      </c>
    </row>
    <row r="375" spans="1:6" x14ac:dyDescent="0.3">
      <c r="A375">
        <v>371</v>
      </c>
      <c r="B375" t="s">
        <v>18</v>
      </c>
      <c r="C375" t="s">
        <v>823</v>
      </c>
      <c r="D375" s="2">
        <v>43344</v>
      </c>
      <c r="E375" s="2">
        <v>43421</v>
      </c>
      <c r="F375">
        <v>77</v>
      </c>
    </row>
    <row r="376" spans="1:6" x14ac:dyDescent="0.3">
      <c r="A376">
        <v>372</v>
      </c>
      <c r="B376" t="s">
        <v>18</v>
      </c>
      <c r="C376" t="s">
        <v>824</v>
      </c>
      <c r="D376" s="2">
        <v>43344</v>
      </c>
      <c r="E376" s="2">
        <v>43421</v>
      </c>
      <c r="F376">
        <v>77</v>
      </c>
    </row>
    <row r="377" spans="1:6" x14ac:dyDescent="0.3">
      <c r="A377">
        <v>373</v>
      </c>
      <c r="B377" t="s">
        <v>18</v>
      </c>
      <c r="C377" t="s">
        <v>825</v>
      </c>
      <c r="D377" s="2">
        <v>43345</v>
      </c>
      <c r="E377" s="2">
        <v>43419</v>
      </c>
      <c r="F377">
        <v>74</v>
      </c>
    </row>
    <row r="378" spans="1:6" x14ac:dyDescent="0.3">
      <c r="A378">
        <v>374</v>
      </c>
      <c r="B378" t="s">
        <v>18</v>
      </c>
      <c r="C378" t="s">
        <v>826</v>
      </c>
      <c r="D378" s="2">
        <v>43344</v>
      </c>
      <c r="E378" s="2">
        <v>43348</v>
      </c>
      <c r="F378">
        <v>4</v>
      </c>
    </row>
    <row r="379" spans="1:6" x14ac:dyDescent="0.3">
      <c r="A379">
        <v>375</v>
      </c>
      <c r="B379" t="s">
        <v>18</v>
      </c>
      <c r="C379" t="s">
        <v>827</v>
      </c>
      <c r="D379" s="2">
        <v>43347</v>
      </c>
      <c r="E379" s="2">
        <v>43418</v>
      </c>
      <c r="F379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2472-FBB9-4FD7-883B-C5D2BB2E5368}">
  <dimension ref="A2:M20"/>
  <sheetViews>
    <sheetView workbookViewId="0">
      <selection activeCell="B15" sqref="B15"/>
    </sheetView>
  </sheetViews>
  <sheetFormatPr defaultRowHeight="14.4" x14ac:dyDescent="0.3"/>
  <cols>
    <col min="1" max="1" width="14.77734375" customWidth="1"/>
    <col min="2" max="3" width="21.21875" customWidth="1"/>
    <col min="4" max="4" width="18.77734375" customWidth="1"/>
    <col min="5" max="5" width="27" customWidth="1"/>
    <col min="6" max="6" width="26" customWidth="1"/>
  </cols>
  <sheetData>
    <row r="2" spans="1:6" x14ac:dyDescent="0.3">
      <c r="B2" s="1" t="s">
        <v>916</v>
      </c>
      <c r="C2" s="1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3" t="s">
        <v>858</v>
      </c>
      <c r="B4" s="3" t="s">
        <v>859</v>
      </c>
      <c r="C4" s="3" t="s">
        <v>907</v>
      </c>
      <c r="D4" s="3" t="s">
        <v>830</v>
      </c>
      <c r="E4" s="3" t="s">
        <v>860</v>
      </c>
      <c r="F4" s="3" t="s">
        <v>861</v>
      </c>
    </row>
    <row r="5" spans="1:6" ht="38.4" customHeight="1" x14ac:dyDescent="0.3">
      <c r="A5" s="4" t="s">
        <v>900</v>
      </c>
      <c r="B5" s="5" t="s">
        <v>903</v>
      </c>
      <c r="C5" s="5" t="s">
        <v>898</v>
      </c>
      <c r="D5" t="s">
        <v>862</v>
      </c>
      <c r="E5" t="s">
        <v>863</v>
      </c>
      <c r="F5" t="s">
        <v>864</v>
      </c>
    </row>
    <row r="6" spans="1:6" x14ac:dyDescent="0.3">
      <c r="A6" s="1"/>
      <c r="B6" s="5" t="s">
        <v>905</v>
      </c>
      <c r="C6" s="5" t="s">
        <v>884</v>
      </c>
      <c r="D6" t="s">
        <v>901</v>
      </c>
      <c r="E6" t="s">
        <v>863</v>
      </c>
      <c r="F6" t="s">
        <v>864</v>
      </c>
    </row>
    <row r="7" spans="1:6" x14ac:dyDescent="0.3">
      <c r="A7" s="1"/>
      <c r="B7" s="5" t="s">
        <v>867</v>
      </c>
      <c r="C7" s="5" t="s">
        <v>908</v>
      </c>
      <c r="D7" s="5" t="s">
        <v>862</v>
      </c>
      <c r="E7" s="5" t="s">
        <v>868</v>
      </c>
      <c r="F7" t="s">
        <v>864</v>
      </c>
    </row>
    <row r="8" spans="1:6" x14ac:dyDescent="0.3">
      <c r="A8" s="1"/>
      <c r="B8" s="5" t="s">
        <v>902</v>
      </c>
      <c r="C8" s="5" t="s">
        <v>902</v>
      </c>
      <c r="D8" s="5" t="s">
        <v>865</v>
      </c>
      <c r="E8" s="5" t="s">
        <v>868</v>
      </c>
      <c r="F8" s="5" t="s">
        <v>864</v>
      </c>
    </row>
    <row r="9" spans="1:6" x14ac:dyDescent="0.3">
      <c r="A9" s="3"/>
      <c r="B9" s="6" t="s">
        <v>870</v>
      </c>
      <c r="C9" s="6" t="s">
        <v>880</v>
      </c>
      <c r="D9" s="7" t="s">
        <v>862</v>
      </c>
      <c r="E9" s="7" t="s">
        <v>871</v>
      </c>
      <c r="F9" s="7" t="s">
        <v>864</v>
      </c>
    </row>
    <row r="10" spans="1:6" x14ac:dyDescent="0.3">
      <c r="A10" s="1" t="s">
        <v>872</v>
      </c>
      <c r="B10" t="s">
        <v>873</v>
      </c>
      <c r="C10" s="5" t="s">
        <v>909</v>
      </c>
      <c r="D10" t="s">
        <v>862</v>
      </c>
      <c r="E10" t="s">
        <v>868</v>
      </c>
      <c r="F10" t="s">
        <v>869</v>
      </c>
    </row>
    <row r="11" spans="1:6" x14ac:dyDescent="0.3">
      <c r="A11" s="1"/>
      <c r="B11" s="5" t="s">
        <v>902</v>
      </c>
      <c r="C11" s="5" t="s">
        <v>902</v>
      </c>
      <c r="D11" s="5" t="s">
        <v>865</v>
      </c>
      <c r="E11" s="5" t="s">
        <v>868</v>
      </c>
      <c r="F11" s="5" t="s">
        <v>864</v>
      </c>
    </row>
    <row r="12" spans="1:6" x14ac:dyDescent="0.3">
      <c r="A12" s="1"/>
      <c r="B12" s="5" t="s">
        <v>904</v>
      </c>
      <c r="C12" s="5" t="s">
        <v>913</v>
      </c>
      <c r="D12" t="s">
        <v>862</v>
      </c>
      <c r="E12" t="s">
        <v>868</v>
      </c>
      <c r="F12" t="s">
        <v>869</v>
      </c>
    </row>
    <row r="13" spans="1:6" x14ac:dyDescent="0.3">
      <c r="A13" s="1"/>
      <c r="B13" s="5" t="s">
        <v>905</v>
      </c>
      <c r="C13" s="5" t="s">
        <v>910</v>
      </c>
      <c r="D13" t="s">
        <v>866</v>
      </c>
      <c r="E13" t="s">
        <v>863</v>
      </c>
      <c r="F13" t="s">
        <v>864</v>
      </c>
    </row>
    <row r="14" spans="1:6" x14ac:dyDescent="0.3">
      <c r="A14" s="3"/>
      <c r="B14" s="6" t="s">
        <v>870</v>
      </c>
      <c r="C14" s="6" t="s">
        <v>911</v>
      </c>
      <c r="D14" s="7" t="s">
        <v>862</v>
      </c>
      <c r="E14" s="7" t="s">
        <v>871</v>
      </c>
      <c r="F14" s="7" t="s">
        <v>864</v>
      </c>
    </row>
    <row r="15" spans="1:6" x14ac:dyDescent="0.3">
      <c r="A15" s="9" t="s">
        <v>874</v>
      </c>
      <c r="B15" s="7" t="s">
        <v>875</v>
      </c>
      <c r="C15" s="7" t="s">
        <v>912</v>
      </c>
      <c r="D15" s="7" t="s">
        <v>906</v>
      </c>
      <c r="E15" s="7"/>
      <c r="F15" s="7" t="s">
        <v>869</v>
      </c>
    </row>
    <row r="16" spans="1:6" x14ac:dyDescent="0.3">
      <c r="A16" s="1"/>
    </row>
    <row r="19" spans="1:13" x14ac:dyDescent="0.3">
      <c r="A19" s="1"/>
    </row>
    <row r="20" spans="1:13" x14ac:dyDescent="0.3"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AEA5-3D25-4370-9031-8F51496CA953}">
  <dimension ref="B2:K2"/>
  <sheetViews>
    <sheetView workbookViewId="0">
      <selection activeCell="B2" sqref="B2"/>
    </sheetView>
  </sheetViews>
  <sheetFormatPr defaultRowHeight="14.4" x14ac:dyDescent="0.3"/>
  <sheetData>
    <row r="2" spans="2:11" x14ac:dyDescent="0.3">
      <c r="B2" s="1" t="s">
        <v>917</v>
      </c>
      <c r="K2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8FD-CCD2-41D0-8BEA-3FBBCC0ACB69}">
  <dimension ref="A2:Q77"/>
  <sheetViews>
    <sheetView workbookViewId="0">
      <selection activeCell="B3" sqref="B3"/>
    </sheetView>
  </sheetViews>
  <sheetFormatPr defaultRowHeight="14.4" x14ac:dyDescent="0.3"/>
  <cols>
    <col min="1" max="1" width="4.5546875" customWidth="1"/>
    <col min="4" max="4" width="22.44140625" style="5" customWidth="1"/>
    <col min="5" max="5" width="16.6640625" customWidth="1"/>
    <col min="6" max="6" width="14.33203125" customWidth="1"/>
    <col min="7" max="7" width="11.109375" customWidth="1"/>
    <col min="8" max="8" width="11.88671875" customWidth="1"/>
    <col min="9" max="9" width="9.5546875" customWidth="1"/>
    <col min="10" max="10" width="12.33203125" customWidth="1"/>
    <col min="11" max="11" width="15.33203125" customWidth="1"/>
    <col min="12" max="12" width="10.5546875" customWidth="1"/>
    <col min="13" max="13" width="9.88671875" customWidth="1"/>
    <col min="17" max="17" width="8.88671875" style="5"/>
  </cols>
  <sheetData>
    <row r="2" spans="1:17" x14ac:dyDescent="0.3">
      <c r="B2" s="1" t="s">
        <v>918</v>
      </c>
    </row>
    <row r="3" spans="1:17" x14ac:dyDescent="0.3">
      <c r="A3" s="7"/>
      <c r="B3" s="7"/>
      <c r="C3" s="7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3">
      <c r="A4" s="3" t="s">
        <v>19</v>
      </c>
      <c r="B4" s="3" t="s">
        <v>98</v>
      </c>
      <c r="C4" s="3" t="s">
        <v>99</v>
      </c>
      <c r="D4" s="10" t="s">
        <v>100</v>
      </c>
      <c r="E4" s="3" t="s">
        <v>25</v>
      </c>
      <c r="F4" s="3" t="s">
        <v>101</v>
      </c>
      <c r="G4" s="3" t="s">
        <v>102</v>
      </c>
      <c r="H4" s="3" t="s">
        <v>103</v>
      </c>
      <c r="I4" s="3" t="s">
        <v>104</v>
      </c>
      <c r="J4" s="3" t="s">
        <v>105</v>
      </c>
      <c r="K4" s="3" t="s">
        <v>106</v>
      </c>
      <c r="L4" s="3" t="s">
        <v>107</v>
      </c>
      <c r="M4" s="3" t="s">
        <v>108</v>
      </c>
      <c r="N4" s="3" t="s">
        <v>828</v>
      </c>
      <c r="O4" s="3" t="s">
        <v>829</v>
      </c>
      <c r="P4" s="3" t="s">
        <v>890</v>
      </c>
      <c r="Q4" s="10" t="s">
        <v>891</v>
      </c>
    </row>
    <row r="5" spans="1:17" x14ac:dyDescent="0.3">
      <c r="A5">
        <v>1</v>
      </c>
      <c r="B5" t="s">
        <v>109</v>
      </c>
      <c r="C5" t="s">
        <v>110</v>
      </c>
      <c r="D5" s="5" t="s">
        <v>26</v>
      </c>
      <c r="E5" t="s">
        <v>111</v>
      </c>
      <c r="F5" t="s">
        <v>112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>
        <v>55</v>
      </c>
      <c r="N5">
        <v>97</v>
      </c>
      <c r="O5">
        <v>58</v>
      </c>
      <c r="P5">
        <v>0.15466666666666701</v>
      </c>
      <c r="Q5" s="5" t="s">
        <v>888</v>
      </c>
    </row>
    <row r="6" spans="1:17" x14ac:dyDescent="0.3">
      <c r="A6">
        <v>2</v>
      </c>
      <c r="B6" t="s">
        <v>119</v>
      </c>
      <c r="C6" t="s">
        <v>120</v>
      </c>
      <c r="D6" s="5" t="s">
        <v>27</v>
      </c>
      <c r="E6" t="s">
        <v>121</v>
      </c>
      <c r="F6" t="s">
        <v>122</v>
      </c>
      <c r="G6" t="s">
        <v>123</v>
      </c>
      <c r="H6" t="s">
        <v>124</v>
      </c>
      <c r="I6" t="s">
        <v>115</v>
      </c>
      <c r="J6" t="s">
        <v>116</v>
      </c>
      <c r="K6" t="s">
        <v>117</v>
      </c>
      <c r="L6" t="s">
        <v>125</v>
      </c>
      <c r="M6">
        <v>8.5</v>
      </c>
      <c r="N6">
        <v>80</v>
      </c>
      <c r="O6">
        <v>33</v>
      </c>
      <c r="P6">
        <v>8.7999999999999995E-2</v>
      </c>
      <c r="Q6" s="5" t="s">
        <v>888</v>
      </c>
    </row>
    <row r="7" spans="1:17" x14ac:dyDescent="0.3">
      <c r="A7">
        <v>3</v>
      </c>
      <c r="B7" t="s">
        <v>126</v>
      </c>
      <c r="C7" t="s">
        <v>127</v>
      </c>
      <c r="D7" s="5" t="s">
        <v>28</v>
      </c>
      <c r="E7" t="s">
        <v>128</v>
      </c>
      <c r="F7" t="s">
        <v>129</v>
      </c>
      <c r="G7" t="s">
        <v>130</v>
      </c>
      <c r="H7" t="s">
        <v>131</v>
      </c>
      <c r="I7" t="s">
        <v>115</v>
      </c>
      <c r="J7" t="s">
        <v>132</v>
      </c>
      <c r="K7" t="s">
        <v>132</v>
      </c>
      <c r="L7" t="s">
        <v>125</v>
      </c>
      <c r="M7">
        <v>22.25</v>
      </c>
      <c r="N7">
        <v>893</v>
      </c>
      <c r="O7">
        <v>131</v>
      </c>
      <c r="P7">
        <v>0.349333333333333</v>
      </c>
      <c r="Q7" s="5" t="s">
        <v>888</v>
      </c>
    </row>
    <row r="8" spans="1:17" x14ac:dyDescent="0.3">
      <c r="A8">
        <v>4</v>
      </c>
      <c r="B8" t="s">
        <v>133</v>
      </c>
      <c r="C8" t="s">
        <v>134</v>
      </c>
      <c r="D8" s="5" t="s">
        <v>29</v>
      </c>
      <c r="E8" t="s">
        <v>135</v>
      </c>
      <c r="F8" t="s">
        <v>136</v>
      </c>
      <c r="G8" t="s">
        <v>137</v>
      </c>
      <c r="H8" t="s">
        <v>138</v>
      </c>
      <c r="I8" t="s">
        <v>115</v>
      </c>
      <c r="J8" t="s">
        <v>139</v>
      </c>
      <c r="K8" t="s">
        <v>140</v>
      </c>
      <c r="L8" t="s">
        <v>118</v>
      </c>
      <c r="M8">
        <v>62</v>
      </c>
      <c r="N8">
        <v>215</v>
      </c>
      <c r="O8">
        <v>13</v>
      </c>
      <c r="P8">
        <v>3.46666666666667E-2</v>
      </c>
      <c r="Q8" s="5" t="s">
        <v>889</v>
      </c>
    </row>
    <row r="9" spans="1:17" x14ac:dyDescent="0.3">
      <c r="A9">
        <v>5</v>
      </c>
      <c r="B9" t="s">
        <v>141</v>
      </c>
      <c r="C9" t="s">
        <v>142</v>
      </c>
      <c r="D9" s="5" t="s">
        <v>30</v>
      </c>
      <c r="E9" t="s">
        <v>143</v>
      </c>
      <c r="F9" t="s">
        <v>144</v>
      </c>
      <c r="G9" t="s">
        <v>137</v>
      </c>
      <c r="H9" t="s">
        <v>138</v>
      </c>
      <c r="I9" t="s">
        <v>115</v>
      </c>
      <c r="J9" t="s">
        <v>139</v>
      </c>
      <c r="K9" t="s">
        <v>140</v>
      </c>
      <c r="L9" t="s">
        <v>118</v>
      </c>
      <c r="M9">
        <v>102.5</v>
      </c>
      <c r="N9">
        <v>73</v>
      </c>
      <c r="O9">
        <v>4</v>
      </c>
      <c r="P9">
        <v>1.0666666666666699E-2</v>
      </c>
      <c r="Q9" s="5" t="s">
        <v>889</v>
      </c>
    </row>
    <row r="10" spans="1:17" x14ac:dyDescent="0.3">
      <c r="A10">
        <v>6</v>
      </c>
      <c r="B10" t="s">
        <v>145</v>
      </c>
      <c r="C10" t="s">
        <v>146</v>
      </c>
      <c r="D10" s="5" t="s">
        <v>31</v>
      </c>
      <c r="E10" t="s">
        <v>147</v>
      </c>
      <c r="F10" t="s">
        <v>148</v>
      </c>
      <c r="G10" t="s">
        <v>137</v>
      </c>
      <c r="H10" t="s">
        <v>138</v>
      </c>
      <c r="I10" t="s">
        <v>149</v>
      </c>
      <c r="J10" t="s">
        <v>139</v>
      </c>
      <c r="K10" t="s">
        <v>140</v>
      </c>
      <c r="L10" t="s">
        <v>150</v>
      </c>
      <c r="M10">
        <v>600</v>
      </c>
      <c r="N10">
        <v>293</v>
      </c>
      <c r="O10">
        <v>64</v>
      </c>
      <c r="P10">
        <v>0.17066666666666699</v>
      </c>
      <c r="Q10" s="5" t="s">
        <v>889</v>
      </c>
    </row>
    <row r="11" spans="1:17" x14ac:dyDescent="0.3">
      <c r="A11">
        <v>7</v>
      </c>
      <c r="B11" t="s">
        <v>152</v>
      </c>
      <c r="C11" t="s">
        <v>153</v>
      </c>
      <c r="D11" s="5" t="s">
        <v>32</v>
      </c>
      <c r="E11" t="s">
        <v>154</v>
      </c>
      <c r="F11" t="s">
        <v>155</v>
      </c>
      <c r="G11" t="s">
        <v>137</v>
      </c>
      <c r="H11" t="s">
        <v>138</v>
      </c>
      <c r="I11" t="s">
        <v>115</v>
      </c>
      <c r="J11" t="s">
        <v>139</v>
      </c>
      <c r="K11" t="s">
        <v>156</v>
      </c>
      <c r="L11" t="s">
        <v>118</v>
      </c>
      <c r="M11">
        <v>37.5</v>
      </c>
      <c r="N11">
        <v>98</v>
      </c>
      <c r="O11">
        <v>13</v>
      </c>
      <c r="P11">
        <v>3.46666666666667E-2</v>
      </c>
      <c r="Q11" s="5" t="s">
        <v>888</v>
      </c>
    </row>
    <row r="12" spans="1:17" x14ac:dyDescent="0.3">
      <c r="A12">
        <v>8</v>
      </c>
      <c r="B12" t="s">
        <v>157</v>
      </c>
      <c r="C12" t="s">
        <v>158</v>
      </c>
      <c r="D12" s="5" t="s">
        <v>33</v>
      </c>
      <c r="E12" t="s">
        <v>159</v>
      </c>
      <c r="F12" t="s">
        <v>160</v>
      </c>
      <c r="G12" t="s">
        <v>161</v>
      </c>
      <c r="H12" t="s">
        <v>162</v>
      </c>
      <c r="I12" t="s">
        <v>115</v>
      </c>
      <c r="J12" t="s">
        <v>132</v>
      </c>
      <c r="K12" t="s">
        <v>132</v>
      </c>
      <c r="L12" t="s">
        <v>118</v>
      </c>
      <c r="M12">
        <v>88</v>
      </c>
      <c r="N12">
        <v>53</v>
      </c>
      <c r="O12">
        <v>21</v>
      </c>
      <c r="P12">
        <v>5.6000000000000001E-2</v>
      </c>
      <c r="Q12" s="5" t="s">
        <v>888</v>
      </c>
    </row>
    <row r="13" spans="1:17" x14ac:dyDescent="0.3">
      <c r="A13">
        <v>9</v>
      </c>
      <c r="B13" t="s">
        <v>163</v>
      </c>
      <c r="C13" t="s">
        <v>164</v>
      </c>
      <c r="D13" s="5" t="s">
        <v>34</v>
      </c>
      <c r="E13" t="s">
        <v>165</v>
      </c>
      <c r="F13" t="s">
        <v>166</v>
      </c>
      <c r="G13" t="s">
        <v>123</v>
      </c>
      <c r="H13" t="s">
        <v>167</v>
      </c>
      <c r="I13" t="s">
        <v>115</v>
      </c>
      <c r="J13" t="s">
        <v>168</v>
      </c>
      <c r="K13" t="s">
        <v>169</v>
      </c>
      <c r="L13" t="s">
        <v>125</v>
      </c>
      <c r="M13">
        <v>13</v>
      </c>
      <c r="N13">
        <v>40</v>
      </c>
      <c r="O13">
        <v>27</v>
      </c>
      <c r="P13">
        <v>7.1999999999999995E-2</v>
      </c>
      <c r="Q13" s="5" t="s">
        <v>888</v>
      </c>
    </row>
    <row r="14" spans="1:17" x14ac:dyDescent="0.3">
      <c r="A14">
        <v>10</v>
      </c>
      <c r="B14" t="s">
        <v>170</v>
      </c>
      <c r="C14" t="s">
        <v>171</v>
      </c>
      <c r="D14" s="5" t="s">
        <v>35</v>
      </c>
      <c r="E14" t="s">
        <v>172</v>
      </c>
      <c r="F14" t="s">
        <v>173</v>
      </c>
      <c r="G14" t="s">
        <v>123</v>
      </c>
      <c r="H14" t="s">
        <v>167</v>
      </c>
      <c r="I14" t="s">
        <v>115</v>
      </c>
      <c r="J14" t="s">
        <v>168</v>
      </c>
      <c r="K14" t="s">
        <v>174</v>
      </c>
      <c r="L14" t="s">
        <v>151</v>
      </c>
      <c r="M14">
        <v>4.25</v>
      </c>
      <c r="N14">
        <v>50</v>
      </c>
      <c r="O14">
        <v>27</v>
      </c>
      <c r="P14">
        <v>7.1999999999999995E-2</v>
      </c>
      <c r="Q14" s="5" t="s">
        <v>888</v>
      </c>
    </row>
    <row r="15" spans="1:17" x14ac:dyDescent="0.3">
      <c r="A15">
        <v>11</v>
      </c>
      <c r="B15" t="s">
        <v>175</v>
      </c>
      <c r="C15" t="s">
        <v>176</v>
      </c>
      <c r="D15" s="5" t="s">
        <v>36</v>
      </c>
      <c r="E15" t="s">
        <v>177</v>
      </c>
      <c r="F15" t="s">
        <v>178</v>
      </c>
      <c r="G15" t="s">
        <v>123</v>
      </c>
      <c r="H15" t="s">
        <v>167</v>
      </c>
      <c r="I15" t="s">
        <v>179</v>
      </c>
      <c r="J15" t="s">
        <v>168</v>
      </c>
      <c r="K15" t="s">
        <v>174</v>
      </c>
      <c r="L15" t="s">
        <v>151</v>
      </c>
      <c r="M15">
        <v>1.675</v>
      </c>
      <c r="N15">
        <v>1</v>
      </c>
      <c r="O15">
        <v>1</v>
      </c>
      <c r="P15">
        <v>2.66666666666667E-3</v>
      </c>
      <c r="Q15" s="5" t="s">
        <v>888</v>
      </c>
    </row>
    <row r="16" spans="1:17" x14ac:dyDescent="0.3">
      <c r="A16">
        <v>12</v>
      </c>
      <c r="B16" t="s">
        <v>180</v>
      </c>
      <c r="C16" t="s">
        <v>181</v>
      </c>
      <c r="D16" s="5" t="s">
        <v>37</v>
      </c>
      <c r="E16" t="s">
        <v>182</v>
      </c>
      <c r="F16" t="s">
        <v>183</v>
      </c>
      <c r="G16" t="s">
        <v>123</v>
      </c>
      <c r="H16" t="s">
        <v>167</v>
      </c>
      <c r="I16" t="s">
        <v>179</v>
      </c>
      <c r="J16" t="s">
        <v>168</v>
      </c>
      <c r="K16" t="s">
        <v>184</v>
      </c>
      <c r="L16" t="s">
        <v>118</v>
      </c>
      <c r="M16">
        <v>51</v>
      </c>
      <c r="N16">
        <v>13</v>
      </c>
      <c r="O16">
        <v>7</v>
      </c>
      <c r="P16">
        <v>1.8666666666666699E-2</v>
      </c>
      <c r="Q16" s="5" t="s">
        <v>889</v>
      </c>
    </row>
    <row r="17" spans="1:17" x14ac:dyDescent="0.3">
      <c r="A17">
        <v>13</v>
      </c>
      <c r="B17" t="s">
        <v>185</v>
      </c>
      <c r="C17" t="s">
        <v>186</v>
      </c>
      <c r="D17" s="5" t="s">
        <v>38</v>
      </c>
      <c r="E17" t="s">
        <v>187</v>
      </c>
      <c r="F17" t="s">
        <v>188</v>
      </c>
      <c r="G17" t="s">
        <v>123</v>
      </c>
      <c r="H17" t="s">
        <v>189</v>
      </c>
      <c r="I17" t="s">
        <v>115</v>
      </c>
      <c r="J17" t="s">
        <v>132</v>
      </c>
      <c r="K17" t="s">
        <v>132</v>
      </c>
      <c r="L17" t="s">
        <v>125</v>
      </c>
      <c r="M17">
        <v>12.5</v>
      </c>
      <c r="N17">
        <v>53</v>
      </c>
      <c r="O17">
        <v>17</v>
      </c>
      <c r="P17">
        <v>4.5333333333333302E-2</v>
      </c>
      <c r="Q17" s="5" t="s">
        <v>888</v>
      </c>
    </row>
    <row r="18" spans="1:17" x14ac:dyDescent="0.3">
      <c r="A18">
        <v>14</v>
      </c>
      <c r="B18" t="s">
        <v>190</v>
      </c>
      <c r="C18" t="s">
        <v>191</v>
      </c>
      <c r="D18" s="5" t="s">
        <v>39</v>
      </c>
      <c r="E18" t="s">
        <v>192</v>
      </c>
      <c r="F18" t="s">
        <v>193</v>
      </c>
      <c r="G18" t="s">
        <v>137</v>
      </c>
      <c r="H18" t="s">
        <v>138</v>
      </c>
      <c r="I18" t="s">
        <v>115</v>
      </c>
      <c r="J18" t="s">
        <v>139</v>
      </c>
      <c r="K18" t="s">
        <v>156</v>
      </c>
      <c r="L18" t="s">
        <v>125</v>
      </c>
      <c r="M18">
        <v>13</v>
      </c>
      <c r="N18">
        <v>980</v>
      </c>
      <c r="O18">
        <v>149</v>
      </c>
      <c r="P18">
        <v>0.39733333333333298</v>
      </c>
      <c r="Q18" s="5" t="s">
        <v>888</v>
      </c>
    </row>
    <row r="19" spans="1:17" x14ac:dyDescent="0.3">
      <c r="A19">
        <v>15</v>
      </c>
      <c r="B19" t="s">
        <v>194</v>
      </c>
      <c r="C19" t="s">
        <v>195</v>
      </c>
      <c r="D19" s="5" t="s">
        <v>40</v>
      </c>
      <c r="E19" t="s">
        <v>196</v>
      </c>
      <c r="F19" t="s">
        <v>197</v>
      </c>
      <c r="G19" t="s">
        <v>137</v>
      </c>
      <c r="H19" t="s">
        <v>138</v>
      </c>
      <c r="I19" t="s">
        <v>115</v>
      </c>
      <c r="J19" t="s">
        <v>139</v>
      </c>
      <c r="K19" t="s">
        <v>198</v>
      </c>
      <c r="L19" t="s">
        <v>150</v>
      </c>
      <c r="M19">
        <v>600</v>
      </c>
      <c r="N19">
        <v>510</v>
      </c>
      <c r="O19">
        <v>95</v>
      </c>
      <c r="P19">
        <v>0.25333333333333302</v>
      </c>
      <c r="Q19" s="5" t="s">
        <v>889</v>
      </c>
    </row>
    <row r="20" spans="1:17" x14ac:dyDescent="0.3">
      <c r="A20">
        <v>16</v>
      </c>
      <c r="B20" t="s">
        <v>199</v>
      </c>
      <c r="C20" t="s">
        <v>200</v>
      </c>
      <c r="D20" s="5" t="s">
        <v>41</v>
      </c>
      <c r="E20" t="s">
        <v>201</v>
      </c>
      <c r="F20" t="s">
        <v>202</v>
      </c>
      <c r="G20" t="s">
        <v>203</v>
      </c>
      <c r="H20" t="s">
        <v>204</v>
      </c>
      <c r="I20" t="s">
        <v>179</v>
      </c>
      <c r="J20" t="s">
        <v>139</v>
      </c>
      <c r="K20" t="s">
        <v>205</v>
      </c>
      <c r="L20" t="s">
        <v>150</v>
      </c>
      <c r="M20">
        <v>4275</v>
      </c>
      <c r="N20">
        <v>801</v>
      </c>
      <c r="O20">
        <v>114</v>
      </c>
      <c r="P20">
        <v>0.30399999999999999</v>
      </c>
      <c r="Q20" s="5" t="s">
        <v>889</v>
      </c>
    </row>
    <row r="21" spans="1:17" x14ac:dyDescent="0.3">
      <c r="A21">
        <v>17</v>
      </c>
      <c r="B21" t="s">
        <v>206</v>
      </c>
      <c r="C21" t="s">
        <v>207</v>
      </c>
      <c r="D21" s="5" t="s">
        <v>42</v>
      </c>
      <c r="E21" t="s">
        <v>208</v>
      </c>
      <c r="F21" t="s">
        <v>209</v>
      </c>
      <c r="G21" t="s">
        <v>137</v>
      </c>
      <c r="H21" t="s">
        <v>210</v>
      </c>
      <c r="I21" t="s">
        <v>115</v>
      </c>
      <c r="J21" t="s">
        <v>139</v>
      </c>
      <c r="K21" t="s">
        <v>140</v>
      </c>
      <c r="L21" t="s">
        <v>118</v>
      </c>
      <c r="M21">
        <v>61.25</v>
      </c>
      <c r="N21">
        <v>2</v>
      </c>
      <c r="O21">
        <v>1</v>
      </c>
      <c r="P21">
        <v>2.66666666666667E-3</v>
      </c>
      <c r="Q21" s="5" t="s">
        <v>889</v>
      </c>
    </row>
    <row r="22" spans="1:17" x14ac:dyDescent="0.3">
      <c r="A22">
        <v>18</v>
      </c>
      <c r="B22" t="s">
        <v>211</v>
      </c>
      <c r="C22" t="s">
        <v>212</v>
      </c>
      <c r="D22" s="5" t="s">
        <v>43</v>
      </c>
      <c r="E22" t="s">
        <v>213</v>
      </c>
      <c r="F22" t="s">
        <v>214</v>
      </c>
      <c r="G22" t="s">
        <v>123</v>
      </c>
      <c r="H22" t="s">
        <v>215</v>
      </c>
      <c r="I22" t="s">
        <v>115</v>
      </c>
      <c r="J22" t="s">
        <v>116</v>
      </c>
      <c r="K22" t="s">
        <v>116</v>
      </c>
      <c r="L22" t="s">
        <v>151</v>
      </c>
      <c r="M22">
        <v>4</v>
      </c>
      <c r="N22">
        <v>102</v>
      </c>
      <c r="O22">
        <v>33</v>
      </c>
      <c r="P22">
        <v>8.7999999999999995E-2</v>
      </c>
      <c r="Q22" s="5" t="s">
        <v>888</v>
      </c>
    </row>
    <row r="23" spans="1:17" x14ac:dyDescent="0.3">
      <c r="A23">
        <v>19</v>
      </c>
      <c r="B23" t="s">
        <v>216</v>
      </c>
      <c r="C23" t="s">
        <v>217</v>
      </c>
      <c r="D23" s="5" t="s">
        <v>44</v>
      </c>
      <c r="E23" t="s">
        <v>218</v>
      </c>
      <c r="F23" t="s">
        <v>219</v>
      </c>
      <c r="G23" t="s">
        <v>123</v>
      </c>
      <c r="H23" t="s">
        <v>215</v>
      </c>
      <c r="I23" t="s">
        <v>115</v>
      </c>
      <c r="J23" t="s">
        <v>168</v>
      </c>
      <c r="K23" t="s">
        <v>174</v>
      </c>
      <c r="L23" t="s">
        <v>151</v>
      </c>
      <c r="M23">
        <v>3.35</v>
      </c>
      <c r="N23">
        <v>46</v>
      </c>
      <c r="O23">
        <v>22</v>
      </c>
      <c r="P23">
        <v>5.86666666666667E-2</v>
      </c>
      <c r="Q23" s="5" t="s">
        <v>888</v>
      </c>
    </row>
    <row r="24" spans="1:17" x14ac:dyDescent="0.3">
      <c r="A24">
        <v>20</v>
      </c>
      <c r="B24" t="s">
        <v>220</v>
      </c>
      <c r="C24" t="s">
        <v>221</v>
      </c>
      <c r="D24" s="5" t="s">
        <v>45</v>
      </c>
      <c r="E24" t="s">
        <v>222</v>
      </c>
      <c r="F24" t="s">
        <v>223</v>
      </c>
      <c r="G24" t="s">
        <v>137</v>
      </c>
      <c r="H24" t="s">
        <v>138</v>
      </c>
      <c r="I24" t="s">
        <v>115</v>
      </c>
      <c r="J24" t="s">
        <v>139</v>
      </c>
      <c r="K24" t="s">
        <v>140</v>
      </c>
      <c r="L24" t="s">
        <v>150</v>
      </c>
      <c r="M24">
        <v>225</v>
      </c>
      <c r="N24">
        <v>1421</v>
      </c>
      <c r="O24">
        <v>176</v>
      </c>
      <c r="P24">
        <v>0.46933333333333299</v>
      </c>
      <c r="Q24" s="5" t="s">
        <v>889</v>
      </c>
    </row>
    <row r="25" spans="1:17" x14ac:dyDescent="0.3">
      <c r="A25">
        <v>21</v>
      </c>
      <c r="B25" t="s">
        <v>224</v>
      </c>
      <c r="C25" t="s">
        <v>225</v>
      </c>
      <c r="D25" s="5" t="s">
        <v>46</v>
      </c>
      <c r="E25" t="s">
        <v>226</v>
      </c>
      <c r="F25" t="s">
        <v>227</v>
      </c>
      <c r="G25" t="s">
        <v>123</v>
      </c>
      <c r="H25" t="s">
        <v>189</v>
      </c>
      <c r="I25" t="s">
        <v>115</v>
      </c>
      <c r="J25" t="s">
        <v>168</v>
      </c>
      <c r="K25" t="s">
        <v>174</v>
      </c>
      <c r="L25" t="s">
        <v>151</v>
      </c>
      <c r="M25">
        <v>1.6</v>
      </c>
      <c r="N25">
        <v>2</v>
      </c>
      <c r="O25">
        <v>2</v>
      </c>
      <c r="P25">
        <v>5.3333333333333297E-3</v>
      </c>
      <c r="Q25" s="5" t="s">
        <v>888</v>
      </c>
    </row>
    <row r="26" spans="1:17" x14ac:dyDescent="0.3">
      <c r="A26">
        <v>22</v>
      </c>
      <c r="B26" t="s">
        <v>228</v>
      </c>
      <c r="C26" t="s">
        <v>229</v>
      </c>
      <c r="D26" s="5" t="s">
        <v>47</v>
      </c>
      <c r="E26" t="s">
        <v>230</v>
      </c>
      <c r="F26" t="s">
        <v>231</v>
      </c>
      <c r="G26" t="s">
        <v>123</v>
      </c>
      <c r="H26" t="s">
        <v>189</v>
      </c>
      <c r="I26" t="s">
        <v>115</v>
      </c>
      <c r="J26" t="s">
        <v>168</v>
      </c>
      <c r="K26" t="s">
        <v>174</v>
      </c>
      <c r="L26" t="s">
        <v>151</v>
      </c>
      <c r="M26">
        <v>2</v>
      </c>
      <c r="N26">
        <v>14</v>
      </c>
      <c r="O26">
        <v>8</v>
      </c>
      <c r="P26">
        <v>2.1333333333333301E-2</v>
      </c>
      <c r="Q26" s="5" t="s">
        <v>888</v>
      </c>
    </row>
    <row r="27" spans="1:17" x14ac:dyDescent="0.3">
      <c r="A27">
        <v>23</v>
      </c>
      <c r="B27" t="s">
        <v>232</v>
      </c>
      <c r="C27" t="s">
        <v>224</v>
      </c>
      <c r="D27" s="5" t="s">
        <v>48</v>
      </c>
      <c r="E27" t="s">
        <v>233</v>
      </c>
      <c r="F27" t="s">
        <v>234</v>
      </c>
      <c r="G27" t="s">
        <v>123</v>
      </c>
      <c r="H27" t="s">
        <v>189</v>
      </c>
      <c r="I27" t="s">
        <v>115</v>
      </c>
      <c r="J27" t="s">
        <v>168</v>
      </c>
      <c r="K27" t="s">
        <v>174</v>
      </c>
      <c r="L27" t="s">
        <v>151</v>
      </c>
      <c r="M27">
        <v>3</v>
      </c>
      <c r="N27">
        <v>34</v>
      </c>
      <c r="O27">
        <v>8</v>
      </c>
      <c r="P27">
        <v>2.1333333333333301E-2</v>
      </c>
      <c r="Q27" s="5" t="s">
        <v>888</v>
      </c>
    </row>
    <row r="28" spans="1:17" x14ac:dyDescent="0.3">
      <c r="A28">
        <v>24</v>
      </c>
      <c r="B28" t="s">
        <v>236</v>
      </c>
      <c r="C28" t="s">
        <v>237</v>
      </c>
      <c r="D28" s="5" t="s">
        <v>49</v>
      </c>
      <c r="E28" t="s">
        <v>238</v>
      </c>
      <c r="F28" t="s">
        <v>239</v>
      </c>
      <c r="G28" t="s">
        <v>137</v>
      </c>
      <c r="H28" t="s">
        <v>240</v>
      </c>
      <c r="I28" t="s">
        <v>179</v>
      </c>
      <c r="J28" t="s">
        <v>139</v>
      </c>
      <c r="K28" t="s">
        <v>156</v>
      </c>
      <c r="L28" t="s">
        <v>150</v>
      </c>
      <c r="M28">
        <v>899</v>
      </c>
      <c r="N28">
        <v>883</v>
      </c>
      <c r="O28">
        <v>145</v>
      </c>
      <c r="P28">
        <v>0.38666666666666699</v>
      </c>
      <c r="Q28" s="5" t="s">
        <v>889</v>
      </c>
    </row>
    <row r="29" spans="1:17" x14ac:dyDescent="0.3">
      <c r="A29">
        <v>25</v>
      </c>
      <c r="B29" t="s">
        <v>241</v>
      </c>
      <c r="C29" t="s">
        <v>242</v>
      </c>
      <c r="D29" s="5" t="s">
        <v>50</v>
      </c>
      <c r="E29" t="s">
        <v>243</v>
      </c>
      <c r="F29" t="s">
        <v>244</v>
      </c>
      <c r="G29" t="s">
        <v>137</v>
      </c>
      <c r="H29" t="s">
        <v>138</v>
      </c>
      <c r="I29" t="s">
        <v>115</v>
      </c>
      <c r="J29" t="s">
        <v>139</v>
      </c>
      <c r="K29" t="s">
        <v>245</v>
      </c>
      <c r="L29" t="s">
        <v>125</v>
      </c>
      <c r="M29">
        <v>10.5</v>
      </c>
      <c r="N29">
        <v>15</v>
      </c>
      <c r="O29">
        <v>7</v>
      </c>
      <c r="P29">
        <v>1.8666666666666699E-2</v>
      </c>
      <c r="Q29" s="5" t="s">
        <v>888</v>
      </c>
    </row>
    <row r="30" spans="1:17" x14ac:dyDescent="0.3">
      <c r="A30">
        <v>26</v>
      </c>
      <c r="B30" t="s">
        <v>896</v>
      </c>
      <c r="C30" t="s">
        <v>897</v>
      </c>
      <c r="D30" s="5" t="s">
        <v>893</v>
      </c>
      <c r="E30" t="s">
        <v>895</v>
      </c>
      <c r="F30" t="s">
        <v>894</v>
      </c>
      <c r="G30" t="s">
        <v>137</v>
      </c>
      <c r="H30" t="s">
        <v>138</v>
      </c>
      <c r="I30" t="s">
        <v>115</v>
      </c>
      <c r="J30" t="s">
        <v>139</v>
      </c>
      <c r="K30" t="s">
        <v>245</v>
      </c>
      <c r="L30" t="s">
        <v>125</v>
      </c>
      <c r="M30">
        <v>9.3000000000000007</v>
      </c>
      <c r="N30">
        <v>1</v>
      </c>
      <c r="O30">
        <v>1</v>
      </c>
      <c r="P30">
        <f>1/375</f>
        <v>2.6666666666666666E-3</v>
      </c>
      <c r="Q30" s="5" t="s">
        <v>888</v>
      </c>
    </row>
    <row r="31" spans="1:17" x14ac:dyDescent="0.3">
      <c r="A31">
        <v>27</v>
      </c>
      <c r="B31" t="s">
        <v>246</v>
      </c>
      <c r="C31" t="s">
        <v>247</v>
      </c>
      <c r="D31" s="5" t="s">
        <v>51</v>
      </c>
      <c r="E31" t="s">
        <v>248</v>
      </c>
      <c r="F31" t="s">
        <v>249</v>
      </c>
      <c r="G31" t="s">
        <v>250</v>
      </c>
      <c r="H31" t="s">
        <v>251</v>
      </c>
      <c r="I31" t="s">
        <v>115</v>
      </c>
      <c r="J31" t="s">
        <v>139</v>
      </c>
      <c r="K31" t="s">
        <v>139</v>
      </c>
      <c r="L31" t="s">
        <v>151</v>
      </c>
      <c r="M31">
        <v>3.26</v>
      </c>
      <c r="N31">
        <v>199</v>
      </c>
      <c r="O31">
        <v>66</v>
      </c>
      <c r="P31">
        <v>0.17599999999999999</v>
      </c>
      <c r="Q31" s="5" t="s">
        <v>888</v>
      </c>
    </row>
    <row r="32" spans="1:17" x14ac:dyDescent="0.3">
      <c r="A32">
        <v>28</v>
      </c>
      <c r="B32" t="s">
        <v>252</v>
      </c>
      <c r="C32" t="s">
        <v>253</v>
      </c>
      <c r="D32" s="5" t="s">
        <v>52</v>
      </c>
      <c r="E32" t="s">
        <v>254</v>
      </c>
      <c r="F32" t="s">
        <v>255</v>
      </c>
      <c r="G32" t="s">
        <v>250</v>
      </c>
      <c r="H32" t="s">
        <v>251</v>
      </c>
      <c r="I32" t="s">
        <v>115</v>
      </c>
      <c r="J32" t="s">
        <v>139</v>
      </c>
      <c r="K32" t="s">
        <v>139</v>
      </c>
      <c r="L32" t="s">
        <v>151</v>
      </c>
      <c r="M32">
        <v>2.36</v>
      </c>
      <c r="N32">
        <v>69</v>
      </c>
      <c r="O32">
        <v>19</v>
      </c>
      <c r="P32">
        <v>5.06666666666667E-2</v>
      </c>
      <c r="Q32" s="5" t="s">
        <v>888</v>
      </c>
    </row>
    <row r="33" spans="1:17" x14ac:dyDescent="0.3">
      <c r="A33">
        <v>29</v>
      </c>
      <c r="B33" t="s">
        <v>256</v>
      </c>
      <c r="C33" t="s">
        <v>257</v>
      </c>
      <c r="D33" s="5" t="s">
        <v>53</v>
      </c>
      <c r="E33" t="s">
        <v>258</v>
      </c>
      <c r="F33" t="s">
        <v>259</v>
      </c>
      <c r="G33" t="s">
        <v>235</v>
      </c>
      <c r="H33" t="s">
        <v>260</v>
      </c>
      <c r="I33" t="s">
        <v>115</v>
      </c>
      <c r="J33" t="s">
        <v>139</v>
      </c>
      <c r="K33" t="s">
        <v>139</v>
      </c>
      <c r="L33" t="s">
        <v>151</v>
      </c>
      <c r="M33">
        <v>3.15</v>
      </c>
      <c r="N33">
        <v>31</v>
      </c>
      <c r="O33">
        <v>14</v>
      </c>
      <c r="P33">
        <v>3.7333333333333302E-2</v>
      </c>
      <c r="Q33" s="5" t="s">
        <v>888</v>
      </c>
    </row>
    <row r="34" spans="1:17" x14ac:dyDescent="0.3">
      <c r="A34">
        <v>30</v>
      </c>
      <c r="B34" t="s">
        <v>261</v>
      </c>
      <c r="C34" t="s">
        <v>262</v>
      </c>
      <c r="D34" s="5" t="s">
        <v>54</v>
      </c>
      <c r="E34" t="s">
        <v>263</v>
      </c>
      <c r="F34" t="s">
        <v>264</v>
      </c>
      <c r="G34" t="s">
        <v>137</v>
      </c>
      <c r="H34" t="s">
        <v>138</v>
      </c>
      <c r="I34" t="s">
        <v>115</v>
      </c>
      <c r="J34" t="s">
        <v>139</v>
      </c>
      <c r="K34" t="s">
        <v>140</v>
      </c>
      <c r="L34" t="s">
        <v>118</v>
      </c>
      <c r="M34">
        <v>135</v>
      </c>
      <c r="N34">
        <v>479</v>
      </c>
      <c r="O34">
        <v>82</v>
      </c>
      <c r="P34">
        <v>0.21866666666666701</v>
      </c>
      <c r="Q34" s="5" t="s">
        <v>889</v>
      </c>
    </row>
    <row r="35" spans="1:17" x14ac:dyDescent="0.3">
      <c r="A35">
        <v>31</v>
      </c>
      <c r="B35" t="s">
        <v>265</v>
      </c>
      <c r="C35" t="s">
        <v>266</v>
      </c>
      <c r="D35" s="5" t="s">
        <v>55</v>
      </c>
      <c r="E35" t="s">
        <v>267</v>
      </c>
      <c r="F35" t="s">
        <v>268</v>
      </c>
      <c r="G35" t="s">
        <v>137</v>
      </c>
      <c r="H35" t="s">
        <v>269</v>
      </c>
      <c r="I35" t="s">
        <v>179</v>
      </c>
      <c r="J35" t="s">
        <v>139</v>
      </c>
      <c r="K35" t="s">
        <v>140</v>
      </c>
      <c r="L35" t="s">
        <v>150</v>
      </c>
      <c r="M35">
        <v>1417.49</v>
      </c>
      <c r="N35">
        <v>78</v>
      </c>
      <c r="O35">
        <v>21</v>
      </c>
      <c r="P35">
        <v>5.6000000000000001E-2</v>
      </c>
      <c r="Q35" s="5" t="s">
        <v>889</v>
      </c>
    </row>
    <row r="36" spans="1:17" x14ac:dyDescent="0.3">
      <c r="A36">
        <v>32</v>
      </c>
      <c r="B36" t="s">
        <v>270</v>
      </c>
      <c r="C36" t="s">
        <v>271</v>
      </c>
      <c r="D36" s="5" t="s">
        <v>56</v>
      </c>
      <c r="E36" t="s">
        <v>272</v>
      </c>
      <c r="F36" t="s">
        <v>273</v>
      </c>
      <c r="G36" t="s">
        <v>123</v>
      </c>
      <c r="H36" t="s">
        <v>274</v>
      </c>
      <c r="I36" t="s">
        <v>115</v>
      </c>
      <c r="J36" t="s">
        <v>168</v>
      </c>
      <c r="K36" t="s">
        <v>169</v>
      </c>
      <c r="L36" t="s">
        <v>125</v>
      </c>
      <c r="M36">
        <v>11</v>
      </c>
      <c r="N36">
        <v>20</v>
      </c>
      <c r="O36">
        <v>17</v>
      </c>
      <c r="P36">
        <v>4.5333333333333302E-2</v>
      </c>
      <c r="Q36" s="5" t="s">
        <v>888</v>
      </c>
    </row>
    <row r="37" spans="1:17" x14ac:dyDescent="0.3">
      <c r="A37">
        <v>33</v>
      </c>
      <c r="B37" t="s">
        <v>275</v>
      </c>
      <c r="C37" t="s">
        <v>275</v>
      </c>
      <c r="D37" s="5" t="s">
        <v>57</v>
      </c>
      <c r="E37" t="s">
        <v>276</v>
      </c>
      <c r="F37" t="s">
        <v>277</v>
      </c>
      <c r="G37" t="s">
        <v>123</v>
      </c>
      <c r="H37" t="s">
        <v>124</v>
      </c>
      <c r="I37" t="s">
        <v>149</v>
      </c>
      <c r="J37" t="s">
        <v>168</v>
      </c>
      <c r="K37" t="s">
        <v>184</v>
      </c>
      <c r="L37" t="s">
        <v>118</v>
      </c>
      <c r="M37">
        <v>29.7</v>
      </c>
      <c r="N37">
        <v>253</v>
      </c>
      <c r="O37">
        <v>93</v>
      </c>
      <c r="P37">
        <v>0.248</v>
      </c>
      <c r="Q37" s="5" t="s">
        <v>888</v>
      </c>
    </row>
    <row r="38" spans="1:17" x14ac:dyDescent="0.3">
      <c r="A38">
        <v>34</v>
      </c>
      <c r="B38" t="s">
        <v>278</v>
      </c>
      <c r="C38" t="s">
        <v>279</v>
      </c>
      <c r="D38" s="5" t="s">
        <v>58</v>
      </c>
      <c r="E38" t="s">
        <v>280</v>
      </c>
      <c r="F38" t="s">
        <v>281</v>
      </c>
      <c r="G38" t="s">
        <v>123</v>
      </c>
      <c r="H38" t="s">
        <v>124</v>
      </c>
      <c r="I38" t="s">
        <v>115</v>
      </c>
      <c r="J38" t="s">
        <v>168</v>
      </c>
      <c r="K38" t="s">
        <v>184</v>
      </c>
      <c r="L38" t="s">
        <v>118</v>
      </c>
      <c r="M38">
        <v>67</v>
      </c>
      <c r="N38">
        <v>158</v>
      </c>
      <c r="O38">
        <v>57</v>
      </c>
      <c r="P38">
        <v>0.152</v>
      </c>
      <c r="Q38" s="5" t="s">
        <v>889</v>
      </c>
    </row>
    <row r="39" spans="1:17" x14ac:dyDescent="0.3">
      <c r="A39">
        <v>35</v>
      </c>
      <c r="B39" t="s">
        <v>282</v>
      </c>
      <c r="C39" t="s">
        <v>283</v>
      </c>
      <c r="D39" s="5" t="s">
        <v>59</v>
      </c>
      <c r="E39" t="s">
        <v>284</v>
      </c>
      <c r="F39" t="s">
        <v>285</v>
      </c>
      <c r="G39" t="s">
        <v>137</v>
      </c>
      <c r="H39" t="s">
        <v>138</v>
      </c>
      <c r="I39" t="s">
        <v>115</v>
      </c>
      <c r="J39" t="s">
        <v>139</v>
      </c>
      <c r="K39" t="s">
        <v>198</v>
      </c>
      <c r="L39" t="s">
        <v>118</v>
      </c>
      <c r="M39">
        <v>50.75</v>
      </c>
      <c r="N39">
        <v>3745</v>
      </c>
      <c r="O39">
        <v>149</v>
      </c>
      <c r="P39">
        <v>0.39733333333333298</v>
      </c>
      <c r="Q39" s="5" t="s">
        <v>889</v>
      </c>
    </row>
    <row r="40" spans="1:17" x14ac:dyDescent="0.3">
      <c r="A40">
        <v>36</v>
      </c>
      <c r="B40" t="s">
        <v>286</v>
      </c>
      <c r="C40" t="s">
        <v>287</v>
      </c>
      <c r="D40" s="5" t="s">
        <v>60</v>
      </c>
      <c r="E40" t="s">
        <v>288</v>
      </c>
      <c r="F40" t="s">
        <v>289</v>
      </c>
      <c r="G40" t="s">
        <v>123</v>
      </c>
      <c r="H40" t="s">
        <v>215</v>
      </c>
      <c r="I40" t="s">
        <v>115</v>
      </c>
      <c r="J40" t="s">
        <v>168</v>
      </c>
      <c r="K40" t="s">
        <v>169</v>
      </c>
      <c r="L40" t="s">
        <v>125</v>
      </c>
      <c r="M40">
        <v>9.5</v>
      </c>
      <c r="N40">
        <v>556</v>
      </c>
      <c r="O40">
        <v>125</v>
      </c>
      <c r="P40">
        <v>0.33333333333333298</v>
      </c>
      <c r="Q40" s="5" t="s">
        <v>888</v>
      </c>
    </row>
    <row r="41" spans="1:17" x14ac:dyDescent="0.3">
      <c r="A41">
        <v>37</v>
      </c>
      <c r="B41" t="s">
        <v>290</v>
      </c>
      <c r="C41" t="s">
        <v>291</v>
      </c>
      <c r="D41" s="5" t="s">
        <v>61</v>
      </c>
      <c r="E41" t="s">
        <v>292</v>
      </c>
      <c r="F41" t="s">
        <v>293</v>
      </c>
      <c r="G41" t="s">
        <v>137</v>
      </c>
      <c r="H41" t="s">
        <v>138</v>
      </c>
      <c r="I41" t="s">
        <v>115</v>
      </c>
      <c r="J41" t="s">
        <v>168</v>
      </c>
      <c r="K41" t="s">
        <v>169</v>
      </c>
      <c r="L41" t="s">
        <v>125</v>
      </c>
      <c r="M41">
        <v>10.25</v>
      </c>
      <c r="N41">
        <v>2</v>
      </c>
      <c r="O41">
        <v>2</v>
      </c>
      <c r="P41">
        <v>5.3333333333333297E-3</v>
      </c>
      <c r="Q41" s="5" t="s">
        <v>888</v>
      </c>
    </row>
    <row r="42" spans="1:17" x14ac:dyDescent="0.3">
      <c r="A42">
        <v>38</v>
      </c>
      <c r="B42" t="s">
        <v>294</v>
      </c>
      <c r="C42" t="s">
        <v>295</v>
      </c>
      <c r="D42" s="5" t="s">
        <v>62</v>
      </c>
      <c r="E42" t="s">
        <v>296</v>
      </c>
      <c r="F42" t="s">
        <v>297</v>
      </c>
      <c r="G42" t="s">
        <v>137</v>
      </c>
      <c r="H42" t="s">
        <v>138</v>
      </c>
      <c r="I42" t="s">
        <v>115</v>
      </c>
      <c r="J42" t="s">
        <v>139</v>
      </c>
      <c r="K42" t="s">
        <v>245</v>
      </c>
      <c r="L42" t="s">
        <v>125</v>
      </c>
      <c r="M42">
        <v>11.5</v>
      </c>
      <c r="N42">
        <v>17</v>
      </c>
      <c r="O42">
        <v>11</v>
      </c>
      <c r="P42">
        <v>2.9333333333333302E-2</v>
      </c>
      <c r="Q42" s="5" t="s">
        <v>888</v>
      </c>
    </row>
    <row r="43" spans="1:17" x14ac:dyDescent="0.3">
      <c r="A43">
        <v>39</v>
      </c>
      <c r="B43" t="s">
        <v>298</v>
      </c>
      <c r="C43" t="s">
        <v>299</v>
      </c>
      <c r="D43" s="5" t="s">
        <v>63</v>
      </c>
      <c r="E43" t="s">
        <v>300</v>
      </c>
      <c r="F43" t="s">
        <v>301</v>
      </c>
      <c r="G43" t="s">
        <v>137</v>
      </c>
      <c r="H43" t="s">
        <v>138</v>
      </c>
      <c r="I43" t="s">
        <v>115</v>
      </c>
      <c r="J43" t="s">
        <v>139</v>
      </c>
      <c r="K43" t="s">
        <v>245</v>
      </c>
      <c r="L43" t="s">
        <v>150</v>
      </c>
      <c r="M43">
        <v>215</v>
      </c>
      <c r="N43">
        <v>1787</v>
      </c>
      <c r="O43">
        <v>205</v>
      </c>
      <c r="P43">
        <v>0.54666666666666697</v>
      </c>
      <c r="Q43" s="5" t="s">
        <v>889</v>
      </c>
    </row>
    <row r="44" spans="1:17" x14ac:dyDescent="0.3">
      <c r="A44">
        <v>40</v>
      </c>
      <c r="B44" t="s">
        <v>302</v>
      </c>
      <c r="C44" t="s">
        <v>303</v>
      </c>
      <c r="D44" s="5" t="s">
        <v>64</v>
      </c>
      <c r="E44" t="s">
        <v>304</v>
      </c>
      <c r="F44" t="s">
        <v>305</v>
      </c>
      <c r="G44" t="s">
        <v>123</v>
      </c>
      <c r="H44" t="s">
        <v>167</v>
      </c>
      <c r="I44" t="s">
        <v>179</v>
      </c>
      <c r="J44" t="s">
        <v>168</v>
      </c>
      <c r="K44" t="s">
        <v>184</v>
      </c>
      <c r="L44" t="s">
        <v>118</v>
      </c>
      <c r="M44">
        <v>61.5</v>
      </c>
      <c r="N44">
        <v>49</v>
      </c>
      <c r="O44">
        <v>41</v>
      </c>
      <c r="P44">
        <v>0.109333333333333</v>
      </c>
      <c r="Q44" s="5" t="s">
        <v>888</v>
      </c>
    </row>
    <row r="45" spans="1:17" x14ac:dyDescent="0.3">
      <c r="A45">
        <v>41</v>
      </c>
      <c r="B45" t="s">
        <v>306</v>
      </c>
      <c r="C45" t="s">
        <v>307</v>
      </c>
      <c r="D45" s="5" t="s">
        <v>65</v>
      </c>
      <c r="E45" t="s">
        <v>308</v>
      </c>
      <c r="F45" t="s">
        <v>309</v>
      </c>
      <c r="G45" t="s">
        <v>123</v>
      </c>
      <c r="H45" t="s">
        <v>167</v>
      </c>
      <c r="I45" t="s">
        <v>179</v>
      </c>
      <c r="J45" t="s">
        <v>168</v>
      </c>
      <c r="K45" t="s">
        <v>184</v>
      </c>
      <c r="L45" t="s">
        <v>118</v>
      </c>
      <c r="M45">
        <v>165.5</v>
      </c>
      <c r="N45">
        <v>52</v>
      </c>
      <c r="O45">
        <v>35</v>
      </c>
      <c r="P45">
        <v>9.3333333333333296E-2</v>
      </c>
      <c r="Q45" s="5" t="s">
        <v>889</v>
      </c>
    </row>
    <row r="46" spans="1:17" x14ac:dyDescent="0.3">
      <c r="A46">
        <v>42</v>
      </c>
      <c r="B46" t="s">
        <v>310</v>
      </c>
      <c r="C46" t="s">
        <v>311</v>
      </c>
      <c r="D46" s="5" t="s">
        <v>66</v>
      </c>
      <c r="E46" t="s">
        <v>312</v>
      </c>
      <c r="F46" t="s">
        <v>313</v>
      </c>
      <c r="G46" t="s">
        <v>123</v>
      </c>
      <c r="H46" t="s">
        <v>314</v>
      </c>
      <c r="I46" t="s">
        <v>115</v>
      </c>
      <c r="J46" t="s">
        <v>116</v>
      </c>
      <c r="K46" t="s">
        <v>116</v>
      </c>
      <c r="L46" t="s">
        <v>151</v>
      </c>
      <c r="M46">
        <v>0.76</v>
      </c>
      <c r="N46">
        <v>15</v>
      </c>
      <c r="O46">
        <v>6</v>
      </c>
      <c r="P46">
        <v>1.6E-2</v>
      </c>
      <c r="Q46" s="5" t="s">
        <v>888</v>
      </c>
    </row>
    <row r="47" spans="1:17" x14ac:dyDescent="0.3">
      <c r="A47">
        <v>43</v>
      </c>
      <c r="B47" t="s">
        <v>315</v>
      </c>
      <c r="C47" t="s">
        <v>316</v>
      </c>
      <c r="D47" s="5" t="s">
        <v>67</v>
      </c>
      <c r="E47" t="s">
        <v>317</v>
      </c>
      <c r="F47" t="s">
        <v>318</v>
      </c>
      <c r="G47" t="s">
        <v>123</v>
      </c>
      <c r="H47" t="s">
        <v>314</v>
      </c>
      <c r="I47" t="s">
        <v>115</v>
      </c>
      <c r="J47" t="s">
        <v>116</v>
      </c>
      <c r="K47" t="s">
        <v>116</v>
      </c>
      <c r="L47" t="s">
        <v>151</v>
      </c>
      <c r="M47">
        <v>1.2</v>
      </c>
      <c r="N47">
        <v>2</v>
      </c>
      <c r="O47">
        <v>1</v>
      </c>
      <c r="P47">
        <v>2.66666666666667E-3</v>
      </c>
      <c r="Q47" s="5" t="s">
        <v>888</v>
      </c>
    </row>
    <row r="48" spans="1:17" x14ac:dyDescent="0.3">
      <c r="A48">
        <v>44</v>
      </c>
      <c r="B48" t="s">
        <v>319</v>
      </c>
      <c r="C48" t="s">
        <v>320</v>
      </c>
      <c r="D48" s="5" t="s">
        <v>68</v>
      </c>
      <c r="E48" t="s">
        <v>321</v>
      </c>
      <c r="F48" t="s">
        <v>322</v>
      </c>
      <c r="G48" t="s">
        <v>123</v>
      </c>
      <c r="H48" t="s">
        <v>314</v>
      </c>
      <c r="I48" t="s">
        <v>115</v>
      </c>
      <c r="J48" t="s">
        <v>116</v>
      </c>
      <c r="K48" t="s">
        <v>116</v>
      </c>
      <c r="L48" t="s">
        <v>151</v>
      </c>
      <c r="M48">
        <v>0.3</v>
      </c>
      <c r="N48">
        <v>1</v>
      </c>
      <c r="O48">
        <v>1</v>
      </c>
      <c r="P48">
        <v>2.66666666666667E-3</v>
      </c>
      <c r="Q48" s="5" t="s">
        <v>888</v>
      </c>
    </row>
    <row r="49" spans="1:17" x14ac:dyDescent="0.3">
      <c r="A49">
        <v>45</v>
      </c>
      <c r="B49" t="s">
        <v>323</v>
      </c>
      <c r="C49" t="s">
        <v>324</v>
      </c>
      <c r="D49" s="5" t="s">
        <v>69</v>
      </c>
      <c r="E49" t="s">
        <v>325</v>
      </c>
      <c r="F49" t="s">
        <v>326</v>
      </c>
      <c r="G49" t="s">
        <v>123</v>
      </c>
      <c r="H49" t="s">
        <v>314</v>
      </c>
      <c r="I49" t="s">
        <v>115</v>
      </c>
      <c r="J49" t="s">
        <v>116</v>
      </c>
      <c r="K49" t="s">
        <v>116</v>
      </c>
      <c r="L49" t="s">
        <v>151</v>
      </c>
      <c r="M49">
        <v>0.54</v>
      </c>
      <c r="N49">
        <v>6</v>
      </c>
      <c r="O49">
        <v>5</v>
      </c>
      <c r="P49">
        <v>1.3333333333333299E-2</v>
      </c>
      <c r="Q49" s="5" t="s">
        <v>888</v>
      </c>
    </row>
    <row r="50" spans="1:17" x14ac:dyDescent="0.3">
      <c r="A50">
        <v>46</v>
      </c>
      <c r="B50" t="s">
        <v>327</v>
      </c>
      <c r="C50" t="s">
        <v>328</v>
      </c>
      <c r="D50" s="5" t="s">
        <v>70</v>
      </c>
      <c r="E50" t="s">
        <v>329</v>
      </c>
      <c r="F50" t="s">
        <v>330</v>
      </c>
      <c r="G50" t="s">
        <v>123</v>
      </c>
      <c r="H50" t="s">
        <v>314</v>
      </c>
      <c r="I50" t="s">
        <v>115</v>
      </c>
      <c r="J50" t="s">
        <v>116</v>
      </c>
      <c r="K50" t="s">
        <v>116</v>
      </c>
      <c r="L50" t="s">
        <v>151</v>
      </c>
      <c r="M50">
        <v>3.5</v>
      </c>
      <c r="N50">
        <v>3</v>
      </c>
      <c r="O50">
        <v>2</v>
      </c>
      <c r="P50">
        <v>5.3333333333333297E-3</v>
      </c>
      <c r="Q50" s="5" t="s">
        <v>888</v>
      </c>
    </row>
    <row r="51" spans="1:17" x14ac:dyDescent="0.3">
      <c r="A51">
        <v>47</v>
      </c>
      <c r="B51" t="s">
        <v>331</v>
      </c>
      <c r="C51" t="s">
        <v>332</v>
      </c>
      <c r="D51" s="5" t="s">
        <v>71</v>
      </c>
      <c r="E51" t="s">
        <v>333</v>
      </c>
      <c r="F51" t="s">
        <v>334</v>
      </c>
      <c r="G51" t="s">
        <v>123</v>
      </c>
      <c r="H51" t="s">
        <v>314</v>
      </c>
      <c r="I51" t="s">
        <v>115</v>
      </c>
      <c r="J51" t="s">
        <v>116</v>
      </c>
      <c r="K51" t="s">
        <v>116</v>
      </c>
      <c r="L51" t="s">
        <v>151</v>
      </c>
      <c r="M51">
        <v>0.67500000000000004</v>
      </c>
      <c r="N51">
        <v>5</v>
      </c>
      <c r="O51">
        <v>3</v>
      </c>
      <c r="P51">
        <v>8.0000000000000002E-3</v>
      </c>
      <c r="Q51" s="5" t="s">
        <v>888</v>
      </c>
    </row>
    <row r="52" spans="1:17" x14ac:dyDescent="0.3">
      <c r="A52">
        <v>48</v>
      </c>
      <c r="B52" t="s">
        <v>335</v>
      </c>
      <c r="C52" t="s">
        <v>336</v>
      </c>
      <c r="D52" s="5" t="s">
        <v>72</v>
      </c>
      <c r="E52" t="s">
        <v>337</v>
      </c>
      <c r="F52" t="s">
        <v>338</v>
      </c>
      <c r="G52" t="s">
        <v>130</v>
      </c>
      <c r="H52" t="s">
        <v>131</v>
      </c>
      <c r="I52" t="s">
        <v>115</v>
      </c>
      <c r="J52" t="s">
        <v>139</v>
      </c>
      <c r="K52" t="s">
        <v>139</v>
      </c>
      <c r="L52" t="s">
        <v>125</v>
      </c>
      <c r="M52">
        <v>10.3</v>
      </c>
      <c r="N52">
        <v>184</v>
      </c>
      <c r="O52">
        <v>31</v>
      </c>
      <c r="P52">
        <v>8.2666666666666694E-2</v>
      </c>
      <c r="Q52" s="5" t="s">
        <v>888</v>
      </c>
    </row>
    <row r="53" spans="1:17" x14ac:dyDescent="0.3">
      <c r="A53">
        <v>49</v>
      </c>
      <c r="B53" t="s">
        <v>339</v>
      </c>
      <c r="C53" t="s">
        <v>340</v>
      </c>
      <c r="D53" s="5" t="s">
        <v>73</v>
      </c>
      <c r="E53" t="s">
        <v>341</v>
      </c>
      <c r="F53" t="s">
        <v>342</v>
      </c>
      <c r="G53" t="s">
        <v>137</v>
      </c>
      <c r="H53" t="s">
        <v>138</v>
      </c>
      <c r="I53" t="s">
        <v>115</v>
      </c>
      <c r="J53" t="s">
        <v>139</v>
      </c>
      <c r="K53" t="s">
        <v>245</v>
      </c>
      <c r="L53" t="s">
        <v>118</v>
      </c>
      <c r="M53">
        <v>85</v>
      </c>
      <c r="N53">
        <v>103</v>
      </c>
      <c r="O53">
        <v>18</v>
      </c>
      <c r="P53">
        <v>4.8000000000000001E-2</v>
      </c>
      <c r="Q53" s="5" t="s">
        <v>889</v>
      </c>
    </row>
    <row r="54" spans="1:17" x14ac:dyDescent="0.3">
      <c r="A54">
        <v>50</v>
      </c>
      <c r="B54" t="s">
        <v>343</v>
      </c>
      <c r="C54" t="s">
        <v>344</v>
      </c>
      <c r="D54" s="5" t="s">
        <v>74</v>
      </c>
      <c r="E54" t="s">
        <v>345</v>
      </c>
      <c r="F54" t="s">
        <v>346</v>
      </c>
      <c r="G54" t="s">
        <v>347</v>
      </c>
      <c r="H54" t="s">
        <v>348</v>
      </c>
      <c r="I54" t="s">
        <v>179</v>
      </c>
      <c r="J54" t="s">
        <v>116</v>
      </c>
      <c r="K54" t="s">
        <v>117</v>
      </c>
      <c r="L54" t="s">
        <v>125</v>
      </c>
      <c r="M54">
        <v>11.5</v>
      </c>
      <c r="N54">
        <v>1</v>
      </c>
      <c r="O54">
        <v>1</v>
      </c>
      <c r="P54">
        <v>2.66666666666667E-3</v>
      </c>
      <c r="Q54" s="5" t="s">
        <v>888</v>
      </c>
    </row>
    <row r="55" spans="1:17" x14ac:dyDescent="0.3">
      <c r="A55">
        <v>51</v>
      </c>
      <c r="B55" t="s">
        <v>349</v>
      </c>
      <c r="C55" t="s">
        <v>350</v>
      </c>
      <c r="D55" s="5" t="s">
        <v>75</v>
      </c>
      <c r="E55" t="s">
        <v>351</v>
      </c>
      <c r="F55" t="s">
        <v>352</v>
      </c>
      <c r="G55" t="s">
        <v>123</v>
      </c>
      <c r="H55" t="s">
        <v>274</v>
      </c>
      <c r="I55" t="s">
        <v>115</v>
      </c>
      <c r="J55" t="s">
        <v>168</v>
      </c>
      <c r="K55" t="s">
        <v>174</v>
      </c>
      <c r="L55" t="s">
        <v>151</v>
      </c>
      <c r="M55">
        <v>1.29</v>
      </c>
      <c r="N55">
        <v>2</v>
      </c>
      <c r="O55">
        <v>2</v>
      </c>
      <c r="P55">
        <v>5.3333333333333297E-3</v>
      </c>
      <c r="Q55" s="5" t="s">
        <v>888</v>
      </c>
    </row>
    <row r="56" spans="1:17" x14ac:dyDescent="0.3">
      <c r="A56">
        <v>52</v>
      </c>
      <c r="B56" t="s">
        <v>353</v>
      </c>
      <c r="C56" t="s">
        <v>354</v>
      </c>
      <c r="D56" s="5" t="s">
        <v>76</v>
      </c>
      <c r="E56" t="s">
        <v>355</v>
      </c>
      <c r="F56" t="s">
        <v>356</v>
      </c>
      <c r="G56" t="s">
        <v>235</v>
      </c>
      <c r="H56" t="s">
        <v>357</v>
      </c>
      <c r="I56" t="s">
        <v>115</v>
      </c>
      <c r="J56" t="s">
        <v>139</v>
      </c>
      <c r="K56" t="s">
        <v>139</v>
      </c>
      <c r="L56" t="s">
        <v>125</v>
      </c>
      <c r="M56">
        <v>17</v>
      </c>
      <c r="N56">
        <v>152</v>
      </c>
      <c r="O56">
        <v>60</v>
      </c>
      <c r="P56">
        <v>0.16</v>
      </c>
      <c r="Q56" s="5" t="s">
        <v>888</v>
      </c>
    </row>
    <row r="57" spans="1:17" x14ac:dyDescent="0.3">
      <c r="A57">
        <v>53</v>
      </c>
      <c r="B57" t="s">
        <v>359</v>
      </c>
      <c r="C57" t="s">
        <v>360</v>
      </c>
      <c r="D57" s="5" t="s">
        <v>77</v>
      </c>
      <c r="E57" t="s">
        <v>361</v>
      </c>
      <c r="F57" t="s">
        <v>362</v>
      </c>
      <c r="G57" t="s">
        <v>137</v>
      </c>
      <c r="H57" t="s">
        <v>138</v>
      </c>
      <c r="I57" t="s">
        <v>115</v>
      </c>
      <c r="J57" t="s">
        <v>139</v>
      </c>
      <c r="K57" t="s">
        <v>363</v>
      </c>
      <c r="L57" t="s">
        <v>118</v>
      </c>
      <c r="M57">
        <v>48.5</v>
      </c>
      <c r="N57">
        <v>25</v>
      </c>
      <c r="O57">
        <v>6</v>
      </c>
      <c r="P57">
        <v>1.6E-2</v>
      </c>
      <c r="Q57" s="5" t="s">
        <v>888</v>
      </c>
    </row>
    <row r="58" spans="1:17" x14ac:dyDescent="0.3">
      <c r="A58">
        <v>54</v>
      </c>
      <c r="B58" t="s">
        <v>364</v>
      </c>
      <c r="C58" t="s">
        <v>365</v>
      </c>
      <c r="D58" s="5" t="s">
        <v>78</v>
      </c>
      <c r="E58" t="s">
        <v>366</v>
      </c>
      <c r="F58" t="s">
        <v>367</v>
      </c>
      <c r="G58" t="s">
        <v>137</v>
      </c>
      <c r="H58" t="s">
        <v>138</v>
      </c>
      <c r="I58" t="s">
        <v>368</v>
      </c>
      <c r="J58" t="s">
        <v>139</v>
      </c>
      <c r="K58" t="s">
        <v>363</v>
      </c>
      <c r="L58" t="s">
        <v>118</v>
      </c>
      <c r="M58">
        <v>30</v>
      </c>
      <c r="N58">
        <v>17</v>
      </c>
      <c r="O58">
        <v>8</v>
      </c>
      <c r="P58">
        <v>2.1333333333333301E-2</v>
      </c>
      <c r="Q58" s="5" t="s">
        <v>888</v>
      </c>
    </row>
    <row r="59" spans="1:17" x14ac:dyDescent="0.3">
      <c r="A59">
        <v>55</v>
      </c>
      <c r="B59" t="s">
        <v>256</v>
      </c>
      <c r="C59" t="s">
        <v>369</v>
      </c>
      <c r="D59" s="5" t="s">
        <v>79</v>
      </c>
      <c r="E59" t="s">
        <v>370</v>
      </c>
      <c r="F59" t="s">
        <v>371</v>
      </c>
      <c r="G59" t="s">
        <v>137</v>
      </c>
      <c r="H59" t="s">
        <v>138</v>
      </c>
      <c r="I59" t="s">
        <v>149</v>
      </c>
      <c r="J59" t="s">
        <v>139</v>
      </c>
      <c r="K59" t="s">
        <v>156</v>
      </c>
      <c r="L59" t="s">
        <v>125</v>
      </c>
      <c r="M59">
        <v>19</v>
      </c>
      <c r="N59">
        <v>28</v>
      </c>
      <c r="O59">
        <v>6</v>
      </c>
      <c r="P59">
        <v>1.6E-2</v>
      </c>
      <c r="Q59" s="5" t="s">
        <v>888</v>
      </c>
    </row>
    <row r="60" spans="1:17" x14ac:dyDescent="0.3">
      <c r="A60">
        <v>56</v>
      </c>
      <c r="B60" t="s">
        <v>372</v>
      </c>
      <c r="C60" t="s">
        <v>373</v>
      </c>
      <c r="D60" s="5" t="s">
        <v>80</v>
      </c>
      <c r="E60" t="s">
        <v>374</v>
      </c>
      <c r="F60" t="s">
        <v>375</v>
      </c>
      <c r="G60" t="s">
        <v>376</v>
      </c>
      <c r="H60" t="s">
        <v>377</v>
      </c>
      <c r="I60" t="s">
        <v>358</v>
      </c>
      <c r="J60" t="s">
        <v>139</v>
      </c>
      <c r="K60" t="s">
        <v>156</v>
      </c>
      <c r="L60" t="s">
        <v>150</v>
      </c>
      <c r="M60">
        <v>1100</v>
      </c>
      <c r="N60">
        <v>62</v>
      </c>
      <c r="O60">
        <v>27</v>
      </c>
      <c r="P60">
        <v>7.1999999999999995E-2</v>
      </c>
      <c r="Q60" s="5" t="s">
        <v>889</v>
      </c>
    </row>
    <row r="61" spans="1:17" x14ac:dyDescent="0.3">
      <c r="A61">
        <v>57</v>
      </c>
      <c r="B61" t="s">
        <v>378</v>
      </c>
      <c r="C61" t="s">
        <v>379</v>
      </c>
      <c r="D61" s="5" t="s">
        <v>81</v>
      </c>
      <c r="E61" t="s">
        <v>380</v>
      </c>
      <c r="F61" t="s">
        <v>381</v>
      </c>
      <c r="G61" t="s">
        <v>376</v>
      </c>
      <c r="H61" t="s">
        <v>377</v>
      </c>
      <c r="I61" t="s">
        <v>149</v>
      </c>
      <c r="J61" t="s">
        <v>139</v>
      </c>
      <c r="K61" t="s">
        <v>363</v>
      </c>
      <c r="L61" t="s">
        <v>150</v>
      </c>
      <c r="M61">
        <v>1775</v>
      </c>
      <c r="N61">
        <v>142</v>
      </c>
      <c r="O61">
        <v>35</v>
      </c>
      <c r="P61">
        <v>9.3333333333333296E-2</v>
      </c>
      <c r="Q61" s="5" t="s">
        <v>889</v>
      </c>
    </row>
    <row r="62" spans="1:17" x14ac:dyDescent="0.3">
      <c r="A62">
        <v>58</v>
      </c>
      <c r="B62" t="s">
        <v>382</v>
      </c>
      <c r="C62" t="s">
        <v>383</v>
      </c>
      <c r="D62" s="5" t="s">
        <v>82</v>
      </c>
      <c r="E62" t="s">
        <v>384</v>
      </c>
      <c r="F62" t="s">
        <v>385</v>
      </c>
      <c r="G62" t="s">
        <v>137</v>
      </c>
      <c r="H62" t="s">
        <v>138</v>
      </c>
      <c r="I62" t="s">
        <v>115</v>
      </c>
      <c r="J62" t="s">
        <v>139</v>
      </c>
      <c r="K62" t="s">
        <v>140</v>
      </c>
      <c r="L62" t="s">
        <v>150</v>
      </c>
      <c r="M62">
        <v>270</v>
      </c>
      <c r="N62">
        <v>7</v>
      </c>
      <c r="O62">
        <v>3</v>
      </c>
      <c r="P62">
        <v>8.0000000000000002E-3</v>
      </c>
      <c r="Q62" s="5" t="s">
        <v>889</v>
      </c>
    </row>
    <row r="63" spans="1:17" x14ac:dyDescent="0.3">
      <c r="A63">
        <v>59</v>
      </c>
      <c r="B63" t="s">
        <v>386</v>
      </c>
      <c r="C63" t="s">
        <v>387</v>
      </c>
      <c r="D63" s="5" t="s">
        <v>83</v>
      </c>
      <c r="E63" t="s">
        <v>388</v>
      </c>
      <c r="F63" t="s">
        <v>389</v>
      </c>
      <c r="G63" t="s">
        <v>390</v>
      </c>
      <c r="H63" t="s">
        <v>391</v>
      </c>
      <c r="I63" t="s">
        <v>115</v>
      </c>
      <c r="J63" t="s">
        <v>139</v>
      </c>
      <c r="K63" t="s">
        <v>139</v>
      </c>
      <c r="L63" t="s">
        <v>151</v>
      </c>
      <c r="M63">
        <v>3.45</v>
      </c>
      <c r="N63">
        <v>9</v>
      </c>
      <c r="O63">
        <v>3</v>
      </c>
      <c r="P63">
        <v>8.0000000000000002E-3</v>
      </c>
      <c r="Q63" s="5" t="s">
        <v>888</v>
      </c>
    </row>
    <row r="64" spans="1:17" x14ac:dyDescent="0.3">
      <c r="A64">
        <v>60</v>
      </c>
      <c r="B64" t="s">
        <v>392</v>
      </c>
      <c r="C64" t="s">
        <v>393</v>
      </c>
      <c r="D64" s="5" t="s">
        <v>84</v>
      </c>
      <c r="E64" t="s">
        <v>394</v>
      </c>
      <c r="F64" t="s">
        <v>395</v>
      </c>
      <c r="G64" t="s">
        <v>137</v>
      </c>
      <c r="H64" t="s">
        <v>138</v>
      </c>
      <c r="I64" t="s">
        <v>115</v>
      </c>
      <c r="J64" t="s">
        <v>139</v>
      </c>
      <c r="K64" t="s">
        <v>140</v>
      </c>
      <c r="L64" t="s">
        <v>150</v>
      </c>
      <c r="M64">
        <v>227.5</v>
      </c>
      <c r="N64">
        <v>24</v>
      </c>
      <c r="O64">
        <v>12</v>
      </c>
      <c r="P64">
        <v>3.2000000000000001E-2</v>
      </c>
      <c r="Q64" s="5" t="s">
        <v>889</v>
      </c>
    </row>
    <row r="65" spans="1:17" x14ac:dyDescent="0.3">
      <c r="A65">
        <v>61</v>
      </c>
      <c r="B65" t="s">
        <v>396</v>
      </c>
      <c r="C65" t="s">
        <v>397</v>
      </c>
      <c r="D65" s="5" t="s">
        <v>85</v>
      </c>
      <c r="E65" t="s">
        <v>398</v>
      </c>
      <c r="F65" t="s">
        <v>399</v>
      </c>
      <c r="G65" t="s">
        <v>123</v>
      </c>
      <c r="H65" t="s">
        <v>167</v>
      </c>
      <c r="I65" t="s">
        <v>115</v>
      </c>
      <c r="J65" t="s">
        <v>168</v>
      </c>
      <c r="K65" t="s">
        <v>169</v>
      </c>
      <c r="L65" t="s">
        <v>125</v>
      </c>
      <c r="M65">
        <v>16.5</v>
      </c>
      <c r="N65">
        <v>10</v>
      </c>
      <c r="O65">
        <v>7</v>
      </c>
      <c r="P65">
        <v>1.8666666666666699E-2</v>
      </c>
      <c r="Q65" s="5" t="s">
        <v>888</v>
      </c>
    </row>
    <row r="66" spans="1:17" x14ac:dyDescent="0.3">
      <c r="A66">
        <v>62</v>
      </c>
      <c r="B66" t="s">
        <v>400</v>
      </c>
      <c r="C66" t="s">
        <v>257</v>
      </c>
      <c r="D66" s="5" t="s">
        <v>86</v>
      </c>
      <c r="E66" t="s">
        <v>401</v>
      </c>
      <c r="F66" t="s">
        <v>402</v>
      </c>
      <c r="G66" t="s">
        <v>137</v>
      </c>
      <c r="H66" t="s">
        <v>138</v>
      </c>
      <c r="I66" t="s">
        <v>115</v>
      </c>
      <c r="J66" t="s">
        <v>139</v>
      </c>
      <c r="K66" t="s">
        <v>198</v>
      </c>
      <c r="L66" t="s">
        <v>118</v>
      </c>
      <c r="M66">
        <v>36</v>
      </c>
      <c r="N66">
        <v>781</v>
      </c>
      <c r="O66">
        <v>87</v>
      </c>
      <c r="P66">
        <v>0.23200000000000001</v>
      </c>
      <c r="Q66" s="5" t="s">
        <v>889</v>
      </c>
    </row>
    <row r="67" spans="1:17" x14ac:dyDescent="0.3">
      <c r="A67">
        <v>63</v>
      </c>
      <c r="B67" t="s">
        <v>403</v>
      </c>
      <c r="C67" t="s">
        <v>404</v>
      </c>
      <c r="D67" s="5" t="s">
        <v>87</v>
      </c>
      <c r="E67" t="s">
        <v>405</v>
      </c>
      <c r="F67" t="s">
        <v>406</v>
      </c>
      <c r="G67" t="s">
        <v>235</v>
      </c>
      <c r="H67" t="s">
        <v>407</v>
      </c>
      <c r="I67" t="s">
        <v>115</v>
      </c>
      <c r="J67" t="s">
        <v>132</v>
      </c>
      <c r="K67" t="s">
        <v>132</v>
      </c>
      <c r="L67" t="s">
        <v>151</v>
      </c>
      <c r="M67">
        <v>0.65</v>
      </c>
      <c r="N67">
        <v>1</v>
      </c>
      <c r="O67">
        <v>1</v>
      </c>
      <c r="P67">
        <v>2.66666666666667E-3</v>
      </c>
      <c r="Q67" s="5" t="s">
        <v>888</v>
      </c>
    </row>
    <row r="68" spans="1:17" x14ac:dyDescent="0.3">
      <c r="A68">
        <v>64</v>
      </c>
      <c r="B68" t="s">
        <v>408</v>
      </c>
      <c r="C68" t="s">
        <v>409</v>
      </c>
      <c r="D68" s="5" t="s">
        <v>88</v>
      </c>
      <c r="E68" t="s">
        <v>410</v>
      </c>
      <c r="F68" t="s">
        <v>411</v>
      </c>
      <c r="G68" t="s">
        <v>137</v>
      </c>
      <c r="H68" t="s">
        <v>138</v>
      </c>
      <c r="I68" t="s">
        <v>115</v>
      </c>
      <c r="J68" t="s">
        <v>139</v>
      </c>
      <c r="K68" t="s">
        <v>198</v>
      </c>
      <c r="L68" t="s">
        <v>125</v>
      </c>
      <c r="M68">
        <v>11.5</v>
      </c>
      <c r="N68">
        <v>643</v>
      </c>
      <c r="O68">
        <v>146</v>
      </c>
      <c r="P68">
        <v>0.38933333333333298</v>
      </c>
      <c r="Q68" s="5" t="s">
        <v>888</v>
      </c>
    </row>
    <row r="69" spans="1:17" x14ac:dyDescent="0.3">
      <c r="A69">
        <v>65</v>
      </c>
      <c r="B69" t="s">
        <v>412</v>
      </c>
      <c r="C69" t="s">
        <v>413</v>
      </c>
      <c r="D69" s="5" t="s">
        <v>89</v>
      </c>
      <c r="E69" t="s">
        <v>414</v>
      </c>
      <c r="F69" t="s">
        <v>415</v>
      </c>
      <c r="G69" t="s">
        <v>137</v>
      </c>
      <c r="H69" t="s">
        <v>138</v>
      </c>
      <c r="I69" t="s">
        <v>115</v>
      </c>
      <c r="J69" t="s">
        <v>139</v>
      </c>
      <c r="K69" t="s">
        <v>363</v>
      </c>
      <c r="L69" t="s">
        <v>118</v>
      </c>
      <c r="M69">
        <v>136</v>
      </c>
      <c r="N69">
        <v>2</v>
      </c>
      <c r="O69">
        <v>2</v>
      </c>
      <c r="P69">
        <v>5.3333333333333297E-3</v>
      </c>
      <c r="Q69" s="5" t="s">
        <v>889</v>
      </c>
    </row>
    <row r="70" spans="1:17" x14ac:dyDescent="0.3">
      <c r="A70">
        <v>66</v>
      </c>
      <c r="B70" t="s">
        <v>416</v>
      </c>
      <c r="C70" t="s">
        <v>417</v>
      </c>
      <c r="D70" s="5" t="s">
        <v>90</v>
      </c>
      <c r="E70" t="s">
        <v>418</v>
      </c>
      <c r="F70" t="s">
        <v>419</v>
      </c>
      <c r="G70" t="s">
        <v>137</v>
      </c>
      <c r="H70" t="s">
        <v>162</v>
      </c>
      <c r="I70" t="s">
        <v>115</v>
      </c>
      <c r="J70" t="s">
        <v>132</v>
      </c>
      <c r="K70" t="s">
        <v>132</v>
      </c>
      <c r="L70" t="s">
        <v>118</v>
      </c>
      <c r="M70">
        <v>82.5</v>
      </c>
      <c r="N70">
        <v>547</v>
      </c>
      <c r="O70">
        <v>101</v>
      </c>
      <c r="P70">
        <v>0.26933333333333298</v>
      </c>
      <c r="Q70" s="5" t="s">
        <v>888</v>
      </c>
    </row>
    <row r="71" spans="1:17" x14ac:dyDescent="0.3">
      <c r="A71">
        <v>67</v>
      </c>
      <c r="B71" t="s">
        <v>420</v>
      </c>
      <c r="C71" t="s">
        <v>421</v>
      </c>
      <c r="D71" s="5" t="s">
        <v>91</v>
      </c>
      <c r="E71" t="s">
        <v>422</v>
      </c>
      <c r="F71" t="s">
        <v>423</v>
      </c>
      <c r="G71" t="s">
        <v>137</v>
      </c>
      <c r="H71" t="s">
        <v>138</v>
      </c>
      <c r="I71" t="s">
        <v>115</v>
      </c>
      <c r="J71" t="s">
        <v>139</v>
      </c>
      <c r="K71" t="s">
        <v>140</v>
      </c>
      <c r="L71" t="s">
        <v>150</v>
      </c>
      <c r="M71">
        <v>217.5</v>
      </c>
      <c r="N71">
        <v>140</v>
      </c>
      <c r="O71">
        <v>24</v>
      </c>
      <c r="P71">
        <v>6.4000000000000001E-2</v>
      </c>
      <c r="Q71" s="5" t="s">
        <v>889</v>
      </c>
    </row>
    <row r="72" spans="1:17" x14ac:dyDescent="0.3">
      <c r="A72">
        <v>68</v>
      </c>
      <c r="B72" t="s">
        <v>424</v>
      </c>
      <c r="C72" t="s">
        <v>425</v>
      </c>
      <c r="D72" s="5" t="s">
        <v>92</v>
      </c>
      <c r="E72" t="s">
        <v>426</v>
      </c>
      <c r="F72" t="s">
        <v>427</v>
      </c>
      <c r="G72" t="s">
        <v>123</v>
      </c>
      <c r="H72" t="s">
        <v>274</v>
      </c>
      <c r="I72" t="s">
        <v>115</v>
      </c>
      <c r="J72" t="s">
        <v>168</v>
      </c>
      <c r="K72" t="s">
        <v>174</v>
      </c>
      <c r="L72" t="s">
        <v>151</v>
      </c>
      <c r="M72">
        <v>0.3</v>
      </c>
      <c r="N72">
        <v>1</v>
      </c>
      <c r="O72">
        <v>1</v>
      </c>
      <c r="P72">
        <v>2.66666666666667E-3</v>
      </c>
      <c r="Q72" s="5" t="s">
        <v>888</v>
      </c>
    </row>
    <row r="73" spans="1:17" x14ac:dyDescent="0.3">
      <c r="A73">
        <v>69</v>
      </c>
      <c r="B73" t="s">
        <v>428</v>
      </c>
      <c r="C73" t="s">
        <v>429</v>
      </c>
      <c r="D73" s="5" t="s">
        <v>93</v>
      </c>
      <c r="E73" t="s">
        <v>430</v>
      </c>
      <c r="F73" t="s">
        <v>431</v>
      </c>
      <c r="G73" t="s">
        <v>123</v>
      </c>
      <c r="H73" t="s">
        <v>215</v>
      </c>
      <c r="I73" t="s">
        <v>368</v>
      </c>
      <c r="J73" t="s">
        <v>168</v>
      </c>
      <c r="K73" t="s">
        <v>184</v>
      </c>
      <c r="L73" t="s">
        <v>118</v>
      </c>
      <c r="M73">
        <v>26.5</v>
      </c>
      <c r="N73">
        <v>7</v>
      </c>
      <c r="O73">
        <v>7</v>
      </c>
      <c r="P73">
        <v>1.8666666666666699E-2</v>
      </c>
      <c r="Q73" s="5" t="s">
        <v>889</v>
      </c>
    </row>
    <row r="74" spans="1:17" x14ac:dyDescent="0.3">
      <c r="A74">
        <v>70</v>
      </c>
      <c r="B74" t="s">
        <v>432</v>
      </c>
      <c r="C74" t="s">
        <v>433</v>
      </c>
      <c r="D74" s="5" t="s">
        <v>94</v>
      </c>
      <c r="E74" t="s">
        <v>434</v>
      </c>
      <c r="F74" t="s">
        <v>435</v>
      </c>
      <c r="G74" t="s">
        <v>137</v>
      </c>
      <c r="H74" t="s">
        <v>138</v>
      </c>
      <c r="I74" t="s">
        <v>115</v>
      </c>
      <c r="J74" t="s">
        <v>139</v>
      </c>
      <c r="K74" t="s">
        <v>140</v>
      </c>
      <c r="L74" t="s">
        <v>118</v>
      </c>
      <c r="M74">
        <v>146</v>
      </c>
      <c r="N74">
        <v>88</v>
      </c>
      <c r="O74">
        <v>9</v>
      </c>
      <c r="P74">
        <v>2.4E-2</v>
      </c>
      <c r="Q74" s="5" t="s">
        <v>889</v>
      </c>
    </row>
    <row r="75" spans="1:17" x14ac:dyDescent="0.3">
      <c r="A75">
        <v>71</v>
      </c>
      <c r="B75" t="s">
        <v>436</v>
      </c>
      <c r="C75" t="s">
        <v>437</v>
      </c>
      <c r="D75" s="5" t="s">
        <v>95</v>
      </c>
      <c r="E75" t="s">
        <v>438</v>
      </c>
      <c r="F75" t="s">
        <v>439</v>
      </c>
      <c r="G75" t="s">
        <v>137</v>
      </c>
      <c r="H75" t="s">
        <v>138</v>
      </c>
      <c r="I75" t="s">
        <v>115</v>
      </c>
      <c r="J75" t="s">
        <v>139</v>
      </c>
      <c r="K75" t="s">
        <v>140</v>
      </c>
      <c r="L75" t="s">
        <v>150</v>
      </c>
      <c r="M75">
        <v>203.75</v>
      </c>
      <c r="N75">
        <v>698</v>
      </c>
      <c r="O75">
        <v>92</v>
      </c>
      <c r="P75">
        <v>0.24533333333333299</v>
      </c>
      <c r="Q75" s="5" t="s">
        <v>889</v>
      </c>
    </row>
    <row r="76" spans="1:17" x14ac:dyDescent="0.3">
      <c r="A76">
        <v>72</v>
      </c>
      <c r="B76" t="s">
        <v>440</v>
      </c>
      <c r="C76" t="s">
        <v>441</v>
      </c>
      <c r="D76" s="5" t="s">
        <v>96</v>
      </c>
      <c r="E76" t="s">
        <v>442</v>
      </c>
      <c r="F76" t="s">
        <v>443</v>
      </c>
      <c r="G76" t="s">
        <v>376</v>
      </c>
      <c r="H76" t="s">
        <v>444</v>
      </c>
      <c r="I76" t="s">
        <v>149</v>
      </c>
      <c r="J76" t="s">
        <v>139</v>
      </c>
      <c r="K76" t="s">
        <v>363</v>
      </c>
      <c r="L76" t="s">
        <v>150</v>
      </c>
      <c r="M76">
        <v>272.5</v>
      </c>
      <c r="N76">
        <v>1113</v>
      </c>
      <c r="O76">
        <v>142</v>
      </c>
      <c r="P76">
        <v>0.37866666666666698</v>
      </c>
      <c r="Q76" s="5" t="s">
        <v>889</v>
      </c>
    </row>
    <row r="77" spans="1:17" x14ac:dyDescent="0.3">
      <c r="A77" s="7">
        <v>73</v>
      </c>
      <c r="B77" s="7" t="s">
        <v>445</v>
      </c>
      <c r="C77" s="7" t="s">
        <v>446</v>
      </c>
      <c r="D77" s="6" t="s">
        <v>97</v>
      </c>
      <c r="E77" s="7" t="s">
        <v>447</v>
      </c>
      <c r="F77" s="7" t="s">
        <v>448</v>
      </c>
      <c r="G77" s="7" t="s">
        <v>376</v>
      </c>
      <c r="H77" s="7" t="s">
        <v>444</v>
      </c>
      <c r="I77" s="7" t="s">
        <v>179</v>
      </c>
      <c r="J77" s="7" t="s">
        <v>139</v>
      </c>
      <c r="K77" s="7" t="s">
        <v>140</v>
      </c>
      <c r="L77" s="7" t="s">
        <v>150</v>
      </c>
      <c r="M77" s="7">
        <v>255</v>
      </c>
      <c r="N77" s="7">
        <v>495</v>
      </c>
      <c r="O77" s="7">
        <v>75</v>
      </c>
      <c r="P77" s="7">
        <v>0.2</v>
      </c>
      <c r="Q77" s="6" t="s">
        <v>889</v>
      </c>
    </row>
  </sheetData>
  <autoFilter ref="A4:Q77" xr:uid="{5CEE98FD-CCD2-41D0-8BEA-3FBBCC0ACB6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DCBF-4833-4BEE-80F3-94667D1DB2AE}">
  <dimension ref="A2:S83"/>
  <sheetViews>
    <sheetView workbookViewId="0">
      <selection activeCell="B84" sqref="B84"/>
    </sheetView>
  </sheetViews>
  <sheetFormatPr defaultRowHeight="14.4" x14ac:dyDescent="0.3"/>
  <sheetData>
    <row r="2" spans="1:19" x14ac:dyDescent="0.3">
      <c r="B2" s="1" t="s">
        <v>919</v>
      </c>
    </row>
    <row r="3" spans="1:19" x14ac:dyDescent="0.3">
      <c r="B3" s="1"/>
    </row>
    <row r="4" spans="1:19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</row>
    <row r="5" spans="1:19" x14ac:dyDescent="0.3">
      <c r="A5" t="s">
        <v>26</v>
      </c>
      <c r="B5">
        <v>4</v>
      </c>
      <c r="C5">
        <v>6</v>
      </c>
      <c r="D5">
        <v>8</v>
      </c>
      <c r="E5">
        <v>11</v>
      </c>
      <c r="F5">
        <v>0</v>
      </c>
      <c r="G5">
        <v>9</v>
      </c>
      <c r="H5">
        <v>0</v>
      </c>
      <c r="I5">
        <v>1</v>
      </c>
      <c r="J5">
        <v>4</v>
      </c>
      <c r="K5">
        <v>1</v>
      </c>
      <c r="L5">
        <v>7</v>
      </c>
      <c r="M5">
        <v>4</v>
      </c>
      <c r="N5">
        <v>11</v>
      </c>
      <c r="O5">
        <v>3</v>
      </c>
      <c r="P5">
        <v>6</v>
      </c>
      <c r="Q5">
        <v>9</v>
      </c>
      <c r="R5">
        <v>9</v>
      </c>
      <c r="S5">
        <v>4</v>
      </c>
    </row>
    <row r="6" spans="1:19" x14ac:dyDescent="0.3">
      <c r="A6" t="s">
        <v>27</v>
      </c>
      <c r="B6">
        <v>0</v>
      </c>
      <c r="C6">
        <v>14</v>
      </c>
      <c r="D6">
        <v>0</v>
      </c>
      <c r="E6">
        <v>11</v>
      </c>
      <c r="F6">
        <v>0</v>
      </c>
      <c r="G6">
        <v>19</v>
      </c>
      <c r="H6">
        <v>0</v>
      </c>
      <c r="I6">
        <v>0</v>
      </c>
      <c r="J6">
        <v>0</v>
      </c>
      <c r="K6">
        <v>0</v>
      </c>
      <c r="L6">
        <v>1</v>
      </c>
      <c r="M6">
        <v>23</v>
      </c>
      <c r="N6">
        <v>2</v>
      </c>
      <c r="O6">
        <v>0</v>
      </c>
      <c r="P6">
        <v>0</v>
      </c>
      <c r="Q6">
        <v>1</v>
      </c>
      <c r="R6">
        <v>8</v>
      </c>
      <c r="S6">
        <v>1</v>
      </c>
    </row>
    <row r="7" spans="1:19" x14ac:dyDescent="0.3">
      <c r="A7" t="s">
        <v>852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10</v>
      </c>
      <c r="S7">
        <v>0</v>
      </c>
    </row>
    <row r="8" spans="1:19" x14ac:dyDescent="0.3">
      <c r="A8" t="s">
        <v>28</v>
      </c>
      <c r="B8">
        <v>16</v>
      </c>
      <c r="C8">
        <v>5</v>
      </c>
      <c r="D8">
        <v>498</v>
      </c>
      <c r="E8">
        <v>21</v>
      </c>
      <c r="F8">
        <v>30</v>
      </c>
      <c r="G8">
        <v>23</v>
      </c>
      <c r="H8">
        <v>92</v>
      </c>
      <c r="I8">
        <v>0</v>
      </c>
      <c r="J8">
        <v>11</v>
      </c>
      <c r="K8">
        <v>30</v>
      </c>
      <c r="L8">
        <v>26</v>
      </c>
      <c r="M8">
        <v>48</v>
      </c>
      <c r="N8">
        <v>42</v>
      </c>
      <c r="O8">
        <v>3</v>
      </c>
      <c r="P8">
        <v>0</v>
      </c>
      <c r="Q8">
        <v>6</v>
      </c>
      <c r="R8">
        <v>29</v>
      </c>
      <c r="S8">
        <v>13</v>
      </c>
    </row>
    <row r="9" spans="1:19" x14ac:dyDescent="0.3">
      <c r="A9" t="s">
        <v>29</v>
      </c>
      <c r="B9">
        <v>0</v>
      </c>
      <c r="C9">
        <v>0</v>
      </c>
      <c r="D9">
        <v>0</v>
      </c>
      <c r="E9">
        <v>208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30</v>
      </c>
      <c r="B10">
        <v>0</v>
      </c>
      <c r="C10">
        <v>0</v>
      </c>
      <c r="D10">
        <v>0</v>
      </c>
      <c r="E10">
        <v>0</v>
      </c>
      <c r="F10">
        <v>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31</v>
      </c>
      <c r="B11">
        <v>4</v>
      </c>
      <c r="C11">
        <v>0</v>
      </c>
      <c r="D11">
        <v>114</v>
      </c>
      <c r="E11">
        <v>1</v>
      </c>
      <c r="F11">
        <v>0</v>
      </c>
      <c r="G11">
        <v>0</v>
      </c>
      <c r="H11">
        <v>0</v>
      </c>
      <c r="I11">
        <v>0</v>
      </c>
      <c r="J11">
        <v>9</v>
      </c>
      <c r="K11">
        <v>124</v>
      </c>
      <c r="L11">
        <v>10</v>
      </c>
      <c r="M11">
        <v>20</v>
      </c>
      <c r="N11">
        <v>0</v>
      </c>
      <c r="O11">
        <v>7</v>
      </c>
      <c r="P11">
        <v>2</v>
      </c>
      <c r="Q11">
        <v>0</v>
      </c>
      <c r="R11">
        <v>1</v>
      </c>
      <c r="S11">
        <v>1</v>
      </c>
    </row>
    <row r="12" spans="1:19" x14ac:dyDescent="0.3">
      <c r="A12" t="s">
        <v>32</v>
      </c>
      <c r="B12">
        <v>3</v>
      </c>
      <c r="C12">
        <v>0</v>
      </c>
      <c r="D12">
        <v>73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</v>
      </c>
      <c r="Q12">
        <v>0</v>
      </c>
      <c r="R12">
        <v>1</v>
      </c>
      <c r="S12">
        <v>10</v>
      </c>
    </row>
    <row r="13" spans="1:19" x14ac:dyDescent="0.3">
      <c r="A13" t="s">
        <v>33</v>
      </c>
      <c r="B13">
        <v>1</v>
      </c>
      <c r="C13">
        <v>0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17</v>
      </c>
      <c r="N13">
        <v>0</v>
      </c>
      <c r="O13">
        <v>0</v>
      </c>
      <c r="P13">
        <v>4</v>
      </c>
      <c r="Q13">
        <v>0</v>
      </c>
      <c r="R13">
        <v>0</v>
      </c>
      <c r="S13">
        <v>2</v>
      </c>
    </row>
    <row r="14" spans="1:19" x14ac:dyDescent="0.3">
      <c r="A14" t="s">
        <v>34</v>
      </c>
      <c r="B14">
        <v>0</v>
      </c>
      <c r="C14">
        <v>0</v>
      </c>
      <c r="D14">
        <v>3</v>
      </c>
      <c r="E14">
        <v>9</v>
      </c>
      <c r="F14">
        <v>2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6</v>
      </c>
      <c r="N14">
        <v>0</v>
      </c>
      <c r="O14">
        <v>1</v>
      </c>
      <c r="P14">
        <v>0</v>
      </c>
      <c r="Q14">
        <v>1</v>
      </c>
      <c r="R14">
        <v>3</v>
      </c>
      <c r="S14">
        <v>9</v>
      </c>
    </row>
    <row r="15" spans="1:19" x14ac:dyDescent="0.3">
      <c r="A15" t="s">
        <v>35</v>
      </c>
      <c r="B15">
        <v>0</v>
      </c>
      <c r="C15">
        <v>0</v>
      </c>
      <c r="D15">
        <v>2</v>
      </c>
      <c r="E15">
        <v>0</v>
      </c>
      <c r="F15">
        <v>1</v>
      </c>
      <c r="G15">
        <v>2</v>
      </c>
      <c r="H15">
        <v>0</v>
      </c>
      <c r="I15">
        <v>18</v>
      </c>
      <c r="J15">
        <v>1</v>
      </c>
      <c r="K15">
        <v>1</v>
      </c>
      <c r="L15">
        <v>9</v>
      </c>
      <c r="M15">
        <v>0</v>
      </c>
      <c r="N15">
        <v>0</v>
      </c>
      <c r="O15">
        <v>2</v>
      </c>
      <c r="P15">
        <v>0</v>
      </c>
      <c r="Q15">
        <v>2</v>
      </c>
      <c r="R15">
        <v>3</v>
      </c>
      <c r="S15">
        <v>9</v>
      </c>
    </row>
    <row r="16" spans="1:19" x14ac:dyDescent="0.3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7</v>
      </c>
      <c r="O17">
        <v>2</v>
      </c>
      <c r="P17">
        <v>0</v>
      </c>
      <c r="Q17">
        <v>0</v>
      </c>
      <c r="R17">
        <v>0</v>
      </c>
      <c r="S17">
        <v>2</v>
      </c>
    </row>
    <row r="18" spans="1:19" x14ac:dyDescent="0.3">
      <c r="A18" t="s">
        <v>38</v>
      </c>
      <c r="B18">
        <v>2</v>
      </c>
      <c r="C18">
        <v>0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40</v>
      </c>
    </row>
    <row r="19" spans="1:19" x14ac:dyDescent="0.3">
      <c r="A19" t="s">
        <v>39</v>
      </c>
      <c r="B19">
        <v>34</v>
      </c>
      <c r="C19">
        <v>0</v>
      </c>
      <c r="D19">
        <v>170</v>
      </c>
      <c r="E19">
        <v>187</v>
      </c>
      <c r="F19">
        <v>10</v>
      </c>
      <c r="G19">
        <v>45</v>
      </c>
      <c r="H19">
        <v>55</v>
      </c>
      <c r="I19">
        <v>35</v>
      </c>
      <c r="J19">
        <v>4</v>
      </c>
      <c r="K19">
        <v>11</v>
      </c>
      <c r="L19">
        <v>33</v>
      </c>
      <c r="M19">
        <v>32</v>
      </c>
      <c r="N19">
        <v>64</v>
      </c>
      <c r="O19">
        <v>12</v>
      </c>
      <c r="P19">
        <v>12</v>
      </c>
      <c r="Q19">
        <v>5</v>
      </c>
      <c r="R19">
        <v>196</v>
      </c>
      <c r="S19">
        <v>75</v>
      </c>
    </row>
    <row r="20" spans="1:19" x14ac:dyDescent="0.3">
      <c r="A20" t="s">
        <v>40</v>
      </c>
      <c r="B20">
        <v>0</v>
      </c>
      <c r="C20">
        <v>0</v>
      </c>
      <c r="D20">
        <v>0</v>
      </c>
      <c r="E20">
        <v>106</v>
      </c>
      <c r="F20">
        <v>44</v>
      </c>
      <c r="G20">
        <v>0</v>
      </c>
      <c r="H20">
        <v>55</v>
      </c>
      <c r="I20">
        <v>7</v>
      </c>
      <c r="J20">
        <v>56</v>
      </c>
      <c r="K20">
        <v>0</v>
      </c>
      <c r="L20">
        <v>1</v>
      </c>
      <c r="M20">
        <v>71</v>
      </c>
      <c r="N20">
        <v>0</v>
      </c>
      <c r="O20">
        <v>1</v>
      </c>
      <c r="P20">
        <v>0</v>
      </c>
      <c r="Q20">
        <v>0</v>
      </c>
      <c r="R20">
        <v>135</v>
      </c>
      <c r="S20">
        <v>34</v>
      </c>
    </row>
    <row r="21" spans="1:19" x14ac:dyDescent="0.3">
      <c r="A21" t="s">
        <v>41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300</v>
      </c>
      <c r="L21">
        <v>319</v>
      </c>
      <c r="M21">
        <v>0</v>
      </c>
      <c r="N21">
        <v>0</v>
      </c>
      <c r="O21">
        <v>72</v>
      </c>
      <c r="P21">
        <v>4</v>
      </c>
      <c r="Q21">
        <v>0</v>
      </c>
      <c r="R21">
        <v>0</v>
      </c>
      <c r="S21">
        <v>64</v>
      </c>
    </row>
    <row r="22" spans="1:19" x14ac:dyDescent="0.3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43</v>
      </c>
      <c r="B23">
        <v>0</v>
      </c>
      <c r="C23">
        <v>8</v>
      </c>
      <c r="D23">
        <v>0</v>
      </c>
      <c r="E23">
        <v>32</v>
      </c>
      <c r="F23">
        <v>0</v>
      </c>
      <c r="G23">
        <v>0</v>
      </c>
      <c r="H23">
        <v>2</v>
      </c>
      <c r="I23">
        <v>1</v>
      </c>
      <c r="J23">
        <v>9</v>
      </c>
      <c r="K23">
        <v>0</v>
      </c>
      <c r="L23">
        <v>0</v>
      </c>
      <c r="M23">
        <v>9</v>
      </c>
      <c r="N23">
        <v>1</v>
      </c>
      <c r="O23">
        <v>0</v>
      </c>
      <c r="P23">
        <v>0</v>
      </c>
      <c r="Q23">
        <v>15</v>
      </c>
      <c r="R23">
        <v>19</v>
      </c>
      <c r="S23">
        <v>6</v>
      </c>
    </row>
    <row r="24" spans="1:19" x14ac:dyDescent="0.3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27</v>
      </c>
      <c r="J24">
        <v>0</v>
      </c>
      <c r="K24">
        <v>0</v>
      </c>
      <c r="L24">
        <v>1</v>
      </c>
      <c r="M24">
        <v>2</v>
      </c>
      <c r="N24">
        <v>6</v>
      </c>
      <c r="O24">
        <v>0</v>
      </c>
      <c r="P24">
        <v>0</v>
      </c>
      <c r="Q24">
        <v>2</v>
      </c>
      <c r="R24">
        <v>7</v>
      </c>
      <c r="S24">
        <v>0</v>
      </c>
    </row>
    <row r="25" spans="1:19" x14ac:dyDescent="0.3">
      <c r="A25" t="s">
        <v>45</v>
      </c>
      <c r="B25">
        <v>0</v>
      </c>
      <c r="C25">
        <v>88</v>
      </c>
      <c r="D25">
        <v>32</v>
      </c>
      <c r="E25">
        <v>102</v>
      </c>
      <c r="F25">
        <v>0</v>
      </c>
      <c r="G25">
        <v>78</v>
      </c>
      <c r="H25">
        <v>121</v>
      </c>
      <c r="I25">
        <v>212</v>
      </c>
      <c r="J25">
        <v>124</v>
      </c>
      <c r="K25">
        <v>0</v>
      </c>
      <c r="L25">
        <v>9</v>
      </c>
      <c r="M25">
        <v>31</v>
      </c>
      <c r="N25">
        <v>131</v>
      </c>
      <c r="O25">
        <v>0</v>
      </c>
      <c r="P25">
        <v>0</v>
      </c>
      <c r="Q25">
        <v>15</v>
      </c>
      <c r="R25">
        <v>457</v>
      </c>
      <c r="S25">
        <v>21</v>
      </c>
    </row>
    <row r="26" spans="1:19" x14ac:dyDescent="0.3">
      <c r="A26" t="s">
        <v>46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47</v>
      </c>
      <c r="B27">
        <v>1</v>
      </c>
      <c r="C27">
        <v>0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3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48</v>
      </c>
      <c r="B28">
        <v>0</v>
      </c>
      <c r="C28">
        <v>0</v>
      </c>
      <c r="D28">
        <v>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21</v>
      </c>
      <c r="Q28">
        <v>0</v>
      </c>
      <c r="R28">
        <v>0</v>
      </c>
      <c r="S28">
        <v>0</v>
      </c>
    </row>
    <row r="29" spans="1:19" x14ac:dyDescent="0.3">
      <c r="A29" t="s">
        <v>49</v>
      </c>
      <c r="B29">
        <v>63</v>
      </c>
      <c r="C29">
        <v>16</v>
      </c>
      <c r="D29">
        <v>345</v>
      </c>
      <c r="E29">
        <v>0</v>
      </c>
      <c r="F29">
        <v>0</v>
      </c>
      <c r="G29">
        <v>0</v>
      </c>
      <c r="H29">
        <v>0</v>
      </c>
      <c r="I29">
        <v>0</v>
      </c>
      <c r="J29">
        <v>11</v>
      </c>
      <c r="K29">
        <v>110</v>
      </c>
      <c r="L29">
        <v>142</v>
      </c>
      <c r="M29">
        <v>0</v>
      </c>
      <c r="N29">
        <v>0</v>
      </c>
      <c r="O29">
        <v>40</v>
      </c>
      <c r="P29">
        <v>11</v>
      </c>
      <c r="Q29">
        <v>0</v>
      </c>
      <c r="R29">
        <v>124</v>
      </c>
      <c r="S29">
        <v>21</v>
      </c>
    </row>
    <row r="30" spans="1:19" x14ac:dyDescent="0.3">
      <c r="A30" t="s">
        <v>50</v>
      </c>
      <c r="B30">
        <v>1</v>
      </c>
      <c r="C30">
        <v>0</v>
      </c>
      <c r="D30">
        <v>0</v>
      </c>
      <c r="E30">
        <v>0</v>
      </c>
      <c r="F30">
        <v>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51</v>
      </c>
      <c r="B31">
        <v>5</v>
      </c>
      <c r="C31">
        <v>7</v>
      </c>
      <c r="D31">
        <v>3</v>
      </c>
      <c r="E31">
        <v>0</v>
      </c>
      <c r="F31">
        <v>0</v>
      </c>
      <c r="G31">
        <v>8</v>
      </c>
      <c r="H31">
        <v>13</v>
      </c>
      <c r="I31">
        <v>2</v>
      </c>
      <c r="J31">
        <v>8</v>
      </c>
      <c r="K31">
        <v>2</v>
      </c>
      <c r="L31">
        <v>0</v>
      </c>
      <c r="M31">
        <v>8</v>
      </c>
      <c r="N31">
        <v>16</v>
      </c>
      <c r="O31">
        <v>37</v>
      </c>
      <c r="P31">
        <v>7</v>
      </c>
      <c r="Q31">
        <v>19</v>
      </c>
      <c r="R31">
        <v>33</v>
      </c>
      <c r="S31">
        <v>31</v>
      </c>
    </row>
    <row r="32" spans="1:19" x14ac:dyDescent="0.3">
      <c r="A32" t="s">
        <v>52</v>
      </c>
      <c r="B32">
        <v>0</v>
      </c>
      <c r="C32">
        <v>0</v>
      </c>
      <c r="D32">
        <v>0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53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5</v>
      </c>
      <c r="K33">
        <v>0</v>
      </c>
      <c r="L33">
        <v>4</v>
      </c>
      <c r="M33">
        <v>8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</row>
    <row r="34" spans="1:19" x14ac:dyDescent="0.3">
      <c r="A34" t="s">
        <v>54</v>
      </c>
      <c r="B34">
        <v>0</v>
      </c>
      <c r="C34">
        <v>10</v>
      </c>
      <c r="D34">
        <v>32</v>
      </c>
      <c r="E34">
        <v>207</v>
      </c>
      <c r="F34">
        <v>0</v>
      </c>
      <c r="G34">
        <v>0</v>
      </c>
      <c r="H34">
        <v>33</v>
      </c>
      <c r="I34">
        <v>21</v>
      </c>
      <c r="J34">
        <v>16</v>
      </c>
      <c r="K34">
        <v>0</v>
      </c>
      <c r="L34">
        <v>1</v>
      </c>
      <c r="M34">
        <v>63</v>
      </c>
      <c r="N34">
        <v>8</v>
      </c>
      <c r="O34">
        <v>1</v>
      </c>
      <c r="P34">
        <v>0</v>
      </c>
      <c r="Q34">
        <v>0</v>
      </c>
      <c r="R34">
        <v>87</v>
      </c>
      <c r="S34">
        <v>0</v>
      </c>
    </row>
    <row r="35" spans="1:19" x14ac:dyDescent="0.3">
      <c r="A35" t="s">
        <v>55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60</v>
      </c>
      <c r="L35">
        <v>1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S35">
        <v>4</v>
      </c>
    </row>
    <row r="36" spans="1:19" x14ac:dyDescent="0.3">
      <c r="A36" t="s">
        <v>56</v>
      </c>
      <c r="B36">
        <v>3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5</v>
      </c>
      <c r="J36">
        <v>0</v>
      </c>
      <c r="K36">
        <v>2</v>
      </c>
      <c r="L36">
        <v>2</v>
      </c>
      <c r="M36">
        <v>0</v>
      </c>
      <c r="N36">
        <v>0</v>
      </c>
      <c r="O36">
        <v>2</v>
      </c>
      <c r="P36">
        <v>1</v>
      </c>
      <c r="Q36">
        <v>0</v>
      </c>
      <c r="R36">
        <v>0</v>
      </c>
      <c r="S36">
        <v>3</v>
      </c>
    </row>
    <row r="37" spans="1:19" x14ac:dyDescent="0.3">
      <c r="A37" t="s">
        <v>57</v>
      </c>
      <c r="B37">
        <v>0</v>
      </c>
      <c r="C37">
        <v>0</v>
      </c>
      <c r="D37">
        <v>22</v>
      </c>
      <c r="E37">
        <v>2</v>
      </c>
      <c r="F37">
        <v>0</v>
      </c>
      <c r="G37">
        <v>0</v>
      </c>
      <c r="H37">
        <v>4</v>
      </c>
      <c r="I37">
        <v>12</v>
      </c>
      <c r="J37">
        <v>7</v>
      </c>
      <c r="K37">
        <v>1</v>
      </c>
      <c r="L37">
        <v>33</v>
      </c>
      <c r="M37">
        <v>14</v>
      </c>
      <c r="N37">
        <v>0</v>
      </c>
      <c r="O37">
        <v>74</v>
      </c>
      <c r="P37">
        <v>1</v>
      </c>
      <c r="Q37">
        <v>0</v>
      </c>
      <c r="R37">
        <v>19</v>
      </c>
      <c r="S37">
        <v>64</v>
      </c>
    </row>
    <row r="38" spans="1:19" x14ac:dyDescent="0.3">
      <c r="A38" t="s">
        <v>58</v>
      </c>
      <c r="B38">
        <v>49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3</v>
      </c>
      <c r="J38">
        <v>1</v>
      </c>
      <c r="K38">
        <v>54</v>
      </c>
      <c r="L38">
        <v>39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9</v>
      </c>
    </row>
    <row r="39" spans="1:19" x14ac:dyDescent="0.3">
      <c r="A39" t="s">
        <v>59</v>
      </c>
      <c r="B39">
        <v>539</v>
      </c>
      <c r="C39">
        <v>0</v>
      </c>
      <c r="D39">
        <v>1362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449</v>
      </c>
      <c r="L39">
        <v>749</v>
      </c>
      <c r="M39">
        <v>0</v>
      </c>
      <c r="N39">
        <v>0</v>
      </c>
      <c r="O39">
        <v>143</v>
      </c>
      <c r="P39">
        <v>66</v>
      </c>
      <c r="Q39">
        <v>0</v>
      </c>
      <c r="R39">
        <v>107</v>
      </c>
      <c r="S39">
        <v>329</v>
      </c>
    </row>
    <row r="40" spans="1:19" x14ac:dyDescent="0.3">
      <c r="A40" t="s">
        <v>853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3">
      <c r="A41" t="s">
        <v>60</v>
      </c>
      <c r="B41">
        <v>0</v>
      </c>
      <c r="C41">
        <v>6</v>
      </c>
      <c r="D41">
        <v>8</v>
      </c>
      <c r="E41">
        <v>53</v>
      </c>
      <c r="F41">
        <v>0</v>
      </c>
      <c r="G41">
        <v>8</v>
      </c>
      <c r="H41">
        <v>33</v>
      </c>
      <c r="I41">
        <v>67</v>
      </c>
      <c r="J41">
        <v>21</v>
      </c>
      <c r="K41">
        <v>2</v>
      </c>
      <c r="L41">
        <v>12</v>
      </c>
      <c r="M41">
        <v>210</v>
      </c>
      <c r="N41">
        <v>12</v>
      </c>
      <c r="O41">
        <v>33</v>
      </c>
      <c r="P41">
        <v>1</v>
      </c>
      <c r="Q41">
        <v>6</v>
      </c>
      <c r="R41">
        <v>41</v>
      </c>
      <c r="S41">
        <v>43</v>
      </c>
    </row>
    <row r="42" spans="1:19" x14ac:dyDescent="0.3">
      <c r="A42" t="s">
        <v>61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62</v>
      </c>
      <c r="B43">
        <v>0</v>
      </c>
      <c r="C43">
        <v>6</v>
      </c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63</v>
      </c>
      <c r="B44">
        <v>59</v>
      </c>
      <c r="C44">
        <v>30</v>
      </c>
      <c r="D44">
        <v>413</v>
      </c>
      <c r="E44">
        <v>557</v>
      </c>
      <c r="F44">
        <v>0</v>
      </c>
      <c r="G44">
        <v>0</v>
      </c>
      <c r="H44">
        <v>105</v>
      </c>
      <c r="I44">
        <v>3</v>
      </c>
      <c r="J44">
        <v>16</v>
      </c>
      <c r="K44">
        <v>50</v>
      </c>
      <c r="L44">
        <v>133</v>
      </c>
      <c r="M44">
        <v>117</v>
      </c>
      <c r="N44">
        <v>0</v>
      </c>
      <c r="O44">
        <v>43</v>
      </c>
      <c r="P44">
        <v>18</v>
      </c>
      <c r="Q44">
        <v>0</v>
      </c>
      <c r="R44">
        <v>170</v>
      </c>
      <c r="S44">
        <v>73</v>
      </c>
    </row>
    <row r="45" spans="1:19" x14ac:dyDescent="0.3">
      <c r="A45" t="s">
        <v>64</v>
      </c>
      <c r="B45">
        <v>4</v>
      </c>
      <c r="C45">
        <v>4</v>
      </c>
      <c r="D45">
        <v>8</v>
      </c>
      <c r="E45">
        <v>0</v>
      </c>
      <c r="F45">
        <v>0</v>
      </c>
      <c r="G45">
        <v>0</v>
      </c>
      <c r="H45">
        <v>0</v>
      </c>
      <c r="I45">
        <v>3</v>
      </c>
      <c r="J45">
        <v>0</v>
      </c>
      <c r="K45">
        <v>5</v>
      </c>
      <c r="L45">
        <v>7</v>
      </c>
      <c r="M45">
        <v>0</v>
      </c>
      <c r="N45">
        <v>1</v>
      </c>
      <c r="O45">
        <v>9</v>
      </c>
      <c r="P45">
        <v>0</v>
      </c>
      <c r="Q45">
        <v>0</v>
      </c>
      <c r="R45">
        <v>1</v>
      </c>
      <c r="S45">
        <v>7</v>
      </c>
    </row>
    <row r="46" spans="1:19" x14ac:dyDescent="0.3">
      <c r="A46" t="s">
        <v>65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6</v>
      </c>
      <c r="I46">
        <v>0</v>
      </c>
      <c r="J46">
        <v>1</v>
      </c>
      <c r="K46">
        <v>3</v>
      </c>
      <c r="L46">
        <v>5</v>
      </c>
      <c r="M46">
        <v>10</v>
      </c>
      <c r="N46">
        <v>0</v>
      </c>
      <c r="O46">
        <v>15</v>
      </c>
      <c r="P46">
        <v>0</v>
      </c>
      <c r="Q46">
        <v>0</v>
      </c>
      <c r="R46">
        <v>0</v>
      </c>
      <c r="S46">
        <v>9</v>
      </c>
    </row>
    <row r="47" spans="1:19" x14ac:dyDescent="0.3">
      <c r="A4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7</v>
      </c>
      <c r="O47">
        <v>0</v>
      </c>
      <c r="P47">
        <v>0</v>
      </c>
      <c r="Q47">
        <v>0</v>
      </c>
      <c r="R47">
        <v>6</v>
      </c>
      <c r="S47">
        <v>0</v>
      </c>
    </row>
    <row r="48" spans="1:19" x14ac:dyDescent="0.3">
      <c r="A48" t="s">
        <v>854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3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3</v>
      </c>
      <c r="P51">
        <v>2</v>
      </c>
      <c r="Q51">
        <v>0</v>
      </c>
      <c r="R51">
        <v>0</v>
      </c>
      <c r="S51">
        <v>0</v>
      </c>
    </row>
    <row r="52" spans="1:19" x14ac:dyDescent="0.3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</row>
    <row r="53" spans="1:19" x14ac:dyDescent="0.3">
      <c r="A53" t="s">
        <v>71</v>
      </c>
      <c r="B53">
        <v>0</v>
      </c>
      <c r="C53">
        <v>0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72</v>
      </c>
      <c r="B54">
        <v>0</v>
      </c>
      <c r="C54">
        <v>0</v>
      </c>
      <c r="D54">
        <v>4</v>
      </c>
      <c r="E54">
        <v>65</v>
      </c>
      <c r="F54">
        <v>0</v>
      </c>
      <c r="G54">
        <v>0</v>
      </c>
      <c r="H54">
        <v>12</v>
      </c>
      <c r="I54">
        <v>0</v>
      </c>
      <c r="J54">
        <v>0</v>
      </c>
      <c r="K54">
        <v>0</v>
      </c>
      <c r="L54">
        <v>7</v>
      </c>
      <c r="M54">
        <v>95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3">
      <c r="A55" t="s">
        <v>73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</v>
      </c>
      <c r="L55">
        <v>0</v>
      </c>
      <c r="M55">
        <v>0</v>
      </c>
      <c r="N55">
        <v>0</v>
      </c>
      <c r="O55">
        <v>0</v>
      </c>
      <c r="P55">
        <v>90</v>
      </c>
      <c r="Q55">
        <v>0</v>
      </c>
      <c r="R55">
        <v>0</v>
      </c>
      <c r="S55">
        <v>0</v>
      </c>
    </row>
    <row r="56" spans="1:19" x14ac:dyDescent="0.3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 x14ac:dyDescent="0.3">
      <c r="A57" t="s">
        <v>75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3">
      <c r="A58" t="s">
        <v>76</v>
      </c>
      <c r="B58">
        <v>1</v>
      </c>
      <c r="C58">
        <v>7</v>
      </c>
      <c r="D58">
        <v>40</v>
      </c>
      <c r="E58">
        <v>19</v>
      </c>
      <c r="F58">
        <v>0</v>
      </c>
      <c r="G58">
        <v>0</v>
      </c>
      <c r="H58">
        <v>3</v>
      </c>
      <c r="I58">
        <v>5</v>
      </c>
      <c r="J58">
        <v>9</v>
      </c>
      <c r="K58">
        <v>1</v>
      </c>
      <c r="L58">
        <v>6</v>
      </c>
      <c r="M58">
        <v>29</v>
      </c>
      <c r="N58">
        <v>1</v>
      </c>
      <c r="O58">
        <v>3</v>
      </c>
      <c r="P58">
        <v>11</v>
      </c>
      <c r="Q58">
        <v>0</v>
      </c>
      <c r="R58">
        <v>14</v>
      </c>
      <c r="S58">
        <v>3</v>
      </c>
    </row>
    <row r="59" spans="1:19" x14ac:dyDescent="0.3">
      <c r="A59" t="s">
        <v>77</v>
      </c>
      <c r="B59">
        <v>0</v>
      </c>
      <c r="C59">
        <v>0</v>
      </c>
      <c r="D59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1</v>
      </c>
    </row>
    <row r="60" spans="1:19" x14ac:dyDescent="0.3">
      <c r="A60" t="s">
        <v>78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</row>
    <row r="61" spans="1:19" x14ac:dyDescent="0.3">
      <c r="A61" t="s">
        <v>79</v>
      </c>
      <c r="B61">
        <v>0</v>
      </c>
      <c r="C61">
        <v>0</v>
      </c>
      <c r="D61">
        <v>0</v>
      </c>
      <c r="E61">
        <v>0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855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22</v>
      </c>
      <c r="K62">
        <v>0</v>
      </c>
      <c r="L62">
        <v>1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80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10</v>
      </c>
      <c r="M63">
        <v>17</v>
      </c>
      <c r="N63">
        <v>0</v>
      </c>
      <c r="O63">
        <v>29</v>
      </c>
      <c r="P63">
        <v>4</v>
      </c>
      <c r="Q63">
        <v>0</v>
      </c>
      <c r="R63">
        <v>0</v>
      </c>
      <c r="S63">
        <v>0</v>
      </c>
    </row>
    <row r="64" spans="1:19" x14ac:dyDescent="0.3">
      <c r="A64" t="s">
        <v>81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40</v>
      </c>
      <c r="M64">
        <v>0</v>
      </c>
      <c r="N64">
        <v>0</v>
      </c>
      <c r="O64">
        <v>90</v>
      </c>
      <c r="P64">
        <v>1</v>
      </c>
      <c r="Q64">
        <v>0</v>
      </c>
      <c r="R64">
        <v>0</v>
      </c>
      <c r="S64">
        <v>0</v>
      </c>
    </row>
    <row r="65" spans="1:19" x14ac:dyDescent="0.3">
      <c r="A65" t="s">
        <v>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</v>
      </c>
      <c r="S65">
        <v>0</v>
      </c>
    </row>
    <row r="66" spans="1:19" x14ac:dyDescent="0.3">
      <c r="A66" t="s">
        <v>83</v>
      </c>
      <c r="B66">
        <v>0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856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84</v>
      </c>
      <c r="B68">
        <v>0</v>
      </c>
      <c r="C68">
        <v>0</v>
      </c>
      <c r="D68">
        <v>11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13</v>
      </c>
      <c r="S68">
        <v>0</v>
      </c>
    </row>
    <row r="69" spans="1:19" x14ac:dyDescent="0.3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86</v>
      </c>
      <c r="B70">
        <v>0</v>
      </c>
      <c r="C70">
        <v>52</v>
      </c>
      <c r="D70">
        <v>0</v>
      </c>
      <c r="E70">
        <v>317</v>
      </c>
      <c r="F70">
        <v>0</v>
      </c>
      <c r="G70">
        <v>65</v>
      </c>
      <c r="H70">
        <v>62</v>
      </c>
      <c r="I70">
        <v>2</v>
      </c>
      <c r="J70">
        <v>3</v>
      </c>
      <c r="K70">
        <v>0</v>
      </c>
      <c r="L70">
        <v>0</v>
      </c>
      <c r="M70">
        <v>101</v>
      </c>
      <c r="N70">
        <v>79</v>
      </c>
      <c r="O70">
        <v>3</v>
      </c>
      <c r="P70">
        <v>0</v>
      </c>
      <c r="Q70">
        <v>55</v>
      </c>
      <c r="R70">
        <v>42</v>
      </c>
      <c r="S70">
        <v>0</v>
      </c>
    </row>
    <row r="71" spans="1:19" x14ac:dyDescent="0.3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 x14ac:dyDescent="0.3">
      <c r="A72" t="s">
        <v>88</v>
      </c>
      <c r="B72">
        <v>44</v>
      </c>
      <c r="C72">
        <v>16</v>
      </c>
      <c r="D72">
        <v>29</v>
      </c>
      <c r="E72">
        <v>10</v>
      </c>
      <c r="F72">
        <v>0</v>
      </c>
      <c r="G72">
        <v>18</v>
      </c>
      <c r="H72">
        <v>44</v>
      </c>
      <c r="I72">
        <v>96</v>
      </c>
      <c r="J72">
        <v>23</v>
      </c>
      <c r="K72">
        <v>20</v>
      </c>
      <c r="L72">
        <v>138</v>
      </c>
      <c r="M72">
        <v>5</v>
      </c>
      <c r="N72">
        <v>28</v>
      </c>
      <c r="O72">
        <v>23</v>
      </c>
      <c r="P72">
        <v>1</v>
      </c>
      <c r="Q72">
        <v>12</v>
      </c>
      <c r="R72">
        <v>71</v>
      </c>
      <c r="S72">
        <v>65</v>
      </c>
    </row>
    <row r="73" spans="1:19" x14ac:dyDescent="0.3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90</v>
      </c>
      <c r="B74">
        <v>22</v>
      </c>
      <c r="C74">
        <v>0</v>
      </c>
      <c r="D74">
        <v>67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56</v>
      </c>
      <c r="L74">
        <v>133</v>
      </c>
      <c r="M74">
        <v>1</v>
      </c>
      <c r="N74">
        <v>0</v>
      </c>
      <c r="O74">
        <v>95</v>
      </c>
      <c r="P74">
        <v>109</v>
      </c>
      <c r="Q74">
        <v>0</v>
      </c>
      <c r="R74">
        <v>41</v>
      </c>
      <c r="S74">
        <v>18</v>
      </c>
    </row>
    <row r="75" spans="1:19" x14ac:dyDescent="0.3">
      <c r="A75" t="s">
        <v>91</v>
      </c>
      <c r="B75">
        <v>7</v>
      </c>
      <c r="C75">
        <v>0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67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19</v>
      </c>
    </row>
    <row r="76" spans="1:19" x14ac:dyDescent="0.3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t="s">
        <v>93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2</v>
      </c>
      <c r="S77">
        <v>0</v>
      </c>
    </row>
    <row r="78" spans="1:19" x14ac:dyDescent="0.3">
      <c r="A78" t="s">
        <v>94</v>
      </c>
      <c r="B78">
        <v>0</v>
      </c>
      <c r="C78">
        <v>0</v>
      </c>
      <c r="D78">
        <v>0</v>
      </c>
      <c r="E78">
        <v>52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t="s">
        <v>95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</v>
      </c>
      <c r="J79">
        <v>61</v>
      </c>
      <c r="K79">
        <v>29</v>
      </c>
      <c r="L79">
        <v>234</v>
      </c>
      <c r="M79">
        <v>0</v>
      </c>
      <c r="N79">
        <v>0</v>
      </c>
      <c r="O79">
        <v>35</v>
      </c>
      <c r="P79">
        <v>24</v>
      </c>
      <c r="Q79">
        <v>0</v>
      </c>
      <c r="R79">
        <v>235</v>
      </c>
      <c r="S79">
        <v>66</v>
      </c>
    </row>
    <row r="80" spans="1:19" x14ac:dyDescent="0.3">
      <c r="A80" t="s">
        <v>857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28</v>
      </c>
      <c r="Q80">
        <v>0</v>
      </c>
      <c r="R80">
        <v>9</v>
      </c>
      <c r="S80">
        <v>0</v>
      </c>
    </row>
    <row r="81" spans="1:19" x14ac:dyDescent="0.3">
      <c r="A81" t="s">
        <v>96</v>
      </c>
      <c r="B81">
        <v>52</v>
      </c>
      <c r="C81">
        <v>0</v>
      </c>
      <c r="D81">
        <v>271</v>
      </c>
      <c r="E81">
        <v>0</v>
      </c>
      <c r="F81">
        <v>0</v>
      </c>
      <c r="G81">
        <v>0</v>
      </c>
      <c r="H81">
        <v>0</v>
      </c>
      <c r="I81">
        <v>0</v>
      </c>
      <c r="J81">
        <v>68</v>
      </c>
      <c r="K81">
        <v>184</v>
      </c>
      <c r="L81">
        <v>360</v>
      </c>
      <c r="M81">
        <v>0</v>
      </c>
      <c r="N81">
        <v>0</v>
      </c>
      <c r="O81">
        <v>96</v>
      </c>
      <c r="P81">
        <v>0</v>
      </c>
      <c r="Q81">
        <v>0</v>
      </c>
      <c r="R81">
        <v>54</v>
      </c>
      <c r="S81">
        <v>28</v>
      </c>
    </row>
    <row r="82" spans="1:19" x14ac:dyDescent="0.3">
      <c r="A82" t="s">
        <v>97</v>
      </c>
      <c r="B82">
        <v>0</v>
      </c>
      <c r="C82">
        <v>2</v>
      </c>
      <c r="D82">
        <v>0</v>
      </c>
      <c r="E82">
        <v>96</v>
      </c>
      <c r="F82">
        <v>9</v>
      </c>
      <c r="G82">
        <v>52</v>
      </c>
      <c r="H82">
        <v>29</v>
      </c>
      <c r="I82">
        <v>0</v>
      </c>
      <c r="J82">
        <v>0</v>
      </c>
      <c r="K82">
        <v>0</v>
      </c>
      <c r="L82">
        <v>0</v>
      </c>
      <c r="M82">
        <v>238</v>
      </c>
      <c r="N82">
        <v>0</v>
      </c>
      <c r="O82">
        <v>0</v>
      </c>
      <c r="P82">
        <v>0</v>
      </c>
      <c r="Q82">
        <v>3</v>
      </c>
      <c r="R82">
        <v>66</v>
      </c>
      <c r="S82">
        <v>0</v>
      </c>
    </row>
    <row r="83" spans="1:19" x14ac:dyDescent="0.3">
      <c r="B83">
        <f>SUM(B5:B82)</f>
        <v>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18EE-9424-4F49-A5A9-BAD2041AF37A}">
  <dimension ref="B2"/>
  <sheetViews>
    <sheetView tabSelected="1" workbookViewId="0">
      <selection activeCell="B3" sqref="B3"/>
    </sheetView>
  </sheetViews>
  <sheetFormatPr defaultRowHeight="14.4" x14ac:dyDescent="0.3"/>
  <sheetData>
    <row r="2" spans="2:2" x14ac:dyDescent="0.3">
      <c r="B2" s="1" t="s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Tab.1.resv</vt:lpstr>
      <vt:lpstr>Tab.2.survey_lenght</vt:lpstr>
      <vt:lpstr>Tab.3.variables</vt:lpstr>
      <vt:lpstr>Tab.4.summary_stats</vt:lpstr>
      <vt:lpstr>Tab.5.spp</vt:lpstr>
      <vt:lpstr>Tab.6_sp_events_matrix</vt:lpstr>
      <vt:lpstr>Fig.1_G. GHM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 E. Pardo</dc:creator>
  <cp:lastModifiedBy>Lain Pardo</cp:lastModifiedBy>
  <dcterms:created xsi:type="dcterms:W3CDTF">2021-08-11T20:43:29Z</dcterms:created>
  <dcterms:modified xsi:type="dcterms:W3CDTF">2022-08-31T06:40:25Z</dcterms:modified>
</cp:coreProperties>
</file>