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ab-35-17\Desktop\"/>
    </mc:Choice>
  </mc:AlternateContent>
  <bookViews>
    <workbookView xWindow="0" yWindow="0" windowWidth="24000" windowHeight="9645" activeTab="6"/>
  </bookViews>
  <sheets>
    <sheet name="37" sheetId="1" r:id="rId1"/>
    <sheet name="38" sheetId="2" r:id="rId2"/>
    <sheet name="1" sheetId="3" r:id="rId3"/>
    <sheet name="2" sheetId="4" r:id="rId4"/>
    <sheet name="3" sheetId="5" r:id="rId5"/>
    <sheet name="4" sheetId="6" r:id="rId6"/>
    <sheet name="5" sheetId="7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7" l="1"/>
  <c r="C3" i="7"/>
  <c r="A2" i="6" l="1"/>
  <c r="D4" i="4"/>
  <c r="D3" i="4"/>
  <c r="C3" i="3"/>
  <c r="C2" i="3"/>
  <c r="F3" i="2"/>
  <c r="F4" i="2"/>
  <c r="F5" i="2"/>
  <c r="F2" i="2"/>
  <c r="E3" i="2"/>
  <c r="E4" i="2"/>
  <c r="E5" i="2"/>
  <c r="E2" i="2"/>
  <c r="D3" i="2"/>
  <c r="D4" i="2"/>
  <c r="D5" i="2"/>
  <c r="D2" i="2"/>
  <c r="C3" i="2"/>
  <c r="C4" i="2"/>
  <c r="C5" i="2"/>
  <c r="C2" i="2"/>
  <c r="F2" i="1"/>
  <c r="E2" i="1"/>
  <c r="F3" i="1"/>
  <c r="F4" i="1"/>
  <c r="F5" i="1"/>
  <c r="F6" i="1"/>
  <c r="F7" i="1"/>
  <c r="F8" i="1"/>
  <c r="F9" i="1"/>
  <c r="E3" i="1"/>
  <c r="E4" i="1"/>
  <c r="E5" i="1"/>
  <c r="E6" i="1"/>
  <c r="E7" i="1"/>
  <c r="E8" i="1"/>
  <c r="E9" i="1"/>
  <c r="D3" i="1"/>
  <c r="D4" i="1"/>
  <c r="D5" i="1"/>
  <c r="D6" i="1"/>
  <c r="D7" i="1"/>
  <c r="D8" i="1"/>
  <c r="D9" i="1"/>
  <c r="D2" i="1"/>
</calcChain>
</file>

<file path=xl/sharedStrings.xml><?xml version="1.0" encoding="utf-8"?>
<sst xmlns="http://schemas.openxmlformats.org/spreadsheetml/2006/main" count="37" uniqueCount="34">
  <si>
    <t>a</t>
  </si>
  <si>
    <t>b</t>
  </si>
  <si>
    <t>c</t>
  </si>
  <si>
    <t>не(a)</t>
  </si>
  <si>
    <t>b или c</t>
  </si>
  <si>
    <t>не(a)и(b или c)</t>
  </si>
  <si>
    <t>не(b)</t>
  </si>
  <si>
    <t>не(a)&amp;не(b)</t>
  </si>
  <si>
    <t>не(не(a)&amp; не с(b))</t>
  </si>
  <si>
    <t>Наименование устройства</t>
  </si>
  <si>
    <t>Информационная ёмкость в Гб</t>
  </si>
  <si>
    <t>Информационная ёмкость в Мб</t>
  </si>
  <si>
    <t>Жесткий магнитный диск</t>
  </si>
  <si>
    <t>CD-диск</t>
  </si>
  <si>
    <t>Определение скорости транспорного средства</t>
  </si>
  <si>
    <t>Транспортное средство</t>
  </si>
  <si>
    <t>Пройденное расстояние(км)</t>
  </si>
  <si>
    <t>Время(ч)</t>
  </si>
  <si>
    <t>Скорость(км/ч)</t>
  </si>
  <si>
    <t>Велосипед</t>
  </si>
  <si>
    <t>Трактор</t>
  </si>
  <si>
    <t>Поверхность</t>
  </si>
  <si>
    <t>Суша</t>
  </si>
  <si>
    <t>Вода</t>
  </si>
  <si>
    <t>Площадь,млн кв. км</t>
  </si>
  <si>
    <t>Свободно</t>
  </si>
  <si>
    <t>Занято</t>
  </si>
  <si>
    <t>Курс доллара</t>
  </si>
  <si>
    <t>страна</t>
  </si>
  <si>
    <t>Англия</t>
  </si>
  <si>
    <t>Болгария</t>
  </si>
  <si>
    <t>Ценна в долларах</t>
  </si>
  <si>
    <t>рублей</t>
  </si>
  <si>
    <t>Цена в рублях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</si>
</sst>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7" borderId="0" xfId="0" applyFill="1"/>
    <xf numFmtId="0" fontId="0" fillId="0" borderId="0" xfId="0" applyAlignment="1"/>
    <xf numFmtId="0" fontId="0" fillId="6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'3'!$B$1</c:f>
              <c:strCache>
                <c:ptCount val="1"/>
                <c:pt idx="0">
                  <c:v>Площадь,млн кв. км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0F-4D39-BEB2-6FE07A3D268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0F-4D39-BEB2-6FE07A3D2685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'3'!$A$2:$A$3</c:f>
              <c:strCache>
                <c:ptCount val="2"/>
                <c:pt idx="0">
                  <c:v>Суша</c:v>
                </c:pt>
                <c:pt idx="1">
                  <c:v>Вода</c:v>
                </c:pt>
              </c:strCache>
            </c:strRef>
          </c:cat>
          <c:val>
            <c:numRef>
              <c:f>'3'!$B$2:$B$3</c:f>
              <c:numCache>
                <c:formatCode>General</c:formatCode>
                <c:ptCount val="2"/>
                <c:pt idx="0">
                  <c:v>148.84</c:v>
                </c:pt>
                <c:pt idx="1">
                  <c:v>361.26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B5-4962-BF82-B9DDD3E66A3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Жесткий</a:t>
            </a:r>
            <a:r>
              <a:rPr lang="ru-RU" baseline="0"/>
              <a:t> диск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FEC-46AF-BD45-B3A496DBB33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DFEC-46AF-BD45-B3A496DBB330}"/>
              </c:ext>
            </c:extLst>
          </c:dPt>
          <c:dLbls>
            <c:dLbl>
              <c:idx val="0"/>
              <c:layout>
                <c:manualLayout>
                  <c:x val="1.3619860017497812E-3"/>
                  <c:y val="-4.1856955380577474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DFEC-46AF-BD45-B3A496DBB330}"/>
                </c:ext>
              </c:extLst>
            </c:dLbl>
            <c:dLbl>
              <c:idx val="1"/>
              <c:layout>
                <c:manualLayout>
                  <c:x val="-9.6953193350831149E-3"/>
                  <c:y val="3.2597696121318083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DFEC-46AF-BD45-B3A496DBB33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'4'!$A$1:$B$1</c:f>
              <c:strCache>
                <c:ptCount val="2"/>
                <c:pt idx="0">
                  <c:v>Свободно</c:v>
                </c:pt>
                <c:pt idx="1">
                  <c:v>Занято</c:v>
                </c:pt>
              </c:strCache>
            </c:strRef>
          </c:cat>
          <c:val>
            <c:numRef>
              <c:f>'4'!$A$2:$B$2</c:f>
              <c:numCache>
                <c:formatCode>General</c:formatCode>
                <c:ptCount val="2"/>
                <c:pt idx="0">
                  <c:v>3.8000000000000007</c:v>
                </c:pt>
                <c:pt idx="1">
                  <c:v>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EC-46AF-BD45-B3A496DBB330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114300</xdr:colOff>
      <xdr:row>0</xdr:row>
      <xdr:rowOff>0</xdr:rowOff>
    </xdr:from>
    <xdr:to>
      <xdr:col>7</xdr:col>
      <xdr:colOff>333374</xdr:colOff>
      <xdr:row>12</xdr:row>
      <xdr:rowOff>180975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9</xdr:col>
      <xdr:colOff>304800</xdr:colOff>
      <xdr:row>14</xdr:row>
      <xdr:rowOff>76200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F2" sqref="F2"/>
    </sheetView>
  </sheetViews>
  <sheetFormatPr defaultRowHeight="15" x14ac:dyDescent="0.25"/>
  <cols>
    <col min="1" max="1" width="6" customWidth="1"/>
    <col min="6" max="6" width="16.42578125" customWidth="1"/>
    <col min="7" max="7" width="13.8554687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4</v>
      </c>
      <c r="E1" t="s">
        <v>3</v>
      </c>
      <c r="F1" t="s">
        <v>5</v>
      </c>
    </row>
    <row r="2" spans="1:6" x14ac:dyDescent="0.25">
      <c r="A2">
        <v>0</v>
      </c>
      <c r="B2">
        <v>0</v>
      </c>
      <c r="C2">
        <v>0</v>
      </c>
      <c r="D2" t="b">
        <f>OR(B2,C2)</f>
        <v>0</v>
      </c>
      <c r="E2" t="b">
        <f>NOT(A2)</f>
        <v>1</v>
      </c>
      <c r="F2" t="b">
        <f>AND(E2,D2)</f>
        <v>0</v>
      </c>
    </row>
    <row r="3" spans="1:6" x14ac:dyDescent="0.25">
      <c r="A3">
        <v>0</v>
      </c>
      <c r="B3">
        <v>0</v>
      </c>
      <c r="C3">
        <v>1</v>
      </c>
      <c r="D3" t="b">
        <f t="shared" ref="D3:D9" si="0">OR(B3,C3)</f>
        <v>1</v>
      </c>
      <c r="E3" t="b">
        <f t="shared" ref="E3:E9" si="1">NOT(A3)</f>
        <v>1</v>
      </c>
      <c r="F3" t="b">
        <f t="shared" ref="F3:F9" si="2">AND(E3,D3)</f>
        <v>1</v>
      </c>
    </row>
    <row r="4" spans="1:6" x14ac:dyDescent="0.25">
      <c r="A4">
        <v>0</v>
      </c>
      <c r="B4">
        <v>1</v>
      </c>
      <c r="C4">
        <v>0</v>
      </c>
      <c r="D4" t="b">
        <f t="shared" si="0"/>
        <v>1</v>
      </c>
      <c r="E4" t="b">
        <f t="shared" si="1"/>
        <v>1</v>
      </c>
      <c r="F4" t="b">
        <f t="shared" si="2"/>
        <v>1</v>
      </c>
    </row>
    <row r="5" spans="1:6" x14ac:dyDescent="0.25">
      <c r="A5">
        <v>0</v>
      </c>
      <c r="B5">
        <v>1</v>
      </c>
      <c r="C5">
        <v>1</v>
      </c>
      <c r="D5" t="b">
        <f t="shared" si="0"/>
        <v>1</v>
      </c>
      <c r="E5" t="b">
        <f t="shared" si="1"/>
        <v>1</v>
      </c>
      <c r="F5" t="b">
        <f t="shared" si="2"/>
        <v>1</v>
      </c>
    </row>
    <row r="6" spans="1:6" x14ac:dyDescent="0.25">
      <c r="A6">
        <v>1</v>
      </c>
      <c r="B6">
        <v>0</v>
      </c>
      <c r="C6">
        <v>0</v>
      </c>
      <c r="D6" t="b">
        <f t="shared" si="0"/>
        <v>0</v>
      </c>
      <c r="E6" t="b">
        <f t="shared" si="1"/>
        <v>0</v>
      </c>
      <c r="F6" t="b">
        <f t="shared" si="2"/>
        <v>0</v>
      </c>
    </row>
    <row r="7" spans="1:6" x14ac:dyDescent="0.25">
      <c r="A7">
        <v>1</v>
      </c>
      <c r="B7">
        <v>0</v>
      </c>
      <c r="C7">
        <v>1</v>
      </c>
      <c r="D7" t="b">
        <f t="shared" si="0"/>
        <v>1</v>
      </c>
      <c r="E7" t="b">
        <f t="shared" si="1"/>
        <v>0</v>
      </c>
      <c r="F7" t="b">
        <f t="shared" si="2"/>
        <v>0</v>
      </c>
    </row>
    <row r="8" spans="1:6" x14ac:dyDescent="0.25">
      <c r="A8">
        <v>1</v>
      </c>
      <c r="B8">
        <v>1</v>
      </c>
      <c r="C8">
        <v>0</v>
      </c>
      <c r="D8" t="b">
        <f t="shared" si="0"/>
        <v>1</v>
      </c>
      <c r="E8" t="b">
        <f t="shared" si="1"/>
        <v>0</v>
      </c>
      <c r="F8" t="b">
        <f t="shared" si="2"/>
        <v>0</v>
      </c>
    </row>
    <row r="9" spans="1:6" x14ac:dyDescent="0.25">
      <c r="A9">
        <v>1</v>
      </c>
      <c r="B9">
        <v>1</v>
      </c>
      <c r="C9">
        <v>1</v>
      </c>
      <c r="D9" t="b">
        <f t="shared" si="0"/>
        <v>1</v>
      </c>
      <c r="E9" t="b">
        <f t="shared" si="1"/>
        <v>0</v>
      </c>
      <c r="F9" t="b">
        <f t="shared" si="2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D29" sqref="D29"/>
    </sheetView>
  </sheetViews>
  <sheetFormatPr defaultRowHeight="15" x14ac:dyDescent="0.25"/>
  <cols>
    <col min="5" max="5" width="14.140625" customWidth="1"/>
    <col min="6" max="6" width="18.42578125" customWidth="1"/>
  </cols>
  <sheetData>
    <row r="1" spans="1:6" x14ac:dyDescent="0.25">
      <c r="A1" t="s">
        <v>0</v>
      </c>
      <c r="B1" t="s">
        <v>1</v>
      </c>
      <c r="C1" t="s">
        <v>3</v>
      </c>
      <c r="D1" t="s">
        <v>6</v>
      </c>
      <c r="E1" t="s">
        <v>7</v>
      </c>
      <c r="F1" t="s">
        <v>8</v>
      </c>
    </row>
    <row r="2" spans="1:6" x14ac:dyDescent="0.25">
      <c r="A2">
        <v>0</v>
      </c>
      <c r="B2">
        <v>0</v>
      </c>
      <c r="C2" t="b">
        <f>NOT(A2)</f>
        <v>1</v>
      </c>
      <c r="D2" t="b">
        <f>NOT(B2)</f>
        <v>1</v>
      </c>
      <c r="E2" t="b">
        <f>NOT(A2+B2)</f>
        <v>1</v>
      </c>
      <c r="F2" t="b">
        <f>NOT(E2)</f>
        <v>0</v>
      </c>
    </row>
    <row r="3" spans="1:6" x14ac:dyDescent="0.25">
      <c r="A3">
        <v>0</v>
      </c>
      <c r="B3">
        <v>1</v>
      </c>
      <c r="C3" t="b">
        <f t="shared" ref="C3:C5" si="0">NOT(A3)</f>
        <v>1</v>
      </c>
      <c r="D3" t="b">
        <f t="shared" ref="D3:D5" si="1">NOT(B3)</f>
        <v>0</v>
      </c>
      <c r="E3" t="b">
        <f t="shared" ref="E3:E5" si="2">NOT(A3+B3)</f>
        <v>0</v>
      </c>
      <c r="F3" t="b">
        <f t="shared" ref="F3:F5" si="3">NOT(E3)</f>
        <v>1</v>
      </c>
    </row>
    <row r="4" spans="1:6" x14ac:dyDescent="0.25">
      <c r="A4">
        <v>1</v>
      </c>
      <c r="B4">
        <v>0</v>
      </c>
      <c r="C4" t="b">
        <f t="shared" si="0"/>
        <v>0</v>
      </c>
      <c r="D4" t="b">
        <f t="shared" si="1"/>
        <v>1</v>
      </c>
      <c r="E4" t="b">
        <f t="shared" si="2"/>
        <v>0</v>
      </c>
      <c r="F4" t="b">
        <f t="shared" si="3"/>
        <v>1</v>
      </c>
    </row>
    <row r="5" spans="1:6" x14ac:dyDescent="0.25">
      <c r="A5">
        <v>1</v>
      </c>
      <c r="B5">
        <v>1</v>
      </c>
      <c r="C5" t="b">
        <f t="shared" si="0"/>
        <v>0</v>
      </c>
      <c r="D5" t="b">
        <f t="shared" si="1"/>
        <v>0</v>
      </c>
      <c r="E5" t="b">
        <f t="shared" si="2"/>
        <v>0</v>
      </c>
      <c r="F5" t="b">
        <f t="shared" si="3"/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11" sqref="C11"/>
    </sheetView>
  </sheetViews>
  <sheetFormatPr defaultRowHeight="15" x14ac:dyDescent="0.25"/>
  <cols>
    <col min="1" max="1" width="27.85546875" customWidth="1"/>
    <col min="2" max="2" width="33" customWidth="1"/>
    <col min="3" max="3" width="32.7109375" customWidth="1"/>
  </cols>
  <sheetData>
    <row r="1" spans="1:3" x14ac:dyDescent="0.25">
      <c r="A1" s="1" t="s">
        <v>9</v>
      </c>
      <c r="B1" s="1" t="s">
        <v>10</v>
      </c>
      <c r="C1" s="1" t="s">
        <v>11</v>
      </c>
    </row>
    <row r="2" spans="1:3" x14ac:dyDescent="0.25">
      <c r="A2" s="3" t="s">
        <v>12</v>
      </c>
      <c r="B2" s="2">
        <v>250</v>
      </c>
      <c r="C2" s="4">
        <f>B2*1024</f>
        <v>256000</v>
      </c>
    </row>
    <row r="3" spans="1:3" x14ac:dyDescent="0.25">
      <c r="A3" s="3" t="s">
        <v>13</v>
      </c>
      <c r="B3" s="2">
        <v>0.7</v>
      </c>
      <c r="C3" s="4">
        <f>B3*1024</f>
        <v>716.8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D6" sqref="D6"/>
    </sheetView>
  </sheetViews>
  <sheetFormatPr defaultRowHeight="15" x14ac:dyDescent="0.25"/>
  <cols>
    <col min="1" max="1" width="23.85546875" customWidth="1"/>
    <col min="2" max="2" width="28.28515625" customWidth="1"/>
    <col min="3" max="3" width="23.42578125" customWidth="1"/>
    <col min="4" max="4" width="29.7109375" customWidth="1"/>
  </cols>
  <sheetData>
    <row r="1" spans="1:4" x14ac:dyDescent="0.25">
      <c r="A1" s="7" t="s">
        <v>14</v>
      </c>
      <c r="B1" s="7"/>
      <c r="C1" s="7"/>
      <c r="D1" s="7"/>
    </row>
    <row r="2" spans="1:4" x14ac:dyDescent="0.25">
      <c r="A2" s="1" t="s">
        <v>15</v>
      </c>
      <c r="B2" s="1" t="s">
        <v>16</v>
      </c>
      <c r="C2" s="1" t="s">
        <v>17</v>
      </c>
      <c r="D2" s="1" t="s">
        <v>18</v>
      </c>
    </row>
    <row r="3" spans="1:4" x14ac:dyDescent="0.25">
      <c r="A3" s="5" t="s">
        <v>19</v>
      </c>
      <c r="B3" s="5">
        <v>3</v>
      </c>
      <c r="C3" s="5">
        <v>0.4</v>
      </c>
      <c r="D3" s="5">
        <f>B3/C3</f>
        <v>7.5</v>
      </c>
    </row>
    <row r="4" spans="1:4" x14ac:dyDescent="0.25">
      <c r="A4" s="5" t="s">
        <v>20</v>
      </c>
      <c r="B4" s="5">
        <v>10</v>
      </c>
      <c r="C4" s="5">
        <v>0.5</v>
      </c>
      <c r="D4" s="5">
        <f>B4/C4</f>
        <v>20</v>
      </c>
    </row>
  </sheetData>
  <mergeCells count="1">
    <mergeCell ref="A1:D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sqref="A1:B3"/>
    </sheetView>
  </sheetViews>
  <sheetFormatPr defaultRowHeight="15" x14ac:dyDescent="0.25"/>
  <cols>
    <col min="1" max="1" width="15.7109375" customWidth="1"/>
    <col min="2" max="2" width="21.28515625" customWidth="1"/>
  </cols>
  <sheetData>
    <row r="1" spans="1:2" x14ac:dyDescent="0.25">
      <c r="A1" t="s">
        <v>21</v>
      </c>
      <c r="B1" t="s">
        <v>24</v>
      </c>
    </row>
    <row r="2" spans="1:2" x14ac:dyDescent="0.25">
      <c r="A2" t="s">
        <v>22</v>
      </c>
      <c r="B2">
        <v>148.84</v>
      </c>
    </row>
    <row r="3" spans="1:2" x14ac:dyDescent="0.25">
      <c r="A3" t="s">
        <v>23</v>
      </c>
      <c r="B3">
        <v>361.26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2" sqref="B2"/>
    </sheetView>
  </sheetViews>
  <sheetFormatPr defaultRowHeight="15" x14ac:dyDescent="0.25"/>
  <cols>
    <col min="1" max="1" width="10" customWidth="1"/>
  </cols>
  <sheetData>
    <row r="1" spans="1:2" x14ac:dyDescent="0.25">
      <c r="A1" s="6" t="s">
        <v>25</v>
      </c>
      <c r="B1" s="6" t="s">
        <v>26</v>
      </c>
    </row>
    <row r="2" spans="1:2" x14ac:dyDescent="0.25">
      <c r="A2">
        <f>10.3-B2</f>
        <v>3.8000000000000007</v>
      </c>
      <c r="B2">
        <v>6.5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tabSelected="1" workbookViewId="0">
      <selection activeCell="E11" sqref="E11"/>
    </sheetView>
  </sheetViews>
  <sheetFormatPr defaultRowHeight="15" x14ac:dyDescent="0.25"/>
  <cols>
    <col min="1" max="1" width="16.42578125" customWidth="1"/>
    <col min="2" max="2" width="19.42578125" customWidth="1"/>
    <col min="3" max="3" width="16.85546875" customWidth="1"/>
    <col min="4" max="4" width="12.140625" customWidth="1"/>
  </cols>
  <sheetData>
    <row r="1" spans="1:3" x14ac:dyDescent="0.25">
      <c r="A1" s="6" t="s">
        <v>27</v>
      </c>
      <c r="B1" s="10">
        <v>67.5</v>
      </c>
      <c r="C1" s="9" t="s">
        <v>32</v>
      </c>
    </row>
    <row r="2" spans="1:3" x14ac:dyDescent="0.25">
      <c r="A2" s="8" t="s">
        <v>28</v>
      </c>
      <c r="B2" s="8" t="s">
        <v>31</v>
      </c>
      <c r="C2" s="8" t="s">
        <v>33</v>
      </c>
    </row>
    <row r="3" spans="1:3" x14ac:dyDescent="0.25">
      <c r="A3" t="s">
        <v>29</v>
      </c>
      <c r="B3" s="10">
        <v>1350</v>
      </c>
      <c r="C3">
        <f>B3*67.5</f>
        <v>91125</v>
      </c>
    </row>
    <row r="4" spans="1:3" x14ac:dyDescent="0.25">
      <c r="A4" t="s">
        <v>30</v>
      </c>
      <c r="B4" s="10">
        <v>450</v>
      </c>
      <c r="C4">
        <f>B4*67.5</f>
        <v>30375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37</vt:lpstr>
      <vt:lpstr>38</vt:lpstr>
      <vt:lpstr>1</vt:lpstr>
      <vt:lpstr>2</vt:lpstr>
      <vt:lpstr>3</vt:lpstr>
      <vt:lpstr>4</vt:lpstr>
      <vt:lpstr>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kab-35-17</dc:creator>
  <cp:lastModifiedBy>kab-35-17</cp:lastModifiedBy>
  <dcterms:created xsi:type="dcterms:W3CDTF">2024-04-29T10:30:51Z</dcterms:created>
  <dcterms:modified xsi:type="dcterms:W3CDTF">2024-05-03T08:49:34Z</dcterms:modified>
</cp:coreProperties>
</file>