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bef45212f4ab5b/Documentos/"/>
    </mc:Choice>
  </mc:AlternateContent>
  <xr:revisionPtr revIDLastSave="2" documentId="8_{FB33C698-94E9-49CE-8DA7-16AE04D17641}" xr6:coauthVersionLast="47" xr6:coauthVersionMax="47" xr10:uidLastSave="{4A605020-009F-43BD-89DE-3492ABA616F9}"/>
  <bookViews>
    <workbookView minimized="1" xWindow="1080" yWindow="1080" windowWidth="15375" windowHeight="7785" xr2:uid="{CA135460-5230-4B5F-B868-825F2FE8EED0}"/>
  </bookViews>
  <sheets>
    <sheet name="Automaç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D5" i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G4" i="1" l="1"/>
  <c r="H3" i="1"/>
  <c r="F4" i="1"/>
  <c r="F2" i="1"/>
  <c r="I3" i="1" l="1"/>
  <c r="H4" i="1"/>
  <c r="J3" i="1" l="1"/>
  <c r="I4" i="1"/>
  <c r="K3" i="1" l="1"/>
  <c r="J4" i="1"/>
  <c r="K4" i="1" l="1"/>
  <c r="L3" i="1"/>
  <c r="M3" i="1" l="1"/>
  <c r="L4" i="1"/>
  <c r="N3" i="1" l="1"/>
  <c r="M4" i="1"/>
  <c r="M2" i="1"/>
  <c r="N4" i="1" l="1"/>
  <c r="O3" i="1"/>
  <c r="P3" i="1" l="1"/>
  <c r="O4" i="1"/>
  <c r="Q3" i="1" l="1"/>
  <c r="P4" i="1"/>
  <c r="R3" i="1" l="1"/>
  <c r="Q4" i="1"/>
  <c r="S3" i="1" l="1"/>
  <c r="R4" i="1"/>
  <c r="S4" i="1" l="1"/>
  <c r="T3" i="1"/>
  <c r="U3" i="1" l="1"/>
  <c r="T4" i="1"/>
  <c r="T2" i="1"/>
  <c r="V3" i="1" l="1"/>
  <c r="U4" i="1"/>
  <c r="W3" i="1" l="1"/>
  <c r="V4" i="1"/>
  <c r="X3" i="1" l="1"/>
  <c r="W4" i="1"/>
  <c r="Y3" i="1" l="1"/>
  <c r="X4" i="1"/>
  <c r="Z3" i="1" l="1"/>
  <c r="Y4" i="1"/>
  <c r="AA3" i="1" l="1"/>
  <c r="Z4" i="1"/>
  <c r="AA4" i="1" l="1"/>
  <c r="AA2" i="1"/>
  <c r="AB3" i="1"/>
  <c r="AC3" i="1" l="1"/>
  <c r="AB4" i="1"/>
  <c r="AD3" i="1" l="1"/>
  <c r="AC4" i="1"/>
  <c r="AE3" i="1" l="1"/>
  <c r="AD4" i="1"/>
  <c r="AF3" i="1" l="1"/>
  <c r="AE4" i="1"/>
  <c r="AF4" i="1" l="1"/>
  <c r="AG3" i="1"/>
  <c r="AG4" i="1" s="1"/>
</calcChain>
</file>

<file path=xl/sharedStrings.xml><?xml version="1.0" encoding="utf-8"?>
<sst xmlns="http://schemas.openxmlformats.org/spreadsheetml/2006/main" count="14" uniqueCount="14">
  <si>
    <t>Atividade</t>
  </si>
  <si>
    <t>Duração</t>
  </si>
  <si>
    <t>Atividade 1</t>
  </si>
  <si>
    <t>Atividade 2</t>
  </si>
  <si>
    <t>Atividade 3</t>
  </si>
  <si>
    <t>Atividade 4</t>
  </si>
  <si>
    <t>Atividade 5</t>
  </si>
  <si>
    <t>Atividade 6</t>
  </si>
  <si>
    <t>Atividade 7</t>
  </si>
  <si>
    <t>Atividade 8</t>
  </si>
  <si>
    <t>Atividade 9</t>
  </si>
  <si>
    <t>Atividade 10</t>
  </si>
  <si>
    <t>Data Término</t>
  </si>
  <si>
    <t>Data ínicio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</si>
</sst>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ddd"/>
    <numFmt numFmtId="166" formatCode="[$-416]d;@"/>
    <numFmt numFmtId="169" formatCode="[$-416]dd\-mmm\-yy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4" xfId="0" applyBorder="1"/>
    <xf numFmtId="14" fontId="0" fillId="0" borderId="0" xfId="0" applyNumberFormat="1" applyBorder="1"/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4" fontId="0" fillId="0" borderId="7" xfId="0" applyNumberFormat="1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9" fontId="0" fillId="2" borderId="2" xfId="0" applyNumberFormat="1" applyFill="1" applyBorder="1" applyAlignment="1">
      <alignment horizontal="center"/>
    </xf>
    <xf numFmtId="169" fontId="0" fillId="2" borderId="3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6" fontId="0" fillId="2" borderId="0" xfId="0" applyNumberFormat="1" applyFill="1" applyBorder="1"/>
    <xf numFmtId="166" fontId="0" fillId="2" borderId="5" xfId="0" applyNumberFormat="1" applyFill="1" applyBorder="1"/>
    <xf numFmtId="165" fontId="0" fillId="2" borderId="0" xfId="0" applyNumberFormat="1" applyFill="1" applyBorder="1"/>
    <xf numFmtId="165" fontId="0" fillId="2" borderId="5" xfId="0" applyNumberFormat="1" applyFill="1" applyBorder="1"/>
    <xf numFmtId="0" fontId="2" fillId="0" borderId="0" xfId="0" applyFont="1"/>
    <xf numFmtId="14" fontId="0" fillId="4" borderId="0" xfId="0" applyNumberFormat="1" applyFill="1" applyBorder="1"/>
  </cellXfs>
  <cellStyles count="1">
    <cellStyle name="Normal" xfId="0" builtinId="0"/>
  </cellStyles>
  <dxfs count="2"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A$1" horiz="1" max="365" page="10" val="1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609599</xdr:colOff>
          <xdr:row>0</xdr:row>
          <xdr:rowOff>28575</xdr:rowOff>
        </xdr:from>
        <xdr:to>
          <xdr:col>32</xdr:col>
          <xdr:colOff>190500</xdr:colOff>
          <xdr:row>0</xdr:row>
          <xdr:rowOff>152400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0EE3-D4EA-401E-B370-DC25CF6C5EC7}">
  <dimension ref="A1:AG14"/>
  <sheetViews>
    <sheetView showGridLines="0" tabSelected="1" workbookViewId="0">
      <selection activeCell="O15" sqref="O15"/>
    </sheetView>
  </sheetViews>
  <sheetFormatPr defaultRowHeight="15" x14ac:dyDescent="0.25"/>
  <cols>
    <col min="2" max="2" width="11.5703125" bestFit="1" customWidth="1"/>
    <col min="3" max="3" width="10.42578125" bestFit="1" customWidth="1"/>
    <col min="4" max="4" width="12.85546875" bestFit="1" customWidth="1"/>
    <col min="5" max="5" width="11" customWidth="1"/>
    <col min="6" max="7" width="4.7109375" customWidth="1"/>
    <col min="8" max="8" width="4.7109375" style="1" customWidth="1"/>
    <col min="9" max="33" width="4.7109375" customWidth="1"/>
  </cols>
  <sheetData>
    <row r="1" spans="1:33" x14ac:dyDescent="0.25">
      <c r="A1" s="22">
        <v>15</v>
      </c>
    </row>
    <row r="2" spans="1:33" x14ac:dyDescent="0.25">
      <c r="B2" s="12" t="s">
        <v>0</v>
      </c>
      <c r="C2" s="13" t="s">
        <v>13</v>
      </c>
      <c r="D2" s="13" t="s">
        <v>12</v>
      </c>
      <c r="E2" s="13" t="s">
        <v>1</v>
      </c>
      <c r="F2" s="14">
        <f>F3</f>
        <v>45307</v>
      </c>
      <c r="G2" s="14"/>
      <c r="H2" s="14"/>
      <c r="I2" s="14"/>
      <c r="J2" s="14"/>
      <c r="K2" s="14"/>
      <c r="L2" s="14"/>
      <c r="M2" s="14">
        <f>M3</f>
        <v>45314</v>
      </c>
      <c r="N2" s="14"/>
      <c r="O2" s="14"/>
      <c r="P2" s="14"/>
      <c r="Q2" s="14"/>
      <c r="R2" s="14"/>
      <c r="S2" s="14"/>
      <c r="T2" s="14">
        <f>T3</f>
        <v>45321</v>
      </c>
      <c r="U2" s="14"/>
      <c r="V2" s="14"/>
      <c r="W2" s="14"/>
      <c r="X2" s="14"/>
      <c r="Y2" s="14"/>
      <c r="Z2" s="14"/>
      <c r="AA2" s="14">
        <f>AA3</f>
        <v>45328</v>
      </c>
      <c r="AB2" s="14"/>
      <c r="AC2" s="14"/>
      <c r="AD2" s="14"/>
      <c r="AE2" s="14"/>
      <c r="AF2" s="14"/>
      <c r="AG2" s="15"/>
    </row>
    <row r="3" spans="1:33" x14ac:dyDescent="0.25">
      <c r="B3" s="16"/>
      <c r="C3" s="17"/>
      <c r="D3" s="17"/>
      <c r="E3" s="17"/>
      <c r="F3" s="18">
        <f>C5+A1</f>
        <v>45307</v>
      </c>
      <c r="G3" s="18">
        <f>F3+1</f>
        <v>45308</v>
      </c>
      <c r="H3" s="18">
        <f t="shared" ref="H3:S3" si="0">G3+1</f>
        <v>45309</v>
      </c>
      <c r="I3" s="18">
        <f t="shared" si="0"/>
        <v>45310</v>
      </c>
      <c r="J3" s="18">
        <f t="shared" si="0"/>
        <v>45311</v>
      </c>
      <c r="K3" s="18">
        <f t="shared" si="0"/>
        <v>45312</v>
      </c>
      <c r="L3" s="18">
        <f t="shared" si="0"/>
        <v>45313</v>
      </c>
      <c r="M3" s="18">
        <f t="shared" si="0"/>
        <v>45314</v>
      </c>
      <c r="N3" s="18">
        <f t="shared" si="0"/>
        <v>45315</v>
      </c>
      <c r="O3" s="18">
        <f t="shared" si="0"/>
        <v>45316</v>
      </c>
      <c r="P3" s="18">
        <f t="shared" si="0"/>
        <v>45317</v>
      </c>
      <c r="Q3" s="18">
        <f t="shared" si="0"/>
        <v>45318</v>
      </c>
      <c r="R3" s="18">
        <f t="shared" si="0"/>
        <v>45319</v>
      </c>
      <c r="S3" s="18">
        <f t="shared" si="0"/>
        <v>45320</v>
      </c>
      <c r="T3" s="18">
        <f>S3+1</f>
        <v>45321</v>
      </c>
      <c r="U3" s="18">
        <f t="shared" ref="U3:AG3" si="1">T3+1</f>
        <v>45322</v>
      </c>
      <c r="V3" s="18">
        <f t="shared" si="1"/>
        <v>45323</v>
      </c>
      <c r="W3" s="18">
        <f t="shared" si="1"/>
        <v>45324</v>
      </c>
      <c r="X3" s="18">
        <f t="shared" si="1"/>
        <v>45325</v>
      </c>
      <c r="Y3" s="18">
        <f t="shared" si="1"/>
        <v>45326</v>
      </c>
      <c r="Z3" s="18">
        <f t="shared" si="1"/>
        <v>45327</v>
      </c>
      <c r="AA3" s="18">
        <f t="shared" si="1"/>
        <v>45328</v>
      </c>
      <c r="AB3" s="18">
        <f t="shared" si="1"/>
        <v>45329</v>
      </c>
      <c r="AC3" s="18">
        <f t="shared" si="1"/>
        <v>45330</v>
      </c>
      <c r="AD3" s="18">
        <f t="shared" si="1"/>
        <v>45331</v>
      </c>
      <c r="AE3" s="18">
        <f t="shared" si="1"/>
        <v>45332</v>
      </c>
      <c r="AF3" s="18">
        <f t="shared" si="1"/>
        <v>45333</v>
      </c>
      <c r="AG3" s="19">
        <f t="shared" si="1"/>
        <v>45334</v>
      </c>
    </row>
    <row r="4" spans="1:33" x14ac:dyDescent="0.25">
      <c r="B4" s="16"/>
      <c r="C4" s="17"/>
      <c r="D4" s="17"/>
      <c r="E4" s="17"/>
      <c r="F4" s="20">
        <f>F3</f>
        <v>45307</v>
      </c>
      <c r="G4" s="20">
        <f>G3</f>
        <v>45308</v>
      </c>
      <c r="H4" s="20">
        <f t="shared" ref="H4:T4" si="2">H3</f>
        <v>45309</v>
      </c>
      <c r="I4" s="20">
        <f t="shared" si="2"/>
        <v>45310</v>
      </c>
      <c r="J4" s="20">
        <f t="shared" si="2"/>
        <v>45311</v>
      </c>
      <c r="K4" s="20">
        <f t="shared" si="2"/>
        <v>45312</v>
      </c>
      <c r="L4" s="20">
        <f t="shared" si="2"/>
        <v>45313</v>
      </c>
      <c r="M4" s="20">
        <f t="shared" si="2"/>
        <v>45314</v>
      </c>
      <c r="N4" s="20">
        <f t="shared" si="2"/>
        <v>45315</v>
      </c>
      <c r="O4" s="20">
        <f t="shared" si="2"/>
        <v>45316</v>
      </c>
      <c r="P4" s="20">
        <f t="shared" si="2"/>
        <v>45317</v>
      </c>
      <c r="Q4" s="20">
        <f t="shared" si="2"/>
        <v>45318</v>
      </c>
      <c r="R4" s="20">
        <f t="shared" si="2"/>
        <v>45319</v>
      </c>
      <c r="S4" s="20">
        <f t="shared" si="2"/>
        <v>45320</v>
      </c>
      <c r="T4" s="20">
        <f t="shared" si="2"/>
        <v>45321</v>
      </c>
      <c r="U4" s="20">
        <f t="shared" ref="U4" si="3">U3</f>
        <v>45322</v>
      </c>
      <c r="V4" s="20">
        <f t="shared" ref="V4" si="4">V3</f>
        <v>45323</v>
      </c>
      <c r="W4" s="20">
        <f t="shared" ref="W4" si="5">W3</f>
        <v>45324</v>
      </c>
      <c r="X4" s="20">
        <f t="shared" ref="X4" si="6">X3</f>
        <v>45325</v>
      </c>
      <c r="Y4" s="20">
        <f t="shared" ref="Y4" si="7">Y3</f>
        <v>45326</v>
      </c>
      <c r="Z4" s="20">
        <f t="shared" ref="Z4" si="8">Z3</f>
        <v>45327</v>
      </c>
      <c r="AA4" s="20">
        <f t="shared" ref="AA4" si="9">AA3</f>
        <v>45328</v>
      </c>
      <c r="AB4" s="20">
        <f t="shared" ref="AB4" si="10">AB3</f>
        <v>45329</v>
      </c>
      <c r="AC4" s="20">
        <f t="shared" ref="AC4" si="11">AC3</f>
        <v>45330</v>
      </c>
      <c r="AD4" s="20">
        <f t="shared" ref="AD4" si="12">AD3</f>
        <v>45331</v>
      </c>
      <c r="AE4" s="20">
        <f t="shared" ref="AE4" si="13">AE3</f>
        <v>45332</v>
      </c>
      <c r="AF4" s="20">
        <f t="shared" ref="AF4:AG4" si="14">AF3</f>
        <v>45333</v>
      </c>
      <c r="AG4" s="21">
        <f t="shared" si="14"/>
        <v>45334</v>
      </c>
    </row>
    <row r="5" spans="1:33" x14ac:dyDescent="0.25">
      <c r="B5" s="2" t="s">
        <v>2</v>
      </c>
      <c r="C5" s="23">
        <v>45292</v>
      </c>
      <c r="D5" s="3">
        <f>C5+E5-1</f>
        <v>45299</v>
      </c>
      <c r="E5" s="4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6"/>
    </row>
    <row r="6" spans="1:33" x14ac:dyDescent="0.25">
      <c r="B6" s="2" t="s">
        <v>3</v>
      </c>
      <c r="C6" s="3">
        <f>D5+1</f>
        <v>45300</v>
      </c>
      <c r="D6" s="3">
        <f t="shared" ref="D6:D14" si="15">C6+E6-1</f>
        <v>45306</v>
      </c>
      <c r="E6" s="4">
        <v>7</v>
      </c>
      <c r="F6" s="5"/>
      <c r="G6" s="5"/>
      <c r="H6" s="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6"/>
    </row>
    <row r="7" spans="1:33" x14ac:dyDescent="0.25">
      <c r="B7" s="2" t="s">
        <v>4</v>
      </c>
      <c r="C7" s="3">
        <f t="shared" ref="C7:C14" si="16">D6+1</f>
        <v>45307</v>
      </c>
      <c r="D7" s="3">
        <f t="shared" si="15"/>
        <v>45311</v>
      </c>
      <c r="E7" s="4">
        <v>5</v>
      </c>
      <c r="F7" s="5"/>
      <c r="G7" s="5"/>
      <c r="H7" s="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6"/>
    </row>
    <row r="8" spans="1:33" x14ac:dyDescent="0.25">
      <c r="B8" s="2" t="s">
        <v>5</v>
      </c>
      <c r="C8" s="3">
        <f t="shared" si="16"/>
        <v>45312</v>
      </c>
      <c r="D8" s="3">
        <f t="shared" si="15"/>
        <v>45315</v>
      </c>
      <c r="E8" s="4">
        <v>4</v>
      </c>
      <c r="F8" s="5"/>
      <c r="G8" s="5"/>
      <c r="H8" s="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</row>
    <row r="9" spans="1:33" x14ac:dyDescent="0.25">
      <c r="B9" s="2" t="s">
        <v>6</v>
      </c>
      <c r="C9" s="3">
        <f t="shared" si="16"/>
        <v>45316</v>
      </c>
      <c r="D9" s="3">
        <f t="shared" si="15"/>
        <v>45323</v>
      </c>
      <c r="E9" s="4">
        <v>8</v>
      </c>
      <c r="F9" s="5"/>
      <c r="G9" s="5"/>
      <c r="H9" s="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</row>
    <row r="10" spans="1:33" x14ac:dyDescent="0.25">
      <c r="B10" s="2" t="s">
        <v>7</v>
      </c>
      <c r="C10" s="3">
        <f t="shared" si="16"/>
        <v>45324</v>
      </c>
      <c r="D10" s="3">
        <f t="shared" si="15"/>
        <v>45332</v>
      </c>
      <c r="E10" s="4">
        <v>9</v>
      </c>
      <c r="F10" s="5"/>
      <c r="G10" s="5"/>
      <c r="H10" s="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</row>
    <row r="11" spans="1:33" x14ac:dyDescent="0.25">
      <c r="B11" s="2" t="s">
        <v>8</v>
      </c>
      <c r="C11" s="3">
        <f t="shared" si="16"/>
        <v>45333</v>
      </c>
      <c r="D11" s="3">
        <f t="shared" si="15"/>
        <v>45352</v>
      </c>
      <c r="E11" s="4">
        <v>20</v>
      </c>
      <c r="F11" s="5"/>
      <c r="G11" s="5"/>
      <c r="H11" s="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/>
    </row>
    <row r="12" spans="1:33" x14ac:dyDescent="0.25">
      <c r="B12" s="2" t="s">
        <v>9</v>
      </c>
      <c r="C12" s="3">
        <f t="shared" si="16"/>
        <v>45353</v>
      </c>
      <c r="D12" s="3">
        <f t="shared" si="15"/>
        <v>45373</v>
      </c>
      <c r="E12" s="4">
        <v>21</v>
      </c>
      <c r="F12" s="5"/>
      <c r="G12" s="5"/>
      <c r="H12" s="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/>
    </row>
    <row r="13" spans="1:33" x14ac:dyDescent="0.25">
      <c r="B13" s="2" t="s">
        <v>10</v>
      </c>
      <c r="C13" s="3">
        <f t="shared" si="16"/>
        <v>45374</v>
      </c>
      <c r="D13" s="3">
        <f t="shared" si="15"/>
        <v>45395</v>
      </c>
      <c r="E13" s="4">
        <v>22</v>
      </c>
      <c r="F13" s="5"/>
      <c r="G13" s="5"/>
      <c r="H13" s="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</row>
    <row r="14" spans="1:33" x14ac:dyDescent="0.25">
      <c r="B14" s="7" t="s">
        <v>11</v>
      </c>
      <c r="C14" s="8">
        <f t="shared" si="16"/>
        <v>45396</v>
      </c>
      <c r="D14" s="8">
        <f t="shared" si="15"/>
        <v>45398</v>
      </c>
      <c r="E14" s="9">
        <v>3</v>
      </c>
      <c r="F14" s="10"/>
      <c r="G14" s="10"/>
      <c r="H14" s="8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1"/>
    </row>
  </sheetData>
  <mergeCells count="8">
    <mergeCell ref="B2:B4"/>
    <mergeCell ref="C2:C4"/>
    <mergeCell ref="D2:D4"/>
    <mergeCell ref="E2:E4"/>
    <mergeCell ref="F2:L2"/>
    <mergeCell ref="M2:S2"/>
    <mergeCell ref="T2:Z2"/>
    <mergeCell ref="AA2:AG2"/>
  </mergeCells>
  <phoneticPr fontId="3" type="noConversion"/>
  <conditionalFormatting sqref="F5:AF14">
    <cfRule type="expression" dxfId="1" priority="1">
      <formula>AND(F$3&gt;=$C5,F$3&lt;=$D5)</formula>
    </cfRule>
    <cfRule type="expression" dxfId="0" priority="2">
      <formula>"E(F$2&gt;=$C4;F$2&lt;=$D4)"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4</xdr:col>
                    <xdr:colOff>609600</xdr:colOff>
                    <xdr:row>0</xdr:row>
                    <xdr:rowOff>28575</xdr:rowOff>
                  </from>
                  <to>
                    <xdr:col>32</xdr:col>
                    <xdr:colOff>190500</xdr:colOff>
                    <xdr:row>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Automação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Laís Lacerda</dc:creator>
  <cp:lastModifiedBy>Laís Lacerda</cp:lastModifiedBy>
  <dcterms:created xsi:type="dcterms:W3CDTF">2024-01-22T23:10:24Z</dcterms:created>
  <dcterms:modified xsi:type="dcterms:W3CDTF">2024-01-23T01:08:17Z</dcterms:modified>
</cp:coreProperties>
</file>