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ith Alayassa\Desktop\Data_science\final_mod_5\Armenian_Data\"/>
    </mc:Choice>
  </mc:AlternateContent>
  <xr:revisionPtr revIDLastSave="0" documentId="13_ncr:1_{4E568C34-14EB-4EA5-A4A7-D48EFCD3799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<sst xmlns="http://schemas.openxmlformats.org/spreadsheetml/2006/main" count="16" uniqueCount="5">
  <si>
    <t>DATE</t>
  </si>
  <si>
    <t>VALUE</t>
  </si>
  <si>
    <t>CHANGE, %</t>
  </si>
  <si>
    <t>source</t>
  </si>
  <si>
    <t>https://knoema.com/atlas/Armenia/Number-of-arrivals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</si>
</sst>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222240"/>
      <name val="Arial"/>
      <family val="2"/>
    </font>
    <font>
      <sz val="8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EC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10" fontId="2" fillId="2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3" fontId="2" fillId="4" borderId="0" xfId="0" applyNumberFormat="1" applyFont="1" applyFill="1" applyAlignment="1">
      <alignment vertical="center" wrapText="1"/>
    </xf>
    <xf numFmtId="10" fontId="2" fillId="4" borderId="0" xfId="0" applyNumberFormat="1" applyFont="1" applyFill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ورقة1!$A$2:$A$13</c:f>
              <c:numCache>
                <c:formatCode>General</c:formatCode>
                <c:ptCount val="12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</c:numCache>
            </c:numRef>
          </c:xVal>
          <c:yVal>
            <c:numRef>
              <c:f>ورقة1!$B$2:$B$13</c:f>
              <c:numCache>
                <c:formatCode>#,##0</c:formatCode>
                <c:ptCount val="12"/>
                <c:pt idx="0">
                  <c:v>1894000</c:v>
                </c:pt>
                <c:pt idx="1">
                  <c:v>1652000</c:v>
                </c:pt>
                <c:pt idx="2">
                  <c:v>1495000</c:v>
                </c:pt>
                <c:pt idx="3">
                  <c:v>1260000</c:v>
                </c:pt>
                <c:pt idx="4">
                  <c:v>1192000</c:v>
                </c:pt>
                <c:pt idx="5">
                  <c:v>1204000</c:v>
                </c:pt>
                <c:pt idx="6">
                  <c:v>1084000</c:v>
                </c:pt>
                <c:pt idx="7">
                  <c:v>963000</c:v>
                </c:pt>
                <c:pt idx="8">
                  <c:v>758000</c:v>
                </c:pt>
                <c:pt idx="9">
                  <c:v>684000</c:v>
                </c:pt>
                <c:pt idx="10">
                  <c:v>575000</c:v>
                </c:pt>
                <c:pt idx="11">
                  <c:v>558000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B-41F3-8C82-B16CE44D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16607"/>
        <c:axId val="1834115359"/>
      </c:scatterChart>
      <c:valAx>
        <c:axId val="183411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15359"/>
        <c:crosses val="autoZero"/>
        <c:crossBetween val="midCat"/>
      </c:valAx>
      <c:valAx>
        <c:axId val="18341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403225</xdr:colOff>
      <xdr:row>3</xdr:row>
      <xdr:rowOff>158750</xdr:rowOff>
    </xdr:from>
    <xdr:to>
      <xdr:col>15</xdr:col>
      <xdr:colOff>98425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753D1-5E34-4040-A2B1-D1E8DB373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2" sqref="B2"/>
    </sheetView>
  </sheetViews>
  <sheetFormatPr defaultRowHeight="14.5" x14ac:dyDescent="0.35"/>
  <cols>
    <col min="5" max="5" width="9.36328125" bestFit="1" customWidth="1"/>
  </cols>
  <sheetData>
    <row r="1" spans="1:6" ht="2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35">
      <c r="A2" s="3">
        <v>2019</v>
      </c>
      <c r="B2" s="4">
        <v>1894000</v>
      </c>
      <c r="C2" s="5">
        <v>0.14649999999999999</v>
      </c>
      <c r="D2" t="s">
        <v>4</v>
      </c>
      <c r="E2" s="9">
        <f>($B$13-B2)/$B$13</f>
        <v>-2.3942652329749103</v>
      </c>
      <c r="F2">
        <f>B2/B13</f>
        <v>3.3942652329749103</v>
      </c>
    </row>
    <row r="3" spans="1:6" x14ac:dyDescent="0.35">
      <c r="A3" s="6">
        <v>2018</v>
      </c>
      <c r="B3" s="7">
        <v>1652000</v>
      </c>
      <c r="C3" s="8">
        <v>0.105</v>
      </c>
      <c r="D3" t="s">
        <v>4</v>
      </c>
      <c r="E3" s="9">
        <f t="shared" ref="E3:E13" si="0">($B$13-B3)/$B$13</f>
        <v>-1.9605734767025089</v>
      </c>
      <c r="F3" t="e">
        <f t="shared" ref="F3:F13" si="1">B3/B14</f>
        <v>#DIV/0!</v>
      </c>
    </row>
    <row r="4" spans="1:6" x14ac:dyDescent="0.35">
      <c r="A4" s="3">
        <v>2017</v>
      </c>
      <c r="B4" s="4">
        <v>1495000</v>
      </c>
      <c r="C4" s="5">
        <v>0.1865</v>
      </c>
      <c r="D4" t="s">
        <v>4</v>
      </c>
      <c r="E4" s="9">
        <f t="shared" si="0"/>
        <v>-1.6792114695340501</v>
      </c>
      <c r="F4" t="e">
        <f t="shared" si="1"/>
        <v>#DIV/0!</v>
      </c>
    </row>
    <row r="5" spans="1:6" x14ac:dyDescent="0.35">
      <c r="A5" s="6">
        <v>2016</v>
      </c>
      <c r="B5" s="7">
        <v>1260000</v>
      </c>
      <c r="C5" s="8">
        <v>5.7000000000000002E-2</v>
      </c>
      <c r="D5" t="s">
        <v>4</v>
      </c>
      <c r="E5" s="9">
        <f t="shared" si="0"/>
        <v>-1.2580645161290323</v>
      </c>
      <c r="F5" t="e">
        <f t="shared" si="1"/>
        <v>#DIV/0!</v>
      </c>
    </row>
    <row r="6" spans="1:6" x14ac:dyDescent="0.35">
      <c r="A6" s="3">
        <v>2015</v>
      </c>
      <c r="B6" s="4">
        <v>1192000</v>
      </c>
      <c r="C6" s="5">
        <v>-0.01</v>
      </c>
      <c r="D6" t="s">
        <v>4</v>
      </c>
      <c r="E6" s="9">
        <f t="shared" si="0"/>
        <v>-1.1362007168458781</v>
      </c>
      <c r="F6" t="e">
        <f t="shared" si="1"/>
        <v>#DIV/0!</v>
      </c>
    </row>
    <row r="7" spans="1:6" x14ac:dyDescent="0.35">
      <c r="A7" s="6">
        <v>2014</v>
      </c>
      <c r="B7" s="7">
        <v>1204000</v>
      </c>
      <c r="C7" s="8">
        <v>0.11070000000000001</v>
      </c>
      <c r="D7" t="s">
        <v>4</v>
      </c>
      <c r="E7" s="9">
        <f t="shared" si="0"/>
        <v>-1.1577060931899641</v>
      </c>
      <c r="F7" t="e">
        <f t="shared" si="1"/>
        <v>#DIV/0!</v>
      </c>
    </row>
    <row r="8" spans="1:6" x14ac:dyDescent="0.35">
      <c r="A8" s="3">
        <v>2013</v>
      </c>
      <c r="B8" s="4">
        <v>1084000</v>
      </c>
      <c r="C8" s="5">
        <v>0.12559999999999999</v>
      </c>
      <c r="D8" t="s">
        <v>4</v>
      </c>
      <c r="E8" s="9">
        <f t="shared" si="0"/>
        <v>-0.94265232974910396</v>
      </c>
      <c r="F8" t="e">
        <f t="shared" si="1"/>
        <v>#DIV/0!</v>
      </c>
    </row>
    <row r="9" spans="1:6" x14ac:dyDescent="0.35">
      <c r="A9" s="6">
        <v>2012</v>
      </c>
      <c r="B9" s="7">
        <v>963000</v>
      </c>
      <c r="C9" s="8">
        <v>0.27039999999999997</v>
      </c>
      <c r="D9" t="s">
        <v>4</v>
      </c>
      <c r="E9" s="9">
        <f t="shared" si="0"/>
        <v>-0.72580645161290325</v>
      </c>
      <c r="F9" t="e">
        <f t="shared" si="1"/>
        <v>#DIV/0!</v>
      </c>
    </row>
    <row r="10" spans="1:6" x14ac:dyDescent="0.35">
      <c r="A10" s="3">
        <v>2011</v>
      </c>
      <c r="B10" s="4">
        <v>758000</v>
      </c>
      <c r="C10" s="5">
        <v>0.1082</v>
      </c>
      <c r="D10" t="s">
        <v>4</v>
      </c>
      <c r="E10" s="9">
        <f t="shared" si="0"/>
        <v>-0.35842293906810035</v>
      </c>
      <c r="F10" t="e">
        <f t="shared" si="1"/>
        <v>#DIV/0!</v>
      </c>
    </row>
    <row r="11" spans="1:6" x14ac:dyDescent="0.35">
      <c r="A11" s="6">
        <v>2010</v>
      </c>
      <c r="B11" s="7">
        <v>684000</v>
      </c>
      <c r="C11" s="8">
        <v>0.18959999999999999</v>
      </c>
      <c r="D11" t="s">
        <v>4</v>
      </c>
      <c r="E11" s="9">
        <f t="shared" si="0"/>
        <v>-0.22580645161290322</v>
      </c>
      <c r="F11" t="e">
        <f t="shared" si="1"/>
        <v>#DIV/0!</v>
      </c>
    </row>
    <row r="12" spans="1:6" x14ac:dyDescent="0.35">
      <c r="A12" s="3">
        <v>2009</v>
      </c>
      <c r="B12" s="4">
        <v>575000</v>
      </c>
      <c r="C12" s="5">
        <v>3.0499999999999999E-2</v>
      </c>
      <c r="D12" t="s">
        <v>4</v>
      </c>
      <c r="E12" s="9">
        <f t="shared" si="0"/>
        <v>-3.046594982078853E-2</v>
      </c>
      <c r="F12" t="e">
        <f t="shared" si="1"/>
        <v>#DIV/0!</v>
      </c>
    </row>
    <row r="13" spans="1:6" x14ac:dyDescent="0.35">
      <c r="A13" s="6">
        <v>2008</v>
      </c>
      <c r="B13" s="7">
        <v>558000</v>
      </c>
      <c r="C13" s="1"/>
      <c r="D13" t="s">
        <v>4</v>
      </c>
      <c r="E13" s="9">
        <f t="shared" si="0"/>
        <v>0</v>
      </c>
      <c r="F13" t="e">
        <f t="shared" si="1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Laith Alayassa</dc:creator>
  <cp:lastModifiedBy>L.A</cp:lastModifiedBy>
  <dcterms:created xsi:type="dcterms:W3CDTF">2015-06-05T18:17:20Z</dcterms:created>
  <dcterms:modified xsi:type="dcterms:W3CDTF">2021-07-01T20:45:25Z</dcterms:modified>
</cp:coreProperties>
</file>