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izalopes/Documents/DIO/Bootcamp_Santander_Excel_IA/"/>
    </mc:Choice>
  </mc:AlternateContent>
  <xr:revisionPtr revIDLastSave="0" documentId="13_ncr:1_{DDF356E9-CABD-834D-97CA-AFF4A1392AE3}" xr6:coauthVersionLast="47" xr6:coauthVersionMax="47" xr10:uidLastSave="{00000000-0000-0000-0000-000000000000}"/>
  <bookViews>
    <workbookView xWindow="0" yWindow="0" windowWidth="44800" windowHeight="25200" activeTab="2" xr2:uid="{5F561DC1-EDF9-7F4A-B27E-B10B4889A141}"/>
  </bookViews>
  <sheets>
    <sheet name="TITULAR" sheetId="7" r:id="rId1"/>
    <sheet name="INFORMES" sheetId="9" r:id="rId2"/>
    <sheet name="NOTAS" sheetId="8" r:id="rId3"/>
    <sheet name="Planilha3" sheetId="3" r:id="rId4"/>
  </sheets>
  <definedNames>
    <definedName name="_xlchart.v1.0" hidden="1">NOTAS!$E$10:$E$41</definedName>
    <definedName name="_xlchart.v1.1" hidden="1">NOTAS!$E$9</definedName>
    <definedName name="_xlchart.v1.2" hidden="1">NOTAS!$E$10:$E$41</definedName>
    <definedName name="_xlchart.v1.3" hidden="1">NOTAS!$E$9</definedName>
    <definedName name="_xlchart.v1.4" hidden="1">NOTAS!$D$9:$D$42</definedName>
    <definedName name="_xlchart.v1.5" hidden="1">NOTAS!$E$10:$E$42</definedName>
    <definedName name="_xlchart.v1.6" hidden="1">NOTAS!$E$10:$E$41</definedName>
    <definedName name="_xlchart.v1.7" hidden="1">NOTAS!$E$9</definedName>
    <definedName name="_xlchart.v1.8" hidden="1">NOTAS!$E$10:$E$41</definedName>
    <definedName name="_xlchart.v1.9" hidden="1">NOTAS!$E$9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9" l="1"/>
  <c r="H10" i="8" l="1"/>
  <c r="H11" i="8"/>
  <c r="H12" i="8"/>
</calcChain>
</file>

<file path=xl/sharedStrings.xml><?xml version="1.0" encoding="utf-8"?>
<sst xmlns="http://schemas.openxmlformats.org/spreadsheetml/2006/main" count="133" uniqueCount="100">
  <si>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</si>
  <si>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</si>
  <si>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</si>
  <si>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</si>
  <si>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</si>
  <si>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</si>
  <si>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</si>
  <si>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</si>
  <si>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</si>
  <si>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</si>
  <si>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</si>
  <si>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</si>
  <si>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</si>
  <si>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</si>
  <si>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</si>
  <si>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</si>
  <si>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</si>
  <si>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</si>
  <si>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</si>
  <si>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</si>
  <si>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</si>
  <si>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</si>
  <si>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</si>
  <si>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</si>
  <si>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</si>
  <si>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</si>
  <si>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</si>
  <si>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</si>
  <si>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</si>
  <si>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</si>
  <si>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</si>
  <si>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</si>
  <si>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</si>
  <si>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</si>
  <si>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</si>
  <si>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</si>
  <si>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</si>
  <si>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</si>
  <si>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</si>
  <si>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</si>
  <si>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</si>
  <si>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</si>
  <si>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</si>
  <si>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</si>
  <si>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</si>
  <si>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</si>
  <si>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</si>
  <si>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</si>
  <si>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</si>
  <si>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</si>
  <si>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</si>
  <si>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8CA9FF</t>
  </si>
  <si>
    <t>AAC4F5</t>
  </si>
  <si>
    <t>FFF8DE</t>
  </si>
  <si>
    <t>FFF2C6</t>
  </si>
  <si>
    <t>3396D3</t>
  </si>
  <si>
    <t>EEEEEE</t>
  </si>
  <si>
    <t>EBCB90</t>
  </si>
  <si>
    <t>FFF0CE</t>
  </si>
  <si>
    <t>DADOS DO TITULAR</t>
  </si>
  <si>
    <t xml:space="preserve">      </t>
  </si>
  <si>
    <t xml:space="preserve">         Preencha os dados da sua pessoa física</t>
  </si>
  <si>
    <t>CPF</t>
  </si>
  <si>
    <t>CEP</t>
  </si>
  <si>
    <t>e-mail</t>
  </si>
  <si>
    <t>Nome</t>
  </si>
  <si>
    <t>Nascimento</t>
  </si>
  <si>
    <t>Título de Eleitor</t>
  </si>
  <si>
    <t>Cônjuge</t>
  </si>
  <si>
    <t>JORGE ELIAS DA SILVA</t>
  </si>
  <si>
    <t>EDIVALDA PEREIRA SANTOS</t>
  </si>
  <si>
    <t>Rua</t>
  </si>
  <si>
    <t>Rua Abreviada</t>
  </si>
  <si>
    <t>Telefone</t>
  </si>
  <si>
    <t>Celular</t>
  </si>
  <si>
    <t>Houve alterações da entrega anterior</t>
  </si>
  <si>
    <t>Dependente Cônjuge</t>
  </si>
  <si>
    <t>Residente do Exterior</t>
  </si>
  <si>
    <t>jorgechuchus2@gmail.com</t>
  </si>
  <si>
    <t>Não</t>
  </si>
  <si>
    <t>Sim</t>
  </si>
  <si>
    <t>INFORMES DE RENDIMENTO BANCÁRIO</t>
  </si>
  <si>
    <t xml:space="preserve">         Preencha seus dados bancários atualizados </t>
  </si>
  <si>
    <t>1º Banco</t>
  </si>
  <si>
    <t>Banco</t>
  </si>
  <si>
    <t>Valor Atual</t>
  </si>
  <si>
    <t>Anexo</t>
  </si>
  <si>
    <t>2º Banco</t>
  </si>
  <si>
    <t>3º Banco</t>
  </si>
  <si>
    <t>4º Banco</t>
  </si>
  <si>
    <t>Total</t>
  </si>
  <si>
    <t>NOTAS BANCÁRIAS OU EXTRATO DE HOLERITES</t>
  </si>
  <si>
    <t>ENTRADAS</t>
  </si>
  <si>
    <t>DATA</t>
  </si>
  <si>
    <t>CATEGORIA</t>
  </si>
  <si>
    <t>VALOR</t>
  </si>
  <si>
    <t>Preencha com todos os valores que entraram durante o mês.</t>
  </si>
  <si>
    <t>CNPJ</t>
  </si>
  <si>
    <t>FREELANCE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</si>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</sst>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[&lt;=9999999999]\(##\)####\-####;\(##\)\ #####\-####"/>
    <numFmt numFmtId="165" formatCode="##,###,###,#\-##"/>
    <numFmt numFmtId="166" formatCode="000,000,000,\-000"/>
    <numFmt numFmtId="167" formatCode="&quot;R$&quot;\ #,##0.00"/>
    <numFmt numFmtId="168" formatCode="00,000,000,0\-00"/>
    <numFmt numFmtId="176" formatCode="[$-416]mmmm/yy;@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sz val="16"/>
      <color rgb="FFE3E3E3"/>
      <name val="Helvetica Neue"/>
      <family val="2"/>
    </font>
    <font>
      <i/>
      <sz val="8"/>
      <color theme="1" tint="0.34998626667073579"/>
      <name val="Helvetica Light"/>
    </font>
    <font>
      <sz val="12"/>
      <color rgb="FF3396D3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3"/>
      <name val="Calibri"/>
      <family val="2"/>
      <scheme val="minor"/>
    </font>
    <font>
      <u/>
      <sz val="12"/>
      <color theme="3"/>
      <name val="Calibri"/>
      <family val="2"/>
      <scheme val="minor"/>
    </font>
    <font>
      <b/>
      <sz val="20"/>
      <color rgb="FF3396D3"/>
      <name val="Helvetica"/>
      <family val="2"/>
    </font>
    <font>
      <sz val="20"/>
      <color theme="1"/>
      <name val="Calibri"/>
      <family val="2"/>
      <scheme val="minor"/>
    </font>
    <font>
      <i/>
      <sz val="11"/>
      <color theme="3" tint="0.39997558519241921"/>
      <name val="Calibri"/>
      <family val="2"/>
      <scheme val="minor"/>
    </font>
    <font>
      <b/>
      <sz val="12"/>
      <color rgb="FF3396D3"/>
      <name val="Calibri"/>
      <family val="2"/>
      <scheme val="minor"/>
    </font>
    <font>
      <b/>
      <sz val="16"/>
      <color rgb="FF3396D3"/>
      <name val="Calibri"/>
      <family val="2"/>
      <scheme val="minor"/>
    </font>
    <font>
      <b/>
      <sz val="16"/>
      <color rgb="FF3396D3"/>
      <name val="Helvetica"/>
      <family val="2"/>
    </font>
    <font>
      <sz val="12"/>
      <color rgb="FFFFF2C6"/>
      <name val="Calibri"/>
      <family val="2"/>
      <scheme val="minor"/>
    </font>
    <font>
      <i/>
      <sz val="16"/>
      <color rgb="FF3396D3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1"/>
      <color rgb="FFFFF2C6"/>
      <name val="Helvetica"/>
      <family val="2"/>
    </font>
  </fonts>
  <fills count="14">
    <fill>
      <patternFill patternType="none"/>
    </fill>
    <fill>
      <patternFill patternType="gray125"/>
    </fill>
    <fill>
      <patternFill patternType="solid">
        <fgColor rgb="FF2B2A2A"/>
        <bgColor indexed="64"/>
      </patternFill>
    </fill>
    <fill>
      <patternFill patternType="solid">
        <fgColor rgb="FFF5F2F2"/>
        <bgColor indexed="64"/>
      </patternFill>
    </fill>
    <fill>
      <patternFill patternType="solid">
        <fgColor rgb="FFAAC4F5"/>
        <bgColor indexed="64"/>
      </patternFill>
    </fill>
    <fill>
      <patternFill patternType="solid">
        <fgColor rgb="FF8CA9FF"/>
        <bgColor indexed="64"/>
      </patternFill>
    </fill>
    <fill>
      <patternFill patternType="solid">
        <fgColor rgb="FFFFF8DE"/>
        <bgColor indexed="64"/>
      </patternFill>
    </fill>
    <fill>
      <patternFill patternType="solid">
        <fgColor rgb="FFFFF2C6"/>
        <bgColor indexed="64"/>
      </patternFill>
    </fill>
    <fill>
      <patternFill patternType="solid">
        <fgColor rgb="FF3396D3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BCB90"/>
        <bgColor indexed="64"/>
      </patternFill>
    </fill>
    <fill>
      <patternFill patternType="solid">
        <fgColor rgb="FFFFF0C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theme="3"/>
      </bottom>
      <diagonal/>
    </border>
    <border>
      <left/>
      <right/>
      <top style="medium">
        <color theme="3"/>
      </top>
      <bottom/>
      <diagonal/>
    </border>
    <border>
      <left style="dashed">
        <color theme="3"/>
      </left>
      <right style="dashed">
        <color theme="3"/>
      </right>
      <top style="dashed">
        <color theme="3"/>
      </top>
      <bottom style="dashed">
        <color theme="3"/>
      </bottom>
      <diagonal/>
    </border>
    <border>
      <left style="dashed">
        <color theme="3"/>
      </left>
      <right/>
      <top style="dashed">
        <color theme="3"/>
      </top>
      <bottom style="dashed">
        <color theme="3"/>
      </bottom>
      <diagonal/>
    </border>
    <border>
      <left style="dashed">
        <color theme="3"/>
      </left>
      <right/>
      <top/>
      <bottom style="dashed">
        <color theme="3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dashed">
        <color theme="3"/>
      </right>
      <top/>
      <bottom style="dashed">
        <color theme="3"/>
      </bottom>
      <diagonal/>
    </border>
    <border>
      <left style="dashed">
        <color theme="3"/>
      </left>
      <right style="dashed">
        <color theme="3"/>
      </right>
      <top/>
      <bottom style="dashed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/>
      <right/>
      <top/>
      <bottom style="thin">
        <color theme="3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3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2" fillId="6" borderId="0" xfId="0" applyFont="1" applyFill="1"/>
    <xf numFmtId="0" fontId="3" fillId="6" borderId="0" xfId="0" applyFont="1" applyFill="1"/>
    <xf numFmtId="0" fontId="4" fillId="12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left" vertical="center"/>
    </xf>
    <xf numFmtId="0" fontId="0" fillId="6" borderId="0" xfId="0" applyFill="1" applyAlignment="1">
      <alignment horizontal="center"/>
    </xf>
    <xf numFmtId="0" fontId="5" fillId="10" borderId="3" xfId="0" applyFont="1" applyFill="1" applyBorder="1" applyAlignment="1">
      <alignment horizontal="right"/>
    </xf>
    <xf numFmtId="0" fontId="7" fillId="13" borderId="5" xfId="0" applyFont="1" applyFill="1" applyBorder="1" applyAlignment="1">
      <alignment horizontal="left"/>
    </xf>
    <xf numFmtId="0" fontId="7" fillId="13" borderId="4" xfId="0" applyFont="1" applyFill="1" applyBorder="1" applyAlignment="1">
      <alignment horizontal="left"/>
    </xf>
    <xf numFmtId="14" fontId="7" fillId="13" borderId="4" xfId="0" applyNumberFormat="1" applyFont="1" applyFill="1" applyBorder="1" applyAlignment="1">
      <alignment horizontal="left"/>
    </xf>
    <xf numFmtId="164" fontId="7" fillId="13" borderId="4" xfId="0" applyNumberFormat="1" applyFont="1" applyFill="1" applyBorder="1" applyAlignment="1">
      <alignment horizontal="left"/>
    </xf>
    <xf numFmtId="0" fontId="8" fillId="13" borderId="4" xfId="2" applyFont="1" applyFill="1" applyBorder="1" applyAlignment="1">
      <alignment horizontal="left"/>
    </xf>
    <xf numFmtId="165" fontId="7" fillId="13" borderId="4" xfId="0" applyNumberFormat="1" applyFont="1" applyFill="1" applyBorder="1" applyAlignment="1">
      <alignment horizontal="left"/>
    </xf>
    <xf numFmtId="166" fontId="7" fillId="13" borderId="4" xfId="0" applyNumberFormat="1" applyFont="1" applyFill="1" applyBorder="1" applyAlignment="1">
      <alignment horizontal="left"/>
    </xf>
    <xf numFmtId="0" fontId="9" fillId="6" borderId="1" xfId="0" applyFont="1" applyFill="1" applyBorder="1"/>
    <xf numFmtId="0" fontId="10" fillId="6" borderId="0" xfId="0" applyFont="1" applyFill="1"/>
    <xf numFmtId="0" fontId="11" fillId="6" borderId="0" xfId="0" applyFont="1" applyFill="1"/>
    <xf numFmtId="167" fontId="7" fillId="13" borderId="4" xfId="0" applyNumberFormat="1" applyFont="1" applyFill="1" applyBorder="1" applyAlignment="1">
      <alignment horizontal="left"/>
    </xf>
    <xf numFmtId="167" fontId="7" fillId="13" borderId="4" xfId="1" applyNumberFormat="1" applyFont="1" applyFill="1" applyBorder="1" applyAlignment="1">
      <alignment horizontal="left"/>
    </xf>
    <xf numFmtId="168" fontId="7" fillId="13" borderId="4" xfId="0" applyNumberFormat="1" applyFont="1" applyFill="1" applyBorder="1" applyAlignment="1">
      <alignment horizontal="left"/>
    </xf>
    <xf numFmtId="0" fontId="11" fillId="6" borderId="6" xfId="0" applyFont="1" applyFill="1" applyBorder="1"/>
    <xf numFmtId="0" fontId="0" fillId="6" borderId="6" xfId="0" applyFill="1" applyBorder="1"/>
    <xf numFmtId="0" fontId="13" fillId="10" borderId="7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/>
    </xf>
    <xf numFmtId="0" fontId="0" fillId="6" borderId="0" xfId="0" applyFill="1" applyBorder="1"/>
    <xf numFmtId="167" fontId="13" fillId="10" borderId="9" xfId="0" applyNumberFormat="1" applyFont="1" applyFill="1" applyBorder="1" applyAlignment="1">
      <alignment horizontal="center" vertical="center"/>
    </xf>
    <xf numFmtId="0" fontId="16" fillId="10" borderId="13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0" fontId="14" fillId="10" borderId="16" xfId="0" applyFont="1" applyFill="1" applyBorder="1" applyAlignment="1">
      <alignment horizontal="center"/>
    </xf>
    <xf numFmtId="0" fontId="15" fillId="2" borderId="15" xfId="0" applyFont="1" applyFill="1" applyBorder="1" applyAlignment="1">
      <alignment horizontal="center"/>
    </xf>
    <xf numFmtId="0" fontId="16" fillId="10" borderId="14" xfId="0" applyFont="1" applyFill="1" applyBorder="1" applyAlignment="1">
      <alignment horizontal="center"/>
    </xf>
    <xf numFmtId="0" fontId="17" fillId="13" borderId="11" xfId="0" applyFont="1" applyFill="1" applyBorder="1" applyAlignment="1">
      <alignment horizontal="center"/>
    </xf>
    <xf numFmtId="44" fontId="17" fillId="13" borderId="5" xfId="0" applyNumberFormat="1" applyFont="1" applyFill="1" applyBorder="1" applyAlignment="1">
      <alignment horizontal="center"/>
    </xf>
    <xf numFmtId="0" fontId="17" fillId="0" borderId="3" xfId="0" applyFont="1" applyFill="1" applyBorder="1" applyAlignment="1">
      <alignment horizontal="center"/>
    </xf>
    <xf numFmtId="44" fontId="17" fillId="0" borderId="5" xfId="0" applyNumberFormat="1" applyFont="1" applyFill="1" applyBorder="1" applyAlignment="1">
      <alignment horizontal="center"/>
    </xf>
    <xf numFmtId="44" fontId="17" fillId="13" borderId="18" xfId="1" applyFont="1" applyFill="1" applyBorder="1" applyAlignment="1">
      <alignment horizontal="center"/>
    </xf>
    <xf numFmtId="44" fontId="17" fillId="13" borderId="20" xfId="0" applyNumberFormat="1" applyFont="1" applyFill="1" applyBorder="1" applyAlignment="1">
      <alignment horizontal="center"/>
    </xf>
    <xf numFmtId="44" fontId="17" fillId="13" borderId="22" xfId="1" applyFont="1" applyFill="1" applyBorder="1" applyAlignment="1">
      <alignment horizontal="center"/>
    </xf>
    <xf numFmtId="0" fontId="12" fillId="10" borderId="17" xfId="0" applyFont="1" applyFill="1" applyBorder="1" applyAlignment="1">
      <alignment horizontal="center"/>
    </xf>
    <xf numFmtId="0" fontId="12" fillId="10" borderId="23" xfId="0" applyFont="1" applyFill="1" applyBorder="1" applyAlignment="1">
      <alignment horizontal="center"/>
    </xf>
    <xf numFmtId="0" fontId="18" fillId="2" borderId="19" xfId="0" applyFont="1" applyFill="1" applyBorder="1" applyAlignment="1">
      <alignment horizontal="center"/>
    </xf>
    <xf numFmtId="0" fontId="18" fillId="2" borderId="21" xfId="0" applyFont="1" applyFill="1" applyBorder="1" applyAlignment="1">
      <alignment horizontal="center"/>
    </xf>
    <xf numFmtId="176" fontId="17" fillId="13" borderId="10" xfId="0" applyNumberFormat="1" applyFont="1" applyFill="1" applyBorder="1" applyAlignment="1">
      <alignment horizontal="center"/>
    </xf>
    <xf numFmtId="176" fontId="17" fillId="0" borderId="10" xfId="0" applyNumberFormat="1" applyFont="1" applyFill="1" applyBorder="1" applyAlignment="1">
      <alignment horizontal="center"/>
    </xf>
  </cellXfs>
  <cellStyles count="3">
    <cellStyle name="Hiperlink" xfId="2" builtinId="8"/>
    <cellStyle name="Moeda" xfId="1" builtinId="4"/>
    <cellStyle name="Normal" xfId="0" builtinId="0"/>
  </cellStyles>
  <dxfs count="8">
    <dxf>
      <font>
        <b val="0"/>
        <strike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rgb="FFEBCB90"/>
        </patternFill>
      </fill>
      <alignment horizontal="center" vertical="bottom" textRotation="0" wrapText="0" indent="0" justifyLastLine="0" shrinkToFit="0" readingOrder="0"/>
      <border diagonalUp="0" diagonalDown="0">
        <left style="dashed">
          <color theme="3"/>
        </left>
        <right/>
        <top style="dashed">
          <color theme="3"/>
        </top>
        <bottom style="dashed">
          <color theme="3"/>
        </bottom>
      </border>
    </dxf>
    <dxf>
      <font>
        <b val="0"/>
        <strike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174" formatCode="[$-416]mmmm\-yy;@"/>
      <fill>
        <patternFill patternType="solid">
          <fgColor indexed="64"/>
          <bgColor rgb="FFEBCB90"/>
        </patternFill>
      </fill>
      <alignment horizontal="center" vertical="bottom" textRotation="0" wrapText="0" indent="0" justifyLastLine="0" shrinkToFit="0" readingOrder="0"/>
      <border diagonalUp="0" diagonalDown="0">
        <left/>
        <right style="dashed">
          <color theme="3"/>
        </right>
        <top style="dashed">
          <color theme="3"/>
        </top>
        <bottom style="dashed">
          <color theme="3"/>
        </bottom>
      </border>
    </dxf>
    <dxf>
      <font>
        <b val="0"/>
        <strike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theme="1" tint="0.249977111117893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rgb="FFEBCB90"/>
        </patternFill>
      </fill>
      <alignment horizontal="center" vertical="bottom" textRotation="0" wrapText="0" indent="0" justifyLastLine="0" shrinkToFit="0" readingOrder="0"/>
      <border diagonalUp="0" diagonalDown="0" outline="0">
        <left style="dashed">
          <color theme="3"/>
        </left>
        <right style="dashed">
          <color theme="3"/>
        </right>
        <top style="dashed">
          <color theme="3"/>
        </top>
        <bottom style="dashed">
          <color theme="3"/>
        </bottom>
      </border>
    </dxf>
    <dxf>
      <border>
        <bottom style="thin">
          <color theme="3"/>
        </bottom>
      </border>
    </dxf>
    <dxf>
      <border outline="0">
        <left style="dashed">
          <color theme="3"/>
        </left>
        <right style="dashed">
          <color theme="3"/>
        </right>
        <top style="dashed">
          <color theme="3"/>
        </top>
        <bottom style="dashed">
          <color theme="3"/>
        </bottom>
      </border>
    </dxf>
    <dxf>
      <font>
        <strike val="0"/>
        <outline val="0"/>
        <shadow val="0"/>
        <u val="none"/>
        <vertAlign val="baseline"/>
        <sz val="12"/>
        <color rgb="FFFFF2C6"/>
        <name val="Calibri"/>
        <family val="2"/>
        <scheme val="minor"/>
      </font>
      <fill>
        <patternFill patternType="solid">
          <fgColor indexed="64"/>
          <bgColor rgb="FF2B2A2A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theme="2" tint="-0.249977111117893"/>
        </left>
        <top style="dashed">
          <color theme="3"/>
        </top>
        <bottom style="dashed">
          <color theme="3"/>
        </bottom>
      </border>
    </dxf>
  </dxfs>
  <tableStyles count="0" defaultTableStyle="TableStyleMedium2" defaultPivotStyle="PivotStyleLight16"/>
  <colors>
    <mruColors>
      <color rgb="FF3396D3"/>
      <color rgb="FFFFF8DE"/>
      <color rgb="FFFFF2C6"/>
      <color rgb="FFEBCB90"/>
      <color rgb="FFEEEEEE"/>
      <color rgb="FFAAC4F5"/>
      <color rgb="FFF5F2F2"/>
      <color rgb="FFFEB05D"/>
      <color rgb="FF8CA9FF"/>
      <color rgb="FFFFF0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FF8D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NOTAS!$G$10:$G$12</c:f>
              <c:strCache>
                <c:ptCount val="3"/>
                <c:pt idx="0">
                  <c:v>CNPJ</c:v>
                </c:pt>
                <c:pt idx="1">
                  <c:v>FREELANCE</c:v>
                </c:pt>
                <c:pt idx="2">
                  <c:v>HOLERITE</c:v>
                </c:pt>
              </c:strCache>
            </c:strRef>
          </c:cat>
          <c:val>
            <c:numRef>
              <c:f>NOTAS!$H$10:$H$12</c:f>
              <c:numCache>
                <c:formatCode>_("R$"* #,##0.00_);_("R$"* \(#,##0.00\);_("R$"* "-"??_);_(@_)</c:formatCode>
                <c:ptCount val="3"/>
                <c:pt idx="0">
                  <c:v>37729</c:v>
                </c:pt>
                <c:pt idx="1">
                  <c:v>32092</c:v>
                </c:pt>
                <c:pt idx="2">
                  <c:v>33747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1-3440-8956-A9EAE36C6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S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1</xdr:col>
      <xdr:colOff>292811</xdr:colOff>
      <xdr:row>14</xdr:row>
      <xdr:rowOff>119329</xdr:rowOff>
    </xdr:to>
    <xdr:sp macro="" textlink="">
      <xdr:nvSpPr>
        <xdr:cNvPr id="4" name="AutoShape 7" descr="Imagem de ">
          <a:extLst>
            <a:ext uri="{FF2B5EF4-FFF2-40B4-BE49-F238E27FC236}">
              <a16:creationId xmlns:a16="http://schemas.microsoft.com/office/drawing/2014/main" id="{47D4D883-E7E6-114F-ADD9-827ED20C21E7}"/>
            </a:ext>
          </a:extLst>
        </xdr:cNvPr>
        <xdr:cNvSpPr>
          <a:spLocks noChangeAspect="1" noChangeArrowheads="1"/>
        </xdr:cNvSpPr>
      </xdr:nvSpPr>
      <xdr:spPr bwMode="auto">
        <a:xfrm>
          <a:off x="2755900" y="2755900"/>
          <a:ext cx="292811" cy="322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304800</xdr:colOff>
      <xdr:row>13</xdr:row>
      <xdr:rowOff>101600</xdr:rowOff>
    </xdr:to>
    <xdr:sp macro="" textlink="">
      <xdr:nvSpPr>
        <xdr:cNvPr id="5" name="AutoShape 8" descr="Imagem de ">
          <a:extLst>
            <a:ext uri="{FF2B5EF4-FFF2-40B4-BE49-F238E27FC236}">
              <a16:creationId xmlns:a16="http://schemas.microsoft.com/office/drawing/2014/main" id="{10565936-3E4F-2F41-9DB2-86A240F54B3D}"/>
            </a:ext>
          </a:extLst>
        </xdr:cNvPr>
        <xdr:cNvSpPr>
          <a:spLocks noChangeAspect="1" noChangeArrowheads="1"/>
        </xdr:cNvSpPr>
      </xdr:nvSpPr>
      <xdr:spPr bwMode="auto">
        <a:xfrm>
          <a:off x="6273800" y="2552700"/>
          <a:ext cx="302948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101601</xdr:rowOff>
    </xdr:to>
    <xdr:sp macro="" textlink="">
      <xdr:nvSpPr>
        <xdr:cNvPr id="6" name="AutoShape 10" descr="Imagem de ">
          <a:extLst>
            <a:ext uri="{FF2B5EF4-FFF2-40B4-BE49-F238E27FC236}">
              <a16:creationId xmlns:a16="http://schemas.microsoft.com/office/drawing/2014/main" id="{865F5311-FC24-4944-882A-C865287C9990}"/>
            </a:ext>
          </a:extLst>
        </xdr:cNvPr>
        <xdr:cNvSpPr>
          <a:spLocks noChangeAspect="1" noChangeArrowheads="1"/>
        </xdr:cNvSpPr>
      </xdr:nvSpPr>
      <xdr:spPr bwMode="auto">
        <a:xfrm>
          <a:off x="3467100" y="4229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1375833</xdr:colOff>
      <xdr:row>16</xdr:row>
      <xdr:rowOff>198438</xdr:rowOff>
    </xdr:from>
    <xdr:to>
      <xdr:col>2</xdr:col>
      <xdr:colOff>1680633</xdr:colOff>
      <xdr:row>18</xdr:row>
      <xdr:rowOff>98668</xdr:rowOff>
    </xdr:to>
    <xdr:sp macro="" textlink="">
      <xdr:nvSpPr>
        <xdr:cNvPr id="7" name="AutoShape 11" descr="Imagem de ">
          <a:extLst>
            <a:ext uri="{FF2B5EF4-FFF2-40B4-BE49-F238E27FC236}">
              <a16:creationId xmlns:a16="http://schemas.microsoft.com/office/drawing/2014/main" id="{5E3D847C-5B21-C347-812B-286D24EE1D88}"/>
            </a:ext>
          </a:extLst>
        </xdr:cNvPr>
        <xdr:cNvSpPr>
          <a:spLocks noChangeAspect="1" noChangeArrowheads="1"/>
        </xdr:cNvSpPr>
      </xdr:nvSpPr>
      <xdr:spPr bwMode="auto">
        <a:xfrm>
          <a:off x="4842933" y="3563938"/>
          <a:ext cx="304800" cy="311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9" name="AutoShape 6" descr="Imagem de ">
          <a:extLst>
            <a:ext uri="{FF2B5EF4-FFF2-40B4-BE49-F238E27FC236}">
              <a16:creationId xmlns:a16="http://schemas.microsoft.com/office/drawing/2014/main" id="{92D8124F-9456-DC44-92A9-6F7B0CD2E1C0}"/>
            </a:ext>
          </a:extLst>
        </xdr:cNvPr>
        <xdr:cNvSpPr>
          <a:spLocks noChangeAspect="1" noChangeArrowheads="1"/>
        </xdr:cNvSpPr>
      </xdr:nvSpPr>
      <xdr:spPr bwMode="auto">
        <a:xfrm>
          <a:off x="2755900" y="275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1375833</xdr:colOff>
      <xdr:row>16</xdr:row>
      <xdr:rowOff>198438</xdr:rowOff>
    </xdr:from>
    <xdr:ext cx="304800" cy="310334"/>
    <xdr:sp macro="" textlink="">
      <xdr:nvSpPr>
        <xdr:cNvPr id="12" name="AutoShape 11" descr="Imagem de ">
          <a:extLst>
            <a:ext uri="{FF2B5EF4-FFF2-40B4-BE49-F238E27FC236}">
              <a16:creationId xmlns:a16="http://schemas.microsoft.com/office/drawing/2014/main" id="{B0142B61-C355-6448-B02E-008D35F53CF9}"/>
            </a:ext>
          </a:extLst>
        </xdr:cNvPr>
        <xdr:cNvSpPr>
          <a:spLocks noChangeAspect="1" noChangeArrowheads="1"/>
        </xdr:cNvSpPr>
      </xdr:nvSpPr>
      <xdr:spPr bwMode="auto">
        <a:xfrm>
          <a:off x="6278033" y="3563938"/>
          <a:ext cx="304800" cy="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absolute">
    <xdr:from>
      <xdr:col>0</xdr:col>
      <xdr:colOff>330728</xdr:colOff>
      <xdr:row>1</xdr:row>
      <xdr:rowOff>65142</xdr:rowOff>
    </xdr:from>
    <xdr:to>
      <xdr:col>0</xdr:col>
      <xdr:colOff>2513541</xdr:colOff>
      <xdr:row>21</xdr:row>
      <xdr:rowOff>9549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51319823-A305-87DC-F66D-10275D73766F}"/>
            </a:ext>
          </a:extLst>
        </xdr:cNvPr>
        <xdr:cNvGrpSpPr/>
      </xdr:nvGrpSpPr>
      <xdr:grpSpPr>
        <a:xfrm>
          <a:off x="330728" y="270194"/>
          <a:ext cx="2182813" cy="4131438"/>
          <a:chOff x="330728" y="270194"/>
          <a:chExt cx="2182813" cy="4131438"/>
        </a:xfrm>
      </xdr:grpSpPr>
      <xdr:sp macro="" textlink="">
        <xdr:nvSpPr>
          <xdr:cNvPr id="2" name="Retângulo 1">
            <a:extLst>
              <a:ext uri="{FF2B5EF4-FFF2-40B4-BE49-F238E27FC236}">
                <a16:creationId xmlns:a16="http://schemas.microsoft.com/office/drawing/2014/main" id="{E534E3FF-18CB-5E4E-B186-B7C51004B52F}"/>
              </a:ext>
            </a:extLst>
          </xdr:cNvPr>
          <xdr:cNvSpPr/>
        </xdr:nvSpPr>
        <xdr:spPr>
          <a:xfrm>
            <a:off x="330728" y="270194"/>
            <a:ext cx="2182813" cy="58308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800" b="1">
                <a:solidFill>
                  <a:srgbClr val="FFF8DE"/>
                </a:solidFill>
                <a:latin typeface="Apple SD Gothic Neo" panose="02000300000000000000" pitchFamily="2" charset="-127"/>
                <a:ea typeface="Apple SD Gothic Neo" panose="02000300000000000000" pitchFamily="2" charset="-127"/>
                <a:cs typeface="Aptos" panose="020F0502020204030204" pitchFamily="34" charset="0"/>
              </a:rPr>
              <a:t>LION'S TAX</a:t>
            </a: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ED30D7F0-EB01-0548-992B-C845B30ECCE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929" t="5537" r="5929" b="5537"/>
          <a:stretch/>
        </xdr:blipFill>
        <xdr:spPr>
          <a:xfrm>
            <a:off x="954914" y="853281"/>
            <a:ext cx="934441" cy="947541"/>
          </a:xfrm>
          <a:prstGeom prst="ellipse">
            <a:avLst/>
          </a:prstGeom>
        </xdr:spPr>
      </xdr:pic>
      <xdr:sp macro="" textlink="">
        <xdr:nvSpPr>
          <xdr:cNvPr id="13" name="Alternar Processo 12">
            <a:extLst>
              <a:ext uri="{FF2B5EF4-FFF2-40B4-BE49-F238E27FC236}">
                <a16:creationId xmlns:a16="http://schemas.microsoft.com/office/drawing/2014/main" id="{A198A738-DF66-974D-A48E-B425EC099D19}"/>
              </a:ext>
            </a:extLst>
          </xdr:cNvPr>
          <xdr:cNvSpPr/>
        </xdr:nvSpPr>
        <xdr:spPr>
          <a:xfrm>
            <a:off x="512629" y="2162969"/>
            <a:ext cx="1819010" cy="423333"/>
          </a:xfrm>
          <a:prstGeom prst="flowChartAlternateProcess">
            <a:avLst/>
          </a:prstGeom>
          <a:solidFill>
            <a:srgbClr val="3396D3">
              <a:alpha val="95328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 i="0">
                <a:solidFill>
                  <a:srgbClr val="FFF2C6"/>
                </a:solidFill>
                <a:latin typeface="Helvetica" pitchFamily="2" charset="0"/>
              </a:rPr>
              <a:t>TITULAR</a:t>
            </a:r>
            <a:endParaRPr lang="pt-BR" sz="2000" b="1" i="0">
              <a:solidFill>
                <a:srgbClr val="FFF2C6"/>
              </a:solidFill>
              <a:latin typeface="Helvetica" pitchFamily="2" charset="0"/>
            </a:endParaRPr>
          </a:p>
        </xdr:txBody>
      </xdr:sp>
      <xdr:sp macro="" textlink="">
        <xdr:nvSpPr>
          <xdr:cNvPr id="14" name="Alternar Processo 1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81CB810D-F1CF-C849-941D-4DC0E9547C9C}"/>
              </a:ext>
            </a:extLst>
          </xdr:cNvPr>
          <xdr:cNvSpPr/>
        </xdr:nvSpPr>
        <xdr:spPr>
          <a:xfrm>
            <a:off x="512629" y="2794662"/>
            <a:ext cx="1819010" cy="423333"/>
          </a:xfrm>
          <a:prstGeom prst="flowChartAlternateProcess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 i="0">
                <a:solidFill>
                  <a:srgbClr val="FFF2C6"/>
                </a:solidFill>
                <a:latin typeface="Helvetica" pitchFamily="2" charset="0"/>
              </a:rPr>
              <a:t>INFORMES</a:t>
            </a:r>
            <a:endParaRPr lang="pt-BR" sz="2000" b="1" i="0">
              <a:solidFill>
                <a:srgbClr val="FFF2C6"/>
              </a:solidFill>
              <a:latin typeface="Helvetica" pitchFamily="2" charset="0"/>
            </a:endParaRPr>
          </a:p>
        </xdr:txBody>
      </xdr:sp>
      <xdr:sp macro="" textlink="">
        <xdr:nvSpPr>
          <xdr:cNvPr id="15" name="Alternar Processo 1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205C87ED-4F9C-3B4B-BA11-45B6B05308A9}"/>
              </a:ext>
            </a:extLst>
          </xdr:cNvPr>
          <xdr:cNvSpPr/>
        </xdr:nvSpPr>
        <xdr:spPr>
          <a:xfrm>
            <a:off x="512629" y="3426355"/>
            <a:ext cx="1819010" cy="423333"/>
          </a:xfrm>
          <a:prstGeom prst="flowChartAlternateProcess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 i="0">
                <a:solidFill>
                  <a:srgbClr val="FFF2C6"/>
                </a:solidFill>
                <a:latin typeface="Helvetica" pitchFamily="2" charset="0"/>
              </a:rPr>
              <a:t>NOTAS</a:t>
            </a:r>
            <a:endParaRPr lang="pt-BR" sz="2000" b="1" i="0">
              <a:solidFill>
                <a:srgbClr val="FFF2C6"/>
              </a:solidFill>
              <a:latin typeface="Helvetica" pitchFamily="2" charset="0"/>
            </a:endParaRPr>
          </a:p>
        </xdr:txBody>
      </xdr:sp>
      <xdr:sp macro="" textlink="">
        <xdr:nvSpPr>
          <xdr:cNvPr id="16" name="Alternar Processo 15">
            <a:extLst>
              <a:ext uri="{FF2B5EF4-FFF2-40B4-BE49-F238E27FC236}">
                <a16:creationId xmlns:a16="http://schemas.microsoft.com/office/drawing/2014/main" id="{8950CE22-CEBA-B541-916A-028C8FFBDBE5}"/>
              </a:ext>
            </a:extLst>
          </xdr:cNvPr>
          <xdr:cNvSpPr/>
        </xdr:nvSpPr>
        <xdr:spPr>
          <a:xfrm>
            <a:off x="512629" y="4259792"/>
            <a:ext cx="1819010" cy="141840"/>
          </a:xfrm>
          <a:prstGeom prst="flowChartAlternateProcess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 i="1">
                <a:solidFill>
                  <a:srgbClr val="EEEEEE"/>
                </a:solidFill>
                <a:latin typeface="Helvetica Light Oblique" panose="020B0403020202020204" pitchFamily="34" charset="0"/>
              </a:rPr>
              <a:t>sistem</a:t>
            </a:r>
            <a:r>
              <a:rPr lang="pt-BR" sz="800" b="0" i="1" baseline="0">
                <a:solidFill>
                  <a:srgbClr val="EEEEEE"/>
                </a:solidFill>
                <a:latin typeface="Helvetica Light Oblique" panose="020B0403020202020204" pitchFamily="34" charset="0"/>
              </a:rPr>
              <a:t> by Laiza</a:t>
            </a:r>
            <a:endParaRPr lang="pt-BR" sz="800" b="0" i="1">
              <a:solidFill>
                <a:srgbClr val="EEEEEE"/>
              </a:solidFill>
              <a:latin typeface="Helvetica Light Oblique" panose="020B0403020202020204" pitchFamily="34" charset="0"/>
            </a:endParaRPr>
          </a:p>
        </xdr:txBody>
      </xdr:sp>
      <xdr:cxnSp macro="">
        <xdr:nvCxnSpPr>
          <xdr:cNvPr id="20" name="Conector Reto 19">
            <a:extLst>
              <a:ext uri="{FF2B5EF4-FFF2-40B4-BE49-F238E27FC236}">
                <a16:creationId xmlns:a16="http://schemas.microsoft.com/office/drawing/2014/main" id="{88AAC4CF-865F-ACE2-1EF3-627715B7E0E2}"/>
              </a:ext>
            </a:extLst>
          </xdr:cNvPr>
          <xdr:cNvCxnSpPr/>
        </xdr:nvCxnSpPr>
        <xdr:spPr>
          <a:xfrm>
            <a:off x="1056374" y="4395018"/>
            <a:ext cx="749808" cy="0"/>
          </a:xfrm>
          <a:prstGeom prst="line">
            <a:avLst/>
          </a:prstGeom>
          <a:ln w="9525" cmpd="sng">
            <a:gradFill flip="none" rotWithShape="1">
              <a:gsLst>
                <a:gs pos="0">
                  <a:srgbClr val="3396D3"/>
                </a:gs>
                <a:gs pos="62000">
                  <a:schemeClr val="accent1">
                    <a:lumMod val="45000"/>
                    <a:lumOff val="55000"/>
                  </a:schemeClr>
                </a:gs>
                <a:gs pos="93000">
                  <a:srgbClr val="F5F2F2"/>
                </a:gs>
                <a:gs pos="97000">
                  <a:srgbClr val="FFF8DE"/>
                </a:gs>
              </a:gsLst>
              <a:lin ang="0" scaled="1"/>
              <a:tileRect/>
            </a:gradFill>
            <a:prstDash val="solid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</xdr:grpSp>
    <xdr:clientData/>
  </xdr:twoCellAnchor>
  <xdr:oneCellAnchor>
    <xdr:from>
      <xdr:col>3</xdr:col>
      <xdr:colOff>1375833</xdr:colOff>
      <xdr:row>16</xdr:row>
      <xdr:rowOff>198438</xdr:rowOff>
    </xdr:from>
    <xdr:ext cx="304800" cy="310334"/>
    <xdr:sp macro="" textlink="">
      <xdr:nvSpPr>
        <xdr:cNvPr id="26" name="AutoShape 11" descr="Imagem de ">
          <a:extLst>
            <a:ext uri="{FF2B5EF4-FFF2-40B4-BE49-F238E27FC236}">
              <a16:creationId xmlns:a16="http://schemas.microsoft.com/office/drawing/2014/main" id="{2C3E9FE5-2176-0744-B248-5D8AA7909A2E}"/>
            </a:ext>
          </a:extLst>
        </xdr:cNvPr>
        <xdr:cNvSpPr>
          <a:spLocks noChangeAspect="1" noChangeArrowheads="1"/>
        </xdr:cNvSpPr>
      </xdr:nvSpPr>
      <xdr:spPr bwMode="auto">
        <a:xfrm>
          <a:off x="4848489" y="3591719"/>
          <a:ext cx="304800" cy="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4</xdr:col>
      <xdr:colOff>3174</xdr:colOff>
      <xdr:row>21</xdr:row>
      <xdr:rowOff>101601</xdr:rowOff>
    </xdr:from>
    <xdr:to>
      <xdr:col>5</xdr:col>
      <xdr:colOff>0</xdr:colOff>
      <xdr:row>23</xdr:row>
      <xdr:rowOff>0</xdr:rowOff>
    </xdr:to>
    <xdr:sp macro="" textlink="">
      <xdr:nvSpPr>
        <xdr:cNvPr id="27" name="Retângulo 2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09A0B7-5182-421D-4343-82DDE03EA672}"/>
            </a:ext>
          </a:extLst>
        </xdr:cNvPr>
        <xdr:cNvSpPr/>
      </xdr:nvSpPr>
      <xdr:spPr>
        <a:xfrm>
          <a:off x="6280414" y="4566445"/>
          <a:ext cx="2139951" cy="308503"/>
        </a:xfrm>
        <a:prstGeom prst="rect">
          <a:avLst/>
        </a:prstGeom>
        <a:solidFill>
          <a:srgbClr val="3396D3"/>
        </a:solidFill>
        <a:ln>
          <a:noFill/>
          <a:extLst>
            <a:ext uri="{C807C97D-BFC1-408E-A445-0C87EB9F89A2}">
              <ask:lineSketchStyleProps xmlns:ask="http://schemas.microsoft.com/office/drawing/2018/sketchyshapes" sd="1219033472">
                <a:custGeom>
                  <a:avLst/>
                  <a:gdLst>
                    <a:gd name="connsiteX0" fmla="*/ 0 w 2139951"/>
                    <a:gd name="connsiteY0" fmla="*/ 0 h 308503"/>
                    <a:gd name="connsiteX1" fmla="*/ 2139951 w 2139951"/>
                    <a:gd name="connsiteY1" fmla="*/ 0 h 308503"/>
                    <a:gd name="connsiteX2" fmla="*/ 2139951 w 2139951"/>
                    <a:gd name="connsiteY2" fmla="*/ 308503 h 308503"/>
                    <a:gd name="connsiteX3" fmla="*/ 0 w 2139951"/>
                    <a:gd name="connsiteY3" fmla="*/ 308503 h 308503"/>
                    <a:gd name="connsiteX4" fmla="*/ 0 w 2139951"/>
                    <a:gd name="connsiteY4" fmla="*/ 0 h 308503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</a:cxnLst>
                  <a:rect l="l" t="t" r="r" b="b"/>
                  <a:pathLst>
                    <a:path w="2139951" h="308503" fill="none" extrusionOk="0">
                      <a:moveTo>
                        <a:pt x="0" y="0"/>
                      </a:moveTo>
                      <a:cubicBezTo>
                        <a:pt x="312574" y="-49533"/>
                        <a:pt x="1829990" y="-14809"/>
                        <a:pt x="2139951" y="0"/>
                      </a:cubicBezTo>
                      <a:cubicBezTo>
                        <a:pt x="2153880" y="150907"/>
                        <a:pt x="2125521" y="203273"/>
                        <a:pt x="2139951" y="308503"/>
                      </a:cubicBezTo>
                      <a:cubicBezTo>
                        <a:pt x="1704802" y="260272"/>
                        <a:pt x="552514" y="392958"/>
                        <a:pt x="0" y="308503"/>
                      </a:cubicBezTo>
                      <a:cubicBezTo>
                        <a:pt x="20317" y="175516"/>
                        <a:pt x="-18006" y="31438"/>
                        <a:pt x="0" y="0"/>
                      </a:cubicBezTo>
                      <a:close/>
                    </a:path>
                    <a:path w="2139951" h="308503" stroke="0" extrusionOk="0">
                      <a:moveTo>
                        <a:pt x="0" y="0"/>
                      </a:moveTo>
                      <a:cubicBezTo>
                        <a:pt x="853418" y="118645"/>
                        <a:pt x="1659285" y="116012"/>
                        <a:pt x="2139951" y="0"/>
                      </a:cubicBezTo>
                      <a:cubicBezTo>
                        <a:pt x="2130475" y="59413"/>
                        <a:pt x="2126887" y="211531"/>
                        <a:pt x="2139951" y="308503"/>
                      </a:cubicBezTo>
                      <a:cubicBezTo>
                        <a:pt x="1279228" y="443103"/>
                        <a:pt x="931787" y="151307"/>
                        <a:pt x="0" y="308503"/>
                      </a:cubicBezTo>
                      <a:cubicBezTo>
                        <a:pt x="184" y="255846"/>
                        <a:pt x="-23467" y="89464"/>
                        <a:pt x="0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>
              <a:solidFill>
                <a:srgbClr val="F5F2F2"/>
              </a:solidFill>
              <a:latin typeface="Helvetica" pitchFamily="2" charset="0"/>
              <a:cs typeface="Aptos" panose="020F0502020204030204" pitchFamily="34" charset="0"/>
            </a:rPr>
            <a:t>PRÓXIMO --&gt;</a:t>
          </a:r>
          <a:endParaRPr lang="pt-BR" sz="1200" b="1" i="0">
            <a:solidFill>
              <a:srgbClr val="F5F2F2"/>
            </a:solidFill>
            <a:latin typeface="Helvetica" pitchFamily="2" charset="0"/>
            <a:cs typeface="Aptos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13</xdr:row>
      <xdr:rowOff>0</xdr:rowOff>
    </xdr:from>
    <xdr:to>
      <xdr:col>7</xdr:col>
      <xdr:colOff>103094</xdr:colOff>
      <xdr:row>14</xdr:row>
      <xdr:rowOff>101600</xdr:rowOff>
    </xdr:to>
    <xdr:sp macro="" textlink="">
      <xdr:nvSpPr>
        <xdr:cNvPr id="3" name="AutoShape 6" descr="Imagem de ">
          <a:extLst>
            <a:ext uri="{FF2B5EF4-FFF2-40B4-BE49-F238E27FC236}">
              <a16:creationId xmlns:a16="http://schemas.microsoft.com/office/drawing/2014/main" id="{94560346-F94B-7D42-98CA-8E3A05470FAD}"/>
            </a:ext>
          </a:extLst>
        </xdr:cNvPr>
        <xdr:cNvSpPr>
          <a:spLocks noChangeAspect="1" noChangeArrowheads="1"/>
        </xdr:cNvSpPr>
      </xdr:nvSpPr>
      <xdr:spPr bwMode="auto">
        <a:xfrm>
          <a:off x="5930900" y="2755900"/>
          <a:ext cx="308146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292811</xdr:colOff>
      <xdr:row>14</xdr:row>
      <xdr:rowOff>119329</xdr:rowOff>
    </xdr:to>
    <xdr:sp macro="" textlink="">
      <xdr:nvSpPr>
        <xdr:cNvPr id="4" name="AutoShape 7" descr="Imagem de ">
          <a:extLst>
            <a:ext uri="{FF2B5EF4-FFF2-40B4-BE49-F238E27FC236}">
              <a16:creationId xmlns:a16="http://schemas.microsoft.com/office/drawing/2014/main" id="{35DC75EA-24F6-5848-8039-7C6C8B3E41D5}"/>
            </a:ext>
          </a:extLst>
        </xdr:cNvPr>
        <xdr:cNvSpPr>
          <a:spLocks noChangeAspect="1" noChangeArrowheads="1"/>
        </xdr:cNvSpPr>
      </xdr:nvSpPr>
      <xdr:spPr bwMode="auto">
        <a:xfrm>
          <a:off x="2755900" y="2755900"/>
          <a:ext cx="292811" cy="322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99748</xdr:colOff>
      <xdr:row>21</xdr:row>
      <xdr:rowOff>101601</xdr:rowOff>
    </xdr:to>
    <xdr:sp macro="" textlink="">
      <xdr:nvSpPr>
        <xdr:cNvPr id="6" name="AutoShape 10" descr="Imagem de ">
          <a:extLst>
            <a:ext uri="{FF2B5EF4-FFF2-40B4-BE49-F238E27FC236}">
              <a16:creationId xmlns:a16="http://schemas.microsoft.com/office/drawing/2014/main" id="{46950ACB-6CF2-0F4B-B506-777A33FCF128}"/>
            </a:ext>
          </a:extLst>
        </xdr:cNvPr>
        <xdr:cNvSpPr>
          <a:spLocks noChangeAspect="1" noChangeArrowheads="1"/>
        </xdr:cNvSpPr>
      </xdr:nvSpPr>
      <xdr:spPr bwMode="auto">
        <a:xfrm>
          <a:off x="3467100" y="4229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16</xdr:row>
      <xdr:rowOff>198438</xdr:rowOff>
    </xdr:from>
    <xdr:to>
      <xdr:col>7</xdr:col>
      <xdr:colOff>99748</xdr:colOff>
      <xdr:row>18</xdr:row>
      <xdr:rowOff>98668</xdr:rowOff>
    </xdr:to>
    <xdr:sp macro="" textlink="">
      <xdr:nvSpPr>
        <xdr:cNvPr id="7" name="AutoShape 11" descr="Imagem de ">
          <a:extLst>
            <a:ext uri="{FF2B5EF4-FFF2-40B4-BE49-F238E27FC236}">
              <a16:creationId xmlns:a16="http://schemas.microsoft.com/office/drawing/2014/main" id="{E155753B-BB06-224D-80AE-5235032F8D34}"/>
            </a:ext>
          </a:extLst>
        </xdr:cNvPr>
        <xdr:cNvSpPr>
          <a:spLocks noChangeAspect="1" noChangeArrowheads="1"/>
        </xdr:cNvSpPr>
      </xdr:nvSpPr>
      <xdr:spPr bwMode="auto">
        <a:xfrm>
          <a:off x="4842933" y="3563938"/>
          <a:ext cx="304800" cy="311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9" name="AutoShape 6" descr="Imagem de ">
          <a:extLst>
            <a:ext uri="{FF2B5EF4-FFF2-40B4-BE49-F238E27FC236}">
              <a16:creationId xmlns:a16="http://schemas.microsoft.com/office/drawing/2014/main" id="{808D5CB0-CA62-0E43-9AC1-0406885F1B49}"/>
            </a:ext>
          </a:extLst>
        </xdr:cNvPr>
        <xdr:cNvSpPr>
          <a:spLocks noChangeAspect="1" noChangeArrowheads="1"/>
        </xdr:cNvSpPr>
      </xdr:nvSpPr>
      <xdr:spPr bwMode="auto">
        <a:xfrm>
          <a:off x="2755900" y="275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20</xdr:row>
      <xdr:rowOff>0</xdr:rowOff>
    </xdr:from>
    <xdr:ext cx="304800" cy="306653"/>
    <xdr:sp macro="" textlink="">
      <xdr:nvSpPr>
        <xdr:cNvPr id="11" name="AutoShape 10" descr="Imagem de ">
          <a:extLst>
            <a:ext uri="{FF2B5EF4-FFF2-40B4-BE49-F238E27FC236}">
              <a16:creationId xmlns:a16="http://schemas.microsoft.com/office/drawing/2014/main" id="{EC1D908D-EA3A-ED4D-8FF3-4A39A1BDE87A}"/>
            </a:ext>
          </a:extLst>
        </xdr:cNvPr>
        <xdr:cNvSpPr>
          <a:spLocks noChangeAspect="1" noChangeArrowheads="1"/>
        </xdr:cNvSpPr>
      </xdr:nvSpPr>
      <xdr:spPr bwMode="auto">
        <a:xfrm>
          <a:off x="5930900" y="4229100"/>
          <a:ext cx="304800" cy="306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16</xdr:row>
      <xdr:rowOff>198438</xdr:rowOff>
    </xdr:from>
    <xdr:ext cx="304800" cy="310334"/>
    <xdr:sp macro="" textlink="">
      <xdr:nvSpPr>
        <xdr:cNvPr id="12" name="AutoShape 11" descr="Imagem de ">
          <a:extLst>
            <a:ext uri="{FF2B5EF4-FFF2-40B4-BE49-F238E27FC236}">
              <a16:creationId xmlns:a16="http://schemas.microsoft.com/office/drawing/2014/main" id="{C994F1E1-816A-7441-87C5-4B0D4FCFCA64}"/>
            </a:ext>
          </a:extLst>
        </xdr:cNvPr>
        <xdr:cNvSpPr>
          <a:spLocks noChangeAspect="1" noChangeArrowheads="1"/>
        </xdr:cNvSpPr>
      </xdr:nvSpPr>
      <xdr:spPr bwMode="auto">
        <a:xfrm>
          <a:off x="6278033" y="3563938"/>
          <a:ext cx="304800" cy="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absolute">
    <xdr:from>
      <xdr:col>0</xdr:col>
      <xdr:colOff>330728</xdr:colOff>
      <xdr:row>1</xdr:row>
      <xdr:rowOff>65142</xdr:rowOff>
    </xdr:from>
    <xdr:to>
      <xdr:col>0</xdr:col>
      <xdr:colOff>2513541</xdr:colOff>
      <xdr:row>20</xdr:row>
      <xdr:rowOff>88924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ADF4E6CB-74CC-5360-3660-3685048D4EF4}"/>
            </a:ext>
          </a:extLst>
        </xdr:cNvPr>
        <xdr:cNvGrpSpPr/>
      </xdr:nvGrpSpPr>
      <xdr:grpSpPr>
        <a:xfrm>
          <a:off x="330728" y="270194"/>
          <a:ext cx="2182813" cy="4131438"/>
          <a:chOff x="330728" y="270194"/>
          <a:chExt cx="2182813" cy="4131438"/>
        </a:xfrm>
      </xdr:grpSpPr>
      <xdr:sp macro="" textlink="">
        <xdr:nvSpPr>
          <xdr:cNvPr id="2" name="Retângulo 1">
            <a:extLst>
              <a:ext uri="{FF2B5EF4-FFF2-40B4-BE49-F238E27FC236}">
                <a16:creationId xmlns:a16="http://schemas.microsoft.com/office/drawing/2014/main" id="{0BEA0DC7-3834-D447-979E-621AFB948143}"/>
              </a:ext>
            </a:extLst>
          </xdr:cNvPr>
          <xdr:cNvSpPr/>
        </xdr:nvSpPr>
        <xdr:spPr>
          <a:xfrm>
            <a:off x="330728" y="270194"/>
            <a:ext cx="2182813" cy="58308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800" b="1">
                <a:solidFill>
                  <a:srgbClr val="FFF8DE"/>
                </a:solidFill>
                <a:latin typeface="Apple SD Gothic Neo" panose="02000300000000000000" pitchFamily="2" charset="-127"/>
                <a:ea typeface="Apple SD Gothic Neo" panose="02000300000000000000" pitchFamily="2" charset="-127"/>
                <a:cs typeface="Aptos" panose="020F0502020204030204" pitchFamily="34" charset="0"/>
              </a:rPr>
              <a:t>LION'S TAX</a:t>
            </a: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65CCA932-C705-074F-9CDD-C545CCCD006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929" t="5537" r="5929" b="5537"/>
          <a:stretch/>
        </xdr:blipFill>
        <xdr:spPr>
          <a:xfrm>
            <a:off x="954914" y="853281"/>
            <a:ext cx="934441" cy="947541"/>
          </a:xfrm>
          <a:prstGeom prst="ellipse">
            <a:avLst/>
          </a:prstGeom>
        </xdr:spPr>
      </xdr:pic>
      <xdr:sp macro="" textlink="">
        <xdr:nvSpPr>
          <xdr:cNvPr id="13" name="Alternar Processo 1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9F4FB32-7700-2245-8680-6AC2CF577F0F}"/>
              </a:ext>
            </a:extLst>
          </xdr:cNvPr>
          <xdr:cNvSpPr/>
        </xdr:nvSpPr>
        <xdr:spPr>
          <a:xfrm>
            <a:off x="512629" y="2162969"/>
            <a:ext cx="1819010" cy="423333"/>
          </a:xfrm>
          <a:prstGeom prst="flowChartAlternateProcess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 i="0">
                <a:solidFill>
                  <a:srgbClr val="FFF2C6"/>
                </a:solidFill>
                <a:latin typeface="Helvetica" pitchFamily="2" charset="0"/>
              </a:rPr>
              <a:t>TITULAR</a:t>
            </a:r>
            <a:endParaRPr lang="pt-BR" sz="2000" b="1" i="0">
              <a:solidFill>
                <a:srgbClr val="FFF2C6"/>
              </a:solidFill>
              <a:latin typeface="Helvetica" pitchFamily="2" charset="0"/>
            </a:endParaRPr>
          </a:p>
        </xdr:txBody>
      </xdr:sp>
      <xdr:sp macro="" textlink="">
        <xdr:nvSpPr>
          <xdr:cNvPr id="14" name="Alternar Processo 13">
            <a:extLst>
              <a:ext uri="{FF2B5EF4-FFF2-40B4-BE49-F238E27FC236}">
                <a16:creationId xmlns:a16="http://schemas.microsoft.com/office/drawing/2014/main" id="{E1B66AE3-1302-274E-AAF2-D7F14BF3D39B}"/>
              </a:ext>
            </a:extLst>
          </xdr:cNvPr>
          <xdr:cNvSpPr/>
        </xdr:nvSpPr>
        <xdr:spPr>
          <a:xfrm>
            <a:off x="512629" y="2794662"/>
            <a:ext cx="1819010" cy="423333"/>
          </a:xfrm>
          <a:prstGeom prst="flowChartAlternateProcess">
            <a:avLst/>
          </a:prstGeom>
          <a:solidFill>
            <a:srgbClr val="3396D3">
              <a:alpha val="95328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 i="0">
                <a:solidFill>
                  <a:srgbClr val="FFF2C6"/>
                </a:solidFill>
                <a:latin typeface="Helvetica" pitchFamily="2" charset="0"/>
              </a:rPr>
              <a:t>INFORMES</a:t>
            </a:r>
            <a:endParaRPr lang="pt-BR" sz="2000" b="1" i="0">
              <a:solidFill>
                <a:srgbClr val="FFF2C6"/>
              </a:solidFill>
              <a:latin typeface="Helvetica" pitchFamily="2" charset="0"/>
            </a:endParaRPr>
          </a:p>
        </xdr:txBody>
      </xdr:sp>
      <xdr:sp macro="" textlink="">
        <xdr:nvSpPr>
          <xdr:cNvPr id="15" name="Alternar Processo 1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D7947A77-7B2B-7F47-BA8A-D34E3834D5FA}"/>
              </a:ext>
            </a:extLst>
          </xdr:cNvPr>
          <xdr:cNvSpPr/>
        </xdr:nvSpPr>
        <xdr:spPr>
          <a:xfrm>
            <a:off x="512629" y="3426355"/>
            <a:ext cx="1819010" cy="423333"/>
          </a:xfrm>
          <a:prstGeom prst="flowChartAlternateProcess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 i="0">
                <a:solidFill>
                  <a:srgbClr val="FFF2C6"/>
                </a:solidFill>
                <a:latin typeface="Helvetica" pitchFamily="2" charset="0"/>
              </a:rPr>
              <a:t>NOTAS</a:t>
            </a:r>
            <a:endParaRPr lang="pt-BR" sz="2000" b="1" i="0">
              <a:solidFill>
                <a:srgbClr val="FFF2C6"/>
              </a:solidFill>
              <a:latin typeface="Helvetica" pitchFamily="2" charset="0"/>
            </a:endParaRPr>
          </a:p>
        </xdr:txBody>
      </xdr:sp>
      <xdr:sp macro="" textlink="">
        <xdr:nvSpPr>
          <xdr:cNvPr id="16" name="Alternar Processo 15">
            <a:extLst>
              <a:ext uri="{FF2B5EF4-FFF2-40B4-BE49-F238E27FC236}">
                <a16:creationId xmlns:a16="http://schemas.microsoft.com/office/drawing/2014/main" id="{444CFDB7-C64B-5B4E-B863-6A8A0EE07615}"/>
              </a:ext>
            </a:extLst>
          </xdr:cNvPr>
          <xdr:cNvSpPr/>
        </xdr:nvSpPr>
        <xdr:spPr>
          <a:xfrm>
            <a:off x="512629" y="4259792"/>
            <a:ext cx="1819010" cy="141840"/>
          </a:xfrm>
          <a:prstGeom prst="flowChartAlternateProcess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0" i="1">
                <a:solidFill>
                  <a:srgbClr val="EEEEEE"/>
                </a:solidFill>
                <a:latin typeface="Helvetica Light Oblique" panose="020B0403020202020204" pitchFamily="34" charset="0"/>
              </a:rPr>
              <a:t>sistem</a:t>
            </a:r>
            <a:r>
              <a:rPr lang="pt-BR" sz="800" b="0" i="1" baseline="0">
                <a:solidFill>
                  <a:srgbClr val="EEEEEE"/>
                </a:solidFill>
                <a:latin typeface="Helvetica Light Oblique" panose="020B0403020202020204" pitchFamily="34" charset="0"/>
              </a:rPr>
              <a:t> by Laiza</a:t>
            </a:r>
            <a:endParaRPr lang="pt-BR" sz="800" b="0" i="1">
              <a:solidFill>
                <a:srgbClr val="EEEEEE"/>
              </a:solidFill>
              <a:latin typeface="Helvetica Light Oblique" panose="020B0403020202020204" pitchFamily="34" charset="0"/>
            </a:endParaRPr>
          </a:p>
        </xdr:txBody>
      </xdr:sp>
      <xdr:cxnSp macro="">
        <xdr:nvCxnSpPr>
          <xdr:cNvPr id="17" name="Conector Reto 16">
            <a:extLst>
              <a:ext uri="{FF2B5EF4-FFF2-40B4-BE49-F238E27FC236}">
                <a16:creationId xmlns:a16="http://schemas.microsoft.com/office/drawing/2014/main" id="{AFFDCF9C-C2BA-7A4F-826B-1E46365E9FAD}"/>
              </a:ext>
            </a:extLst>
          </xdr:cNvPr>
          <xdr:cNvCxnSpPr/>
        </xdr:nvCxnSpPr>
        <xdr:spPr>
          <a:xfrm>
            <a:off x="1056374" y="4395018"/>
            <a:ext cx="749808" cy="0"/>
          </a:xfrm>
          <a:prstGeom prst="line">
            <a:avLst/>
          </a:prstGeom>
          <a:ln w="9525" cmpd="sng">
            <a:gradFill flip="none" rotWithShape="1">
              <a:gsLst>
                <a:gs pos="0">
                  <a:srgbClr val="3396D3"/>
                </a:gs>
                <a:gs pos="62000">
                  <a:schemeClr val="accent1">
                    <a:lumMod val="45000"/>
                    <a:lumOff val="55000"/>
                  </a:schemeClr>
                </a:gs>
                <a:gs pos="93000">
                  <a:srgbClr val="F5F2F2"/>
                </a:gs>
                <a:gs pos="97000">
                  <a:srgbClr val="FFF8DE"/>
                </a:gs>
              </a:gsLst>
              <a:lin ang="0" scaled="1"/>
              <a:tileRect/>
            </a:gradFill>
            <a:prstDash val="solid"/>
          </a:ln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304800</xdr:colOff>
      <xdr:row>13</xdr:row>
      <xdr:rowOff>101600</xdr:rowOff>
    </xdr:to>
    <xdr:sp macro="" textlink="">
      <xdr:nvSpPr>
        <xdr:cNvPr id="19" name="AutoShape 8" descr="Imagem de ">
          <a:extLst>
            <a:ext uri="{FF2B5EF4-FFF2-40B4-BE49-F238E27FC236}">
              <a16:creationId xmlns:a16="http://schemas.microsoft.com/office/drawing/2014/main" id="{01748904-D3E6-F845-968A-7441BB68E98B}"/>
            </a:ext>
          </a:extLst>
        </xdr:cNvPr>
        <xdr:cNvSpPr>
          <a:spLocks noChangeAspect="1" noChangeArrowheads="1"/>
        </xdr:cNvSpPr>
      </xdr:nvSpPr>
      <xdr:spPr bwMode="auto">
        <a:xfrm>
          <a:off x="6273800" y="25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101601</xdr:rowOff>
    </xdr:to>
    <xdr:sp macro="" textlink="">
      <xdr:nvSpPr>
        <xdr:cNvPr id="20" name="AutoShape 10" descr="Imagem de ">
          <a:extLst>
            <a:ext uri="{FF2B5EF4-FFF2-40B4-BE49-F238E27FC236}">
              <a16:creationId xmlns:a16="http://schemas.microsoft.com/office/drawing/2014/main" id="{3E010298-17FD-154E-99EB-4EC5F65AEEFA}"/>
            </a:ext>
          </a:extLst>
        </xdr:cNvPr>
        <xdr:cNvSpPr>
          <a:spLocks noChangeAspect="1" noChangeArrowheads="1"/>
        </xdr:cNvSpPr>
      </xdr:nvSpPr>
      <xdr:spPr bwMode="auto">
        <a:xfrm>
          <a:off x="3467100" y="4229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1375833</xdr:colOff>
      <xdr:row>16</xdr:row>
      <xdr:rowOff>198438</xdr:rowOff>
    </xdr:from>
    <xdr:ext cx="304800" cy="310334"/>
    <xdr:sp macro="" textlink="">
      <xdr:nvSpPr>
        <xdr:cNvPr id="22" name="AutoShape 11" descr="Imagem de ">
          <a:extLst>
            <a:ext uri="{FF2B5EF4-FFF2-40B4-BE49-F238E27FC236}">
              <a16:creationId xmlns:a16="http://schemas.microsoft.com/office/drawing/2014/main" id="{2ACF1082-006C-6942-88B6-3D8ACEDF4BCE}"/>
            </a:ext>
          </a:extLst>
        </xdr:cNvPr>
        <xdr:cNvSpPr>
          <a:spLocks noChangeAspect="1" noChangeArrowheads="1"/>
        </xdr:cNvSpPr>
      </xdr:nvSpPr>
      <xdr:spPr bwMode="auto">
        <a:xfrm>
          <a:off x="6278033" y="3563938"/>
          <a:ext cx="304800" cy="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1375833</xdr:colOff>
      <xdr:row>16</xdr:row>
      <xdr:rowOff>198438</xdr:rowOff>
    </xdr:from>
    <xdr:ext cx="304800" cy="310334"/>
    <xdr:sp macro="" textlink="">
      <xdr:nvSpPr>
        <xdr:cNvPr id="23" name="AutoShape 11" descr="Imagem de ">
          <a:extLst>
            <a:ext uri="{FF2B5EF4-FFF2-40B4-BE49-F238E27FC236}">
              <a16:creationId xmlns:a16="http://schemas.microsoft.com/office/drawing/2014/main" id="{49040086-3F30-484B-9F1F-B275631BA1DA}"/>
            </a:ext>
          </a:extLst>
        </xdr:cNvPr>
        <xdr:cNvSpPr>
          <a:spLocks noChangeAspect="1" noChangeArrowheads="1"/>
        </xdr:cNvSpPr>
      </xdr:nvSpPr>
      <xdr:spPr bwMode="auto">
        <a:xfrm>
          <a:off x="6278033" y="3563938"/>
          <a:ext cx="304800" cy="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absolute">
    <xdr:from>
      <xdr:col>3</xdr:col>
      <xdr:colOff>26459</xdr:colOff>
      <xdr:row>27</xdr:row>
      <xdr:rowOff>124751</xdr:rowOff>
    </xdr:from>
    <xdr:to>
      <xdr:col>5</xdr:col>
      <xdr:colOff>22649</xdr:colOff>
      <xdr:row>29</xdr:row>
      <xdr:rowOff>23151</xdr:rowOff>
    </xdr:to>
    <xdr:sp macro="" textlink="">
      <xdr:nvSpPr>
        <xdr:cNvPr id="24" name="Retângulo 2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2D9E471-A805-7245-87E0-60D9F53B9E69}"/>
            </a:ext>
          </a:extLst>
        </xdr:cNvPr>
        <xdr:cNvSpPr/>
      </xdr:nvSpPr>
      <xdr:spPr>
        <a:xfrm>
          <a:off x="5959740" y="5872824"/>
          <a:ext cx="2377440" cy="308504"/>
        </a:xfrm>
        <a:prstGeom prst="rect">
          <a:avLst/>
        </a:prstGeom>
        <a:solidFill>
          <a:srgbClr val="3396D3"/>
        </a:solidFill>
        <a:ln>
          <a:noFill/>
          <a:extLst>
            <a:ext uri="{C807C97D-BFC1-408E-A445-0C87EB9F89A2}">
              <ask:lineSketchStyleProps xmlns:ask="http://schemas.microsoft.com/office/drawing/2018/sketchyshapes" sd="1219033472">
                <a:custGeom>
                  <a:avLst/>
                  <a:gdLst>
                    <a:gd name="connsiteX0" fmla="*/ 0 w 2139951"/>
                    <a:gd name="connsiteY0" fmla="*/ 0 h 308503"/>
                    <a:gd name="connsiteX1" fmla="*/ 2139951 w 2139951"/>
                    <a:gd name="connsiteY1" fmla="*/ 0 h 308503"/>
                    <a:gd name="connsiteX2" fmla="*/ 2139951 w 2139951"/>
                    <a:gd name="connsiteY2" fmla="*/ 308503 h 308503"/>
                    <a:gd name="connsiteX3" fmla="*/ 0 w 2139951"/>
                    <a:gd name="connsiteY3" fmla="*/ 308503 h 308503"/>
                    <a:gd name="connsiteX4" fmla="*/ 0 w 2139951"/>
                    <a:gd name="connsiteY4" fmla="*/ 0 h 308503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</a:cxnLst>
                  <a:rect l="l" t="t" r="r" b="b"/>
                  <a:pathLst>
                    <a:path w="2139951" h="308503" fill="none" extrusionOk="0">
                      <a:moveTo>
                        <a:pt x="0" y="0"/>
                      </a:moveTo>
                      <a:cubicBezTo>
                        <a:pt x="312574" y="-49533"/>
                        <a:pt x="1829990" y="-14809"/>
                        <a:pt x="2139951" y="0"/>
                      </a:cubicBezTo>
                      <a:cubicBezTo>
                        <a:pt x="2153880" y="150907"/>
                        <a:pt x="2125521" y="203273"/>
                        <a:pt x="2139951" y="308503"/>
                      </a:cubicBezTo>
                      <a:cubicBezTo>
                        <a:pt x="1704802" y="260272"/>
                        <a:pt x="552514" y="392958"/>
                        <a:pt x="0" y="308503"/>
                      </a:cubicBezTo>
                      <a:cubicBezTo>
                        <a:pt x="20317" y="175516"/>
                        <a:pt x="-18006" y="31438"/>
                        <a:pt x="0" y="0"/>
                      </a:cubicBezTo>
                      <a:close/>
                    </a:path>
                    <a:path w="2139951" h="308503" stroke="0" extrusionOk="0">
                      <a:moveTo>
                        <a:pt x="0" y="0"/>
                      </a:moveTo>
                      <a:cubicBezTo>
                        <a:pt x="853418" y="118645"/>
                        <a:pt x="1659285" y="116012"/>
                        <a:pt x="2139951" y="0"/>
                      </a:cubicBezTo>
                      <a:cubicBezTo>
                        <a:pt x="2130475" y="59413"/>
                        <a:pt x="2126887" y="211531"/>
                        <a:pt x="2139951" y="308503"/>
                      </a:cubicBezTo>
                      <a:cubicBezTo>
                        <a:pt x="1279228" y="443103"/>
                        <a:pt x="931787" y="151307"/>
                        <a:pt x="0" y="308503"/>
                      </a:cubicBezTo>
                      <a:cubicBezTo>
                        <a:pt x="184" y="255846"/>
                        <a:pt x="-23467" y="89464"/>
                        <a:pt x="0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>
              <a:solidFill>
                <a:srgbClr val="F5F2F2"/>
              </a:solidFill>
              <a:latin typeface="Helvetica" pitchFamily="2" charset="0"/>
              <a:cs typeface="Aptos" panose="020F0502020204030204" pitchFamily="34" charset="0"/>
            </a:rPr>
            <a:t>PRÓXIMO --&gt;</a:t>
          </a:r>
          <a:endParaRPr lang="pt-BR" sz="1200" b="1" i="0">
            <a:solidFill>
              <a:srgbClr val="F5F2F2"/>
            </a:solidFill>
            <a:latin typeface="Helvetica" pitchFamily="2" charset="0"/>
            <a:cs typeface="Aptos" panose="020F0502020204030204" pitchFamily="34" charset="0"/>
          </a:endParaRPr>
        </a:p>
      </xdr:txBody>
    </xdr:sp>
    <xdr:clientData/>
  </xdr:twoCellAnchor>
  <xdr:oneCellAnchor>
    <xdr:from>
      <xdr:col>3</xdr:col>
      <xdr:colOff>1375833</xdr:colOff>
      <xdr:row>20</xdr:row>
      <xdr:rowOff>198438</xdr:rowOff>
    </xdr:from>
    <xdr:ext cx="304800" cy="310334"/>
    <xdr:sp macro="" textlink="">
      <xdr:nvSpPr>
        <xdr:cNvPr id="26" name="AutoShape 11" descr="Imagem de ">
          <a:extLst>
            <a:ext uri="{FF2B5EF4-FFF2-40B4-BE49-F238E27FC236}">
              <a16:creationId xmlns:a16="http://schemas.microsoft.com/office/drawing/2014/main" id="{CA61B363-E953-9E4A-A14A-1C9A6FF1A54A}"/>
            </a:ext>
          </a:extLst>
        </xdr:cNvPr>
        <xdr:cNvSpPr>
          <a:spLocks noChangeAspect="1" noChangeArrowheads="1"/>
        </xdr:cNvSpPr>
      </xdr:nvSpPr>
      <xdr:spPr bwMode="auto">
        <a:xfrm>
          <a:off x="6178814" y="3565261"/>
          <a:ext cx="304800" cy="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absolute">
    <xdr:from>
      <xdr:col>2</xdr:col>
      <xdr:colOff>6615</xdr:colOff>
      <xdr:row>27</xdr:row>
      <xdr:rowOff>124751</xdr:rowOff>
    </xdr:from>
    <xdr:to>
      <xdr:col>2</xdr:col>
      <xdr:colOff>2384055</xdr:colOff>
      <xdr:row>29</xdr:row>
      <xdr:rowOff>23151</xdr:rowOff>
    </xdr:to>
    <xdr:sp macro="" textlink="">
      <xdr:nvSpPr>
        <xdr:cNvPr id="5" name="Retâ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A20B68-8F78-FA4A-A41F-9C9E3259820E}"/>
            </a:ext>
          </a:extLst>
        </xdr:cNvPr>
        <xdr:cNvSpPr/>
      </xdr:nvSpPr>
      <xdr:spPr>
        <a:xfrm>
          <a:off x="3479271" y="5872824"/>
          <a:ext cx="2377440" cy="308504"/>
        </a:xfrm>
        <a:prstGeom prst="rect">
          <a:avLst/>
        </a:prstGeom>
        <a:solidFill>
          <a:srgbClr val="3396D3"/>
        </a:solidFill>
        <a:ln>
          <a:noFill/>
          <a:extLst>
            <a:ext uri="{C807C97D-BFC1-408E-A445-0C87EB9F89A2}">
              <ask:lineSketchStyleProps xmlns:ask="http://schemas.microsoft.com/office/drawing/2018/sketchyshapes" sd="1219033472">
                <a:custGeom>
                  <a:avLst/>
                  <a:gdLst>
                    <a:gd name="connsiteX0" fmla="*/ 0 w 2139951"/>
                    <a:gd name="connsiteY0" fmla="*/ 0 h 308503"/>
                    <a:gd name="connsiteX1" fmla="*/ 2139951 w 2139951"/>
                    <a:gd name="connsiteY1" fmla="*/ 0 h 308503"/>
                    <a:gd name="connsiteX2" fmla="*/ 2139951 w 2139951"/>
                    <a:gd name="connsiteY2" fmla="*/ 308503 h 308503"/>
                    <a:gd name="connsiteX3" fmla="*/ 0 w 2139951"/>
                    <a:gd name="connsiteY3" fmla="*/ 308503 h 308503"/>
                    <a:gd name="connsiteX4" fmla="*/ 0 w 2139951"/>
                    <a:gd name="connsiteY4" fmla="*/ 0 h 308503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</a:cxnLst>
                  <a:rect l="l" t="t" r="r" b="b"/>
                  <a:pathLst>
                    <a:path w="2139951" h="308503" fill="none" extrusionOk="0">
                      <a:moveTo>
                        <a:pt x="0" y="0"/>
                      </a:moveTo>
                      <a:cubicBezTo>
                        <a:pt x="312574" y="-49533"/>
                        <a:pt x="1829990" y="-14809"/>
                        <a:pt x="2139951" y="0"/>
                      </a:cubicBezTo>
                      <a:cubicBezTo>
                        <a:pt x="2153880" y="150907"/>
                        <a:pt x="2125521" y="203273"/>
                        <a:pt x="2139951" y="308503"/>
                      </a:cubicBezTo>
                      <a:cubicBezTo>
                        <a:pt x="1704802" y="260272"/>
                        <a:pt x="552514" y="392958"/>
                        <a:pt x="0" y="308503"/>
                      </a:cubicBezTo>
                      <a:cubicBezTo>
                        <a:pt x="20317" y="175516"/>
                        <a:pt x="-18006" y="31438"/>
                        <a:pt x="0" y="0"/>
                      </a:cubicBezTo>
                      <a:close/>
                    </a:path>
                    <a:path w="2139951" h="308503" stroke="0" extrusionOk="0">
                      <a:moveTo>
                        <a:pt x="0" y="0"/>
                      </a:moveTo>
                      <a:cubicBezTo>
                        <a:pt x="853418" y="118645"/>
                        <a:pt x="1659285" y="116012"/>
                        <a:pt x="2139951" y="0"/>
                      </a:cubicBezTo>
                      <a:cubicBezTo>
                        <a:pt x="2130475" y="59413"/>
                        <a:pt x="2126887" y="211531"/>
                        <a:pt x="2139951" y="308503"/>
                      </a:cubicBezTo>
                      <a:cubicBezTo>
                        <a:pt x="1279228" y="443103"/>
                        <a:pt x="931787" y="151307"/>
                        <a:pt x="0" y="308503"/>
                      </a:cubicBezTo>
                      <a:cubicBezTo>
                        <a:pt x="184" y="255846"/>
                        <a:pt x="-23467" y="89464"/>
                        <a:pt x="0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>
              <a:solidFill>
                <a:srgbClr val="F5F2F2"/>
              </a:solidFill>
              <a:latin typeface="Helvetica" pitchFamily="2" charset="0"/>
              <a:cs typeface="Aptos" panose="020F0502020204030204" pitchFamily="34" charset="0"/>
            </a:rPr>
            <a:t>&lt;-- ANTERIOR </a:t>
          </a:r>
          <a:endParaRPr lang="pt-BR" sz="1200" b="1" i="0">
            <a:solidFill>
              <a:srgbClr val="F5F2F2"/>
            </a:solidFill>
            <a:latin typeface="Helvetica" pitchFamily="2" charset="0"/>
            <a:cs typeface="Aptos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330728</xdr:colOff>
      <xdr:row>1</xdr:row>
      <xdr:rowOff>65142</xdr:rowOff>
    </xdr:from>
    <xdr:to>
      <xdr:col>0</xdr:col>
      <xdr:colOff>2513541</xdr:colOff>
      <xdr:row>3</xdr:row>
      <xdr:rowOff>238125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19A937A-CC61-194C-9879-C1961D948875}"/>
            </a:ext>
          </a:extLst>
        </xdr:cNvPr>
        <xdr:cNvSpPr/>
      </xdr:nvSpPr>
      <xdr:spPr>
        <a:xfrm>
          <a:off x="330728" y="268342"/>
          <a:ext cx="2182813" cy="5793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rgbClr val="FFF8DE"/>
              </a:solidFill>
              <a:latin typeface="Apple SD Gothic Neo" panose="02000300000000000000" pitchFamily="2" charset="-127"/>
              <a:ea typeface="Apple SD Gothic Neo" panose="02000300000000000000" pitchFamily="2" charset="-127"/>
              <a:cs typeface="Aptos" panose="020F0502020204030204" pitchFamily="34" charset="0"/>
            </a:rPr>
            <a:t>LION'S TAX</a:t>
          </a:r>
        </a:p>
      </xdr:txBody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292811</xdr:colOff>
      <xdr:row>14</xdr:row>
      <xdr:rowOff>119329</xdr:rowOff>
    </xdr:to>
    <xdr:sp macro="" textlink="">
      <xdr:nvSpPr>
        <xdr:cNvPr id="4" name="AutoShape 7" descr="Imagem de ">
          <a:extLst>
            <a:ext uri="{FF2B5EF4-FFF2-40B4-BE49-F238E27FC236}">
              <a16:creationId xmlns:a16="http://schemas.microsoft.com/office/drawing/2014/main" id="{2676D411-2410-994C-BED4-3BC39BFA19AD}"/>
            </a:ext>
          </a:extLst>
        </xdr:cNvPr>
        <xdr:cNvSpPr>
          <a:spLocks noChangeAspect="1" noChangeArrowheads="1"/>
        </xdr:cNvSpPr>
      </xdr:nvSpPr>
      <xdr:spPr bwMode="auto">
        <a:xfrm>
          <a:off x="2755900" y="2755900"/>
          <a:ext cx="292811" cy="322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15</xdr:row>
      <xdr:rowOff>101600</xdr:rowOff>
    </xdr:to>
    <xdr:sp macro="" textlink="">
      <xdr:nvSpPr>
        <xdr:cNvPr id="5" name="AutoShape 8" descr="Imagem de ">
          <a:extLst>
            <a:ext uri="{FF2B5EF4-FFF2-40B4-BE49-F238E27FC236}">
              <a16:creationId xmlns:a16="http://schemas.microsoft.com/office/drawing/2014/main" id="{90AD3582-EAE8-BF47-9F91-985CC9BD79B8}"/>
            </a:ext>
          </a:extLst>
        </xdr:cNvPr>
        <xdr:cNvSpPr>
          <a:spLocks noChangeAspect="1" noChangeArrowheads="1"/>
        </xdr:cNvSpPr>
      </xdr:nvSpPr>
      <xdr:spPr bwMode="auto">
        <a:xfrm>
          <a:off x="6273800" y="2552700"/>
          <a:ext cx="302948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13</xdr:row>
      <xdr:rowOff>101601</xdr:rowOff>
    </xdr:to>
    <xdr:sp macro="" textlink="">
      <xdr:nvSpPr>
        <xdr:cNvPr id="6" name="AutoShape 10" descr="Imagem de ">
          <a:extLst>
            <a:ext uri="{FF2B5EF4-FFF2-40B4-BE49-F238E27FC236}">
              <a16:creationId xmlns:a16="http://schemas.microsoft.com/office/drawing/2014/main" id="{B02019BE-1239-C740-8D6A-F36866674544}"/>
            </a:ext>
          </a:extLst>
        </xdr:cNvPr>
        <xdr:cNvSpPr>
          <a:spLocks noChangeAspect="1" noChangeArrowheads="1"/>
        </xdr:cNvSpPr>
      </xdr:nvSpPr>
      <xdr:spPr bwMode="auto">
        <a:xfrm>
          <a:off x="3467100" y="4229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1375833</xdr:colOff>
      <xdr:row>13</xdr:row>
      <xdr:rowOff>198438</xdr:rowOff>
    </xdr:from>
    <xdr:to>
      <xdr:col>2</xdr:col>
      <xdr:colOff>1680633</xdr:colOff>
      <xdr:row>15</xdr:row>
      <xdr:rowOff>98668</xdr:rowOff>
    </xdr:to>
    <xdr:sp macro="" textlink="">
      <xdr:nvSpPr>
        <xdr:cNvPr id="7" name="AutoShape 11" descr="Imagem de ">
          <a:extLst>
            <a:ext uri="{FF2B5EF4-FFF2-40B4-BE49-F238E27FC236}">
              <a16:creationId xmlns:a16="http://schemas.microsoft.com/office/drawing/2014/main" id="{3216D208-F4EF-AC41-8735-E452E785A719}"/>
            </a:ext>
          </a:extLst>
        </xdr:cNvPr>
        <xdr:cNvSpPr>
          <a:spLocks noChangeAspect="1" noChangeArrowheads="1"/>
        </xdr:cNvSpPr>
      </xdr:nvSpPr>
      <xdr:spPr bwMode="auto">
        <a:xfrm>
          <a:off x="4842933" y="3563938"/>
          <a:ext cx="304800" cy="311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954914</xdr:colOff>
      <xdr:row>3</xdr:row>
      <xdr:rowOff>238125</xdr:rowOff>
    </xdr:from>
    <xdr:to>
      <xdr:col>0</xdr:col>
      <xdr:colOff>1889355</xdr:colOff>
      <xdr:row>7</xdr:row>
      <xdr:rowOff>194480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C70816E-F7CD-B640-9911-2E26A28317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929" t="5537" r="5929" b="5537"/>
        <a:stretch/>
      </xdr:blipFill>
      <xdr:spPr>
        <a:xfrm>
          <a:off x="954914" y="847725"/>
          <a:ext cx="934441" cy="940132"/>
        </a:xfrm>
        <a:prstGeom prst="ellipse">
          <a:avLst/>
        </a:prstGeom>
      </xdr:spPr>
    </xdr:pic>
    <xdr:clientData/>
  </xdr:two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9" name="AutoShape 6" descr="Imagem de ">
          <a:extLst>
            <a:ext uri="{FF2B5EF4-FFF2-40B4-BE49-F238E27FC236}">
              <a16:creationId xmlns:a16="http://schemas.microsoft.com/office/drawing/2014/main" id="{79CE1D30-9271-7845-9AA3-9A7160D764B1}"/>
            </a:ext>
          </a:extLst>
        </xdr:cNvPr>
        <xdr:cNvSpPr>
          <a:spLocks noChangeAspect="1" noChangeArrowheads="1"/>
        </xdr:cNvSpPr>
      </xdr:nvSpPr>
      <xdr:spPr bwMode="auto">
        <a:xfrm>
          <a:off x="2755900" y="275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6653"/>
    <xdr:sp macro="" textlink="">
      <xdr:nvSpPr>
        <xdr:cNvPr id="11" name="AutoShape 10" descr="Imagem de ">
          <a:extLst>
            <a:ext uri="{FF2B5EF4-FFF2-40B4-BE49-F238E27FC236}">
              <a16:creationId xmlns:a16="http://schemas.microsoft.com/office/drawing/2014/main" id="{927E48F8-D47C-3040-BF1C-AAD10A777EB7}"/>
            </a:ext>
          </a:extLst>
        </xdr:cNvPr>
        <xdr:cNvSpPr>
          <a:spLocks noChangeAspect="1" noChangeArrowheads="1"/>
        </xdr:cNvSpPr>
      </xdr:nvSpPr>
      <xdr:spPr bwMode="auto">
        <a:xfrm>
          <a:off x="5930900" y="4229100"/>
          <a:ext cx="304800" cy="306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1375833</xdr:colOff>
      <xdr:row>13</xdr:row>
      <xdr:rowOff>198438</xdr:rowOff>
    </xdr:from>
    <xdr:ext cx="304800" cy="310334"/>
    <xdr:sp macro="" textlink="">
      <xdr:nvSpPr>
        <xdr:cNvPr id="12" name="AutoShape 11" descr="Imagem de ">
          <a:extLst>
            <a:ext uri="{FF2B5EF4-FFF2-40B4-BE49-F238E27FC236}">
              <a16:creationId xmlns:a16="http://schemas.microsoft.com/office/drawing/2014/main" id="{21CDDA7D-B092-034A-B7B6-EC080D4A2AAF}"/>
            </a:ext>
          </a:extLst>
        </xdr:cNvPr>
        <xdr:cNvSpPr>
          <a:spLocks noChangeAspect="1" noChangeArrowheads="1"/>
        </xdr:cNvSpPr>
      </xdr:nvSpPr>
      <xdr:spPr bwMode="auto">
        <a:xfrm>
          <a:off x="6278033" y="3563938"/>
          <a:ext cx="304800" cy="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absolute">
    <xdr:from>
      <xdr:col>0</xdr:col>
      <xdr:colOff>512629</xdr:colOff>
      <xdr:row>9</xdr:row>
      <xdr:rowOff>82181</xdr:rowOff>
    </xdr:from>
    <xdr:to>
      <xdr:col>0</xdr:col>
      <xdr:colOff>2331639</xdr:colOff>
      <xdr:row>11</xdr:row>
      <xdr:rowOff>95410</xdr:rowOff>
    </xdr:to>
    <xdr:sp macro="" textlink="">
      <xdr:nvSpPr>
        <xdr:cNvPr id="13" name="Alternar Process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BCE61A-953C-8549-AA78-604AC82392FD}"/>
            </a:ext>
          </a:extLst>
        </xdr:cNvPr>
        <xdr:cNvSpPr/>
      </xdr:nvSpPr>
      <xdr:spPr>
        <a:xfrm>
          <a:off x="512629" y="2146300"/>
          <a:ext cx="1819010" cy="419629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i="0">
              <a:solidFill>
                <a:srgbClr val="FFF2C6"/>
              </a:solidFill>
              <a:latin typeface="Helvetica" pitchFamily="2" charset="0"/>
            </a:rPr>
            <a:t>TITULAR</a:t>
          </a:r>
          <a:endParaRPr lang="pt-BR" sz="2000" b="1" i="0">
            <a:solidFill>
              <a:srgbClr val="FFF2C6"/>
            </a:solidFill>
            <a:latin typeface="Helvetica" pitchFamily="2" charset="0"/>
          </a:endParaRPr>
        </a:p>
      </xdr:txBody>
    </xdr:sp>
    <xdr:clientData/>
  </xdr:twoCellAnchor>
  <xdr:twoCellAnchor editAs="absolute">
    <xdr:from>
      <xdr:col>0</xdr:col>
      <xdr:colOff>512629</xdr:colOff>
      <xdr:row>12</xdr:row>
      <xdr:rowOff>98718</xdr:rowOff>
    </xdr:from>
    <xdr:to>
      <xdr:col>0</xdr:col>
      <xdr:colOff>2331639</xdr:colOff>
      <xdr:row>14</xdr:row>
      <xdr:rowOff>111947</xdr:rowOff>
    </xdr:to>
    <xdr:sp macro="" textlink="">
      <xdr:nvSpPr>
        <xdr:cNvPr id="14" name="Alternar Process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F72DE05-25C9-0840-930A-B98AFA85E122}"/>
            </a:ext>
          </a:extLst>
        </xdr:cNvPr>
        <xdr:cNvSpPr/>
      </xdr:nvSpPr>
      <xdr:spPr>
        <a:xfrm>
          <a:off x="512629" y="2772437"/>
          <a:ext cx="1819010" cy="419629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i="0">
              <a:solidFill>
                <a:srgbClr val="FFF2C6"/>
              </a:solidFill>
              <a:latin typeface="Helvetica" pitchFamily="2" charset="0"/>
            </a:rPr>
            <a:t>INFORMES</a:t>
          </a:r>
          <a:endParaRPr lang="pt-BR" sz="2000" b="1" i="0">
            <a:solidFill>
              <a:srgbClr val="FFF2C6"/>
            </a:solidFill>
            <a:latin typeface="Helvetica" pitchFamily="2" charset="0"/>
          </a:endParaRPr>
        </a:p>
      </xdr:txBody>
    </xdr:sp>
    <xdr:clientData/>
  </xdr:twoCellAnchor>
  <xdr:twoCellAnchor editAs="absolute">
    <xdr:from>
      <xdr:col>0</xdr:col>
      <xdr:colOff>512629</xdr:colOff>
      <xdr:row>15</xdr:row>
      <xdr:rowOff>115456</xdr:rowOff>
    </xdr:from>
    <xdr:to>
      <xdr:col>0</xdr:col>
      <xdr:colOff>2331639</xdr:colOff>
      <xdr:row>17</xdr:row>
      <xdr:rowOff>128685</xdr:rowOff>
    </xdr:to>
    <xdr:sp macro="" textlink="">
      <xdr:nvSpPr>
        <xdr:cNvPr id="15" name="Alternar Processo 14">
          <a:extLst>
            <a:ext uri="{FF2B5EF4-FFF2-40B4-BE49-F238E27FC236}">
              <a16:creationId xmlns:a16="http://schemas.microsoft.com/office/drawing/2014/main" id="{AD8236D8-0B5E-2D45-B514-A83A88D2E13C}"/>
            </a:ext>
          </a:extLst>
        </xdr:cNvPr>
        <xdr:cNvSpPr/>
      </xdr:nvSpPr>
      <xdr:spPr>
        <a:xfrm>
          <a:off x="512629" y="3398574"/>
          <a:ext cx="1819010" cy="424126"/>
        </a:xfrm>
        <a:prstGeom prst="flowChartAlternateProcess">
          <a:avLst/>
        </a:prstGeom>
        <a:solidFill>
          <a:srgbClr val="3396D3">
            <a:alpha val="95328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i="0">
              <a:solidFill>
                <a:srgbClr val="FFF2C6"/>
              </a:solidFill>
              <a:latin typeface="Helvetica" pitchFamily="2" charset="0"/>
            </a:rPr>
            <a:t>NOTAS</a:t>
          </a:r>
          <a:endParaRPr lang="pt-BR" sz="2000" b="1" i="0">
            <a:solidFill>
              <a:srgbClr val="FFF2C6"/>
            </a:solidFill>
            <a:latin typeface="Helvetica" pitchFamily="2" charset="0"/>
          </a:endParaRPr>
        </a:p>
      </xdr:txBody>
    </xdr:sp>
    <xdr:clientData/>
  </xdr:twoCellAnchor>
  <xdr:twoCellAnchor editAs="absolute">
    <xdr:from>
      <xdr:col>0</xdr:col>
      <xdr:colOff>512629</xdr:colOff>
      <xdr:row>19</xdr:row>
      <xdr:rowOff>128684</xdr:rowOff>
    </xdr:from>
    <xdr:to>
      <xdr:col>0</xdr:col>
      <xdr:colOff>2331639</xdr:colOff>
      <xdr:row>20</xdr:row>
      <xdr:rowOff>65271</xdr:rowOff>
    </xdr:to>
    <xdr:sp macro="" textlink="">
      <xdr:nvSpPr>
        <xdr:cNvPr id="16" name="Alternar Processo 15">
          <a:extLst>
            <a:ext uri="{FF2B5EF4-FFF2-40B4-BE49-F238E27FC236}">
              <a16:creationId xmlns:a16="http://schemas.microsoft.com/office/drawing/2014/main" id="{27DE1CBC-28BB-3A4E-B983-06CD5B56C5A2}"/>
            </a:ext>
          </a:extLst>
        </xdr:cNvPr>
        <xdr:cNvSpPr/>
      </xdr:nvSpPr>
      <xdr:spPr>
        <a:xfrm>
          <a:off x="512629" y="4229100"/>
          <a:ext cx="1819010" cy="141840"/>
        </a:xfrm>
        <a:prstGeom prst="flowChartAlternateProcess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 b="0" i="1">
              <a:solidFill>
                <a:srgbClr val="EEEEEE"/>
              </a:solidFill>
              <a:latin typeface="Helvetica Light Oblique" panose="020B0403020202020204" pitchFamily="34" charset="0"/>
            </a:rPr>
            <a:t>sistem</a:t>
          </a:r>
          <a:r>
            <a:rPr lang="pt-BR" sz="800" b="0" i="1" baseline="0">
              <a:solidFill>
                <a:srgbClr val="EEEEEE"/>
              </a:solidFill>
              <a:latin typeface="Helvetica Light Oblique" panose="020B0403020202020204" pitchFamily="34" charset="0"/>
            </a:rPr>
            <a:t> by Laiza</a:t>
          </a:r>
          <a:endParaRPr lang="pt-BR" sz="800" b="0" i="1">
            <a:solidFill>
              <a:srgbClr val="EEEEEE"/>
            </a:solidFill>
            <a:latin typeface="Helvetica Light Oblique" panose="020B0403020202020204" pitchFamily="34" charset="0"/>
          </a:endParaRPr>
        </a:p>
      </xdr:txBody>
    </xdr:sp>
    <xdr:clientData/>
  </xdr:twoCellAnchor>
  <xdr:twoCellAnchor editAs="absolute">
    <xdr:from>
      <xdr:col>0</xdr:col>
      <xdr:colOff>1056374</xdr:colOff>
      <xdr:row>20</xdr:row>
      <xdr:rowOff>58657</xdr:rowOff>
    </xdr:from>
    <xdr:to>
      <xdr:col>0</xdr:col>
      <xdr:colOff>1806182</xdr:colOff>
      <xdr:row>20</xdr:row>
      <xdr:rowOff>58657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CC32F219-AA02-5448-A2BB-C530C3BC96B4}"/>
            </a:ext>
          </a:extLst>
        </xdr:cNvPr>
        <xdr:cNvCxnSpPr/>
      </xdr:nvCxnSpPr>
      <xdr:spPr>
        <a:xfrm>
          <a:off x="1056374" y="4364326"/>
          <a:ext cx="749808" cy="0"/>
        </a:xfrm>
        <a:prstGeom prst="line">
          <a:avLst/>
        </a:prstGeom>
        <a:ln w="9525" cmpd="sng">
          <a:gradFill flip="none" rotWithShape="1">
            <a:gsLst>
              <a:gs pos="0">
                <a:srgbClr val="3396D3"/>
              </a:gs>
              <a:gs pos="62000">
                <a:schemeClr val="accent1">
                  <a:lumMod val="45000"/>
                  <a:lumOff val="55000"/>
                </a:schemeClr>
              </a:gs>
              <a:gs pos="93000">
                <a:srgbClr val="F5F2F2"/>
              </a:gs>
              <a:gs pos="97000">
                <a:srgbClr val="FFF8DE"/>
              </a:gs>
            </a:gsLst>
            <a:lin ang="0" scaled="1"/>
            <a:tileRect/>
          </a:gradFill>
          <a:prstDash val="solid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3</xdr:col>
      <xdr:colOff>1375833</xdr:colOff>
      <xdr:row>13</xdr:row>
      <xdr:rowOff>198438</xdr:rowOff>
    </xdr:from>
    <xdr:ext cx="304800" cy="310334"/>
    <xdr:sp macro="" textlink="">
      <xdr:nvSpPr>
        <xdr:cNvPr id="19" name="AutoShape 11" descr="Imagem de ">
          <a:extLst>
            <a:ext uri="{FF2B5EF4-FFF2-40B4-BE49-F238E27FC236}">
              <a16:creationId xmlns:a16="http://schemas.microsoft.com/office/drawing/2014/main" id="{0374F8D6-9F40-F244-8471-A8C86417E3FA}"/>
            </a:ext>
          </a:extLst>
        </xdr:cNvPr>
        <xdr:cNvSpPr>
          <a:spLocks noChangeAspect="1" noChangeArrowheads="1"/>
        </xdr:cNvSpPr>
      </xdr:nvSpPr>
      <xdr:spPr bwMode="auto">
        <a:xfrm>
          <a:off x="4848489" y="3565261"/>
          <a:ext cx="304800" cy="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304800" cy="306653"/>
    <xdr:sp macro="" textlink="">
      <xdr:nvSpPr>
        <xdr:cNvPr id="20" name="AutoShape 10" descr="Imagem de ">
          <a:extLst>
            <a:ext uri="{FF2B5EF4-FFF2-40B4-BE49-F238E27FC236}">
              <a16:creationId xmlns:a16="http://schemas.microsoft.com/office/drawing/2014/main" id="{7D730E97-3F65-034F-B195-71F9D1AABA12}"/>
            </a:ext>
          </a:extLst>
        </xdr:cNvPr>
        <xdr:cNvSpPr>
          <a:spLocks noChangeAspect="1" noChangeArrowheads="1"/>
        </xdr:cNvSpPr>
      </xdr:nvSpPr>
      <xdr:spPr bwMode="auto">
        <a:xfrm>
          <a:off x="3472656" y="4187031"/>
          <a:ext cx="304800" cy="306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1375833</xdr:colOff>
      <xdr:row>13</xdr:row>
      <xdr:rowOff>198438</xdr:rowOff>
    </xdr:from>
    <xdr:ext cx="304800" cy="310334"/>
    <xdr:sp macro="" textlink="">
      <xdr:nvSpPr>
        <xdr:cNvPr id="21" name="AutoShape 11" descr="Imagem de ">
          <a:extLst>
            <a:ext uri="{FF2B5EF4-FFF2-40B4-BE49-F238E27FC236}">
              <a16:creationId xmlns:a16="http://schemas.microsoft.com/office/drawing/2014/main" id="{5009E63A-33EE-8B4C-BEA1-124E1C12DCF2}"/>
            </a:ext>
          </a:extLst>
        </xdr:cNvPr>
        <xdr:cNvSpPr>
          <a:spLocks noChangeAspect="1" noChangeArrowheads="1"/>
        </xdr:cNvSpPr>
      </xdr:nvSpPr>
      <xdr:spPr bwMode="auto">
        <a:xfrm>
          <a:off x="4848489" y="3565261"/>
          <a:ext cx="304800" cy="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</xdr:row>
      <xdr:rowOff>0</xdr:rowOff>
    </xdr:from>
    <xdr:ext cx="304800" cy="306852"/>
    <xdr:sp macro="" textlink="">
      <xdr:nvSpPr>
        <xdr:cNvPr id="22" name="AutoShape 8" descr="Imagem de ">
          <a:extLst>
            <a:ext uri="{FF2B5EF4-FFF2-40B4-BE49-F238E27FC236}">
              <a16:creationId xmlns:a16="http://schemas.microsoft.com/office/drawing/2014/main" id="{78545C73-F94C-BA43-86B4-49E4B8CC72AF}"/>
            </a:ext>
          </a:extLst>
        </xdr:cNvPr>
        <xdr:cNvSpPr>
          <a:spLocks noChangeAspect="1" noChangeArrowheads="1"/>
        </xdr:cNvSpPr>
      </xdr:nvSpPr>
      <xdr:spPr bwMode="auto">
        <a:xfrm>
          <a:off x="7074798" y="2610556"/>
          <a:ext cx="304800" cy="30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28</xdr:row>
      <xdr:rowOff>0</xdr:rowOff>
    </xdr:from>
    <xdr:ext cx="304800" cy="306852"/>
    <xdr:sp macro="" textlink="">
      <xdr:nvSpPr>
        <xdr:cNvPr id="23" name="AutoShape 8" descr="Imagem de ">
          <a:extLst>
            <a:ext uri="{FF2B5EF4-FFF2-40B4-BE49-F238E27FC236}">
              <a16:creationId xmlns:a16="http://schemas.microsoft.com/office/drawing/2014/main" id="{B962CF38-FEE7-5242-82D4-DD81FF616D1E}"/>
            </a:ext>
          </a:extLst>
        </xdr:cNvPr>
        <xdr:cNvSpPr>
          <a:spLocks noChangeAspect="1" noChangeArrowheads="1"/>
        </xdr:cNvSpPr>
      </xdr:nvSpPr>
      <xdr:spPr bwMode="auto">
        <a:xfrm>
          <a:off x="7074798" y="2610556"/>
          <a:ext cx="304800" cy="30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0</xdr:rowOff>
    </xdr:from>
    <xdr:ext cx="304800" cy="306852"/>
    <xdr:sp macro="" textlink="">
      <xdr:nvSpPr>
        <xdr:cNvPr id="24" name="AutoShape 8" descr="Imagem de ">
          <a:extLst>
            <a:ext uri="{FF2B5EF4-FFF2-40B4-BE49-F238E27FC236}">
              <a16:creationId xmlns:a16="http://schemas.microsoft.com/office/drawing/2014/main" id="{150E7B96-286E-AD46-808B-EF7D3555A464}"/>
            </a:ext>
          </a:extLst>
        </xdr:cNvPr>
        <xdr:cNvSpPr>
          <a:spLocks noChangeAspect="1" noChangeArrowheads="1"/>
        </xdr:cNvSpPr>
      </xdr:nvSpPr>
      <xdr:spPr bwMode="auto">
        <a:xfrm>
          <a:off x="7074798" y="2610556"/>
          <a:ext cx="304800" cy="306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5</xdr:col>
      <xdr:colOff>333150</xdr:colOff>
      <xdr:row>12</xdr:row>
      <xdr:rowOff>109041</xdr:rowOff>
    </xdr:from>
    <xdr:to>
      <xdr:col>8</xdr:col>
      <xdr:colOff>622172</xdr:colOff>
      <xdr:row>25</xdr:row>
      <xdr:rowOff>114429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7B2D82E8-8038-DD97-6C21-7D59F39D5B59}"/>
            </a:ext>
          </a:extLst>
        </xdr:cNvPr>
        <xdr:cNvGrpSpPr/>
      </xdr:nvGrpSpPr>
      <xdr:grpSpPr>
        <a:xfrm>
          <a:off x="9210322" y="2809395"/>
          <a:ext cx="3489678" cy="2673670"/>
          <a:chOff x="9210322" y="2719597"/>
          <a:chExt cx="3489678" cy="2673670"/>
        </a:xfrm>
      </xdr:grpSpPr>
      <xdr:sp macro="" textlink="">
        <xdr:nvSpPr>
          <xdr:cNvPr id="30" name="Retângulo Arredondado 29">
            <a:extLst>
              <a:ext uri="{FF2B5EF4-FFF2-40B4-BE49-F238E27FC236}">
                <a16:creationId xmlns:a16="http://schemas.microsoft.com/office/drawing/2014/main" id="{81B8C99B-13BE-ECD9-E328-7D70E08CD4B2}"/>
              </a:ext>
            </a:extLst>
          </xdr:cNvPr>
          <xdr:cNvSpPr/>
        </xdr:nvSpPr>
        <xdr:spPr>
          <a:xfrm>
            <a:off x="9210711" y="2725874"/>
            <a:ext cx="3489289" cy="2649177"/>
          </a:xfrm>
          <a:prstGeom prst="roundRect">
            <a:avLst>
              <a:gd name="adj" fmla="val 983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3" name="Retângulo com Canto Arredondado do Mesmo Lado 32">
            <a:extLst>
              <a:ext uri="{FF2B5EF4-FFF2-40B4-BE49-F238E27FC236}">
                <a16:creationId xmlns:a16="http://schemas.microsoft.com/office/drawing/2014/main" id="{99533686-5F24-EF00-02A4-CED9C668C877}"/>
              </a:ext>
            </a:extLst>
          </xdr:cNvPr>
          <xdr:cNvSpPr/>
        </xdr:nvSpPr>
        <xdr:spPr>
          <a:xfrm>
            <a:off x="9210322" y="2719597"/>
            <a:ext cx="3489290" cy="470825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tx1">
              <a:lumMod val="85000"/>
              <a:lumOff val="1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 baseline="0">
                <a:solidFill>
                  <a:srgbClr val="FFF2C6"/>
                </a:solidFill>
              </a:rPr>
              <a:t>DISTRIBUIÇÃO DE ENTRADAS</a:t>
            </a:r>
            <a:endParaRPr lang="pt-BR" sz="1600" b="1">
              <a:solidFill>
                <a:srgbClr val="FFF2C6"/>
              </a:solidFill>
            </a:endParaRPr>
          </a:p>
        </xdr:txBody>
      </xdr:sp>
      <xdr:graphicFrame macro="">
        <xdr:nvGraphicFramePr>
          <xdr:cNvPr id="35" name="Gráfico 34">
            <a:extLst>
              <a:ext uri="{FF2B5EF4-FFF2-40B4-BE49-F238E27FC236}">
                <a16:creationId xmlns:a16="http://schemas.microsoft.com/office/drawing/2014/main" id="{2AFF5104-8472-DA47-4930-F1A798CDE2E3}"/>
              </a:ext>
            </a:extLst>
          </xdr:cNvPr>
          <xdr:cNvGraphicFramePr/>
        </xdr:nvGraphicFramePr>
        <xdr:xfrm>
          <a:off x="9397361" y="3130101"/>
          <a:ext cx="2981934" cy="22631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 editAs="absolute">
    <xdr:from>
      <xdr:col>2</xdr:col>
      <xdr:colOff>6414</xdr:colOff>
      <xdr:row>5</xdr:row>
      <xdr:rowOff>96212</xdr:rowOff>
    </xdr:from>
    <xdr:to>
      <xdr:col>3</xdr:col>
      <xdr:colOff>581481</xdr:colOff>
      <xdr:row>6</xdr:row>
      <xdr:rowOff>199463</xdr:rowOff>
    </xdr:to>
    <xdr:sp macro="" textlink="">
      <xdr:nvSpPr>
        <xdr:cNvPr id="43" name="Retângulo 4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304FDBF-DFA1-3D4A-887F-F66F5015E687}"/>
            </a:ext>
          </a:extLst>
        </xdr:cNvPr>
        <xdr:cNvSpPr/>
      </xdr:nvSpPr>
      <xdr:spPr>
        <a:xfrm>
          <a:off x="3476465" y="1205858"/>
          <a:ext cx="2377440" cy="308504"/>
        </a:xfrm>
        <a:prstGeom prst="rect">
          <a:avLst/>
        </a:prstGeom>
        <a:solidFill>
          <a:srgbClr val="3396D3"/>
        </a:solidFill>
        <a:ln>
          <a:noFill/>
          <a:extLst>
            <a:ext uri="{C807C97D-BFC1-408E-A445-0C87EB9F89A2}">
              <ask:lineSketchStyleProps xmlns:ask="http://schemas.microsoft.com/office/drawing/2018/sketchyshapes" sd="1219033472">
                <a:custGeom>
                  <a:avLst/>
                  <a:gdLst>
                    <a:gd name="connsiteX0" fmla="*/ 0 w 2139951"/>
                    <a:gd name="connsiteY0" fmla="*/ 0 h 308503"/>
                    <a:gd name="connsiteX1" fmla="*/ 2139951 w 2139951"/>
                    <a:gd name="connsiteY1" fmla="*/ 0 h 308503"/>
                    <a:gd name="connsiteX2" fmla="*/ 2139951 w 2139951"/>
                    <a:gd name="connsiteY2" fmla="*/ 308503 h 308503"/>
                    <a:gd name="connsiteX3" fmla="*/ 0 w 2139951"/>
                    <a:gd name="connsiteY3" fmla="*/ 308503 h 308503"/>
                    <a:gd name="connsiteX4" fmla="*/ 0 w 2139951"/>
                    <a:gd name="connsiteY4" fmla="*/ 0 h 308503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</a:cxnLst>
                  <a:rect l="l" t="t" r="r" b="b"/>
                  <a:pathLst>
                    <a:path w="2139951" h="308503" fill="none" extrusionOk="0">
                      <a:moveTo>
                        <a:pt x="0" y="0"/>
                      </a:moveTo>
                      <a:cubicBezTo>
                        <a:pt x="312574" y="-49533"/>
                        <a:pt x="1829990" y="-14809"/>
                        <a:pt x="2139951" y="0"/>
                      </a:cubicBezTo>
                      <a:cubicBezTo>
                        <a:pt x="2153880" y="150907"/>
                        <a:pt x="2125521" y="203273"/>
                        <a:pt x="2139951" y="308503"/>
                      </a:cubicBezTo>
                      <a:cubicBezTo>
                        <a:pt x="1704802" y="260272"/>
                        <a:pt x="552514" y="392958"/>
                        <a:pt x="0" y="308503"/>
                      </a:cubicBezTo>
                      <a:cubicBezTo>
                        <a:pt x="20317" y="175516"/>
                        <a:pt x="-18006" y="31438"/>
                        <a:pt x="0" y="0"/>
                      </a:cubicBezTo>
                      <a:close/>
                    </a:path>
                    <a:path w="2139951" h="308503" stroke="0" extrusionOk="0">
                      <a:moveTo>
                        <a:pt x="0" y="0"/>
                      </a:moveTo>
                      <a:cubicBezTo>
                        <a:pt x="853418" y="118645"/>
                        <a:pt x="1659285" y="116012"/>
                        <a:pt x="2139951" y="0"/>
                      </a:cubicBezTo>
                      <a:cubicBezTo>
                        <a:pt x="2130475" y="59413"/>
                        <a:pt x="2126887" y="211531"/>
                        <a:pt x="2139951" y="308503"/>
                      </a:cubicBezTo>
                      <a:cubicBezTo>
                        <a:pt x="1279228" y="443103"/>
                        <a:pt x="931787" y="151307"/>
                        <a:pt x="0" y="308503"/>
                      </a:cubicBezTo>
                      <a:cubicBezTo>
                        <a:pt x="184" y="255846"/>
                        <a:pt x="-23467" y="89464"/>
                        <a:pt x="0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i="0">
              <a:solidFill>
                <a:srgbClr val="F5F2F2"/>
              </a:solidFill>
              <a:latin typeface="Helvetica" pitchFamily="2" charset="0"/>
              <a:cs typeface="Aptos" panose="020F0502020204030204" pitchFamily="34" charset="0"/>
            </a:rPr>
            <a:t>&lt;-- ANTERIOR </a:t>
          </a:r>
          <a:endParaRPr lang="pt-BR" sz="1200" b="1" i="0">
            <a:solidFill>
              <a:srgbClr val="F5F2F2"/>
            </a:solidFill>
            <a:latin typeface="Helvetica" pitchFamily="2" charset="0"/>
            <a:cs typeface="Aptos" panose="020F050202020403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11</xdr:col>
      <xdr:colOff>108941</xdr:colOff>
      <xdr:row>9</xdr:row>
      <xdr:rowOff>134741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BF36075-B987-C44D-A1D6-4F723EDE57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929" t="5537" r="5929" b="5537"/>
        <a:stretch/>
      </xdr:blipFill>
      <xdr:spPr>
        <a:xfrm>
          <a:off x="8255000" y="1016000"/>
          <a:ext cx="934441" cy="947541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497203-3BCE-3943-B663-A967C5CBEE43}" name="Entrada" displayName="Entrada" ref="C9:E41" totalsRowShown="0" headerRowDxfId="6" dataDxfId="2" headerRowBorderDxfId="4" tableBorderDxfId="5">
  <autoFilter ref="C9:E41" xr:uid="{01497203-3BCE-3943-B663-A967C5CBEE43}"/>
  <sortState xmlns:xlrd2="http://schemas.microsoft.com/office/spreadsheetml/2017/richdata2" ref="C10:E41">
    <sortCondition ref="C9:C41"/>
  </sortState>
  <tableColumns count="3">
    <tableColumn id="1" xr3:uid="{A79E180D-2CF2-364D-A620-45F0140ABD62}" name="DATA" dataDxfId="1"/>
    <tableColumn id="2" xr3:uid="{436F2815-C878-CC4C-AF5F-2A2728E7A0DD}" name="CATEGORIA" dataDxfId="3"/>
    <tableColumn id="3" xr3:uid="{AEA11D4A-C3AC-DC4F-BEC9-D0B1C09E34B8}" name="VALOR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orgechuchus2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D8757-85D8-ED40-B591-B43C83DB1426}">
  <dimension ref="A1:AQ21"/>
  <sheetViews>
    <sheetView zoomScale="192" zoomScaleNormal="192" workbookViewId="0"/>
  </sheetViews>
  <sheetFormatPr baseColWidth="10" defaultRowHeight="16"/>
  <cols>
    <col min="1" max="1" width="36.1640625" style="2" customWidth="1"/>
    <col min="2" max="2" width="9.33203125" style="6" customWidth="1"/>
    <col min="3" max="3" width="32.33203125" style="6" customWidth="1"/>
    <col min="4" max="4" width="3.1640625" style="6" customWidth="1"/>
    <col min="5" max="5" width="28.1640625" style="6" customWidth="1"/>
    <col min="6" max="16" width="10.83203125" style="6"/>
    <col min="17" max="43" width="10.83203125" style="3"/>
  </cols>
  <sheetData>
    <row r="1" spans="1:6">
      <c r="A1" s="1"/>
    </row>
    <row r="4" spans="1:6" ht="27" thickBot="1">
      <c r="C4" s="25" t="s">
        <v>59</v>
      </c>
      <c r="D4" s="26"/>
    </row>
    <row r="5" spans="1:6" ht="12" customHeight="1">
      <c r="C5" s="14" t="s">
        <v>61</v>
      </c>
      <c r="D5" s="15" t="s">
        <v>60</v>
      </c>
    </row>
    <row r="6" spans="1:6">
      <c r="F6" s="16"/>
    </row>
    <row r="7" spans="1:6" ht="16" customHeight="1"/>
    <row r="8" spans="1:6">
      <c r="B8" s="12"/>
      <c r="C8" s="17"/>
      <c r="D8" s="17" t="s">
        <v>65</v>
      </c>
      <c r="E8" s="18" t="s">
        <v>69</v>
      </c>
    </row>
    <row r="9" spans="1:6">
      <c r="C9" s="17"/>
      <c r="D9" s="17" t="s">
        <v>62</v>
      </c>
      <c r="E9" s="30">
        <v>46546465055</v>
      </c>
    </row>
    <row r="10" spans="1:6">
      <c r="C10" s="17"/>
      <c r="D10" s="17" t="s">
        <v>66</v>
      </c>
      <c r="E10" s="20">
        <v>36461</v>
      </c>
    </row>
    <row r="11" spans="1:6">
      <c r="C11" s="17"/>
      <c r="D11" s="17" t="s">
        <v>67</v>
      </c>
      <c r="E11" s="19">
        <v>16161</v>
      </c>
    </row>
    <row r="12" spans="1:6">
      <c r="C12" s="17"/>
      <c r="D12" s="17" t="s">
        <v>68</v>
      </c>
      <c r="E12" s="19" t="s">
        <v>70</v>
      </c>
    </row>
    <row r="13" spans="1:6">
      <c r="C13" s="17"/>
      <c r="D13" s="17" t="s">
        <v>71</v>
      </c>
      <c r="E13" s="19"/>
    </row>
    <row r="14" spans="1:6">
      <c r="C14" s="17"/>
      <c r="D14" s="17" t="s">
        <v>72</v>
      </c>
      <c r="E14" s="19"/>
    </row>
    <row r="15" spans="1:6">
      <c r="C15" s="17"/>
      <c r="D15" s="17" t="s">
        <v>63</v>
      </c>
      <c r="E15" s="24">
        <v>50650002</v>
      </c>
    </row>
    <row r="16" spans="1:6">
      <c r="C16" s="17"/>
      <c r="D16" s="17" t="s">
        <v>73</v>
      </c>
      <c r="E16" s="21">
        <v>5519981455</v>
      </c>
    </row>
    <row r="17" spans="3:8" ht="16" customHeight="1">
      <c r="C17" s="17"/>
      <c r="D17" s="17" t="s">
        <v>74</v>
      </c>
      <c r="E17" s="21">
        <v>51996141283</v>
      </c>
      <c r="H17" s="13"/>
    </row>
    <row r="18" spans="3:8">
      <c r="C18" s="17"/>
      <c r="D18" s="17" t="s">
        <v>64</v>
      </c>
      <c r="E18" s="22" t="s">
        <v>78</v>
      </c>
    </row>
    <row r="19" spans="3:8">
      <c r="C19" s="17"/>
      <c r="D19" s="17" t="s">
        <v>75</v>
      </c>
      <c r="E19" s="19" t="s">
        <v>79</v>
      </c>
    </row>
    <row r="20" spans="3:8">
      <c r="C20" s="17"/>
      <c r="D20" s="17" t="s">
        <v>76</v>
      </c>
      <c r="E20" s="19" t="s">
        <v>79</v>
      </c>
    </row>
    <row r="21" spans="3:8">
      <c r="C21" s="17"/>
      <c r="D21" s="17" t="s">
        <v>77</v>
      </c>
      <c r="E21" s="19" t="s">
        <v>80</v>
      </c>
    </row>
  </sheetData>
  <dataValidations count="1">
    <dataValidation type="list" allowBlank="1" showInputMessage="1" showErrorMessage="1" sqref="E19:E21" xr:uid="{9FCD576E-EAB6-9E4B-9BAC-59D0DAF2A35F}">
      <formula1>"Sim,Não"</formula1>
    </dataValidation>
  </dataValidations>
  <hyperlinks>
    <hyperlink ref="E18" r:id="rId1" xr:uid="{65481BE1-F86D-7041-A3D4-F558321F86C9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9B6B-15FC-694A-AA22-0BD87BC0554D}">
  <dimension ref="A1:AS27"/>
  <sheetViews>
    <sheetView zoomScale="192" zoomScaleNormal="192" workbookViewId="0"/>
  </sheetViews>
  <sheetFormatPr baseColWidth="10" defaultRowHeight="16"/>
  <cols>
    <col min="1" max="1" width="36.1640625" style="2" customWidth="1"/>
    <col min="2" max="2" width="9.33203125" style="6" customWidth="1"/>
    <col min="3" max="3" width="32.33203125" style="6" customWidth="1"/>
    <col min="4" max="4" width="3.1640625" style="6" customWidth="1"/>
    <col min="5" max="5" width="28.1640625" style="6" customWidth="1"/>
    <col min="6" max="6" width="10.83203125" style="6"/>
    <col min="7" max="7" width="2.6640625" style="6" customWidth="1"/>
    <col min="8" max="18" width="10.83203125" style="6"/>
    <col min="19" max="45" width="10.83203125" style="3"/>
  </cols>
  <sheetData>
    <row r="1" spans="1:8">
      <c r="A1" s="1"/>
    </row>
    <row r="4" spans="1:8" ht="27" thickBot="1">
      <c r="C4" s="25" t="s">
        <v>81</v>
      </c>
    </row>
    <row r="5" spans="1:8" ht="12" customHeight="1">
      <c r="C5" s="14" t="s">
        <v>82</v>
      </c>
      <c r="D5" s="14"/>
      <c r="E5" s="14"/>
    </row>
    <row r="6" spans="1:8">
      <c r="C6" s="31" t="s">
        <v>90</v>
      </c>
      <c r="D6" s="32"/>
      <c r="E6" s="32"/>
      <c r="F6" s="16"/>
      <c r="H6" s="16"/>
    </row>
    <row r="7" spans="1:8" ht="26" customHeight="1">
      <c r="B7" s="35"/>
      <c r="C7" s="36">
        <f>E10+E14+E18+E22+E26</f>
        <v>0</v>
      </c>
      <c r="D7" s="33"/>
      <c r="E7" s="34"/>
    </row>
    <row r="8" spans="1:8">
      <c r="B8" s="12"/>
      <c r="C8" s="27" t="s">
        <v>83</v>
      </c>
      <c r="D8" s="12"/>
      <c r="E8" s="12"/>
      <c r="F8" s="12"/>
      <c r="G8" s="12"/>
    </row>
    <row r="9" spans="1:8">
      <c r="C9" s="17"/>
      <c r="D9" s="17" t="s">
        <v>84</v>
      </c>
      <c r="E9" s="23" t="s">
        <v>5</v>
      </c>
    </row>
    <row r="10" spans="1:8">
      <c r="C10" s="17"/>
      <c r="D10" s="17" t="s">
        <v>85</v>
      </c>
      <c r="E10" s="28"/>
    </row>
    <row r="11" spans="1:8">
      <c r="C11" s="17"/>
      <c r="D11" s="17" t="s">
        <v>86</v>
      </c>
      <c r="E11" s="19">
        <v>16161</v>
      </c>
    </row>
    <row r="12" spans="1:8">
      <c r="C12" s="27" t="s">
        <v>87</v>
      </c>
      <c r="D12" s="12"/>
      <c r="E12" s="12"/>
    </row>
    <row r="13" spans="1:8">
      <c r="C13" s="17"/>
      <c r="D13" s="17" t="s">
        <v>84</v>
      </c>
      <c r="E13" s="23" t="s">
        <v>7</v>
      </c>
    </row>
    <row r="14" spans="1:8">
      <c r="C14" s="17"/>
      <c r="D14" s="17" t="s">
        <v>85</v>
      </c>
      <c r="E14" s="28"/>
    </row>
    <row r="15" spans="1:8">
      <c r="C15" s="17"/>
      <c r="D15" s="17" t="s">
        <v>86</v>
      </c>
      <c r="E15" s="19">
        <v>16161</v>
      </c>
    </row>
    <row r="16" spans="1:8" ht="16" customHeight="1">
      <c r="C16" s="27" t="s">
        <v>88</v>
      </c>
      <c r="D16" s="12"/>
      <c r="E16" s="12"/>
    </row>
    <row r="17" spans="3:10" ht="16" customHeight="1">
      <c r="C17" s="17"/>
      <c r="D17" s="17" t="s">
        <v>84</v>
      </c>
      <c r="E17" s="23" t="s">
        <v>3</v>
      </c>
      <c r="J17" s="13"/>
    </row>
    <row r="18" spans="3:10">
      <c r="C18" s="17"/>
      <c r="D18" s="17" t="s">
        <v>85</v>
      </c>
      <c r="E18" s="29"/>
    </row>
    <row r="19" spans="3:10">
      <c r="C19" s="17"/>
      <c r="D19" s="17" t="s">
        <v>86</v>
      </c>
      <c r="E19" s="19"/>
    </row>
    <row r="20" spans="3:10">
      <c r="C20" s="27" t="s">
        <v>89</v>
      </c>
      <c r="D20" s="12"/>
      <c r="E20" s="12"/>
    </row>
    <row r="21" spans="3:10">
      <c r="C21" s="17"/>
      <c r="D21" s="17" t="s">
        <v>84</v>
      </c>
      <c r="E21" s="23" t="s">
        <v>3</v>
      </c>
    </row>
    <row r="22" spans="3:10">
      <c r="C22" s="17"/>
      <c r="D22" s="17" t="s">
        <v>85</v>
      </c>
      <c r="E22" s="28"/>
    </row>
    <row r="23" spans="3:10">
      <c r="C23" s="17"/>
      <c r="D23" s="17" t="s">
        <v>86</v>
      </c>
      <c r="E23" s="19"/>
    </row>
    <row r="24" spans="3:10">
      <c r="C24" s="27" t="s">
        <v>89</v>
      </c>
      <c r="D24" s="12"/>
      <c r="E24" s="12"/>
    </row>
    <row r="25" spans="3:10">
      <c r="C25" s="17"/>
      <c r="D25" s="17" t="s">
        <v>84</v>
      </c>
      <c r="E25" s="23" t="s">
        <v>3</v>
      </c>
    </row>
    <row r="26" spans="3:10">
      <c r="C26" s="17"/>
      <c r="D26" s="17" t="s">
        <v>85</v>
      </c>
      <c r="E26" s="28"/>
    </row>
    <row r="27" spans="3:10">
      <c r="C27" s="17"/>
      <c r="D27" s="17" t="s">
        <v>86</v>
      </c>
      <c r="E27" s="19"/>
    </row>
  </sheetData>
  <mergeCells count="1">
    <mergeCell ref="C7:E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06A4C3-606B-3A4E-BFE7-54FC7DD483E3}">
          <x14:formula1>
            <xm:f>Planilha3!$A$2:$A$51</xm:f>
          </x14:formula1>
          <xm:sqref>E9 E13 E17 E21 E25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9B2F-A084-224D-9F5D-FEDD838FFB44}">
  <dimension ref="A1:AQ41"/>
  <sheetViews>
    <sheetView tabSelected="1" topLeftCell="A2" zoomScale="198" zoomScaleNormal="198" workbookViewId="0">
      <selection activeCell="E5" sqref="E5:F5"/>
    </sheetView>
  </sheetViews>
  <sheetFormatPr baseColWidth="10" defaultRowHeight="16"/>
  <cols>
    <col min="1" max="1" width="36.1640625" style="2" customWidth="1"/>
    <col min="2" max="2" width="9.33203125" style="6" customWidth="1"/>
    <col min="3" max="5" width="23.6640625" style="6" customWidth="1"/>
    <col min="6" max="6" width="10.83203125" style="6"/>
    <col min="7" max="7" width="13.33203125" style="6" customWidth="1"/>
    <col min="8" max="8" width="17.83203125" style="6" bestFit="1" customWidth="1"/>
    <col min="9" max="16" width="10.83203125" style="6"/>
    <col min="17" max="43" width="10.83203125" style="3"/>
  </cols>
  <sheetData>
    <row r="1" spans="1:8">
      <c r="A1" s="1"/>
    </row>
    <row r="4" spans="1:8" ht="27" thickBot="1">
      <c r="C4" s="25" t="s">
        <v>91</v>
      </c>
      <c r="D4" s="25"/>
      <c r="E4" s="25"/>
    </row>
    <row r="5" spans="1:8" ht="12" customHeight="1">
      <c r="C5" s="15" t="s">
        <v>96</v>
      </c>
      <c r="D5" s="14"/>
      <c r="E5" s="14"/>
      <c r="F5" s="14"/>
    </row>
    <row r="6" spans="1:8">
      <c r="F6" s="16"/>
    </row>
    <row r="7" spans="1:8" ht="23" customHeight="1"/>
    <row r="8" spans="1:8" ht="21">
      <c r="B8" s="12"/>
      <c r="C8" s="39" t="s">
        <v>92</v>
      </c>
      <c r="D8" s="41"/>
      <c r="E8" s="37"/>
    </row>
    <row r="9" spans="1:8">
      <c r="C9" s="40" t="s">
        <v>93</v>
      </c>
      <c r="D9" s="40" t="s">
        <v>94</v>
      </c>
      <c r="E9" s="38" t="s">
        <v>95</v>
      </c>
      <c r="G9" s="49" t="s">
        <v>94</v>
      </c>
      <c r="H9" s="50" t="s">
        <v>95</v>
      </c>
    </row>
    <row r="10" spans="1:8">
      <c r="C10" s="53">
        <v>40639</v>
      </c>
      <c r="D10" s="42" t="s">
        <v>97</v>
      </c>
      <c r="E10" s="43">
        <v>12101</v>
      </c>
      <c r="G10" s="51" t="s">
        <v>97</v>
      </c>
      <c r="H10" s="46">
        <f>SUMIF(Entrada[CATEGORIA],G10,Entrada[VALOR])</f>
        <v>37729</v>
      </c>
    </row>
    <row r="11" spans="1:8">
      <c r="C11" s="54">
        <v>41235</v>
      </c>
      <c r="D11" s="44" t="s">
        <v>99</v>
      </c>
      <c r="E11" s="45">
        <v>6187</v>
      </c>
      <c r="G11" s="51" t="s">
        <v>98</v>
      </c>
      <c r="H11" s="47">
        <f>SUMIF(Entrada[CATEGORIA],G11,Entrada[VALOR])</f>
        <v>32092</v>
      </c>
    </row>
    <row r="12" spans="1:8">
      <c r="C12" s="53">
        <v>41385</v>
      </c>
      <c r="D12" s="42" t="s">
        <v>98</v>
      </c>
      <c r="E12" s="43">
        <v>12893</v>
      </c>
      <c r="G12" s="52" t="s">
        <v>99</v>
      </c>
      <c r="H12" s="48">
        <f>SUMIF(Entrada[CATEGORIA],G12,Entrada[VALOR])</f>
        <v>33747</v>
      </c>
    </row>
    <row r="13" spans="1:8">
      <c r="C13" s="54">
        <v>41427</v>
      </c>
      <c r="D13" s="44" t="s">
        <v>99</v>
      </c>
      <c r="E13" s="45">
        <v>7079</v>
      </c>
    </row>
    <row r="14" spans="1:8">
      <c r="C14" s="53">
        <v>41828</v>
      </c>
      <c r="D14" s="42" t="s">
        <v>98</v>
      </c>
      <c r="E14" s="43">
        <v>10194</v>
      </c>
    </row>
    <row r="15" spans="1:8">
      <c r="C15" s="54">
        <v>42576</v>
      </c>
      <c r="D15" s="44" t="s">
        <v>97</v>
      </c>
      <c r="E15" s="45">
        <v>16533</v>
      </c>
    </row>
    <row r="16" spans="1:8">
      <c r="C16" s="53">
        <v>43643</v>
      </c>
      <c r="D16" s="42" t="s">
        <v>98</v>
      </c>
      <c r="E16" s="43">
        <v>4747</v>
      </c>
    </row>
    <row r="17" spans="3:8" ht="16" customHeight="1">
      <c r="C17" s="54">
        <v>43896</v>
      </c>
      <c r="D17" s="44" t="s">
        <v>99</v>
      </c>
      <c r="E17" s="45">
        <v>5482</v>
      </c>
      <c r="H17" s="13"/>
    </row>
    <row r="18" spans="3:8">
      <c r="C18" s="53">
        <v>44277</v>
      </c>
      <c r="D18" s="42" t="s">
        <v>98</v>
      </c>
      <c r="E18" s="43">
        <v>4258</v>
      </c>
    </row>
    <row r="19" spans="3:8">
      <c r="C19" s="54">
        <v>44352</v>
      </c>
      <c r="D19" s="44" t="s">
        <v>99</v>
      </c>
      <c r="E19" s="45">
        <v>14999</v>
      </c>
    </row>
    <row r="20" spans="3:8">
      <c r="C20" s="53">
        <v>44386</v>
      </c>
      <c r="D20" s="42" t="s">
        <v>97</v>
      </c>
      <c r="E20" s="43">
        <v>1774</v>
      </c>
    </row>
    <row r="21" spans="3:8">
      <c r="C21" s="54">
        <v>44698</v>
      </c>
      <c r="D21" s="44" t="s">
        <v>97</v>
      </c>
      <c r="E21" s="45">
        <v>7321</v>
      </c>
    </row>
    <row r="22" spans="3:8">
      <c r="C22" s="53"/>
      <c r="D22" s="42"/>
      <c r="E22" s="43"/>
    </row>
    <row r="23" spans="3:8">
      <c r="C23" s="54"/>
      <c r="D23" s="44"/>
      <c r="E23" s="45"/>
    </row>
    <row r="24" spans="3:8">
      <c r="C24" s="53"/>
      <c r="D24" s="42"/>
      <c r="E24" s="43"/>
    </row>
    <row r="25" spans="3:8">
      <c r="C25" s="54"/>
      <c r="D25" s="44"/>
      <c r="E25" s="45"/>
    </row>
    <row r="26" spans="3:8">
      <c r="C26" s="53"/>
      <c r="D26" s="42"/>
      <c r="E26" s="43"/>
    </row>
    <row r="27" spans="3:8">
      <c r="C27" s="54"/>
      <c r="D27" s="44"/>
      <c r="E27" s="45"/>
    </row>
    <row r="28" spans="3:8">
      <c r="C28" s="53"/>
      <c r="D28" s="42"/>
      <c r="E28" s="43"/>
    </row>
    <row r="29" spans="3:8">
      <c r="C29" s="54"/>
      <c r="D29" s="44"/>
      <c r="E29" s="45"/>
    </row>
    <row r="30" spans="3:8">
      <c r="C30" s="53"/>
      <c r="D30" s="42"/>
      <c r="E30" s="43"/>
    </row>
    <row r="31" spans="3:8">
      <c r="C31" s="54"/>
      <c r="D31" s="44"/>
      <c r="E31" s="45"/>
    </row>
    <row r="32" spans="3:8">
      <c r="C32" s="53"/>
      <c r="D32" s="42"/>
      <c r="E32" s="43"/>
    </row>
    <row r="33" spans="3:5">
      <c r="C33" s="54"/>
      <c r="D33" s="44"/>
      <c r="E33" s="45"/>
    </row>
    <row r="34" spans="3:5">
      <c r="C34" s="53"/>
      <c r="D34" s="42"/>
      <c r="E34" s="43"/>
    </row>
    <row r="35" spans="3:5">
      <c r="C35" s="54"/>
      <c r="D35" s="44"/>
      <c r="E35" s="45"/>
    </row>
    <row r="36" spans="3:5">
      <c r="C36" s="53"/>
      <c r="D36" s="42"/>
      <c r="E36" s="43"/>
    </row>
    <row r="37" spans="3:5">
      <c r="C37" s="54"/>
      <c r="D37" s="44"/>
      <c r="E37" s="45"/>
    </row>
    <row r="38" spans="3:5">
      <c r="C38" s="53"/>
      <c r="D38" s="42"/>
      <c r="E38" s="43"/>
    </row>
    <row r="39" spans="3:5">
      <c r="C39" s="54"/>
      <c r="D39" s="44"/>
      <c r="E39" s="45"/>
    </row>
    <row r="40" spans="3:5">
      <c r="C40" s="53"/>
      <c r="D40" s="42"/>
      <c r="E40" s="43"/>
    </row>
    <row r="41" spans="3:5">
      <c r="C41" s="54"/>
      <c r="D41" s="44"/>
      <c r="E41" s="45"/>
    </row>
  </sheetData>
  <mergeCells count="1">
    <mergeCell ref="C8:E8"/>
  </mergeCells>
  <dataValidations count="1">
    <dataValidation type="list" allowBlank="1" showInputMessage="1" showErrorMessage="1" sqref="D10:D41" xr:uid="{FC65D49F-6B0C-7944-9AE5-B31D110977F3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5726-A7B5-EA46-90EA-DE95ABD92010}">
  <dimension ref="A1:I51"/>
  <sheetViews>
    <sheetView workbookViewId="0">
      <selection activeCell="F25" sqref="F25:H95"/>
    </sheetView>
  </sheetViews>
  <sheetFormatPr baseColWidth="10" defaultRowHeight="16"/>
  <cols>
    <col min="6" max="6" width="18.33203125" bestFit="1" customWidth="1"/>
    <col min="7" max="7" width="14.5" bestFit="1" customWidth="1"/>
    <col min="8" max="8" width="17.33203125" bestFit="1" customWidth="1"/>
    <col min="10" max="10" width="15.33203125" bestFit="1" customWidth="1"/>
  </cols>
  <sheetData>
    <row r="1" spans="1:9">
      <c r="A1" t="s">
        <v>0</v>
      </c>
    </row>
    <row r="2" spans="1:9">
      <c r="A2" t="s">
        <v>1</v>
      </c>
    </row>
    <row r="3" spans="1:9">
      <c r="A3" t="s">
        <v>2</v>
      </c>
    </row>
    <row r="4" spans="1:9">
      <c r="A4" t="s">
        <v>3</v>
      </c>
    </row>
    <row r="5" spans="1:9">
      <c r="A5" t="s">
        <v>4</v>
      </c>
    </row>
    <row r="6" spans="1:9">
      <c r="A6" t="s">
        <v>5</v>
      </c>
      <c r="H6" t="s">
        <v>51</v>
      </c>
      <c r="I6" s="5"/>
    </row>
    <row r="7" spans="1:9">
      <c r="A7" t="s">
        <v>6</v>
      </c>
      <c r="H7" t="s">
        <v>52</v>
      </c>
      <c r="I7" s="4"/>
    </row>
    <row r="8" spans="1:9">
      <c r="A8" t="s">
        <v>7</v>
      </c>
      <c r="H8" t="s">
        <v>53</v>
      </c>
      <c r="I8" s="6"/>
    </row>
    <row r="9" spans="1:9">
      <c r="A9" t="s">
        <v>8</v>
      </c>
      <c r="H9" t="s">
        <v>54</v>
      </c>
      <c r="I9" s="7"/>
    </row>
    <row r="10" spans="1:9">
      <c r="A10" t="s">
        <v>9</v>
      </c>
    </row>
    <row r="11" spans="1:9">
      <c r="A11" t="s">
        <v>10</v>
      </c>
      <c r="H11" t="s">
        <v>55</v>
      </c>
      <c r="I11" s="8"/>
    </row>
    <row r="12" spans="1:9">
      <c r="A12" t="s">
        <v>11</v>
      </c>
      <c r="H12" t="s">
        <v>56</v>
      </c>
      <c r="I12" s="9"/>
    </row>
    <row r="13" spans="1:9">
      <c r="A13" t="s">
        <v>12</v>
      </c>
      <c r="H13" t="s">
        <v>57</v>
      </c>
      <c r="I13" s="10"/>
    </row>
    <row r="14" spans="1:9">
      <c r="A14" t="s">
        <v>13</v>
      </c>
      <c r="H14" t="s">
        <v>58</v>
      </c>
      <c r="I14" s="11"/>
    </row>
    <row r="15" spans="1:9">
      <c r="A15" t="s">
        <v>14</v>
      </c>
    </row>
    <row r="16" spans="1:9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2025-12-25T22:31:05Z</dcterms:created>
  <dcterms:modified xsi:type="dcterms:W3CDTF">2026-02-01T23:03:20Z</dcterms:modified>
</cp:coreProperties>
</file>