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nnika/Documents/LakdawalaLab/COVID_Diary/PHIGHT_COVID_Sources/LatestPreprocessedData/"/>
    </mc:Choice>
  </mc:AlternateContent>
  <xr:revisionPtr revIDLastSave="0" documentId="13_ncr:1_{2224CD18-C6F3-964D-9CAF-F5B35E3DC27E}" xr6:coauthVersionLast="46" xr6:coauthVersionMax="46" xr10:uidLastSave="{00000000-0000-0000-0000-000000000000}"/>
  <bookViews>
    <workbookView xWindow="6620" yWindow="460" windowWidth="21740" windowHeight="20540" xr2:uid="{3FF348F4-0FBD-7940-8511-78AE523F403A}"/>
  </bookViews>
  <sheets>
    <sheet name="scores" sheetId="1" r:id="rId1"/>
    <sheet name="scoringrubric"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67" i="1" l="1"/>
  <c r="I851" i="1"/>
  <c r="I830" i="1"/>
  <c r="I807" i="1"/>
  <c r="I792" i="1"/>
  <c r="I771" i="1"/>
  <c r="I760" i="1"/>
  <c r="I739" i="1"/>
  <c r="I725" i="1"/>
  <c r="I723" i="1"/>
  <c r="I709" i="1"/>
  <c r="I687" i="1"/>
  <c r="I663" i="1"/>
  <c r="I647" i="1"/>
  <c r="I637" i="1"/>
  <c r="I621" i="1"/>
  <c r="I610" i="1"/>
  <c r="I594" i="1"/>
  <c r="I571" i="1"/>
  <c r="I551" i="1"/>
  <c r="I532" i="1"/>
  <c r="I520" i="1"/>
  <c r="I503" i="1"/>
  <c r="I487" i="1"/>
  <c r="I472" i="1"/>
  <c r="I463" i="1"/>
  <c r="I437" i="1"/>
  <c r="I417" i="1"/>
  <c r="I393" i="1"/>
  <c r="I372" i="1"/>
  <c r="I352" i="1"/>
  <c r="I335" i="1"/>
  <c r="I315" i="1"/>
  <c r="I291" i="1"/>
  <c r="I279" i="1"/>
  <c r="I257" i="1"/>
  <c r="I240" i="1"/>
  <c r="I223" i="1"/>
  <c r="I205" i="1"/>
  <c r="I187" i="1"/>
  <c r="I171" i="1"/>
  <c r="I157" i="1"/>
  <c r="I139" i="1"/>
  <c r="I116" i="1"/>
  <c r="I96" i="1"/>
  <c r="I78" i="1"/>
  <c r="I55" i="1"/>
  <c r="I56" i="1" s="1"/>
  <c r="I57" i="1" s="1"/>
  <c r="I58" i="1" s="1"/>
  <c r="I59" i="1" s="1"/>
  <c r="I60" i="1" s="1"/>
  <c r="I61" i="1" s="1"/>
  <c r="I62" i="1" s="1"/>
  <c r="I63" i="1" s="1"/>
  <c r="I64" i="1" s="1"/>
  <c r="I65" i="1" s="1"/>
  <c r="I66" i="1" s="1"/>
  <c r="I67" i="1" s="1"/>
  <c r="I68" i="1" s="1"/>
  <c r="I69" i="1" s="1"/>
  <c r="I70" i="1" s="1"/>
  <c r="I71" i="1" s="1"/>
  <c r="I42" i="1"/>
  <c r="I43" i="1" s="1"/>
  <c r="I44" i="1" s="1"/>
  <c r="I45" i="1" s="1"/>
  <c r="I46" i="1" s="1"/>
  <c r="I47" i="1" s="1"/>
  <c r="I48" i="1" s="1"/>
  <c r="I49" i="1" s="1"/>
  <c r="I50" i="1" s="1"/>
  <c r="I51" i="1" s="1"/>
  <c r="I52" i="1" s="1"/>
  <c r="I53" i="1" s="1"/>
  <c r="I54" i="1" s="1"/>
  <c r="I28" i="1"/>
  <c r="I16" i="1"/>
  <c r="I2" i="1"/>
  <c r="I3" i="1" s="1"/>
  <c r="I4" i="1" s="1"/>
  <c r="I5" i="1" s="1"/>
  <c r="I6" i="1" s="1"/>
  <c r="I7" i="1" s="1"/>
  <c r="I8" i="1" s="1"/>
  <c r="I9" i="1" s="1"/>
  <c r="I10" i="1" s="1"/>
  <c r="I11" i="1" s="1"/>
  <c r="I12" i="1" s="1"/>
  <c r="I13" i="1" s="1"/>
  <c r="I14" i="1" s="1"/>
  <c r="I15" i="1" s="1"/>
  <c r="I79" i="1" l="1"/>
  <c r="I80" i="1" s="1"/>
  <c r="I81" i="1" s="1"/>
  <c r="I82" i="1" s="1"/>
  <c r="I83" i="1" s="1"/>
  <c r="I84" i="1" s="1"/>
  <c r="I85" i="1" s="1"/>
  <c r="I86" i="1" s="1"/>
  <c r="I87" i="1" s="1"/>
  <c r="I88" i="1" s="1"/>
  <c r="I89" i="1" s="1"/>
  <c r="I90" i="1" s="1"/>
  <c r="I91" i="1" s="1"/>
  <c r="I92" i="1" s="1"/>
  <c r="I93" i="1" s="1"/>
  <c r="I94" i="1" s="1"/>
  <c r="I95" i="1" s="1"/>
  <c r="I17" i="1"/>
  <c r="I18" i="1" s="1"/>
  <c r="I19" i="1" s="1"/>
  <c r="I20" i="1" s="1"/>
  <c r="I21" i="1" s="1"/>
  <c r="I22" i="1" s="1"/>
  <c r="I23" i="1" s="1"/>
  <c r="I24" i="1" s="1"/>
  <c r="I25" i="1" s="1"/>
  <c r="I26" i="1" s="1"/>
  <c r="I27" i="1" s="1"/>
  <c r="I97" i="1"/>
  <c r="I98" i="1" s="1"/>
  <c r="I99" i="1" s="1"/>
  <c r="I100" i="1" s="1"/>
  <c r="I101" i="1" s="1"/>
  <c r="I102" i="1" s="1"/>
  <c r="I103" i="1" s="1"/>
  <c r="I104" i="1" s="1"/>
  <c r="I105" i="1" s="1"/>
  <c r="I106" i="1" s="1"/>
  <c r="I107" i="1" s="1"/>
  <c r="I108" i="1" s="1"/>
  <c r="I109" i="1" s="1"/>
  <c r="I110" i="1" s="1"/>
  <c r="I111" i="1" s="1"/>
  <c r="I112" i="1" s="1"/>
  <c r="I113" i="1" s="1"/>
  <c r="I114" i="1" s="1"/>
  <c r="I115" i="1" s="1"/>
  <c r="I72" i="1"/>
  <c r="I73" i="1" s="1"/>
  <c r="I74" i="1" s="1"/>
  <c r="I75" i="1" s="1"/>
  <c r="I76" i="1" s="1"/>
  <c r="I77" i="1" s="1"/>
  <c r="I772" i="1"/>
  <c r="I773" i="1" s="1"/>
  <c r="I774" i="1" s="1"/>
  <c r="I775" i="1" s="1"/>
  <c r="I776" i="1" s="1"/>
  <c r="I777" i="1" s="1"/>
  <c r="I778" i="1" s="1"/>
  <c r="I779" i="1" s="1"/>
  <c r="I780" i="1" s="1"/>
  <c r="I781" i="1" s="1"/>
  <c r="I782" i="1" s="1"/>
  <c r="I783" i="1" s="1"/>
  <c r="I784" i="1" s="1"/>
  <c r="I785" i="1" s="1"/>
  <c r="I786" i="1" s="1"/>
  <c r="I787" i="1" s="1"/>
  <c r="I788" i="1" s="1"/>
  <c r="I789" i="1" s="1"/>
  <c r="I521" i="1"/>
  <c r="I522" i="1" s="1"/>
  <c r="I523" i="1" s="1"/>
  <c r="I524" i="1" s="1"/>
  <c r="I525" i="1" s="1"/>
  <c r="I526" i="1" s="1"/>
  <c r="I527" i="1" s="1"/>
  <c r="I528" i="1" s="1"/>
  <c r="I529" i="1" s="1"/>
  <c r="I530" i="1" s="1"/>
  <c r="I206" i="1"/>
  <c r="I207" i="1" s="1"/>
  <c r="I208" i="1" s="1"/>
  <c r="I209" i="1" s="1"/>
  <c r="I210" i="1" s="1"/>
  <c r="I211" i="1" s="1"/>
  <c r="I212" i="1" s="1"/>
  <c r="I213" i="1" s="1"/>
  <c r="I214" i="1" s="1"/>
  <c r="I215" i="1" s="1"/>
  <c r="I216" i="1" s="1"/>
  <c r="I217" i="1" s="1"/>
  <c r="I218" i="1" s="1"/>
  <c r="I219" i="1" s="1"/>
  <c r="I220" i="1" s="1"/>
  <c r="I117" i="1"/>
  <c r="I118" i="1" s="1"/>
  <c r="I119" i="1" s="1"/>
  <c r="I120" i="1" s="1"/>
  <c r="I121" i="1" s="1"/>
  <c r="I122" i="1" s="1"/>
  <c r="I123" i="1" s="1"/>
  <c r="I124" i="1" s="1"/>
  <c r="I125" i="1" s="1"/>
  <c r="I126" i="1" s="1"/>
  <c r="I127" i="1" s="1"/>
  <c r="I128" i="1" s="1"/>
  <c r="I129" i="1" s="1"/>
  <c r="I130" i="1" s="1"/>
  <c r="I131" i="1" s="1"/>
  <c r="I132" i="1" s="1"/>
  <c r="I133" i="1" s="1"/>
  <c r="I29" i="1"/>
  <c r="I30" i="1" s="1"/>
  <c r="I31" i="1" s="1"/>
  <c r="I32" i="1" s="1"/>
  <c r="I33" i="1" s="1"/>
  <c r="I34" i="1" s="1"/>
  <c r="I35" i="1" s="1"/>
  <c r="I36" i="1" s="1"/>
  <c r="I37" i="1" s="1"/>
  <c r="I38" i="1" s="1"/>
  <c r="I39" i="1" s="1"/>
  <c r="I40" i="1" s="1"/>
  <c r="I41" i="1" s="1"/>
  <c r="I224" i="1" l="1"/>
  <c r="I225" i="1" s="1"/>
  <c r="I226" i="1" s="1"/>
  <c r="I227" i="1" s="1"/>
  <c r="I228" i="1" s="1"/>
  <c r="I229" i="1" s="1"/>
  <c r="I230" i="1" s="1"/>
  <c r="I231" i="1" s="1"/>
  <c r="I232" i="1" s="1"/>
  <c r="I233" i="1" s="1"/>
  <c r="I221" i="1"/>
  <c r="I222" i="1" s="1"/>
  <c r="I793" i="1"/>
  <c r="I794" i="1" s="1"/>
  <c r="I795" i="1" s="1"/>
  <c r="I796" i="1" s="1"/>
  <c r="I797" i="1" s="1"/>
  <c r="I798" i="1" s="1"/>
  <c r="I799" i="1" s="1"/>
  <c r="I800" i="1" s="1"/>
  <c r="I801" i="1" s="1"/>
  <c r="I802" i="1" s="1"/>
  <c r="I803" i="1" s="1"/>
  <c r="I804" i="1" s="1"/>
  <c r="I790" i="1"/>
  <c r="I791" i="1" s="1"/>
  <c r="I140" i="1"/>
  <c r="I141" i="1" s="1"/>
  <c r="I142" i="1" s="1"/>
  <c r="I143" i="1" s="1"/>
  <c r="I144" i="1" s="1"/>
  <c r="I145" i="1" s="1"/>
  <c r="I146" i="1" s="1"/>
  <c r="I147" i="1" s="1"/>
  <c r="I148" i="1" s="1"/>
  <c r="I149" i="1" s="1"/>
  <c r="I134" i="1"/>
  <c r="I135" i="1" s="1"/>
  <c r="I136" i="1" s="1"/>
  <c r="I137" i="1" s="1"/>
  <c r="I138" i="1" s="1"/>
  <c r="I533" i="1"/>
  <c r="I534" i="1" s="1"/>
  <c r="I535" i="1" s="1"/>
  <c r="I536" i="1" s="1"/>
  <c r="I537" i="1" s="1"/>
  <c r="I538" i="1" s="1"/>
  <c r="I539" i="1" s="1"/>
  <c r="I540" i="1" s="1"/>
  <c r="I541" i="1" s="1"/>
  <c r="I542" i="1" s="1"/>
  <c r="I543" i="1" s="1"/>
  <c r="I544" i="1" s="1"/>
  <c r="I545" i="1" s="1"/>
  <c r="I531" i="1"/>
  <c r="I595" i="1"/>
  <c r="I596" i="1" s="1"/>
  <c r="I597" i="1" s="1"/>
  <c r="I598" i="1" s="1"/>
  <c r="I599" i="1" s="1"/>
  <c r="I600" i="1" s="1"/>
  <c r="I601" i="1" s="1"/>
  <c r="I602" i="1" s="1"/>
  <c r="I603" i="1" s="1"/>
  <c r="I604" i="1" s="1"/>
  <c r="I605" i="1" s="1"/>
  <c r="I606" i="1" s="1"/>
  <c r="I316" i="1"/>
  <c r="I317" i="1" s="1"/>
  <c r="I318" i="1" s="1"/>
  <c r="I319" i="1" s="1"/>
  <c r="I320" i="1" s="1"/>
  <c r="I321" i="1" s="1"/>
  <c r="I322" i="1" s="1"/>
  <c r="I323" i="1" s="1"/>
  <c r="I324" i="1" s="1"/>
  <c r="I325" i="1" s="1"/>
  <c r="I326" i="1" s="1"/>
  <c r="I327" i="1" s="1"/>
  <c r="I831" i="1"/>
  <c r="I832" i="1" s="1"/>
  <c r="I833" i="1" s="1"/>
  <c r="I834" i="1" s="1"/>
  <c r="I835" i="1" s="1"/>
  <c r="I836" i="1" s="1"/>
  <c r="I837" i="1" s="1"/>
  <c r="I838" i="1" s="1"/>
  <c r="I839" i="1" s="1"/>
  <c r="I840" i="1" s="1"/>
  <c r="I841" i="1" s="1"/>
  <c r="I842" i="1" s="1"/>
  <c r="I843" i="1" s="1"/>
  <c r="I844" i="1" s="1"/>
  <c r="I845" i="1" s="1"/>
  <c r="I846" i="1" s="1"/>
  <c r="I847" i="1" s="1"/>
  <c r="I848" i="1" s="1"/>
  <c r="I849" i="1" s="1"/>
  <c r="I850" i="1" s="1"/>
  <c r="I852" i="1" s="1"/>
  <c r="I853" i="1" s="1"/>
  <c r="I854" i="1" s="1"/>
  <c r="I855" i="1" s="1"/>
  <c r="I856" i="1" s="1"/>
  <c r="I857" i="1" s="1"/>
  <c r="I858" i="1" s="1"/>
  <c r="I859" i="1" s="1"/>
  <c r="I860" i="1" s="1"/>
  <c r="I861" i="1" s="1"/>
  <c r="I862" i="1" s="1"/>
  <c r="I863" i="1" s="1"/>
  <c r="I864" i="1" s="1"/>
  <c r="I865" i="1" s="1"/>
  <c r="I866" i="1" s="1"/>
  <c r="I868" i="1" s="1"/>
  <c r="I869" i="1" s="1"/>
  <c r="I870" i="1" s="1"/>
  <c r="I871" i="1" s="1"/>
  <c r="I872" i="1" s="1"/>
  <c r="I873" i="1" s="1"/>
  <c r="I874" i="1" s="1"/>
  <c r="I875" i="1" s="1"/>
  <c r="I876" i="1" s="1"/>
  <c r="I877" i="1" s="1"/>
  <c r="I878" i="1" s="1"/>
  <c r="I879" i="1" s="1"/>
  <c r="I880" i="1" s="1"/>
  <c r="I552" i="1" l="1"/>
  <c r="I553" i="1" s="1"/>
  <c r="I554" i="1" s="1"/>
  <c r="I555" i="1" s="1"/>
  <c r="I556" i="1" s="1"/>
  <c r="I557" i="1" s="1"/>
  <c r="I558" i="1" s="1"/>
  <c r="I559" i="1" s="1"/>
  <c r="I560" i="1" s="1"/>
  <c r="I561" i="1" s="1"/>
  <c r="I562" i="1" s="1"/>
  <c r="I563" i="1" s="1"/>
  <c r="I564" i="1" s="1"/>
  <c r="I565" i="1" s="1"/>
  <c r="I566" i="1" s="1"/>
  <c r="I567" i="1" s="1"/>
  <c r="I568" i="1" s="1"/>
  <c r="I569" i="1" s="1"/>
  <c r="I570" i="1" s="1"/>
  <c r="I546" i="1"/>
  <c r="I547" i="1" s="1"/>
  <c r="I548" i="1" s="1"/>
  <c r="I549" i="1" s="1"/>
  <c r="I550" i="1" s="1"/>
  <c r="I572" i="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336" i="1"/>
  <c r="I337" i="1" s="1"/>
  <c r="I338" i="1" s="1"/>
  <c r="I339" i="1" s="1"/>
  <c r="I340" i="1" s="1"/>
  <c r="I341" i="1" s="1"/>
  <c r="I342" i="1" s="1"/>
  <c r="I343" i="1" s="1"/>
  <c r="I344" i="1" s="1"/>
  <c r="I345" i="1" s="1"/>
  <c r="I346" i="1" s="1"/>
  <c r="I347" i="1" s="1"/>
  <c r="I348" i="1" s="1"/>
  <c r="I349" i="1" s="1"/>
  <c r="I328" i="1"/>
  <c r="I329" i="1" s="1"/>
  <c r="I330" i="1" s="1"/>
  <c r="I331" i="1" s="1"/>
  <c r="I332" i="1" s="1"/>
  <c r="I333" i="1" s="1"/>
  <c r="I334" i="1" s="1"/>
  <c r="I158" i="1"/>
  <c r="I159" i="1" s="1"/>
  <c r="I160" i="1" s="1"/>
  <c r="I161" i="1" s="1"/>
  <c r="I162" i="1" s="1"/>
  <c r="I163" i="1" s="1"/>
  <c r="I164" i="1" s="1"/>
  <c r="I165" i="1" s="1"/>
  <c r="I166" i="1" s="1"/>
  <c r="I167" i="1" s="1"/>
  <c r="I168" i="1" s="1"/>
  <c r="I169" i="1" s="1"/>
  <c r="I170" i="1" s="1"/>
  <c r="I172" i="1" s="1"/>
  <c r="I173" i="1" s="1"/>
  <c r="I174" i="1" s="1"/>
  <c r="I175" i="1" s="1"/>
  <c r="I176" i="1" s="1"/>
  <c r="I177" i="1" s="1"/>
  <c r="I178" i="1" s="1"/>
  <c r="I179" i="1" s="1"/>
  <c r="I180" i="1" s="1"/>
  <c r="I181" i="1" s="1"/>
  <c r="I182" i="1" s="1"/>
  <c r="I183" i="1" s="1"/>
  <c r="I184" i="1" s="1"/>
  <c r="I185" i="1" s="1"/>
  <c r="I186" i="1" s="1"/>
  <c r="I188" i="1" s="1"/>
  <c r="I189" i="1" s="1"/>
  <c r="I190" i="1" s="1"/>
  <c r="I191" i="1" s="1"/>
  <c r="I192" i="1" s="1"/>
  <c r="I193" i="1" s="1"/>
  <c r="I194" i="1" s="1"/>
  <c r="I195" i="1" s="1"/>
  <c r="I196" i="1" s="1"/>
  <c r="I197" i="1" s="1"/>
  <c r="I198" i="1" s="1"/>
  <c r="I199" i="1" s="1"/>
  <c r="I200" i="1" s="1"/>
  <c r="I201" i="1" s="1"/>
  <c r="I202" i="1" s="1"/>
  <c r="I203" i="1" s="1"/>
  <c r="I204" i="1" s="1"/>
  <c r="I150" i="1"/>
  <c r="I151" i="1" s="1"/>
  <c r="I152" i="1" s="1"/>
  <c r="I153" i="1" s="1"/>
  <c r="I154" i="1" s="1"/>
  <c r="I155" i="1" s="1"/>
  <c r="I156" i="1" s="1"/>
  <c r="I808" i="1"/>
  <c r="I809" i="1" s="1"/>
  <c r="I810" i="1" s="1"/>
  <c r="I811" i="1" s="1"/>
  <c r="I812" i="1" s="1"/>
  <c r="I813" i="1" s="1"/>
  <c r="I814" i="1" s="1"/>
  <c r="I815" i="1" s="1"/>
  <c r="I816" i="1" s="1"/>
  <c r="I817" i="1" s="1"/>
  <c r="I818" i="1" s="1"/>
  <c r="I819" i="1" s="1"/>
  <c r="I820" i="1" s="1"/>
  <c r="I821" i="1" s="1"/>
  <c r="I822" i="1" s="1"/>
  <c r="I823" i="1" s="1"/>
  <c r="I824" i="1" s="1"/>
  <c r="I825" i="1" s="1"/>
  <c r="I826" i="1" s="1"/>
  <c r="I827" i="1" s="1"/>
  <c r="I828" i="1" s="1"/>
  <c r="I829" i="1" s="1"/>
  <c r="I805" i="1"/>
  <c r="I806" i="1" s="1"/>
  <c r="I611" i="1"/>
  <c r="I612" i="1" s="1"/>
  <c r="I613" i="1" s="1"/>
  <c r="I614" i="1" s="1"/>
  <c r="I615" i="1" s="1"/>
  <c r="I616" i="1" s="1"/>
  <c r="I617" i="1" s="1"/>
  <c r="I618" i="1" s="1"/>
  <c r="I607" i="1"/>
  <c r="I608" i="1" s="1"/>
  <c r="I609" i="1" s="1"/>
  <c r="I241" i="1"/>
  <c r="I242" i="1" s="1"/>
  <c r="I243" i="1" s="1"/>
  <c r="I244" i="1" s="1"/>
  <c r="I245" i="1" s="1"/>
  <c r="I246" i="1" s="1"/>
  <c r="I247" i="1" s="1"/>
  <c r="I248" i="1" s="1"/>
  <c r="I249" i="1" s="1"/>
  <c r="I250" i="1" s="1"/>
  <c r="I251" i="1" s="1"/>
  <c r="I252" i="1" s="1"/>
  <c r="I253" i="1" s="1"/>
  <c r="I254" i="1" s="1"/>
  <c r="I255" i="1" s="1"/>
  <c r="I256" i="1" s="1"/>
  <c r="I258" i="1" s="1"/>
  <c r="I259" i="1" s="1"/>
  <c r="I260" i="1" s="1"/>
  <c r="I261" i="1" s="1"/>
  <c r="I262" i="1" s="1"/>
  <c r="I263" i="1" s="1"/>
  <c r="I264" i="1" s="1"/>
  <c r="I265" i="1" s="1"/>
  <c r="I266" i="1" s="1"/>
  <c r="I267" i="1" s="1"/>
  <c r="I268" i="1" s="1"/>
  <c r="I269" i="1" s="1"/>
  <c r="I270" i="1" s="1"/>
  <c r="I271" i="1" s="1"/>
  <c r="I272" i="1" s="1"/>
  <c r="I234" i="1"/>
  <c r="I235" i="1" s="1"/>
  <c r="I236" i="1" s="1"/>
  <c r="I237" i="1" s="1"/>
  <c r="I238" i="1" s="1"/>
  <c r="I239" i="1" s="1"/>
  <c r="I648" i="1"/>
  <c r="I649" i="1" s="1"/>
  <c r="I650" i="1" s="1"/>
  <c r="I651" i="1" s="1"/>
  <c r="I652" i="1" s="1"/>
  <c r="I653" i="1" s="1"/>
  <c r="I654" i="1" s="1"/>
  <c r="I655" i="1" s="1"/>
  <c r="I656" i="1" s="1"/>
  <c r="I657" i="1" s="1"/>
  <c r="I658" i="1" s="1"/>
  <c r="I659" i="1" s="1"/>
  <c r="I280" i="1" l="1"/>
  <c r="I281" i="1" s="1"/>
  <c r="I282" i="1" s="1"/>
  <c r="I283" i="1" s="1"/>
  <c r="I284" i="1" s="1"/>
  <c r="I285" i="1" s="1"/>
  <c r="I286" i="1" s="1"/>
  <c r="I287" i="1" s="1"/>
  <c r="I288" i="1" s="1"/>
  <c r="I289" i="1" s="1"/>
  <c r="I290"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273" i="1"/>
  <c r="I274" i="1" s="1"/>
  <c r="I275" i="1" s="1"/>
  <c r="I276" i="1" s="1"/>
  <c r="I277" i="1" s="1"/>
  <c r="I278" i="1" s="1"/>
  <c r="I353" i="1"/>
  <c r="I354" i="1" s="1"/>
  <c r="I355" i="1" s="1"/>
  <c r="I356" i="1" s="1"/>
  <c r="I357" i="1" s="1"/>
  <c r="I358" i="1" s="1"/>
  <c r="I359" i="1" s="1"/>
  <c r="I360" i="1" s="1"/>
  <c r="I361" i="1" s="1"/>
  <c r="I362" i="1" s="1"/>
  <c r="I363" i="1" s="1"/>
  <c r="I364" i="1" s="1"/>
  <c r="I365" i="1" s="1"/>
  <c r="I350" i="1"/>
  <c r="I351" i="1" s="1"/>
  <c r="I622" i="1"/>
  <c r="I623" i="1" s="1"/>
  <c r="I624" i="1" s="1"/>
  <c r="I625" i="1" s="1"/>
  <c r="I626" i="1" s="1"/>
  <c r="I627" i="1" s="1"/>
  <c r="I628" i="1" s="1"/>
  <c r="I629" i="1" s="1"/>
  <c r="I630" i="1" s="1"/>
  <c r="I631" i="1" s="1"/>
  <c r="I632" i="1" s="1"/>
  <c r="I633" i="1" s="1"/>
  <c r="I634" i="1" s="1"/>
  <c r="I635" i="1" s="1"/>
  <c r="I636" i="1" s="1"/>
  <c r="I638" i="1" s="1"/>
  <c r="I639" i="1" s="1"/>
  <c r="I640" i="1" s="1"/>
  <c r="I641" i="1" s="1"/>
  <c r="I642" i="1" s="1"/>
  <c r="I643" i="1" s="1"/>
  <c r="I644" i="1" s="1"/>
  <c r="I645" i="1" s="1"/>
  <c r="I646" i="1" s="1"/>
  <c r="I619" i="1"/>
  <c r="I620" i="1" s="1"/>
  <c r="I664" i="1"/>
  <c r="I665" i="1" s="1"/>
  <c r="I666" i="1" s="1"/>
  <c r="I667" i="1" s="1"/>
  <c r="I668" i="1" s="1"/>
  <c r="I669" i="1" s="1"/>
  <c r="I670" i="1" s="1"/>
  <c r="I671" i="1" s="1"/>
  <c r="I672" i="1" s="1"/>
  <c r="I673" i="1" s="1"/>
  <c r="I674" i="1" s="1"/>
  <c r="I675" i="1" s="1"/>
  <c r="I676" i="1" s="1"/>
  <c r="I677" i="1" s="1"/>
  <c r="I678" i="1" s="1"/>
  <c r="I679" i="1" s="1"/>
  <c r="I680" i="1" s="1"/>
  <c r="I660" i="1"/>
  <c r="I661" i="1" s="1"/>
  <c r="I662" i="1" s="1"/>
  <c r="I688" i="1" l="1"/>
  <c r="I689" i="1" s="1"/>
  <c r="I690" i="1" s="1"/>
  <c r="I681" i="1"/>
  <c r="I682" i="1" s="1"/>
  <c r="I683" i="1" s="1"/>
  <c r="I684" i="1" s="1"/>
  <c r="I685" i="1" s="1"/>
  <c r="I686" i="1" s="1"/>
  <c r="I373" i="1"/>
  <c r="I374" i="1" s="1"/>
  <c r="I375" i="1" s="1"/>
  <c r="I376" i="1" s="1"/>
  <c r="I377" i="1" s="1"/>
  <c r="I378" i="1" s="1"/>
  <c r="I379" i="1" s="1"/>
  <c r="I380" i="1" s="1"/>
  <c r="I381" i="1" s="1"/>
  <c r="I382" i="1" s="1"/>
  <c r="I383" i="1" s="1"/>
  <c r="I384" i="1" s="1"/>
  <c r="I385" i="1" s="1"/>
  <c r="I366" i="1"/>
  <c r="I367" i="1" s="1"/>
  <c r="I368" i="1" s="1"/>
  <c r="I369" i="1" s="1"/>
  <c r="I370" i="1" s="1"/>
  <c r="I371" i="1" s="1"/>
  <c r="I394" i="1" l="1"/>
  <c r="I395" i="1" s="1"/>
  <c r="I396" i="1" s="1"/>
  <c r="I397" i="1" s="1"/>
  <c r="I398" i="1" s="1"/>
  <c r="I399" i="1" s="1"/>
  <c r="I400" i="1" s="1"/>
  <c r="I401" i="1" s="1"/>
  <c r="I402" i="1" s="1"/>
  <c r="I403" i="1" s="1"/>
  <c r="I404" i="1" s="1"/>
  <c r="I405" i="1" s="1"/>
  <c r="I406" i="1" s="1"/>
  <c r="I407" i="1" s="1"/>
  <c r="I408" i="1" s="1"/>
  <c r="I409" i="1" s="1"/>
  <c r="I410" i="1" s="1"/>
  <c r="I411" i="1" s="1"/>
  <c r="I412" i="1" s="1"/>
  <c r="I413" i="1" s="1"/>
  <c r="I386" i="1"/>
  <c r="I387" i="1" s="1"/>
  <c r="I388" i="1" s="1"/>
  <c r="I389" i="1" s="1"/>
  <c r="I390" i="1" s="1"/>
  <c r="I391" i="1" s="1"/>
  <c r="I392" i="1" s="1"/>
  <c r="I691" i="1"/>
  <c r="I692" i="1"/>
  <c r="I693" i="1" s="1"/>
  <c r="I694" i="1" s="1"/>
  <c r="I695" i="1" s="1"/>
  <c r="I696" i="1" s="1"/>
  <c r="I697" i="1" s="1"/>
  <c r="I698" i="1" s="1"/>
  <c r="I699" i="1" s="1"/>
  <c r="I700" i="1" s="1"/>
  <c r="I701" i="1" s="1"/>
  <c r="I702" i="1" s="1"/>
  <c r="I703" i="1" s="1"/>
  <c r="I710" i="1" l="1"/>
  <c r="I711" i="1" s="1"/>
  <c r="I712" i="1" s="1"/>
  <c r="I713" i="1" s="1"/>
  <c r="I714" i="1" s="1"/>
  <c r="I715" i="1" s="1"/>
  <c r="I716" i="1" s="1"/>
  <c r="I717" i="1" s="1"/>
  <c r="I718" i="1" s="1"/>
  <c r="I719" i="1" s="1"/>
  <c r="I720" i="1" s="1"/>
  <c r="I721" i="1" s="1"/>
  <c r="I722" i="1" s="1"/>
  <c r="I724" i="1" s="1"/>
  <c r="I726" i="1" s="1"/>
  <c r="I727" i="1" s="1"/>
  <c r="I728" i="1" s="1"/>
  <c r="I729" i="1" s="1"/>
  <c r="I730" i="1" s="1"/>
  <c r="I731" i="1" s="1"/>
  <c r="I732" i="1" s="1"/>
  <c r="I733" i="1" s="1"/>
  <c r="I734" i="1" s="1"/>
  <c r="I735" i="1" s="1"/>
  <c r="I736" i="1" s="1"/>
  <c r="I737" i="1" s="1"/>
  <c r="I738" i="1" s="1"/>
  <c r="I740" i="1" s="1"/>
  <c r="I741" i="1" s="1"/>
  <c r="I742" i="1" s="1"/>
  <c r="I743" i="1" s="1"/>
  <c r="I744" i="1" s="1"/>
  <c r="I745" i="1" s="1"/>
  <c r="I746" i="1" s="1"/>
  <c r="I747" i="1" s="1"/>
  <c r="I748" i="1" s="1"/>
  <c r="I749" i="1" s="1"/>
  <c r="I750" i="1" s="1"/>
  <c r="I751" i="1" s="1"/>
  <c r="I752" i="1" s="1"/>
  <c r="I753" i="1" s="1"/>
  <c r="I754" i="1" s="1"/>
  <c r="I755" i="1" s="1"/>
  <c r="I756" i="1" s="1"/>
  <c r="I757" i="1" s="1"/>
  <c r="I758" i="1" s="1"/>
  <c r="I759" i="1" s="1"/>
  <c r="I761" i="1" s="1"/>
  <c r="I762" i="1" s="1"/>
  <c r="I763" i="1" s="1"/>
  <c r="I764" i="1" s="1"/>
  <c r="I765" i="1" s="1"/>
  <c r="I766" i="1" s="1"/>
  <c r="I767" i="1" s="1"/>
  <c r="I768" i="1" s="1"/>
  <c r="I769" i="1" s="1"/>
  <c r="I770" i="1" s="1"/>
  <c r="I704" i="1"/>
  <c r="I705" i="1" s="1"/>
  <c r="I706" i="1" s="1"/>
  <c r="I707" i="1" s="1"/>
  <c r="I708" i="1" s="1"/>
  <c r="I418" i="1"/>
  <c r="I419" i="1" s="1"/>
  <c r="I420" i="1" s="1"/>
  <c r="I421" i="1" s="1"/>
  <c r="I422" i="1" s="1"/>
  <c r="I423" i="1" s="1"/>
  <c r="I424" i="1" s="1"/>
  <c r="I425" i="1" s="1"/>
  <c r="I426" i="1" s="1"/>
  <c r="I427" i="1" s="1"/>
  <c r="I428" i="1" s="1"/>
  <c r="I429" i="1" s="1"/>
  <c r="I430" i="1" s="1"/>
  <c r="I431" i="1" s="1"/>
  <c r="I414" i="1"/>
  <c r="I415" i="1" s="1"/>
  <c r="I416" i="1" s="1"/>
  <c r="I438" i="1" l="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32" i="1"/>
  <c r="I433" i="1" s="1"/>
  <c r="I434" i="1" s="1"/>
  <c r="I435" i="1" s="1"/>
  <c r="I436" i="1" s="1"/>
  <c r="I464" i="1" l="1"/>
  <c r="I465" i="1" s="1"/>
  <c r="I466" i="1" s="1"/>
  <c r="I467" i="1" s="1"/>
  <c r="I468" i="1" s="1"/>
  <c r="I469" i="1" s="1"/>
  <c r="I470" i="1" s="1"/>
  <c r="I471" i="1" s="1"/>
  <c r="I473" i="1" s="1"/>
  <c r="I474" i="1" s="1"/>
  <c r="I475" i="1" s="1"/>
  <c r="I476" i="1" s="1"/>
  <c r="I477" i="1" s="1"/>
  <c r="I478" i="1" s="1"/>
  <c r="I479" i="1" s="1"/>
  <c r="I480" i="1" s="1"/>
  <c r="I481" i="1" s="1"/>
  <c r="I482" i="1" s="1"/>
  <c r="I483" i="1" s="1"/>
  <c r="I484" i="1" s="1"/>
  <c r="I461" i="1"/>
  <c r="I462" i="1" s="1"/>
  <c r="I488" i="1" l="1"/>
  <c r="I489" i="1" s="1"/>
  <c r="I490" i="1" s="1"/>
  <c r="I491" i="1" s="1"/>
  <c r="I492" i="1" s="1"/>
  <c r="I493" i="1" s="1"/>
  <c r="I494" i="1" s="1"/>
  <c r="I495" i="1" s="1"/>
  <c r="I496" i="1" s="1"/>
  <c r="I497" i="1" s="1"/>
  <c r="I498" i="1" s="1"/>
  <c r="I499" i="1" s="1"/>
  <c r="I485" i="1"/>
  <c r="I486" i="1" s="1"/>
  <c r="I504" i="1" l="1"/>
  <c r="I505" i="1" s="1"/>
  <c r="I506" i="1" s="1"/>
  <c r="I507" i="1" s="1"/>
  <c r="I508" i="1" s="1"/>
  <c r="I509" i="1" s="1"/>
  <c r="I510" i="1" s="1"/>
  <c r="I511" i="1" s="1"/>
  <c r="I512" i="1" s="1"/>
  <c r="I513" i="1" s="1"/>
  <c r="I514" i="1" s="1"/>
  <c r="I515" i="1" s="1"/>
  <c r="I516" i="1" s="1"/>
  <c r="I517" i="1" s="1"/>
  <c r="I518" i="1" s="1"/>
  <c r="I519" i="1" s="1"/>
  <c r="I500" i="1"/>
  <c r="I501" i="1" s="1"/>
  <c r="I502" i="1" s="1"/>
</calcChain>
</file>

<file path=xl/sharedStrings.xml><?xml version="1.0" encoding="utf-8"?>
<sst xmlns="http://schemas.openxmlformats.org/spreadsheetml/2006/main" count="2758" uniqueCount="325">
  <si>
    <t>DATE</t>
  </si>
  <si>
    <t>EVENT_CATG</t>
  </si>
  <si>
    <t>CATEGORY1</t>
  </si>
  <si>
    <t>CATEGORY2</t>
  </si>
  <si>
    <t>CATEGORY3</t>
  </si>
  <si>
    <t>CATEGORY4</t>
  </si>
  <si>
    <t>CATEGORY5</t>
  </si>
  <si>
    <t>SCORE</t>
  </si>
  <si>
    <t>STATE</t>
  </si>
  <si>
    <t>ALABAMA</t>
  </si>
  <si>
    <t>03/19/2020</t>
  </si>
  <si>
    <t>03/20/2020</t>
  </si>
  <si>
    <t>03/27/2020</t>
  </si>
  <si>
    <t>04/03/2020</t>
  </si>
  <si>
    <t>04/30/2020</t>
  </si>
  <si>
    <t>05/01/2020</t>
  </si>
  <si>
    <t>05/08/2020</t>
  </si>
  <si>
    <t>05/11/2020</t>
  </si>
  <si>
    <t>05/22/2020</t>
  </si>
  <si>
    <t>07/16/2020</t>
  </si>
  <si>
    <t>07/27/2020</t>
  </si>
  <si>
    <t>09/29/2020</t>
  </si>
  <si>
    <t>4SM</t>
  </si>
  <si>
    <t>3SM</t>
  </si>
  <si>
    <t>2SM</t>
  </si>
  <si>
    <t>1SM</t>
  </si>
  <si>
    <t>1L</t>
  </si>
  <si>
    <t>2E</t>
  </si>
  <si>
    <t>3L</t>
  </si>
  <si>
    <t>4E</t>
  </si>
  <si>
    <t>15M</t>
  </si>
  <si>
    <t>4R</t>
  </si>
  <si>
    <t>ALASKA</t>
  </si>
  <si>
    <t>03/17/2020</t>
  </si>
  <si>
    <t>03/24/2020</t>
  </si>
  <si>
    <t>03/26/2020</t>
  </si>
  <si>
    <t>03/28/2020</t>
  </si>
  <si>
    <t>04/24/2020</t>
  </si>
  <si>
    <t>2L</t>
  </si>
  <si>
    <t>4L</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</si>
  <si>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</si>
  <si>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</si>
  <si>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</si>
  <si>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</si>
  <si>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</si>
  <si>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</si>
  <si>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</si>
  <si>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</si>
  <si>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</si>
  <si>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</si>
  <si>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</si>
  <si>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</si>
  <si>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</si>
  <si>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</si>
  <si>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</si>
  <si>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</si>
  <si>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</si>
  <si>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</si>
  <si>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</si>
  <si>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</si>
  <si>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</si>
  <si>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</si>
  <si>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</si>
  <si>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</si>
  <si>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</si>
  <si>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</si>
  <si>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</si>
  <si>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</si>
  <si>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</si>
  <si>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</si>
  <si>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</si>
  <si>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</si>
  <si>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</si>
  <si>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</si>
  <si>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</si>
  <si>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</si>
  <si>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</si>
  <si>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</si>
  <si>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</si>
  <si>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</si>
  <si>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</si>
  <si>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</si>
  <si>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</si>
  <si>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</si>
  <si>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</si>
  <si>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</si>
  <si>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</si>
  <si>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</si>
  <si>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</si>
  <si>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03/31/2020</t>
  </si>
  <si>
    <t>05/04/2020</t>
  </si>
  <si>
    <t>05/15/2020</t>
  </si>
  <si>
    <t>06/29/2020</t>
  </si>
  <si>
    <t>06/30/2020</t>
  </si>
  <si>
    <t>07/09/2020</t>
  </si>
  <si>
    <t>09/01/2020</t>
  </si>
  <si>
    <t>04/04/2020</t>
  </si>
  <si>
    <t>05/06/2020</t>
  </si>
  <si>
    <t>05/18/2020</t>
  </si>
  <si>
    <t>05/19/2020</t>
  </si>
  <si>
    <t>05/26/2020</t>
  </si>
  <si>
    <t>06/15/2020</t>
  </si>
  <si>
    <t>07/20/2020</t>
  </si>
  <si>
    <t>03/11/2020</t>
  </si>
  <si>
    <t>03/15/2020</t>
  </si>
  <si>
    <t>05/12/2020</t>
  </si>
  <si>
    <t>05/14/2020</t>
  </si>
  <si>
    <t>05/25/2020</t>
  </si>
  <si>
    <t>06/12/2020</t>
  </si>
  <si>
    <t>06/18/2020</t>
  </si>
  <si>
    <t>06/19/2020</t>
  </si>
  <si>
    <t>07/13/2020</t>
  </si>
  <si>
    <t>09/09/2020</t>
  </si>
  <si>
    <t>03/16/2020</t>
  </si>
  <si>
    <t>04/26/2020</t>
  </si>
  <si>
    <t>04/27/2020</t>
  </si>
  <si>
    <t>05/27/2020</t>
  </si>
  <si>
    <t>06/01/2020</t>
  </si>
  <si>
    <t>06/04/2020</t>
  </si>
  <si>
    <t>07/01/2020</t>
  </si>
  <si>
    <t>07/21/2020</t>
  </si>
  <si>
    <t>10/08/2020</t>
  </si>
  <si>
    <t>10/23/2020</t>
  </si>
  <si>
    <t>03/12/2020</t>
  </si>
  <si>
    <t>03/23/2020</t>
  </si>
  <si>
    <t>04/20/2020</t>
  </si>
  <si>
    <t>05/20/2020</t>
  </si>
  <si>
    <t>06/17/2020</t>
  </si>
  <si>
    <t>04/28/2020</t>
  </si>
  <si>
    <t>05/31/2020</t>
  </si>
  <si>
    <t>06/08/2020</t>
  </si>
  <si>
    <t>06/22/2020</t>
  </si>
  <si>
    <t>03/30/2020</t>
  </si>
  <si>
    <t>05/29/2020</t>
  </si>
  <si>
    <t>07/22/2020</t>
  </si>
  <si>
    <t>06/05/2020</t>
  </si>
  <si>
    <t>06/26/2020</t>
  </si>
  <si>
    <t>09/14/2020</t>
  </si>
  <si>
    <t>09/25/2020</t>
  </si>
  <si>
    <t>06/16/2020</t>
  </si>
  <si>
    <t>05/07/2020</t>
  </si>
  <si>
    <t>09/24/2020</t>
  </si>
  <si>
    <t>03/25/2020</t>
  </si>
  <si>
    <t>05/16/2020</t>
  </si>
  <si>
    <t>05/30/2020</t>
  </si>
  <si>
    <t>06/13/2020</t>
  </si>
  <si>
    <t>10/26/2020</t>
  </si>
  <si>
    <t>03/13/2020</t>
  </si>
  <si>
    <t>03/21/2020</t>
  </si>
  <si>
    <t>03/22/2020</t>
  </si>
  <si>
    <t>04/06/2020</t>
  </si>
  <si>
    <t>05/28/2020</t>
  </si>
  <si>
    <t>08/27/2020</t>
  </si>
  <si>
    <t>05/03/2020</t>
  </si>
  <si>
    <t>07/03/2020</t>
  </si>
  <si>
    <t>03/18/2020</t>
  </si>
  <si>
    <t>07/28/2020</t>
  </si>
  <si>
    <t>08/11/2020</t>
  </si>
  <si>
    <t>09/15/2020</t>
  </si>
  <si>
    <t>04/29/2020</t>
  </si>
  <si>
    <t>07/31/2020</t>
  </si>
  <si>
    <t>09/04/2020</t>
  </si>
  <si>
    <t>09/21/2020</t>
  </si>
  <si>
    <t>07/06/2020</t>
  </si>
  <si>
    <t>10/05/2020</t>
  </si>
  <si>
    <t>05/21/2020</t>
  </si>
  <si>
    <t>06/10/2020</t>
  </si>
  <si>
    <t>07/10/2020</t>
  </si>
  <si>
    <t>05/17/2020</t>
  </si>
  <si>
    <t>07/25/2020</t>
  </si>
  <si>
    <t>04/17/2020</t>
  </si>
  <si>
    <t>07/24/2020</t>
  </si>
  <si>
    <t>08/04/2020</t>
  </si>
  <si>
    <t>09/30/2020</t>
  </si>
  <si>
    <t>07/15/2020</t>
  </si>
  <si>
    <t>04/09/2020</t>
  </si>
  <si>
    <t>04/01/2020</t>
  </si>
  <si>
    <t>05/09/2020</t>
  </si>
  <si>
    <t>09/17/2020</t>
  </si>
  <si>
    <t>10/01/2020</t>
  </si>
  <si>
    <t>08/21/2020</t>
  </si>
  <si>
    <t>06/09/2020</t>
  </si>
  <si>
    <t>07/02/2020</t>
  </si>
  <si>
    <t>07/08/2020</t>
  </si>
  <si>
    <t>10/16/2020</t>
  </si>
  <si>
    <t>08/17/2020</t>
  </si>
  <si>
    <t>08/24/2020</t>
  </si>
  <si>
    <t>03/14/2020</t>
  </si>
  <si>
    <t>10/02/2020</t>
  </si>
  <si>
    <t>07/23/2020</t>
  </si>
  <si>
    <t>10/09/2020</t>
  </si>
  <si>
    <t>10/15/2020</t>
  </si>
  <si>
    <t>07/29/2020</t>
  </si>
  <si>
    <t>08/07/2020</t>
  </si>
  <si>
    <t>10/28/2020</t>
  </si>
  <si>
    <t>04/07/2020</t>
  </si>
  <si>
    <t>07/11/2020</t>
  </si>
  <si>
    <t>08/03/2020</t>
  </si>
  <si>
    <t>10/12/2020</t>
  </si>
  <si>
    <t>04/02/2020</t>
  </si>
  <si>
    <t>06/03/2020</t>
  </si>
  <si>
    <t>10/07/2020</t>
  </si>
  <si>
    <t>08/01/2020</t>
  </si>
  <si>
    <t>09/18/2020</t>
  </si>
  <si>
    <t>05/05/2020</t>
  </si>
  <si>
    <t>05/13/2020</t>
  </si>
  <si>
    <t>07/30/2020</t>
  </si>
  <si>
    <t>08/20/2020</t>
  </si>
  <si>
    <t>09/11/2020</t>
  </si>
  <si>
    <t>10/06/2020</t>
  </si>
  <si>
    <t>07/07/2020</t>
  </si>
  <si>
    <t>07/14/2020</t>
  </si>
  <si>
    <t>09/22/2020</t>
  </si>
  <si>
    <t>10/30/2020</t>
  </si>
  <si>
    <t>2R</t>
  </si>
  <si>
    <t>3I</t>
  </si>
  <si>
    <t>3M</t>
  </si>
  <si>
    <t>3E</t>
  </si>
  <si>
    <t>3R</t>
  </si>
  <si>
    <t>1M</t>
  </si>
  <si>
    <t xml:space="preserve"> 4R</t>
  </si>
  <si>
    <t>3SR</t>
  </si>
  <si>
    <t>15L</t>
  </si>
  <si>
    <t>4A</t>
  </si>
  <si>
    <t xml:space="preserve"> </t>
  </si>
  <si>
    <t>Scoring and score criteria by Annika Avery</t>
  </si>
  <si>
    <t>For any questions/requests please email Annika Avery at annika.avery@pitt.edu</t>
  </si>
  <si>
    <t xml:space="preserve">The scoring critera was created to satisfy the restiction conditions of most states to the best of my ability, please email me if a more in-depth discussion is desired. </t>
  </si>
  <si>
    <t>We are committed to sharing our data for educational use, however, we ask that you attribute our data and keep in mind that this work is licensed under a</t>
  </si>
  <si>
    <t>Creative Commons Attribution-ShareAlike 4.0 International License.</t>
  </si>
  <si>
    <t xml:space="preserve">*note: only when a category is 100% lifted will the score be 0.00. The scoring is designed so that unless there is an action to lift the original order, a small score will remain in place. For example even if all non-essential business conditions have been eased the score will still be 0.05, not 0.00. </t>
  </si>
  <si>
    <t xml:space="preserve">*note: when a category is lifted, the score will be the difference between it's pre-lifted score and 0.00 (the category equaling 0.00, not the entire score equaling 0.00) </t>
  </si>
  <si>
    <t>Category</t>
  </si>
  <si>
    <t>Action</t>
  </si>
  <si>
    <t>Condition</t>
  </si>
  <si>
    <t>Category 1: Stay at home order</t>
  </si>
  <si>
    <t>Stay at home order</t>
  </si>
  <si>
    <t>Lifting</t>
  </si>
  <si>
    <t>Category 2: Non-essential business closures</t>
  </si>
  <si>
    <t xml:space="preserve">Catg 2 Condition details: 1) When issuing, if closed in multi-step process, divide 1.0 into the number of steps to get each step score. 2) When easing, if multiple sectors opened in same event then sum the score. 3) If a particular sector re-opened in phases then update the score in phases as well, reflecting the score as accurately as possible. 4) If no reopening details are given, then split issued score evenly among the number of easing events. </t>
  </si>
  <si>
    <t>Non-essential business closures</t>
  </si>
  <si>
    <t>Easing</t>
  </si>
  <si>
    <t>Curbside pickup</t>
  </si>
  <si>
    <t xml:space="preserve">Hair Salon/Barbershop </t>
  </si>
  <si>
    <t>Entertainment (movies, theaters, museums, etc)</t>
  </si>
  <si>
    <t>Gyms, fitness centers</t>
  </si>
  <si>
    <t>Personal care services</t>
  </si>
  <si>
    <t>Retail</t>
  </si>
  <si>
    <t>Misc</t>
  </si>
  <si>
    <t>Category 3: Large gathering bans</t>
  </si>
  <si>
    <t xml:space="preserve">Looking at indoor, not outdoor. </t>
  </si>
  <si>
    <t>Size ≤ 5</t>
  </si>
  <si>
    <t>Size ≤ 10</t>
  </si>
  <si>
    <t>Size ≤ 25</t>
  </si>
  <si>
    <t>Size ≤ 50</t>
  </si>
  <si>
    <t>Size ≤ 75</t>
  </si>
  <si>
    <t>Size ≤ 100</t>
  </si>
  <si>
    <t>Size ≤ 250</t>
  </si>
  <si>
    <t>Category 4: Restaurant and bar limitations/restrictions</t>
  </si>
  <si>
    <t xml:space="preserve">Catg 4 Condition details: 1) When issuing, if closed in multi-step process, divide 1.0 into the number of steps to get each step score. 2) When easing, if restaurant and bar opened in same event then sum the score. 3) If re-opened in phases then update the score in phases as well, reflecting the score as accurately as possible. 4) If no reopening details are given, then split issued score evenly among the number of easing events. </t>
  </si>
  <si>
    <t>Restaurant and bar limitations/restrictions</t>
  </si>
  <si>
    <t>Restaurant: outside only dining with size limits</t>
  </si>
  <si>
    <t>&gt; if 0-40% indoor dining occupancy limit</t>
  </si>
  <si>
    <t>&gt; if 50-99% indoor occupancy limit</t>
  </si>
  <si>
    <t xml:space="preserve">&gt; if 0-40% indoor dining occupancy limit and no standing and/or bar seating (bar operates similar to restaurant) </t>
  </si>
  <si>
    <t xml:space="preserve">&gt; if 0-40% indoor dining occupancy limit (standing and/or bar seating allowed OR no clarification) </t>
  </si>
  <si>
    <t xml:space="preserve">&gt; if 50-99% indoor dining occupancy limit and no standing and/or bar seating (bar operates similar to restaurant) </t>
  </si>
  <si>
    <t xml:space="preserve">&gt; if 50-99% indoor occupancy limit (standing and/or bar seating allowed OR no clarification) </t>
  </si>
  <si>
    <t>Restaurant and/or bar alcohol sale curfew</t>
  </si>
  <si>
    <r>
      <rPr>
        <b/>
        <sz val="12"/>
        <color theme="1"/>
        <rFont val="Calibri"/>
        <family val="2"/>
        <scheme val="minor"/>
      </rPr>
      <t>Restaurant:</t>
    </r>
    <r>
      <rPr>
        <sz val="12"/>
        <color theme="1"/>
        <rFont val="Calibri"/>
        <family val="2"/>
        <scheme val="minor"/>
      </rPr>
      <t xml:space="preserve"> if, outside only dining with no size limits</t>
    </r>
  </si>
  <si>
    <r>
      <rPr>
        <b/>
        <sz val="12"/>
        <color theme="1"/>
        <rFont val="Calibri"/>
        <family val="2"/>
        <scheme val="minor"/>
      </rPr>
      <t>Restaurant:</t>
    </r>
    <r>
      <rPr>
        <sz val="12"/>
        <color theme="1"/>
        <rFont val="Calibri"/>
        <family val="2"/>
        <scheme val="minor"/>
      </rPr>
      <t xml:space="preserve"> If, inside dining with size limits and outside dining with size limits then,</t>
    </r>
  </si>
  <si>
    <r>
      <rPr>
        <b/>
        <sz val="12"/>
        <color theme="1"/>
        <rFont val="Calibri"/>
        <family val="2"/>
        <scheme val="minor"/>
      </rPr>
      <t>Restaurant:</t>
    </r>
    <r>
      <rPr>
        <sz val="12"/>
        <color theme="1"/>
        <rFont val="Calibri"/>
        <family val="2"/>
        <scheme val="minor"/>
      </rPr>
      <t xml:space="preserve"> If, inside dining with size limits and outside dining with no size limits then,</t>
    </r>
  </si>
  <si>
    <r>
      <rPr>
        <b/>
        <sz val="12"/>
        <color theme="1"/>
        <rFont val="Calibri"/>
        <family val="2"/>
        <scheme val="minor"/>
      </rPr>
      <t>Restaurant:</t>
    </r>
    <r>
      <rPr>
        <sz val="12"/>
        <color theme="1"/>
        <rFont val="Calibri"/>
        <family val="2"/>
        <scheme val="minor"/>
      </rPr>
      <t xml:space="preserve"> if inside dining with no size limit and outside dining with no size limit</t>
    </r>
  </si>
  <si>
    <r>
      <rPr>
        <b/>
        <sz val="12"/>
        <color theme="1"/>
        <rFont val="Calibri"/>
        <family val="2"/>
        <scheme val="minor"/>
      </rPr>
      <t>Bar:</t>
    </r>
    <r>
      <rPr>
        <sz val="12"/>
        <color theme="1"/>
        <rFont val="Calibri"/>
        <family val="2"/>
        <scheme val="minor"/>
      </rPr>
      <t xml:space="preserve"> outside only dining with size limits</t>
    </r>
  </si>
  <si>
    <r>
      <rPr>
        <b/>
        <sz val="12"/>
        <color theme="1"/>
        <rFont val="Calibri"/>
        <family val="2"/>
        <scheme val="minor"/>
      </rPr>
      <t>Bar:</t>
    </r>
    <r>
      <rPr>
        <sz val="12"/>
        <color theme="1"/>
        <rFont val="Calibri"/>
        <family val="2"/>
        <scheme val="minor"/>
      </rPr>
      <t xml:space="preserve"> if, outside only dining with no size limits</t>
    </r>
  </si>
  <si>
    <r>
      <rPr>
        <b/>
        <sz val="12"/>
        <color theme="1"/>
        <rFont val="Calibri"/>
        <family val="2"/>
        <scheme val="minor"/>
      </rPr>
      <t xml:space="preserve">Bar: </t>
    </r>
    <r>
      <rPr>
        <sz val="12"/>
        <color theme="1"/>
        <rFont val="Calibri"/>
        <family val="2"/>
        <scheme val="minor"/>
      </rPr>
      <t>If, inside dining with size limits and outside dining with size limits then,</t>
    </r>
  </si>
  <si>
    <r>
      <rPr>
        <b/>
        <sz val="12"/>
        <color theme="1"/>
        <rFont val="Calibri"/>
        <family val="2"/>
        <scheme val="minor"/>
      </rPr>
      <t>Bar:</t>
    </r>
    <r>
      <rPr>
        <sz val="12"/>
        <color theme="1"/>
        <rFont val="Calibri"/>
        <family val="2"/>
        <scheme val="minor"/>
      </rPr>
      <t xml:space="preserve"> If, inside dining with size limits and outside dining with no size limits then,</t>
    </r>
  </si>
  <si>
    <r>
      <rPr>
        <b/>
        <sz val="12"/>
        <color theme="1"/>
        <rFont val="Calibri"/>
        <family val="2"/>
        <scheme val="minor"/>
      </rPr>
      <t>Bar:</t>
    </r>
    <r>
      <rPr>
        <sz val="12"/>
        <color theme="1"/>
        <rFont val="Calibri"/>
        <family val="2"/>
        <scheme val="minor"/>
      </rPr>
      <t xml:space="preserve"> if inside dining with no size limit and outside dining with no size limit</t>
    </r>
  </si>
  <si>
    <t>Category 15: Mask Mandate</t>
  </si>
  <si>
    <r>
      <rPr>
        <b/>
        <sz val="12"/>
        <color theme="1"/>
        <rFont val="Calibri"/>
        <family val="2"/>
        <scheme val="minor"/>
      </rPr>
      <t>If</t>
    </r>
    <r>
      <rPr>
        <sz val="12"/>
        <color theme="1"/>
        <rFont val="Calibri"/>
        <family val="2"/>
        <scheme val="minor"/>
      </rPr>
      <t xml:space="preserve"> masks/face coverings must be worn indoors only then:</t>
    </r>
  </si>
  <si>
    <r>
      <rPr>
        <b/>
        <sz val="12"/>
        <color theme="1"/>
        <rFont val="Calibri"/>
        <family val="2"/>
        <scheme val="minor"/>
      </rPr>
      <t>If</t>
    </r>
    <r>
      <rPr>
        <sz val="12"/>
        <color theme="1"/>
        <rFont val="Calibri"/>
        <family val="2"/>
        <scheme val="minor"/>
      </rPr>
      <t xml:space="preserve"> masks/face coverings must be worn both indoors and outdoors then:</t>
    </r>
  </si>
  <si>
    <t>Size ≤ 45</t>
  </si>
  <si>
    <t>Size = Own Household Members Only</t>
  </si>
  <si>
    <t>Size ≤ 15</t>
  </si>
  <si>
    <t>Size ≤ 20</t>
  </si>
  <si>
    <t>Restricting</t>
  </si>
  <si>
    <t>Score Given ((+) for Restricting, (-) for easing/lifting action)</t>
  </si>
  <si>
    <t>Size ≤ 500</t>
  </si>
  <si>
    <r>
      <rPr>
        <b/>
        <sz val="12"/>
        <color theme="1"/>
        <rFont val="Calibri"/>
        <family val="2"/>
        <scheme val="minor"/>
      </rPr>
      <t>If</t>
    </r>
    <r>
      <rPr>
        <sz val="12"/>
        <color theme="1"/>
        <rFont val="Calibri"/>
        <family val="2"/>
        <scheme val="minor"/>
      </rPr>
      <t xml:space="preserve"> masks/face coverings must be worn indoors only and only if individuals are within 6ft of each other for 15 minutes or longer then:</t>
    </r>
  </si>
  <si>
    <t>11/05/2020</t>
  </si>
  <si>
    <t>12/02/2020</t>
  </si>
  <si>
    <t>11/19/2020</t>
  </si>
  <si>
    <t>12/03/2020</t>
  </si>
  <si>
    <t>12/07/2020</t>
  </si>
  <si>
    <t>11/02/2020</t>
  </si>
  <si>
    <t>11/20/2020</t>
  </si>
  <si>
    <t>11/17/2020</t>
  </si>
  <si>
    <t>12/10/2020</t>
  </si>
  <si>
    <t>11/23/2020</t>
  </si>
  <si>
    <t>11/25/2020</t>
  </si>
  <si>
    <t>12/14/2020</t>
  </si>
  <si>
    <t>12/16/2020</t>
  </si>
  <si>
    <t>12/23/2020</t>
  </si>
  <si>
    <t>11/14/2020</t>
  </si>
  <si>
    <t>11/04/2020</t>
  </si>
  <si>
    <t>11/11/2020</t>
  </si>
  <si>
    <t>12/17/2020</t>
  </si>
  <si>
    <t>11/24/2020</t>
  </si>
  <si>
    <t>11/10/2020</t>
  </si>
  <si>
    <t>11/06/2020</t>
  </si>
  <si>
    <t>12/13/2020</t>
  </si>
  <si>
    <t>12/26/2020</t>
  </si>
  <si>
    <t>11/18/2020</t>
  </si>
  <si>
    <t>11/13/2020</t>
  </si>
  <si>
    <t>12/11/2020</t>
  </si>
  <si>
    <t>12/12/2020</t>
  </si>
  <si>
    <t>12/24/2020</t>
  </si>
  <si>
    <t>11/16/2020</t>
  </si>
  <si>
    <t>11/26/2020</t>
  </si>
  <si>
    <t>11/08/2020</t>
  </si>
  <si>
    <t>11/30/2020</t>
  </si>
  <si>
    <t>12/21/2020</t>
  </si>
  <si>
    <t>11/15/2020</t>
  </si>
  <si>
    <t>`</t>
  </si>
  <si>
    <t>Data in spreadsheet from March 2020- December 31,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</si>
</sst>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7" x14ac:knownFonts="1">
    <font>
      <sz val="12"/>
      <color theme="1"/>
      <name val="Calibri"/>
      <family val="2"/>
      <scheme val="minor"/>
    </font>
    <font>
      <b/>
      <sz val="10"/>
      <color theme="1"/>
      <name val="Calibri"/>
      <family val="2"/>
      <scheme val="minor"/>
    </font>
    <font>
      <sz val="12"/>
      <color rgb="FF000000"/>
      <name val="Calibri"/>
      <family val="2"/>
      <scheme val="minor"/>
    </font>
    <font>
      <b/>
      <sz val="12"/>
      <color theme="1"/>
      <name val="Calibri"/>
      <family val="2"/>
      <scheme val="minor"/>
    </font>
    <font>
      <u/>
      <sz val="12"/>
      <color theme="10"/>
      <name val="Calibri"/>
      <family val="2"/>
      <scheme val="minor"/>
    </font>
    <font>
      <sz val="11"/>
      <color rgb="FF00000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1" fillId="0" borderId="0" xfId="0" applyFont="1"/>
    <xf numFmtId="14" fontId="0" fillId="0" borderId="0" xfId="0" applyNumberFormat="1"/>
    <xf numFmtId="2" fontId="0" fillId="0" borderId="0" xfId="0" applyNumberFormat="1" applyBorder="1"/>
    <xf numFmtId="0" fontId="0" fillId="0" borderId="1" xfId="0" applyBorder="1"/>
    <xf numFmtId="14" fontId="0" fillId="0" borderId="1" xfId="0" applyNumberFormat="1" applyBorder="1"/>
    <xf numFmtId="2" fontId="0" fillId="0" borderId="1" xfId="0" applyNumberFormat="1" applyBorder="1"/>
    <xf numFmtId="164" fontId="0" fillId="0" borderId="0" xfId="0" applyNumberFormat="1"/>
    <xf numFmtId="2" fontId="1" fillId="0" borderId="0" xfId="0" applyNumberFormat="1" applyFont="1" applyBorder="1"/>
    <xf numFmtId="2" fontId="2" fillId="0" borderId="0" xfId="0" applyNumberFormat="1" applyFont="1" applyBorder="1"/>
    <xf numFmtId="2" fontId="2" fillId="0" borderId="1" xfId="0" applyNumberFormat="1" applyFont="1" applyBorder="1"/>
    <xf numFmtId="0" fontId="0" fillId="0" borderId="0" xfId="0" applyBorder="1"/>
    <xf numFmtId="14" fontId="0" fillId="0" borderId="0" xfId="0" applyNumberFormat="1" applyBorder="1"/>
    <xf numFmtId="0" fontId="0" fillId="0" borderId="0" xfId="0" applyFill="1" applyBorder="1"/>
    <xf numFmtId="2" fontId="0" fillId="0" borderId="0" xfId="0" applyNumberFormat="1"/>
    <xf numFmtId="0" fontId="5" fillId="0" borderId="0" xfId="0" applyFont="1"/>
    <xf numFmtId="0" fontId="4" fillId="0" borderId="0" xfId="1"/>
    <xf numFmtId="0" fontId="3" fillId="0" borderId="0" xfId="0" applyFont="1"/>
    <xf numFmtId="2" fontId="3" fillId="0" borderId="0" xfId="0" applyNumberFormat="1" applyFont="1"/>
    <xf numFmtId="0" fontId="0" fillId="0" borderId="0" xfId="0" applyAlignment="1">
      <alignment wrapText="1"/>
    </xf>
    <xf numFmtId="0" fontId="0" fillId="0" borderId="0" xfId="0"/>
    <xf numFmtId="0" fontId="3" fillId="0" borderId="0" xfId="0" applyFont="1"/>
    <xf numFmtId="0" fontId="0" fillId="0" borderId="0" xfId="0"/>
    <xf numFmtId="0" fontId="0" fillId="0" borderId="0" xfId="0"/>
    <xf numFmtId="0" fontId="3" fillId="0" borderId="0" xfId="0" applyFont="1"/>
    <xf numFmtId="0" fontId="0" fillId="0" borderId="0" xfId="0"/>
    <xf numFmtId="0" fontId="0" fillId="0" borderId="0" xfId="0"/>
    <xf numFmtId="0" fontId="0" fillId="0" borderId="0" xfId="0"/>
    <xf numFmtId="2" fontId="0" fillId="0" borderId="0" xfId="0" applyNumberFormat="1" applyFill="1" applyBorder="1"/>
    <xf numFmtId="0" fontId="0" fillId="0" borderId="0" xfId="0"/>
    <xf numFmtId="0" fontId="0" fillId="0" borderId="0" xfId="0"/>
    <xf numFmtId="0" fontId="3" fillId="0" borderId="0" xfId="0" applyFont="1"/>
    <xf numFmtId="0" fontId="0" fillId="0" borderId="0" xfId="0"/>
    <xf numFmtId="0" fontId="0" fillId="0" borderId="0" xfId="0" applyAlignment="1">
      <alignment vertical="center" wrapText="1"/>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A549-6462-184F-ADA3-0CBF4DEF8822}">
  <dimension ref="A1:I880"/>
  <sheetViews>
    <sheetView tabSelected="1" zoomScale="120" zoomScaleNormal="120" workbookViewId="0">
      <pane ySplit="1" topLeftCell="A2" activePane="bottomLeft" state="frozen"/>
      <selection pane="bottomLeft" activeCell="L12" sqref="L12"/>
    </sheetView>
  </sheetViews>
  <sheetFormatPr baseColWidth="10" defaultRowHeight="16" x14ac:dyDescent="0.2"/>
  <cols>
    <col min="4" max="9" width="10.83203125" style="3"/>
  </cols>
  <sheetData>
    <row r="1" spans="1:9" x14ac:dyDescent="0.2">
      <c r="A1" s="1" t="s">
        <v>8</v>
      </c>
      <c r="B1" s="1" t="s">
        <v>0</v>
      </c>
      <c r="C1" s="1" t="s">
        <v>1</v>
      </c>
      <c r="D1" s="8" t="s">
        <v>2</v>
      </c>
      <c r="E1" s="8" t="s">
        <v>3</v>
      </c>
      <c r="F1" s="8" t="s">
        <v>4</v>
      </c>
      <c r="G1" s="8" t="s">
        <v>5</v>
      </c>
      <c r="H1" s="8" t="s">
        <v>6</v>
      </c>
      <c r="I1" s="8" t="s">
        <v>7</v>
      </c>
    </row>
    <row r="2" spans="1:9" x14ac:dyDescent="0.2">
      <c r="A2" t="s">
        <v>9</v>
      </c>
      <c r="B2" s="2" t="s">
        <v>10</v>
      </c>
      <c r="C2" t="s">
        <v>22</v>
      </c>
      <c r="D2" s="3">
        <v>0</v>
      </c>
      <c r="E2" s="3">
        <v>0</v>
      </c>
      <c r="F2" s="3">
        <v>0</v>
      </c>
      <c r="G2" s="3">
        <v>1</v>
      </c>
      <c r="H2" s="3">
        <v>0</v>
      </c>
      <c r="I2" s="3">
        <f>SUM(D2:H2)</f>
        <v>1</v>
      </c>
    </row>
    <row r="3" spans="1:9" x14ac:dyDescent="0.2">
      <c r="A3" t="s">
        <v>9</v>
      </c>
      <c r="B3" s="2" t="s">
        <v>11</v>
      </c>
      <c r="C3" t="s">
        <v>23</v>
      </c>
      <c r="D3" s="3">
        <v>0</v>
      </c>
      <c r="E3" s="3">
        <v>0</v>
      </c>
      <c r="F3" s="3">
        <v>0.5</v>
      </c>
      <c r="G3" s="3">
        <v>0</v>
      </c>
      <c r="H3" s="3">
        <v>0</v>
      </c>
      <c r="I3" s="3">
        <f>SUM(D3:H3)+I2</f>
        <v>1.5</v>
      </c>
    </row>
    <row r="4" spans="1:9" x14ac:dyDescent="0.2">
      <c r="A4" t="s">
        <v>9</v>
      </c>
      <c r="B4" s="2" t="s">
        <v>12</v>
      </c>
      <c r="C4" t="s">
        <v>24</v>
      </c>
      <c r="D4" s="3">
        <v>0</v>
      </c>
      <c r="E4" s="3">
        <v>1</v>
      </c>
      <c r="F4" s="3">
        <v>0</v>
      </c>
      <c r="G4" s="3">
        <v>0</v>
      </c>
      <c r="H4" s="3">
        <v>0</v>
      </c>
      <c r="I4" s="3">
        <f>SUM(D4:H4)+I3</f>
        <v>2.5</v>
      </c>
    </row>
    <row r="5" spans="1:9" x14ac:dyDescent="0.2">
      <c r="A5" t="s">
        <v>9</v>
      </c>
      <c r="B5" s="2" t="s">
        <v>13</v>
      </c>
      <c r="C5" t="s">
        <v>25</v>
      </c>
      <c r="D5" s="3">
        <v>1</v>
      </c>
      <c r="E5" s="3">
        <v>0</v>
      </c>
      <c r="F5" s="3">
        <v>0</v>
      </c>
      <c r="G5" s="3">
        <v>0</v>
      </c>
      <c r="H5" s="3">
        <v>0</v>
      </c>
      <c r="I5" s="3">
        <f t="shared" ref="I5:I72" si="0">SUM(D5:H5)+I4</f>
        <v>3.5</v>
      </c>
    </row>
    <row r="6" spans="1:9" x14ac:dyDescent="0.2">
      <c r="A6" t="s">
        <v>9</v>
      </c>
      <c r="B6" s="2" t="s">
        <v>14</v>
      </c>
      <c r="C6" t="s">
        <v>26</v>
      </c>
      <c r="D6" s="3">
        <v>-1</v>
      </c>
      <c r="E6" s="3">
        <v>0</v>
      </c>
      <c r="F6" s="3">
        <v>0</v>
      </c>
      <c r="G6" s="3">
        <v>0</v>
      </c>
      <c r="H6" s="3">
        <v>0</v>
      </c>
      <c r="I6" s="3">
        <f t="shared" si="0"/>
        <v>2.5</v>
      </c>
    </row>
    <row r="7" spans="1:9" x14ac:dyDescent="0.2">
      <c r="A7" t="s">
        <v>9</v>
      </c>
      <c r="B7" s="2" t="s">
        <v>15</v>
      </c>
      <c r="C7" t="s">
        <v>27</v>
      </c>
      <c r="D7" s="3">
        <v>0</v>
      </c>
      <c r="E7" s="3">
        <v>-0.25</v>
      </c>
      <c r="F7" s="3">
        <v>0</v>
      </c>
      <c r="G7" s="3">
        <v>0</v>
      </c>
      <c r="H7" s="3">
        <v>0</v>
      </c>
      <c r="I7" s="3">
        <f t="shared" si="0"/>
        <v>2.25</v>
      </c>
    </row>
    <row r="8" spans="1:9" x14ac:dyDescent="0.2">
      <c r="A8" t="s">
        <v>9</v>
      </c>
      <c r="B8" s="2" t="s">
        <v>16</v>
      </c>
      <c r="C8" t="s">
        <v>27</v>
      </c>
      <c r="D8" s="3">
        <v>0</v>
      </c>
      <c r="E8" s="3">
        <v>-0.4</v>
      </c>
      <c r="F8" s="3">
        <v>-0.5</v>
      </c>
      <c r="G8" s="3">
        <v>0</v>
      </c>
      <c r="H8" s="3">
        <v>0</v>
      </c>
      <c r="I8" s="3">
        <f t="shared" si="0"/>
        <v>1.35</v>
      </c>
    </row>
    <row r="9" spans="1:9" x14ac:dyDescent="0.2">
      <c r="A9" t="s">
        <v>9</v>
      </c>
      <c r="B9" s="2" t="s">
        <v>16</v>
      </c>
      <c r="C9" t="s">
        <v>28</v>
      </c>
      <c r="D9" s="3">
        <v>0</v>
      </c>
      <c r="E9" s="3">
        <v>0</v>
      </c>
      <c r="F9" s="3">
        <v>0</v>
      </c>
      <c r="G9" s="3">
        <v>0</v>
      </c>
      <c r="H9" s="3">
        <v>0</v>
      </c>
      <c r="I9" s="3">
        <f t="shared" si="0"/>
        <v>1.35</v>
      </c>
    </row>
    <row r="10" spans="1:9" x14ac:dyDescent="0.2">
      <c r="A10" t="s">
        <v>9</v>
      </c>
      <c r="B10" s="2" t="s">
        <v>17</v>
      </c>
      <c r="C10" t="s">
        <v>29</v>
      </c>
      <c r="D10" s="3">
        <v>0</v>
      </c>
      <c r="E10" s="3">
        <v>0</v>
      </c>
      <c r="F10" s="3">
        <v>0</v>
      </c>
      <c r="G10" s="3">
        <v>-0.65</v>
      </c>
      <c r="H10" s="3">
        <v>0</v>
      </c>
      <c r="I10" s="3">
        <f t="shared" si="0"/>
        <v>0.70000000000000007</v>
      </c>
    </row>
    <row r="11" spans="1:9" x14ac:dyDescent="0.2">
      <c r="A11" t="s">
        <v>9</v>
      </c>
      <c r="B11" s="2" t="s">
        <v>18</v>
      </c>
      <c r="C11" t="s">
        <v>27</v>
      </c>
      <c r="D11" s="3">
        <v>0</v>
      </c>
      <c r="E11" s="3">
        <v>-0.2</v>
      </c>
      <c r="F11" s="3">
        <v>0</v>
      </c>
      <c r="G11" s="3">
        <v>0</v>
      </c>
      <c r="H11" s="3">
        <v>0</v>
      </c>
      <c r="I11" s="3">
        <f t="shared" si="0"/>
        <v>0.5</v>
      </c>
    </row>
    <row r="12" spans="1:9" x14ac:dyDescent="0.2">
      <c r="A12" t="s">
        <v>9</v>
      </c>
      <c r="B12" s="2" t="s">
        <v>19</v>
      </c>
      <c r="C12" t="s">
        <v>30</v>
      </c>
      <c r="D12" s="3">
        <v>0</v>
      </c>
      <c r="E12" s="3">
        <v>0</v>
      </c>
      <c r="F12" s="3">
        <v>0</v>
      </c>
      <c r="G12" s="3">
        <v>0</v>
      </c>
      <c r="H12" s="3">
        <v>1</v>
      </c>
      <c r="I12" s="3">
        <f t="shared" si="0"/>
        <v>1.5</v>
      </c>
    </row>
    <row r="13" spans="1:9" x14ac:dyDescent="0.2">
      <c r="A13" t="s">
        <v>9</v>
      </c>
      <c r="B13" s="2" t="s">
        <v>20</v>
      </c>
      <c r="C13" t="s">
        <v>31</v>
      </c>
      <c r="D13" s="3">
        <v>0</v>
      </c>
      <c r="E13" s="3">
        <v>0</v>
      </c>
      <c r="F13" s="3">
        <v>0</v>
      </c>
      <c r="G13" s="3">
        <v>0.05</v>
      </c>
      <c r="H13" s="3">
        <v>0</v>
      </c>
      <c r="I13" s="3">
        <f t="shared" si="0"/>
        <v>1.55</v>
      </c>
    </row>
    <row r="14" spans="1:9" s="11" customFormat="1" x14ac:dyDescent="0.2">
      <c r="A14" s="11" t="s">
        <v>9</v>
      </c>
      <c r="B14" s="12" t="s">
        <v>21</v>
      </c>
      <c r="C14" s="11" t="s">
        <v>29</v>
      </c>
      <c r="D14" s="3">
        <v>0</v>
      </c>
      <c r="E14" s="3">
        <v>0</v>
      </c>
      <c r="F14" s="3">
        <v>0</v>
      </c>
      <c r="G14" s="3">
        <v>-0.05</v>
      </c>
      <c r="H14" s="3">
        <v>0</v>
      </c>
      <c r="I14" s="3">
        <f t="shared" si="0"/>
        <v>1.5</v>
      </c>
    </row>
    <row r="15" spans="1:9" s="4" customFormat="1" ht="17" thickBot="1" x14ac:dyDescent="0.25">
      <c r="A15" s="4" t="s">
        <v>9</v>
      </c>
      <c r="B15" s="5" t="s">
        <v>289</v>
      </c>
      <c r="C15" s="4" t="s">
        <v>214</v>
      </c>
      <c r="D15" s="6">
        <v>0</v>
      </c>
      <c r="E15" s="6">
        <v>0</v>
      </c>
      <c r="F15" s="6">
        <v>0</v>
      </c>
      <c r="G15" s="6">
        <v>0</v>
      </c>
      <c r="H15" s="6">
        <v>0</v>
      </c>
      <c r="I15" s="3">
        <f t="shared" si="0"/>
        <v>1.5</v>
      </c>
    </row>
    <row r="16" spans="1:9" x14ac:dyDescent="0.2">
      <c r="A16" t="s">
        <v>32</v>
      </c>
      <c r="B16" s="2" t="s">
        <v>33</v>
      </c>
      <c r="C16" t="s">
        <v>22</v>
      </c>
      <c r="D16" s="3">
        <v>0</v>
      </c>
      <c r="E16" s="3">
        <v>0</v>
      </c>
      <c r="F16" s="3">
        <v>0</v>
      </c>
      <c r="G16" s="3">
        <v>1</v>
      </c>
      <c r="H16" s="3">
        <v>0</v>
      </c>
      <c r="I16" s="3">
        <f>SUM(D16:H16)</f>
        <v>1</v>
      </c>
    </row>
    <row r="17" spans="1:9" x14ac:dyDescent="0.2">
      <c r="A17" t="s">
        <v>32</v>
      </c>
      <c r="B17" s="2" t="s">
        <v>34</v>
      </c>
      <c r="C17" t="s">
        <v>23</v>
      </c>
      <c r="D17" s="3">
        <v>0</v>
      </c>
      <c r="E17" s="3">
        <v>0</v>
      </c>
      <c r="F17" s="3">
        <v>0.9</v>
      </c>
      <c r="G17" s="3">
        <v>0</v>
      </c>
      <c r="H17" s="3">
        <v>0</v>
      </c>
      <c r="I17" s="3">
        <f t="shared" si="0"/>
        <v>1.9</v>
      </c>
    </row>
    <row r="18" spans="1:9" x14ac:dyDescent="0.2">
      <c r="A18" t="s">
        <v>32</v>
      </c>
      <c r="B18" s="2" t="s">
        <v>35</v>
      </c>
      <c r="C18" t="s">
        <v>24</v>
      </c>
      <c r="D18" s="3">
        <v>0</v>
      </c>
      <c r="E18" s="3">
        <v>1</v>
      </c>
      <c r="F18" s="3">
        <v>0</v>
      </c>
      <c r="G18" s="3">
        <v>0</v>
      </c>
      <c r="H18" s="3">
        <v>0</v>
      </c>
      <c r="I18" s="3">
        <f t="shared" si="0"/>
        <v>2.9</v>
      </c>
    </row>
    <row r="19" spans="1:9" x14ac:dyDescent="0.2">
      <c r="A19" t="s">
        <v>32</v>
      </c>
      <c r="B19" s="2" t="s">
        <v>36</v>
      </c>
      <c r="C19" t="s">
        <v>25</v>
      </c>
      <c r="D19" s="3">
        <v>1</v>
      </c>
      <c r="E19" s="3">
        <v>0</v>
      </c>
      <c r="F19" s="3">
        <v>0</v>
      </c>
      <c r="G19" s="3">
        <v>0</v>
      </c>
      <c r="H19" s="3">
        <v>0</v>
      </c>
      <c r="I19" s="3">
        <f t="shared" si="0"/>
        <v>3.9</v>
      </c>
    </row>
    <row r="20" spans="1:9" x14ac:dyDescent="0.2">
      <c r="A20" t="s">
        <v>32</v>
      </c>
      <c r="B20" s="2" t="s">
        <v>37</v>
      </c>
      <c r="C20" t="s">
        <v>26</v>
      </c>
      <c r="D20" s="3">
        <v>-1</v>
      </c>
      <c r="E20" s="3">
        <v>-0.25</v>
      </c>
      <c r="F20" s="3">
        <v>0</v>
      </c>
      <c r="G20" s="3">
        <v>-0.3</v>
      </c>
      <c r="H20" s="3">
        <v>0</v>
      </c>
      <c r="I20" s="3">
        <f t="shared" si="0"/>
        <v>2.3499999999999996</v>
      </c>
    </row>
    <row r="21" spans="1:9" x14ac:dyDescent="0.2">
      <c r="A21" t="s">
        <v>32</v>
      </c>
      <c r="B21" s="2" t="s">
        <v>37</v>
      </c>
      <c r="C21" t="s">
        <v>27</v>
      </c>
      <c r="D21" s="3">
        <v>0</v>
      </c>
      <c r="E21" s="3">
        <v>0</v>
      </c>
      <c r="F21" s="3">
        <v>0</v>
      </c>
      <c r="G21" s="3">
        <v>0</v>
      </c>
      <c r="H21" s="3">
        <v>0</v>
      </c>
      <c r="I21" s="3">
        <f t="shared" si="0"/>
        <v>2.3499999999999996</v>
      </c>
    </row>
    <row r="22" spans="1:9" x14ac:dyDescent="0.2">
      <c r="A22" t="s">
        <v>32</v>
      </c>
      <c r="B22" s="2" t="s">
        <v>37</v>
      </c>
      <c r="C22" t="s">
        <v>29</v>
      </c>
      <c r="D22" s="3">
        <v>0</v>
      </c>
      <c r="E22" s="3">
        <v>0</v>
      </c>
      <c r="F22" s="3">
        <v>0</v>
      </c>
      <c r="G22" s="3">
        <v>0</v>
      </c>
      <c r="H22" s="3">
        <v>0</v>
      </c>
      <c r="I22" s="3">
        <f t="shared" si="0"/>
        <v>2.3499999999999996</v>
      </c>
    </row>
    <row r="23" spans="1:9" x14ac:dyDescent="0.2">
      <c r="A23" t="s">
        <v>32</v>
      </c>
      <c r="B23" s="2" t="s">
        <v>17</v>
      </c>
      <c r="C23" t="s">
        <v>27</v>
      </c>
      <c r="D23" s="3">
        <v>0</v>
      </c>
      <c r="E23" s="3">
        <v>-0.2</v>
      </c>
      <c r="F23" s="3">
        <v>0</v>
      </c>
      <c r="G23" s="3">
        <v>-0.35</v>
      </c>
      <c r="H23" s="3">
        <v>0</v>
      </c>
      <c r="I23" s="3">
        <f t="shared" si="0"/>
        <v>1.7999999999999996</v>
      </c>
    </row>
    <row r="24" spans="1:9" x14ac:dyDescent="0.2">
      <c r="A24" t="s">
        <v>32</v>
      </c>
      <c r="B24" s="2" t="s">
        <v>17</v>
      </c>
      <c r="C24" t="s">
        <v>29</v>
      </c>
      <c r="D24" s="3">
        <v>0</v>
      </c>
      <c r="E24" s="3">
        <v>0</v>
      </c>
      <c r="F24" s="3">
        <v>0</v>
      </c>
      <c r="G24" s="3">
        <v>0</v>
      </c>
      <c r="H24" s="3">
        <v>0</v>
      </c>
      <c r="I24" s="3">
        <f t="shared" si="0"/>
        <v>1.7999999999999996</v>
      </c>
    </row>
    <row r="25" spans="1:9" x14ac:dyDescent="0.2">
      <c r="A25" t="s">
        <v>32</v>
      </c>
      <c r="B25" s="2" t="s">
        <v>18</v>
      </c>
      <c r="C25" t="s">
        <v>38</v>
      </c>
      <c r="D25" s="3">
        <v>0</v>
      </c>
      <c r="E25" s="3">
        <v>-0.55000000000000004</v>
      </c>
      <c r="F25" s="3">
        <v>-0.9</v>
      </c>
      <c r="G25" s="3">
        <v>-0.35</v>
      </c>
      <c r="H25" s="3">
        <v>0</v>
      </c>
      <c r="I25" s="3">
        <f t="shared" si="0"/>
        <v>0</v>
      </c>
    </row>
    <row r="26" spans="1:9" x14ac:dyDescent="0.2">
      <c r="A26" t="s">
        <v>32</v>
      </c>
      <c r="B26" s="2" t="s">
        <v>18</v>
      </c>
      <c r="C26" t="s">
        <v>28</v>
      </c>
      <c r="I26" s="3">
        <f t="shared" si="0"/>
        <v>0</v>
      </c>
    </row>
    <row r="27" spans="1:9" ht="17" thickBot="1" x14ac:dyDescent="0.25">
      <c r="A27" s="4" t="s">
        <v>32</v>
      </c>
      <c r="B27" s="5" t="s">
        <v>18</v>
      </c>
      <c r="C27" s="4" t="s">
        <v>39</v>
      </c>
      <c r="D27" s="6"/>
      <c r="E27" s="6"/>
      <c r="F27" s="6"/>
      <c r="G27" s="6"/>
      <c r="H27" s="6"/>
      <c r="I27" s="6">
        <f t="shared" si="0"/>
        <v>0</v>
      </c>
    </row>
    <row r="28" spans="1:9" x14ac:dyDescent="0.2">
      <c r="A28" t="s">
        <v>40</v>
      </c>
      <c r="B28" s="2" t="s">
        <v>11</v>
      </c>
      <c r="C28" t="s">
        <v>24</v>
      </c>
      <c r="D28" s="9">
        <v>0</v>
      </c>
      <c r="E28" s="9">
        <v>0.5</v>
      </c>
      <c r="F28" s="9">
        <v>0</v>
      </c>
      <c r="G28" s="9">
        <v>1</v>
      </c>
      <c r="H28" s="9">
        <v>0</v>
      </c>
      <c r="I28" s="3">
        <f>SUM(D28:H28)</f>
        <v>1.5</v>
      </c>
    </row>
    <row r="29" spans="1:9" x14ac:dyDescent="0.2">
      <c r="A29" t="s">
        <v>40</v>
      </c>
      <c r="B29" s="2" t="s">
        <v>11</v>
      </c>
      <c r="C29" t="s">
        <v>22</v>
      </c>
      <c r="D29" s="9"/>
      <c r="E29" s="9"/>
      <c r="F29" s="9"/>
      <c r="G29" s="9"/>
      <c r="H29" s="9"/>
      <c r="I29" s="3">
        <f t="shared" si="0"/>
        <v>1.5</v>
      </c>
    </row>
    <row r="30" spans="1:9" x14ac:dyDescent="0.2">
      <c r="A30" t="s">
        <v>40</v>
      </c>
      <c r="B30" s="2" t="s">
        <v>89</v>
      </c>
      <c r="C30" t="s">
        <v>25</v>
      </c>
      <c r="D30" s="9">
        <v>1</v>
      </c>
      <c r="E30" s="9">
        <v>0.5</v>
      </c>
      <c r="F30" s="9">
        <v>0</v>
      </c>
      <c r="G30" s="9">
        <v>0</v>
      </c>
      <c r="H30" s="9">
        <v>0</v>
      </c>
      <c r="I30" s="3">
        <f t="shared" si="0"/>
        <v>3</v>
      </c>
    </row>
    <row r="31" spans="1:9" x14ac:dyDescent="0.2">
      <c r="A31" t="s">
        <v>40</v>
      </c>
      <c r="B31" s="2" t="s">
        <v>89</v>
      </c>
      <c r="C31" t="s">
        <v>24</v>
      </c>
      <c r="D31" s="9"/>
      <c r="E31" s="9"/>
      <c r="F31" s="9"/>
      <c r="G31" s="9"/>
      <c r="H31" s="9"/>
      <c r="I31" s="3">
        <f t="shared" si="0"/>
        <v>3</v>
      </c>
    </row>
    <row r="32" spans="1:9" x14ac:dyDescent="0.2">
      <c r="A32" t="s">
        <v>40</v>
      </c>
      <c r="B32" s="2" t="s">
        <v>90</v>
      </c>
      <c r="C32" t="s">
        <v>27</v>
      </c>
      <c r="D32" s="9">
        <v>0</v>
      </c>
      <c r="E32" s="9">
        <v>-0.35</v>
      </c>
      <c r="F32" s="9">
        <v>0</v>
      </c>
      <c r="G32" s="9">
        <v>0</v>
      </c>
      <c r="H32" s="9">
        <v>0</v>
      </c>
      <c r="I32" s="3">
        <f t="shared" si="0"/>
        <v>2.65</v>
      </c>
    </row>
    <row r="33" spans="1:9" x14ac:dyDescent="0.2">
      <c r="A33" t="s">
        <v>40</v>
      </c>
      <c r="B33" s="2" t="s">
        <v>16</v>
      </c>
      <c r="C33" t="s">
        <v>27</v>
      </c>
      <c r="D33" s="9">
        <v>0</v>
      </c>
      <c r="E33" s="9">
        <v>-0.4</v>
      </c>
      <c r="F33" s="9">
        <v>0</v>
      </c>
      <c r="G33" s="9">
        <v>0</v>
      </c>
      <c r="H33" s="9">
        <v>0</v>
      </c>
      <c r="I33" s="3">
        <f t="shared" si="0"/>
        <v>2.25</v>
      </c>
    </row>
    <row r="34" spans="1:9" x14ac:dyDescent="0.2">
      <c r="A34" t="s">
        <v>40</v>
      </c>
      <c r="B34" s="2" t="s">
        <v>17</v>
      </c>
      <c r="C34" t="s">
        <v>29</v>
      </c>
      <c r="D34" s="9">
        <v>0</v>
      </c>
      <c r="E34" s="9">
        <v>0</v>
      </c>
      <c r="F34" s="9">
        <v>0</v>
      </c>
      <c r="G34" s="9">
        <v>-0.65</v>
      </c>
      <c r="H34" s="9">
        <v>0</v>
      </c>
      <c r="I34" s="3">
        <f t="shared" si="0"/>
        <v>1.6</v>
      </c>
    </row>
    <row r="35" spans="1:9" x14ac:dyDescent="0.2">
      <c r="A35" t="s">
        <v>40</v>
      </c>
      <c r="B35" s="2" t="s">
        <v>91</v>
      </c>
      <c r="C35" t="s">
        <v>26</v>
      </c>
      <c r="D35" s="9">
        <v>-1</v>
      </c>
      <c r="E35" s="9">
        <v>0</v>
      </c>
      <c r="F35" s="9">
        <v>0</v>
      </c>
      <c r="G35" s="9">
        <v>0</v>
      </c>
      <c r="H35" s="9">
        <v>0</v>
      </c>
      <c r="I35" s="3">
        <f t="shared" si="0"/>
        <v>0.60000000000000009</v>
      </c>
    </row>
    <row r="36" spans="1:9" x14ac:dyDescent="0.2">
      <c r="A36" t="s">
        <v>40</v>
      </c>
      <c r="B36" s="2" t="s">
        <v>92</v>
      </c>
      <c r="C36" t="s">
        <v>214</v>
      </c>
      <c r="D36" s="9">
        <v>0</v>
      </c>
      <c r="E36" s="9">
        <v>0.3</v>
      </c>
      <c r="F36" s="9">
        <v>0</v>
      </c>
      <c r="G36" s="9">
        <v>0.25</v>
      </c>
      <c r="H36" s="9">
        <v>0</v>
      </c>
      <c r="I36" s="3">
        <f t="shared" si="0"/>
        <v>1.1500000000000001</v>
      </c>
    </row>
    <row r="37" spans="1:9" x14ac:dyDescent="0.2">
      <c r="A37" t="s">
        <v>40</v>
      </c>
      <c r="B37" s="2" t="s">
        <v>92</v>
      </c>
      <c r="C37" t="s">
        <v>31</v>
      </c>
      <c r="D37" s="9"/>
      <c r="E37" s="9"/>
      <c r="F37" s="9"/>
      <c r="G37" s="9"/>
      <c r="H37" s="9"/>
      <c r="I37" s="3">
        <f t="shared" si="0"/>
        <v>1.1500000000000001</v>
      </c>
    </row>
    <row r="38" spans="1:9" x14ac:dyDescent="0.2">
      <c r="A38" t="s">
        <v>40</v>
      </c>
      <c r="B38" s="2" t="s">
        <v>93</v>
      </c>
      <c r="C38" t="s">
        <v>215</v>
      </c>
      <c r="D38" s="9">
        <v>0</v>
      </c>
      <c r="E38" s="9">
        <v>0</v>
      </c>
      <c r="F38" s="9">
        <v>0.5</v>
      </c>
      <c r="G38" s="9">
        <v>0</v>
      </c>
      <c r="H38" s="9">
        <v>0</v>
      </c>
      <c r="I38" s="3">
        <f t="shared" si="0"/>
        <v>1.6500000000000001</v>
      </c>
    </row>
    <row r="39" spans="1:9" x14ac:dyDescent="0.2">
      <c r="A39" t="s">
        <v>40</v>
      </c>
      <c r="B39" s="2" t="s">
        <v>94</v>
      </c>
      <c r="C39" t="s">
        <v>31</v>
      </c>
      <c r="D39" s="9">
        <v>0</v>
      </c>
      <c r="E39" s="9">
        <v>0</v>
      </c>
      <c r="F39" s="9">
        <v>0</v>
      </c>
      <c r="G39" s="9">
        <v>0.1</v>
      </c>
      <c r="H39" s="9">
        <v>0</v>
      </c>
      <c r="I39" s="3">
        <f t="shared" si="0"/>
        <v>1.7500000000000002</v>
      </c>
    </row>
    <row r="40" spans="1:9" s="11" customFormat="1" x14ac:dyDescent="0.2">
      <c r="A40" s="11" t="s">
        <v>40</v>
      </c>
      <c r="B40" s="12" t="s">
        <v>95</v>
      </c>
      <c r="C40" s="11" t="s">
        <v>29</v>
      </c>
      <c r="D40" s="3">
        <v>0</v>
      </c>
      <c r="E40" s="3">
        <v>0</v>
      </c>
      <c r="F40" s="3">
        <v>0</v>
      </c>
      <c r="G40" s="3">
        <v>-0.35</v>
      </c>
      <c r="H40" s="3">
        <v>0</v>
      </c>
      <c r="I40" s="3">
        <f t="shared" si="0"/>
        <v>1.4000000000000004</v>
      </c>
    </row>
    <row r="41" spans="1:9" s="4" customFormat="1" ht="17" thickBot="1" x14ac:dyDescent="0.25">
      <c r="A41" s="4" t="s">
        <v>40</v>
      </c>
      <c r="B41" s="5" t="s">
        <v>290</v>
      </c>
      <c r="C41" s="4" t="s">
        <v>29</v>
      </c>
      <c r="D41" s="6">
        <v>0</v>
      </c>
      <c r="E41" s="6">
        <v>0</v>
      </c>
      <c r="F41" s="6">
        <v>0</v>
      </c>
      <c r="G41" s="6">
        <v>0</v>
      </c>
      <c r="H41" s="6">
        <v>0</v>
      </c>
      <c r="I41" s="3">
        <f t="shared" si="0"/>
        <v>1.4000000000000004</v>
      </c>
    </row>
    <row r="42" spans="1:9" x14ac:dyDescent="0.2">
      <c r="A42" s="23" t="s">
        <v>41</v>
      </c>
      <c r="B42" s="2">
        <v>43910</v>
      </c>
      <c r="C42" t="s">
        <v>22</v>
      </c>
      <c r="D42" s="9">
        <v>0</v>
      </c>
      <c r="E42" s="9">
        <v>0</v>
      </c>
      <c r="F42" s="9">
        <v>0</v>
      </c>
      <c r="G42" s="9">
        <v>1</v>
      </c>
      <c r="H42" s="9">
        <v>0</v>
      </c>
      <c r="I42" s="3">
        <f>SUM(D42:H42)</f>
        <v>1</v>
      </c>
    </row>
    <row r="43" spans="1:9" x14ac:dyDescent="0.2">
      <c r="A43" t="s">
        <v>41</v>
      </c>
      <c r="B43" s="2">
        <v>43914</v>
      </c>
      <c r="C43" t="s">
        <v>23</v>
      </c>
      <c r="D43" s="9">
        <v>0</v>
      </c>
      <c r="E43" s="9">
        <v>0</v>
      </c>
      <c r="F43" s="9">
        <v>0.9</v>
      </c>
      <c r="G43" s="9">
        <v>0</v>
      </c>
      <c r="H43" s="9">
        <v>0</v>
      </c>
      <c r="I43" s="3">
        <f t="shared" si="0"/>
        <v>1.9</v>
      </c>
    </row>
    <row r="44" spans="1:9" x14ac:dyDescent="0.2">
      <c r="A44" t="s">
        <v>41</v>
      </c>
      <c r="B44" s="2" t="s">
        <v>96</v>
      </c>
      <c r="C44" t="s">
        <v>24</v>
      </c>
      <c r="D44" s="9">
        <v>0</v>
      </c>
      <c r="E44" s="9">
        <v>1</v>
      </c>
      <c r="F44" s="9">
        <v>0</v>
      </c>
      <c r="G44" s="9">
        <v>0</v>
      </c>
      <c r="H44" s="9">
        <v>0</v>
      </c>
      <c r="I44" s="3">
        <f t="shared" si="0"/>
        <v>2.9</v>
      </c>
    </row>
    <row r="45" spans="1:9" x14ac:dyDescent="0.2">
      <c r="A45" t="s">
        <v>41</v>
      </c>
      <c r="B45" s="2" t="s">
        <v>90</v>
      </c>
      <c r="C45" t="s">
        <v>27</v>
      </c>
      <c r="D45" s="9">
        <v>0</v>
      </c>
      <c r="E45" s="9">
        <v>-0.2</v>
      </c>
      <c r="F45" s="9">
        <v>0</v>
      </c>
      <c r="G45" s="9">
        <v>0</v>
      </c>
      <c r="H45" s="9">
        <v>0</v>
      </c>
      <c r="I45" s="3">
        <f t="shared" si="0"/>
        <v>2.6999999999999997</v>
      </c>
    </row>
    <row r="46" spans="1:9" x14ac:dyDescent="0.2">
      <c r="A46" t="s">
        <v>41</v>
      </c>
      <c r="B46" s="2" t="s">
        <v>97</v>
      </c>
      <c r="C46" t="s">
        <v>27</v>
      </c>
      <c r="D46" s="9">
        <v>0</v>
      </c>
      <c r="E46" s="9">
        <v>-0.2</v>
      </c>
      <c r="F46" s="9">
        <v>0</v>
      </c>
      <c r="G46" s="9">
        <v>0</v>
      </c>
      <c r="H46" s="9">
        <v>0</v>
      </c>
      <c r="I46" s="3">
        <f t="shared" si="0"/>
        <v>2.4999999999999996</v>
      </c>
    </row>
    <row r="47" spans="1:9" x14ac:dyDescent="0.2">
      <c r="A47" t="s">
        <v>41</v>
      </c>
      <c r="B47" s="2" t="s">
        <v>98</v>
      </c>
      <c r="C47" t="s">
        <v>27</v>
      </c>
      <c r="D47" s="9">
        <v>0</v>
      </c>
      <c r="E47" s="9">
        <v>-0.45</v>
      </c>
      <c r="F47" s="9">
        <v>0</v>
      </c>
      <c r="G47" s="9">
        <v>0</v>
      </c>
      <c r="H47" s="9">
        <v>0</v>
      </c>
      <c r="I47" s="3">
        <f t="shared" si="0"/>
        <v>2.0499999999999994</v>
      </c>
    </row>
    <row r="48" spans="1:9" x14ac:dyDescent="0.2">
      <c r="A48" t="s">
        <v>41</v>
      </c>
      <c r="B48" s="2" t="s">
        <v>99</v>
      </c>
      <c r="C48" t="s">
        <v>29</v>
      </c>
      <c r="D48" s="9">
        <v>0</v>
      </c>
      <c r="E48" s="9">
        <v>0</v>
      </c>
      <c r="F48" s="9">
        <v>0</v>
      </c>
      <c r="G48" s="9">
        <v>-0.15</v>
      </c>
      <c r="H48" s="9">
        <v>0</v>
      </c>
      <c r="I48" s="3">
        <f t="shared" si="0"/>
        <v>1.8999999999999995</v>
      </c>
    </row>
    <row r="49" spans="1:9" x14ac:dyDescent="0.2">
      <c r="A49" t="s">
        <v>41</v>
      </c>
      <c r="B49" s="2" t="s">
        <v>18</v>
      </c>
      <c r="C49" t="s">
        <v>29</v>
      </c>
      <c r="D49" s="9">
        <v>0</v>
      </c>
      <c r="E49" s="9">
        <v>0</v>
      </c>
      <c r="F49" s="9">
        <v>0</v>
      </c>
      <c r="G49" s="9">
        <v>-0.3</v>
      </c>
      <c r="H49" s="9">
        <v>0</v>
      </c>
      <c r="I49" s="3">
        <f t="shared" si="0"/>
        <v>1.5999999999999994</v>
      </c>
    </row>
    <row r="50" spans="1:9" x14ac:dyDescent="0.2">
      <c r="A50" t="s">
        <v>41</v>
      </c>
      <c r="B50" s="2" t="s">
        <v>100</v>
      </c>
      <c r="C50" t="s">
        <v>29</v>
      </c>
      <c r="D50" s="9">
        <v>0</v>
      </c>
      <c r="E50" s="9">
        <v>0</v>
      </c>
      <c r="F50" s="9">
        <v>0</v>
      </c>
      <c r="G50" s="9">
        <v>-0.05</v>
      </c>
      <c r="H50" s="9">
        <v>0</v>
      </c>
      <c r="I50" s="3">
        <f t="shared" si="0"/>
        <v>1.5499999999999994</v>
      </c>
    </row>
    <row r="51" spans="1:9" x14ac:dyDescent="0.2">
      <c r="A51" t="s">
        <v>41</v>
      </c>
      <c r="B51" s="2" t="s">
        <v>101</v>
      </c>
      <c r="C51" t="s">
        <v>27</v>
      </c>
      <c r="D51" s="9">
        <v>0</v>
      </c>
      <c r="E51" s="9">
        <v>-0.05</v>
      </c>
      <c r="F51" s="9">
        <v>0</v>
      </c>
      <c r="G51" s="9">
        <v>-0.15</v>
      </c>
      <c r="H51" s="9">
        <v>0</v>
      </c>
      <c r="I51" s="3">
        <f t="shared" si="0"/>
        <v>1.3499999999999994</v>
      </c>
    </row>
    <row r="52" spans="1:9" x14ac:dyDescent="0.2">
      <c r="A52" t="s">
        <v>41</v>
      </c>
      <c r="B52" s="2" t="s">
        <v>101</v>
      </c>
      <c r="C52" t="s">
        <v>29</v>
      </c>
      <c r="D52" s="9"/>
      <c r="E52" s="9"/>
      <c r="F52" s="9"/>
      <c r="G52" s="9"/>
      <c r="H52" s="9"/>
      <c r="I52" s="3">
        <f t="shared" si="0"/>
        <v>1.3499999999999994</v>
      </c>
    </row>
    <row r="53" spans="1:9" ht="17" thickBot="1" x14ac:dyDescent="0.25">
      <c r="A53" s="4" t="s">
        <v>41</v>
      </c>
      <c r="B53" s="5" t="s">
        <v>102</v>
      </c>
      <c r="C53" s="4" t="s">
        <v>30</v>
      </c>
      <c r="D53" s="10">
        <v>0</v>
      </c>
      <c r="E53" s="10">
        <v>0</v>
      </c>
      <c r="F53" s="10">
        <v>0</v>
      </c>
      <c r="G53" s="10">
        <v>0</v>
      </c>
      <c r="H53" s="10">
        <v>1</v>
      </c>
      <c r="I53" s="6">
        <f t="shared" si="0"/>
        <v>2.3499999999999996</v>
      </c>
    </row>
    <row r="54" spans="1:9" s="4" customFormat="1" ht="17" thickBot="1" x14ac:dyDescent="0.25">
      <c r="A54" s="4" t="s">
        <v>41</v>
      </c>
      <c r="B54" s="5" t="s">
        <v>291</v>
      </c>
      <c r="C54" s="4" t="s">
        <v>31</v>
      </c>
      <c r="D54" s="10"/>
      <c r="E54" s="10"/>
      <c r="F54" s="10"/>
      <c r="G54" s="10">
        <v>0.05</v>
      </c>
      <c r="H54" s="10"/>
      <c r="I54" s="6">
        <f t="shared" si="0"/>
        <v>2.3999999999999995</v>
      </c>
    </row>
    <row r="55" spans="1:9" x14ac:dyDescent="0.2">
      <c r="A55" t="s">
        <v>42</v>
      </c>
      <c r="B55" s="2" t="s">
        <v>103</v>
      </c>
      <c r="C55" t="s">
        <v>23</v>
      </c>
      <c r="D55" s="3">
        <v>0</v>
      </c>
      <c r="E55" s="3">
        <v>0</v>
      </c>
      <c r="F55" s="3">
        <v>0.1</v>
      </c>
      <c r="G55" s="3">
        <v>0</v>
      </c>
      <c r="H55" s="3">
        <v>0</v>
      </c>
      <c r="I55" s="3">
        <f>SUM(D55:H55)</f>
        <v>0.1</v>
      </c>
    </row>
    <row r="56" spans="1:9" x14ac:dyDescent="0.2">
      <c r="A56" t="s">
        <v>42</v>
      </c>
      <c r="B56" s="2" t="s">
        <v>104</v>
      </c>
      <c r="C56" t="s">
        <v>22</v>
      </c>
      <c r="D56" s="3">
        <v>0</v>
      </c>
      <c r="E56" s="3">
        <v>0</v>
      </c>
      <c r="F56" s="3">
        <v>0</v>
      </c>
      <c r="G56" s="3">
        <v>1</v>
      </c>
      <c r="H56" s="3">
        <v>0</v>
      </c>
      <c r="I56" s="3">
        <f t="shared" si="0"/>
        <v>1.1000000000000001</v>
      </c>
    </row>
    <row r="57" spans="1:9" x14ac:dyDescent="0.2">
      <c r="A57" t="s">
        <v>42</v>
      </c>
      <c r="B57" s="2">
        <v>43906</v>
      </c>
      <c r="C57" t="s">
        <v>216</v>
      </c>
      <c r="D57" s="3">
        <v>0</v>
      </c>
      <c r="E57" s="3">
        <v>0</v>
      </c>
      <c r="F57" s="3">
        <v>0.9</v>
      </c>
      <c r="G57" s="3">
        <v>0</v>
      </c>
      <c r="H57" s="3">
        <v>0</v>
      </c>
      <c r="I57" s="3">
        <f t="shared" si="0"/>
        <v>2</v>
      </c>
    </row>
    <row r="58" spans="1:9" x14ac:dyDescent="0.2">
      <c r="A58" t="s">
        <v>42</v>
      </c>
      <c r="B58" s="2" t="s">
        <v>10</v>
      </c>
      <c r="C58" t="s">
        <v>25</v>
      </c>
      <c r="D58" s="3">
        <v>1</v>
      </c>
      <c r="E58" s="3">
        <v>1</v>
      </c>
      <c r="F58" s="3">
        <v>0</v>
      </c>
      <c r="G58" s="3">
        <v>0</v>
      </c>
      <c r="H58" s="3">
        <v>0</v>
      </c>
      <c r="I58" s="3">
        <f t="shared" si="0"/>
        <v>4</v>
      </c>
    </row>
    <row r="59" spans="1:9" x14ac:dyDescent="0.2">
      <c r="A59" t="s">
        <v>42</v>
      </c>
      <c r="B59" s="2" t="s">
        <v>10</v>
      </c>
      <c r="C59" t="s">
        <v>24</v>
      </c>
      <c r="I59" s="3">
        <f t="shared" si="0"/>
        <v>4</v>
      </c>
    </row>
    <row r="60" spans="1:9" x14ac:dyDescent="0.2">
      <c r="A60" t="s">
        <v>42</v>
      </c>
      <c r="B60" s="2" t="s">
        <v>16</v>
      </c>
      <c r="C60" t="s">
        <v>27</v>
      </c>
      <c r="D60" s="3">
        <v>0</v>
      </c>
      <c r="E60" s="3">
        <v>0</v>
      </c>
      <c r="F60" s="3">
        <v>0</v>
      </c>
      <c r="G60" s="3">
        <v>0</v>
      </c>
      <c r="H60" s="3">
        <v>0</v>
      </c>
      <c r="I60" s="3">
        <f t="shared" si="0"/>
        <v>4</v>
      </c>
    </row>
    <row r="61" spans="1:9" x14ac:dyDescent="0.2">
      <c r="A61" t="s">
        <v>42</v>
      </c>
      <c r="B61" s="2" t="s">
        <v>105</v>
      </c>
      <c r="C61" t="s">
        <v>27</v>
      </c>
      <c r="D61" s="3">
        <v>0</v>
      </c>
      <c r="E61" s="3">
        <v>-0.05</v>
      </c>
      <c r="F61" s="3">
        <v>0</v>
      </c>
      <c r="G61" s="3">
        <v>0</v>
      </c>
      <c r="H61" s="3">
        <v>0</v>
      </c>
      <c r="I61" s="3">
        <f t="shared" si="0"/>
        <v>3.95</v>
      </c>
    </row>
    <row r="62" spans="1:9" x14ac:dyDescent="0.2">
      <c r="A62" t="s">
        <v>42</v>
      </c>
      <c r="B62" s="2" t="s">
        <v>106</v>
      </c>
      <c r="C62" t="s">
        <v>27</v>
      </c>
      <c r="D62" s="3">
        <v>0</v>
      </c>
      <c r="E62" s="3">
        <v>-0.05</v>
      </c>
      <c r="F62" s="3">
        <v>0</v>
      </c>
      <c r="G62" s="3">
        <v>-0.2</v>
      </c>
      <c r="H62" s="3">
        <v>0</v>
      </c>
      <c r="I62" s="3">
        <f t="shared" si="0"/>
        <v>3.7</v>
      </c>
    </row>
    <row r="63" spans="1:9" x14ac:dyDescent="0.2">
      <c r="A63" t="s">
        <v>42</v>
      </c>
      <c r="B63" s="2" t="s">
        <v>106</v>
      </c>
      <c r="C63" t="s">
        <v>29</v>
      </c>
      <c r="I63" s="3">
        <f t="shared" si="0"/>
        <v>3.7</v>
      </c>
    </row>
    <row r="64" spans="1:9" x14ac:dyDescent="0.2">
      <c r="A64" t="s">
        <v>42</v>
      </c>
      <c r="B64" s="2" t="s">
        <v>107</v>
      </c>
      <c r="C64" t="s">
        <v>27</v>
      </c>
      <c r="D64" s="3">
        <v>0</v>
      </c>
      <c r="E64" s="3">
        <v>-0.2</v>
      </c>
      <c r="F64" s="3">
        <v>0</v>
      </c>
      <c r="G64" s="3">
        <v>0</v>
      </c>
      <c r="H64" s="3">
        <v>0</v>
      </c>
      <c r="I64" s="3">
        <f t="shared" si="0"/>
        <v>3.5</v>
      </c>
    </row>
    <row r="65" spans="1:9" x14ac:dyDescent="0.2">
      <c r="A65" t="s">
        <v>42</v>
      </c>
      <c r="B65" s="2" t="s">
        <v>100</v>
      </c>
      <c r="C65" t="s">
        <v>27</v>
      </c>
      <c r="D65" s="3">
        <v>0</v>
      </c>
      <c r="E65" s="3">
        <v>-0.1</v>
      </c>
      <c r="F65" s="3">
        <v>0</v>
      </c>
      <c r="G65" s="3">
        <v>0</v>
      </c>
      <c r="H65" s="3">
        <v>0</v>
      </c>
      <c r="I65" s="3">
        <f t="shared" si="0"/>
        <v>3.4</v>
      </c>
    </row>
    <row r="66" spans="1:9" x14ac:dyDescent="0.2">
      <c r="A66" t="s">
        <v>42</v>
      </c>
      <c r="B66" s="2" t="s">
        <v>108</v>
      </c>
      <c r="C66" t="s">
        <v>27</v>
      </c>
      <c r="D66" s="3">
        <v>0</v>
      </c>
      <c r="E66" s="3">
        <v>-0.3</v>
      </c>
      <c r="F66" s="3">
        <v>0</v>
      </c>
      <c r="G66" s="3">
        <v>-0.2</v>
      </c>
      <c r="H66" s="3">
        <v>0</v>
      </c>
      <c r="I66" s="3">
        <f t="shared" si="0"/>
        <v>2.9</v>
      </c>
    </row>
    <row r="67" spans="1:9" x14ac:dyDescent="0.2">
      <c r="A67" t="s">
        <v>42</v>
      </c>
      <c r="B67" s="2" t="s">
        <v>108</v>
      </c>
      <c r="C67" t="s">
        <v>29</v>
      </c>
      <c r="I67" s="3">
        <f t="shared" si="0"/>
        <v>2.9</v>
      </c>
    </row>
    <row r="68" spans="1:9" x14ac:dyDescent="0.2">
      <c r="A68" t="s">
        <v>42</v>
      </c>
      <c r="B68" s="2" t="s">
        <v>109</v>
      </c>
      <c r="C68" t="s">
        <v>30</v>
      </c>
      <c r="D68" s="3">
        <v>0</v>
      </c>
      <c r="E68" s="3">
        <v>0</v>
      </c>
      <c r="F68" s="3">
        <v>0</v>
      </c>
      <c r="G68" s="3">
        <v>0</v>
      </c>
      <c r="H68" s="3">
        <v>1</v>
      </c>
      <c r="I68" s="3">
        <f t="shared" si="0"/>
        <v>3.9</v>
      </c>
    </row>
    <row r="69" spans="1:9" x14ac:dyDescent="0.2">
      <c r="A69" t="s">
        <v>42</v>
      </c>
      <c r="B69" s="2" t="s">
        <v>110</v>
      </c>
      <c r="C69" t="s">
        <v>27</v>
      </c>
      <c r="D69" s="3">
        <v>0</v>
      </c>
      <c r="E69" s="3">
        <v>-0.1</v>
      </c>
      <c r="F69" s="3">
        <v>0</v>
      </c>
      <c r="G69" s="3">
        <v>0</v>
      </c>
      <c r="H69" s="3">
        <v>0</v>
      </c>
      <c r="I69" s="3">
        <f t="shared" si="0"/>
        <v>3.8</v>
      </c>
    </row>
    <row r="70" spans="1:9" x14ac:dyDescent="0.2">
      <c r="A70" t="s">
        <v>42</v>
      </c>
      <c r="B70" s="2" t="s">
        <v>111</v>
      </c>
      <c r="C70" t="s">
        <v>214</v>
      </c>
      <c r="D70" s="3">
        <v>0</v>
      </c>
      <c r="E70" s="3">
        <v>0.7</v>
      </c>
      <c r="F70" s="3">
        <v>0</v>
      </c>
      <c r="G70" s="3">
        <v>0.4</v>
      </c>
      <c r="H70" s="3">
        <v>0</v>
      </c>
      <c r="I70" s="3">
        <f t="shared" si="0"/>
        <v>4.9000000000000004</v>
      </c>
    </row>
    <row r="71" spans="1:9" x14ac:dyDescent="0.2">
      <c r="A71" t="s">
        <v>42</v>
      </c>
      <c r="B71" s="2" t="s">
        <v>111</v>
      </c>
      <c r="C71" t="s">
        <v>31</v>
      </c>
      <c r="I71" s="3">
        <f t="shared" si="0"/>
        <v>4.9000000000000004</v>
      </c>
    </row>
    <row r="72" spans="1:9" x14ac:dyDescent="0.2">
      <c r="A72" t="s">
        <v>42</v>
      </c>
      <c r="B72" s="2" t="s">
        <v>95</v>
      </c>
      <c r="C72" t="s">
        <v>27</v>
      </c>
      <c r="I72" s="3">
        <f t="shared" si="0"/>
        <v>4.9000000000000004</v>
      </c>
    </row>
    <row r="73" spans="1:9" x14ac:dyDescent="0.2">
      <c r="A73" t="s">
        <v>42</v>
      </c>
      <c r="B73" s="2" t="s">
        <v>95</v>
      </c>
      <c r="C73" t="s">
        <v>29</v>
      </c>
      <c r="I73" s="3">
        <f t="shared" ref="I73:I77" si="1">SUM(D73:H73)+I72</f>
        <v>4.9000000000000004</v>
      </c>
    </row>
    <row r="74" spans="1:9" ht="17" thickBot="1" x14ac:dyDescent="0.25">
      <c r="A74" s="4" t="s">
        <v>42</v>
      </c>
      <c r="B74" s="5" t="s">
        <v>112</v>
      </c>
      <c r="C74" s="4" t="s">
        <v>217</v>
      </c>
      <c r="D74" s="6">
        <v>0</v>
      </c>
      <c r="E74" s="6">
        <v>0</v>
      </c>
      <c r="F74" s="6">
        <v>-0.1</v>
      </c>
      <c r="G74" s="6">
        <v>0</v>
      </c>
      <c r="H74" s="6">
        <v>0</v>
      </c>
      <c r="I74" s="6">
        <f t="shared" si="1"/>
        <v>4.8000000000000007</v>
      </c>
    </row>
    <row r="75" spans="1:9" s="29" customFormat="1" ht="17" thickBot="1" x14ac:dyDescent="0.25">
      <c r="A75" s="4" t="s">
        <v>42</v>
      </c>
      <c r="B75" s="2" t="s">
        <v>292</v>
      </c>
      <c r="C75" s="29" t="s">
        <v>27</v>
      </c>
      <c r="D75" s="3"/>
      <c r="E75" s="3">
        <v>-0.05</v>
      </c>
      <c r="F75" s="3"/>
      <c r="G75" s="3">
        <v>0</v>
      </c>
      <c r="H75" s="3"/>
      <c r="I75" s="6">
        <f t="shared" si="1"/>
        <v>4.7500000000000009</v>
      </c>
    </row>
    <row r="76" spans="1:9" s="29" customFormat="1" ht="17" thickBot="1" x14ac:dyDescent="0.25">
      <c r="A76" s="4" t="s">
        <v>42</v>
      </c>
      <c r="B76" s="2" t="s">
        <v>292</v>
      </c>
      <c r="C76" s="29" t="s">
        <v>214</v>
      </c>
      <c r="D76" s="3"/>
      <c r="E76" s="3"/>
      <c r="F76" s="3"/>
      <c r="G76" s="3"/>
      <c r="H76" s="3"/>
      <c r="I76" s="6">
        <f t="shared" si="1"/>
        <v>4.7500000000000009</v>
      </c>
    </row>
    <row r="77" spans="1:9" s="29" customFormat="1" ht="17" thickBot="1" x14ac:dyDescent="0.25">
      <c r="A77" s="4" t="s">
        <v>42</v>
      </c>
      <c r="B77" s="2" t="s">
        <v>292</v>
      </c>
      <c r="C77" s="29" t="s">
        <v>31</v>
      </c>
      <c r="D77" s="3"/>
      <c r="E77" s="3"/>
      <c r="F77" s="3"/>
      <c r="G77" s="3"/>
      <c r="H77" s="3"/>
      <c r="I77" s="6">
        <f t="shared" si="1"/>
        <v>4.7500000000000009</v>
      </c>
    </row>
    <row r="78" spans="1:9" x14ac:dyDescent="0.2">
      <c r="A78" t="s">
        <v>43</v>
      </c>
      <c r="B78" s="2" t="s">
        <v>113</v>
      </c>
      <c r="C78" t="s">
        <v>24</v>
      </c>
      <c r="D78" s="9">
        <v>0</v>
      </c>
      <c r="E78" s="9">
        <v>1</v>
      </c>
      <c r="F78" s="9">
        <v>0</v>
      </c>
      <c r="G78" s="9">
        <v>1</v>
      </c>
      <c r="H78" s="9">
        <v>0</v>
      </c>
      <c r="I78" s="3">
        <f>SUM(D78:H78)</f>
        <v>2</v>
      </c>
    </row>
    <row r="79" spans="1:9" x14ac:dyDescent="0.2">
      <c r="A79" t="s">
        <v>43</v>
      </c>
      <c r="B79" s="2" t="s">
        <v>113</v>
      </c>
      <c r="C79" t="s">
        <v>22</v>
      </c>
      <c r="D79" s="9"/>
      <c r="E79" s="9"/>
      <c r="F79" s="9"/>
      <c r="G79" s="9"/>
      <c r="H79" s="9"/>
      <c r="I79" s="3">
        <f t="shared" ref="I79:I145" si="2">SUM(D79:H79)+I78</f>
        <v>2</v>
      </c>
    </row>
    <row r="80" spans="1:9" x14ac:dyDescent="0.2">
      <c r="A80" t="s">
        <v>43</v>
      </c>
      <c r="B80" s="2" t="s">
        <v>11</v>
      </c>
      <c r="C80" t="s">
        <v>23</v>
      </c>
      <c r="D80" s="9">
        <v>0</v>
      </c>
      <c r="E80" s="9">
        <v>0</v>
      </c>
      <c r="F80" s="9">
        <v>0.9</v>
      </c>
      <c r="G80" s="9">
        <v>0</v>
      </c>
      <c r="H80" s="9">
        <v>0</v>
      </c>
      <c r="I80" s="3">
        <f t="shared" si="2"/>
        <v>2.9</v>
      </c>
    </row>
    <row r="81" spans="1:9" x14ac:dyDescent="0.2">
      <c r="A81" t="s">
        <v>43</v>
      </c>
      <c r="B81" s="2" t="s">
        <v>35</v>
      </c>
      <c r="C81" t="s">
        <v>25</v>
      </c>
      <c r="D81" s="9">
        <v>1</v>
      </c>
      <c r="E81" s="9">
        <v>0</v>
      </c>
      <c r="F81" s="9">
        <v>0</v>
      </c>
      <c r="G81" s="9">
        <v>0</v>
      </c>
      <c r="H81" s="9">
        <v>0</v>
      </c>
      <c r="I81" s="3">
        <f t="shared" si="2"/>
        <v>3.9</v>
      </c>
    </row>
    <row r="82" spans="1:9" x14ac:dyDescent="0.2">
      <c r="A82" t="s">
        <v>43</v>
      </c>
      <c r="B82" s="2" t="s">
        <v>114</v>
      </c>
      <c r="C82" t="s">
        <v>26</v>
      </c>
      <c r="D82" s="9">
        <v>-1</v>
      </c>
      <c r="E82" s="9">
        <v>0</v>
      </c>
      <c r="F82" s="9">
        <v>0</v>
      </c>
      <c r="G82" s="9">
        <v>0</v>
      </c>
      <c r="H82" s="9">
        <v>0</v>
      </c>
      <c r="I82" s="3">
        <f t="shared" si="2"/>
        <v>2.9</v>
      </c>
    </row>
    <row r="83" spans="1:9" x14ac:dyDescent="0.2">
      <c r="A83" t="s">
        <v>43</v>
      </c>
      <c r="B83" s="2" t="s">
        <v>115</v>
      </c>
      <c r="C83" t="s">
        <v>27</v>
      </c>
      <c r="D83" s="9">
        <v>0</v>
      </c>
      <c r="E83" s="9">
        <v>-0.05</v>
      </c>
      <c r="F83" s="9">
        <v>0</v>
      </c>
      <c r="G83" s="9">
        <v>0</v>
      </c>
      <c r="H83" s="9">
        <v>0</v>
      </c>
      <c r="I83" s="3">
        <f t="shared" si="2"/>
        <v>2.85</v>
      </c>
    </row>
    <row r="84" spans="1:9" x14ac:dyDescent="0.2">
      <c r="A84" t="s">
        <v>43</v>
      </c>
      <c r="B84" s="2" t="s">
        <v>15</v>
      </c>
      <c r="C84" t="s">
        <v>27</v>
      </c>
      <c r="D84" s="9">
        <v>0</v>
      </c>
      <c r="E84" s="9">
        <v>-0.15</v>
      </c>
      <c r="F84" s="9">
        <v>0</v>
      </c>
      <c r="G84" s="9">
        <v>0</v>
      </c>
      <c r="H84" s="9">
        <v>0</v>
      </c>
      <c r="I84" s="3">
        <f t="shared" si="2"/>
        <v>2.7</v>
      </c>
    </row>
    <row r="85" spans="1:9" x14ac:dyDescent="0.2">
      <c r="A85" t="s">
        <v>43</v>
      </c>
      <c r="B85" s="2" t="s">
        <v>116</v>
      </c>
      <c r="C85" t="s">
        <v>29</v>
      </c>
      <c r="D85" s="9">
        <v>0</v>
      </c>
      <c r="E85" s="9">
        <v>0</v>
      </c>
      <c r="F85" s="9">
        <v>0</v>
      </c>
      <c r="G85" s="9">
        <v>-0.65</v>
      </c>
      <c r="H85" s="9">
        <v>0</v>
      </c>
      <c r="I85" s="3">
        <f t="shared" si="2"/>
        <v>2.0500000000000003</v>
      </c>
    </row>
    <row r="86" spans="1:9" x14ac:dyDescent="0.2">
      <c r="A86" t="s">
        <v>43</v>
      </c>
      <c r="B86" s="2" t="s">
        <v>117</v>
      </c>
      <c r="C86" t="s">
        <v>31</v>
      </c>
      <c r="D86" s="9">
        <v>0</v>
      </c>
      <c r="E86" s="9">
        <v>0</v>
      </c>
      <c r="F86" s="9">
        <v>0</v>
      </c>
      <c r="G86" s="9">
        <v>0.25</v>
      </c>
      <c r="H86" s="9">
        <v>0</v>
      </c>
      <c r="I86" s="3">
        <f t="shared" si="2"/>
        <v>2.3000000000000003</v>
      </c>
    </row>
    <row r="87" spans="1:9" x14ac:dyDescent="0.2">
      <c r="A87" t="s">
        <v>43</v>
      </c>
      <c r="B87" s="2" t="s">
        <v>118</v>
      </c>
      <c r="C87" t="s">
        <v>27</v>
      </c>
      <c r="D87" s="9">
        <v>0</v>
      </c>
      <c r="E87" s="9">
        <v>-0.05</v>
      </c>
      <c r="F87" s="9">
        <v>0</v>
      </c>
      <c r="G87" s="9">
        <v>0</v>
      </c>
      <c r="H87" s="9">
        <v>0</v>
      </c>
      <c r="I87" s="3">
        <f t="shared" si="2"/>
        <v>2.2500000000000004</v>
      </c>
    </row>
    <row r="88" spans="1:9" x14ac:dyDescent="0.2">
      <c r="A88" t="s">
        <v>43</v>
      </c>
      <c r="B88" s="2" t="s">
        <v>119</v>
      </c>
      <c r="C88" t="s">
        <v>27</v>
      </c>
      <c r="D88" s="9">
        <v>0</v>
      </c>
      <c r="E88" s="9">
        <v>-0.15</v>
      </c>
      <c r="F88" s="9">
        <v>-0.15</v>
      </c>
      <c r="G88" s="9">
        <v>-0.1</v>
      </c>
      <c r="H88" s="9">
        <v>0</v>
      </c>
      <c r="I88" s="3">
        <f t="shared" si="2"/>
        <v>1.8500000000000005</v>
      </c>
    </row>
    <row r="89" spans="1:9" x14ac:dyDescent="0.2">
      <c r="A89" t="s">
        <v>43</v>
      </c>
      <c r="B89" s="2" t="s">
        <v>119</v>
      </c>
      <c r="C89" t="s">
        <v>217</v>
      </c>
      <c r="D89" s="9"/>
      <c r="E89" s="9"/>
      <c r="F89" s="9"/>
      <c r="G89" s="9"/>
      <c r="H89" s="9"/>
      <c r="I89" s="3">
        <f t="shared" si="2"/>
        <v>1.8500000000000005</v>
      </c>
    </row>
    <row r="90" spans="1:9" x14ac:dyDescent="0.2">
      <c r="A90" t="s">
        <v>43</v>
      </c>
      <c r="B90" s="2" t="s">
        <v>119</v>
      </c>
      <c r="C90" t="s">
        <v>29</v>
      </c>
      <c r="D90" s="9"/>
      <c r="E90" s="9"/>
      <c r="F90" s="9"/>
      <c r="G90" s="9"/>
      <c r="H90" s="9"/>
      <c r="I90" s="3">
        <f t="shared" si="2"/>
        <v>1.8500000000000005</v>
      </c>
    </row>
    <row r="91" spans="1:9" x14ac:dyDescent="0.2">
      <c r="A91" t="s">
        <v>43</v>
      </c>
      <c r="B91" s="2" t="s">
        <v>19</v>
      </c>
      <c r="C91" t="s">
        <v>30</v>
      </c>
      <c r="D91" s="9">
        <v>0</v>
      </c>
      <c r="E91" s="9">
        <v>0</v>
      </c>
      <c r="F91" s="9">
        <v>0</v>
      </c>
      <c r="G91" s="9">
        <v>0</v>
      </c>
      <c r="H91" s="9">
        <v>0.8</v>
      </c>
      <c r="I91" s="3">
        <f t="shared" si="2"/>
        <v>2.6500000000000004</v>
      </c>
    </row>
    <row r="92" spans="1:9" x14ac:dyDescent="0.2">
      <c r="A92" t="s">
        <v>43</v>
      </c>
      <c r="B92" s="2" t="s">
        <v>120</v>
      </c>
      <c r="C92" t="s">
        <v>31</v>
      </c>
      <c r="D92" s="9">
        <v>0</v>
      </c>
      <c r="E92" s="9">
        <v>0</v>
      </c>
      <c r="F92" s="9">
        <v>0</v>
      </c>
      <c r="G92" s="9">
        <v>0.05</v>
      </c>
      <c r="H92" s="9">
        <v>0</v>
      </c>
      <c r="I92" s="3">
        <f t="shared" si="2"/>
        <v>2.7</v>
      </c>
    </row>
    <row r="93" spans="1:9" x14ac:dyDescent="0.2">
      <c r="A93" t="s">
        <v>43</v>
      </c>
      <c r="B93" s="2" t="s">
        <v>121</v>
      </c>
      <c r="C93" t="s">
        <v>29</v>
      </c>
      <c r="D93" s="3">
        <v>0</v>
      </c>
      <c r="E93" s="3">
        <v>0</v>
      </c>
      <c r="F93" s="3">
        <v>0</v>
      </c>
      <c r="G93" s="3">
        <v>-0.05</v>
      </c>
      <c r="H93" s="3">
        <v>0</v>
      </c>
      <c r="I93" s="3">
        <f t="shared" si="2"/>
        <v>2.6500000000000004</v>
      </c>
    </row>
    <row r="94" spans="1:9" ht="17" thickBot="1" x14ac:dyDescent="0.25">
      <c r="A94" s="4" t="s">
        <v>43</v>
      </c>
      <c r="B94" s="5" t="s">
        <v>122</v>
      </c>
      <c r="C94" s="4" t="s">
        <v>218</v>
      </c>
      <c r="D94" s="6">
        <v>0</v>
      </c>
      <c r="E94" s="6">
        <v>0</v>
      </c>
      <c r="F94" s="6">
        <v>0.15</v>
      </c>
      <c r="G94" s="6">
        <v>0</v>
      </c>
      <c r="H94" s="6">
        <v>0</v>
      </c>
      <c r="I94" s="6">
        <f t="shared" si="2"/>
        <v>2.8000000000000003</v>
      </c>
    </row>
    <row r="95" spans="1:9" s="29" customFormat="1" ht="17" thickBot="1" x14ac:dyDescent="0.25">
      <c r="A95" s="4" t="s">
        <v>43</v>
      </c>
      <c r="B95" s="2" t="s">
        <v>293</v>
      </c>
      <c r="C95" s="29" t="s">
        <v>27</v>
      </c>
      <c r="D95" s="3"/>
      <c r="E95" s="3">
        <v>-0.05</v>
      </c>
      <c r="F95" s="3"/>
      <c r="G95" s="3"/>
      <c r="H95" s="3"/>
      <c r="I95" s="6">
        <f t="shared" si="2"/>
        <v>2.7500000000000004</v>
      </c>
    </row>
    <row r="96" spans="1:9" x14ac:dyDescent="0.2">
      <c r="A96" t="s">
        <v>44</v>
      </c>
      <c r="B96" s="2" t="s">
        <v>123</v>
      </c>
      <c r="C96" t="s">
        <v>23</v>
      </c>
      <c r="D96" s="3">
        <v>0</v>
      </c>
      <c r="E96" s="3">
        <v>0</v>
      </c>
      <c r="F96" s="3">
        <v>0.95</v>
      </c>
      <c r="G96" s="3">
        <v>0</v>
      </c>
      <c r="H96" s="3">
        <v>0</v>
      </c>
      <c r="I96" s="3">
        <f>SUM(D96:H96)</f>
        <v>0.95</v>
      </c>
    </row>
    <row r="97" spans="1:9" x14ac:dyDescent="0.2">
      <c r="A97" t="s">
        <v>44</v>
      </c>
      <c r="B97" s="2" t="s">
        <v>113</v>
      </c>
      <c r="C97" t="s">
        <v>24</v>
      </c>
      <c r="D97" s="3">
        <v>0</v>
      </c>
      <c r="E97" s="3">
        <v>0.4</v>
      </c>
      <c r="F97" s="3">
        <v>0</v>
      </c>
      <c r="G97" s="3">
        <v>1</v>
      </c>
      <c r="H97" s="3">
        <v>0</v>
      </c>
      <c r="I97" s="3">
        <f t="shared" si="2"/>
        <v>2.3499999999999996</v>
      </c>
    </row>
    <row r="98" spans="1:9" x14ac:dyDescent="0.2">
      <c r="A98" t="s">
        <v>44</v>
      </c>
      <c r="B98" s="2" t="s">
        <v>113</v>
      </c>
      <c r="C98" t="s">
        <v>22</v>
      </c>
      <c r="I98" s="3">
        <f t="shared" si="2"/>
        <v>2.3499999999999996</v>
      </c>
    </row>
    <row r="99" spans="1:9" x14ac:dyDescent="0.2">
      <c r="A99" t="s">
        <v>44</v>
      </c>
      <c r="B99" s="2" t="s">
        <v>10</v>
      </c>
      <c r="C99" t="s">
        <v>24</v>
      </c>
      <c r="D99" s="3">
        <v>0</v>
      </c>
      <c r="E99" s="3">
        <v>0.2</v>
      </c>
      <c r="F99" s="3">
        <v>0</v>
      </c>
      <c r="G99" s="3">
        <v>0</v>
      </c>
      <c r="H99" s="3">
        <v>0</v>
      </c>
      <c r="I99" s="3">
        <f t="shared" si="2"/>
        <v>2.5499999999999998</v>
      </c>
    </row>
    <row r="100" spans="1:9" x14ac:dyDescent="0.2">
      <c r="A100" t="s">
        <v>44</v>
      </c>
      <c r="B100" s="2" t="s">
        <v>11</v>
      </c>
      <c r="C100" t="s">
        <v>24</v>
      </c>
      <c r="D100" s="3">
        <v>1</v>
      </c>
      <c r="E100" s="3">
        <v>0.25</v>
      </c>
      <c r="F100" s="3">
        <v>0</v>
      </c>
      <c r="G100" s="3">
        <v>0</v>
      </c>
      <c r="H100" s="3">
        <v>0</v>
      </c>
      <c r="I100" s="3">
        <f t="shared" si="2"/>
        <v>3.8</v>
      </c>
    </row>
    <row r="101" spans="1:9" x14ac:dyDescent="0.2">
      <c r="A101" t="s">
        <v>44</v>
      </c>
      <c r="B101" s="2" t="s">
        <v>11</v>
      </c>
      <c r="C101" t="s">
        <v>25</v>
      </c>
      <c r="I101" s="3">
        <f t="shared" si="2"/>
        <v>3.8</v>
      </c>
    </row>
    <row r="102" spans="1:9" x14ac:dyDescent="0.2">
      <c r="A102" t="s">
        <v>44</v>
      </c>
      <c r="B102" s="2" t="s">
        <v>124</v>
      </c>
      <c r="C102" t="s">
        <v>24</v>
      </c>
      <c r="D102" s="3">
        <v>0</v>
      </c>
      <c r="E102" s="3">
        <v>0.15</v>
      </c>
      <c r="F102" s="3">
        <v>0</v>
      </c>
      <c r="G102" s="3">
        <v>0</v>
      </c>
      <c r="H102" s="3">
        <v>0</v>
      </c>
      <c r="I102" s="3">
        <f t="shared" si="2"/>
        <v>3.9499999999999997</v>
      </c>
    </row>
    <row r="103" spans="1:9" x14ac:dyDescent="0.2">
      <c r="A103" t="s">
        <v>44</v>
      </c>
      <c r="B103" s="2" t="s">
        <v>125</v>
      </c>
      <c r="C103" t="s">
        <v>30</v>
      </c>
      <c r="D103" s="3">
        <v>0</v>
      </c>
      <c r="E103" s="3">
        <v>0</v>
      </c>
      <c r="F103" s="3">
        <v>0</v>
      </c>
      <c r="G103" s="3">
        <v>0</v>
      </c>
      <c r="H103" s="3">
        <v>1</v>
      </c>
      <c r="I103" s="3">
        <f t="shared" si="2"/>
        <v>4.9499999999999993</v>
      </c>
    </row>
    <row r="104" spans="1:9" x14ac:dyDescent="0.2">
      <c r="A104" t="s">
        <v>44</v>
      </c>
      <c r="B104" s="2" t="s">
        <v>126</v>
      </c>
      <c r="C104" t="s">
        <v>26</v>
      </c>
      <c r="D104" s="3">
        <v>-1</v>
      </c>
      <c r="E104" s="3">
        <v>-0.2</v>
      </c>
      <c r="F104" s="3">
        <v>0</v>
      </c>
      <c r="G104" s="3">
        <v>-0.05</v>
      </c>
      <c r="H104" s="3">
        <v>0</v>
      </c>
      <c r="I104" s="3">
        <f t="shared" si="2"/>
        <v>3.6999999999999993</v>
      </c>
    </row>
    <row r="105" spans="1:9" x14ac:dyDescent="0.2">
      <c r="A105" t="s">
        <v>44</v>
      </c>
      <c r="B105" s="2" t="s">
        <v>126</v>
      </c>
      <c r="C105" t="s">
        <v>27</v>
      </c>
      <c r="I105" s="3">
        <f t="shared" si="2"/>
        <v>3.6999999999999993</v>
      </c>
    </row>
    <row r="106" spans="1:9" x14ac:dyDescent="0.2">
      <c r="A106" t="s">
        <v>44</v>
      </c>
      <c r="B106" s="2" t="s">
        <v>126</v>
      </c>
      <c r="C106" t="s">
        <v>29</v>
      </c>
      <c r="I106" s="3">
        <f t="shared" si="2"/>
        <v>3.6999999999999993</v>
      </c>
    </row>
    <row r="107" spans="1:9" x14ac:dyDescent="0.2">
      <c r="A107" t="s">
        <v>44</v>
      </c>
      <c r="B107" s="2" t="s">
        <v>117</v>
      </c>
      <c r="C107" t="s">
        <v>27</v>
      </c>
      <c r="D107" s="3">
        <v>0</v>
      </c>
      <c r="E107" s="3">
        <v>-0.1</v>
      </c>
      <c r="F107" s="3">
        <v>-0.05</v>
      </c>
      <c r="G107" s="3">
        <v>0</v>
      </c>
      <c r="H107" s="3">
        <v>0</v>
      </c>
      <c r="I107" s="3">
        <f t="shared" si="2"/>
        <v>3.5499999999999994</v>
      </c>
    </row>
    <row r="108" spans="1:9" x14ac:dyDescent="0.2">
      <c r="A108" t="s">
        <v>44</v>
      </c>
      <c r="B108" s="2" t="s">
        <v>117</v>
      </c>
      <c r="C108" t="s">
        <v>217</v>
      </c>
      <c r="I108" s="3">
        <f t="shared" si="2"/>
        <v>3.5499999999999994</v>
      </c>
    </row>
    <row r="109" spans="1:9" x14ac:dyDescent="0.2">
      <c r="A109" t="s">
        <v>44</v>
      </c>
      <c r="B109" s="2" t="s">
        <v>127</v>
      </c>
      <c r="C109" t="s">
        <v>27</v>
      </c>
      <c r="D109" s="3">
        <v>0</v>
      </c>
      <c r="E109" s="3">
        <v>-0.15</v>
      </c>
      <c r="F109" s="3">
        <v>-0.15</v>
      </c>
      <c r="G109" s="3">
        <v>-0.45</v>
      </c>
      <c r="H109" s="3">
        <v>0</v>
      </c>
      <c r="I109" s="3">
        <f t="shared" si="2"/>
        <v>2.7999999999999994</v>
      </c>
    </row>
    <row r="110" spans="1:9" x14ac:dyDescent="0.2">
      <c r="A110" t="s">
        <v>44</v>
      </c>
      <c r="B110" s="2" t="s">
        <v>127</v>
      </c>
      <c r="C110" t="s">
        <v>217</v>
      </c>
      <c r="I110" s="3">
        <f t="shared" si="2"/>
        <v>2.7999999999999994</v>
      </c>
    </row>
    <row r="111" spans="1:9" x14ac:dyDescent="0.2">
      <c r="A111" t="s">
        <v>44</v>
      </c>
      <c r="B111" s="2" t="s">
        <v>127</v>
      </c>
      <c r="C111" t="s">
        <v>29</v>
      </c>
      <c r="I111" s="3">
        <f t="shared" si="2"/>
        <v>2.7999999999999994</v>
      </c>
    </row>
    <row r="112" spans="1:9" x14ac:dyDescent="0.2">
      <c r="A112" t="s">
        <v>44</v>
      </c>
      <c r="B112" s="2" t="s">
        <v>121</v>
      </c>
      <c r="C112" t="s">
        <v>27</v>
      </c>
      <c r="D112" s="3">
        <v>0</v>
      </c>
      <c r="E112" s="3">
        <v>-0.05</v>
      </c>
      <c r="F112" s="3">
        <v>0</v>
      </c>
      <c r="G112" s="3">
        <v>0</v>
      </c>
      <c r="H112" s="3">
        <v>0</v>
      </c>
      <c r="I112" s="3">
        <f t="shared" si="2"/>
        <v>2.7499999999999996</v>
      </c>
    </row>
    <row r="113" spans="1:9" ht="17" thickBot="1" x14ac:dyDescent="0.25">
      <c r="A113" s="4" t="s">
        <v>44</v>
      </c>
      <c r="B113" s="5" t="s">
        <v>121</v>
      </c>
      <c r="C113" s="4" t="s">
        <v>29</v>
      </c>
      <c r="D113" s="6"/>
      <c r="E113" s="6"/>
      <c r="F113" s="6"/>
      <c r="G113" s="6"/>
      <c r="H113" s="6"/>
      <c r="I113" s="6">
        <f t="shared" si="2"/>
        <v>2.7499999999999996</v>
      </c>
    </row>
    <row r="114" spans="1:9" s="29" customFormat="1" ht="17" thickBot="1" x14ac:dyDescent="0.25">
      <c r="A114" s="4" t="s">
        <v>44</v>
      </c>
      <c r="B114" s="2" t="s">
        <v>294</v>
      </c>
      <c r="C114" s="29" t="s">
        <v>31</v>
      </c>
      <c r="D114" s="3"/>
      <c r="E114" s="3"/>
      <c r="F114" s="3"/>
      <c r="G114" s="3">
        <v>0.05</v>
      </c>
      <c r="H114" s="3"/>
      <c r="I114" s="6">
        <f t="shared" si="2"/>
        <v>2.7999999999999994</v>
      </c>
    </row>
    <row r="115" spans="1:9" s="29" customFormat="1" ht="17" thickBot="1" x14ac:dyDescent="0.25">
      <c r="A115" s="4" t="s">
        <v>44</v>
      </c>
      <c r="B115" s="2" t="s">
        <v>295</v>
      </c>
      <c r="C115" s="29" t="s">
        <v>214</v>
      </c>
      <c r="D115" s="3"/>
      <c r="E115" s="3">
        <v>0.05</v>
      </c>
      <c r="F115" s="3"/>
      <c r="G115" s="3"/>
      <c r="H115" s="3"/>
      <c r="I115" s="6">
        <f t="shared" si="2"/>
        <v>2.8499999999999992</v>
      </c>
    </row>
    <row r="116" spans="1:9" x14ac:dyDescent="0.2">
      <c r="A116" t="s">
        <v>45</v>
      </c>
      <c r="B116" s="2" t="s">
        <v>113</v>
      </c>
      <c r="C116" t="s">
        <v>24</v>
      </c>
      <c r="D116" s="3">
        <v>0</v>
      </c>
      <c r="E116" s="3">
        <v>0.5</v>
      </c>
      <c r="F116" s="3">
        <v>0.9</v>
      </c>
      <c r="G116" s="3">
        <v>1</v>
      </c>
      <c r="H116" s="3">
        <v>0</v>
      </c>
      <c r="I116" s="3">
        <f>SUM(D116:H116)</f>
        <v>2.4</v>
      </c>
    </row>
    <row r="117" spans="1:9" x14ac:dyDescent="0.2">
      <c r="A117" t="s">
        <v>45</v>
      </c>
      <c r="B117" s="2" t="s">
        <v>113</v>
      </c>
      <c r="C117" t="s">
        <v>22</v>
      </c>
      <c r="I117" s="3">
        <f t="shared" si="2"/>
        <v>2.4</v>
      </c>
    </row>
    <row r="118" spans="1:9" x14ac:dyDescent="0.2">
      <c r="A118" t="s">
        <v>45</v>
      </c>
      <c r="B118" s="2" t="s">
        <v>113</v>
      </c>
      <c r="C118" t="s">
        <v>23</v>
      </c>
      <c r="I118" s="3">
        <f t="shared" si="2"/>
        <v>2.4</v>
      </c>
    </row>
    <row r="119" spans="1:9" x14ac:dyDescent="0.2">
      <c r="A119" t="s">
        <v>45</v>
      </c>
      <c r="B119" s="2" t="s">
        <v>34</v>
      </c>
      <c r="C119" t="s">
        <v>25</v>
      </c>
      <c r="D119" s="3">
        <v>1</v>
      </c>
      <c r="E119" s="3">
        <v>0.5</v>
      </c>
      <c r="F119" s="3">
        <v>0</v>
      </c>
      <c r="G119" s="3">
        <v>0</v>
      </c>
      <c r="H119" s="3">
        <v>0</v>
      </c>
      <c r="I119" s="3">
        <f t="shared" si="2"/>
        <v>3.9</v>
      </c>
    </row>
    <row r="120" spans="1:9" x14ac:dyDescent="0.2">
      <c r="A120" t="s">
        <v>45</v>
      </c>
      <c r="B120" s="2" t="s">
        <v>34</v>
      </c>
      <c r="C120" t="s">
        <v>24</v>
      </c>
      <c r="I120" s="3">
        <f t="shared" si="2"/>
        <v>3.9</v>
      </c>
    </row>
    <row r="121" spans="1:9" x14ac:dyDescent="0.2">
      <c r="A121" t="s">
        <v>45</v>
      </c>
      <c r="B121" s="2" t="s">
        <v>128</v>
      </c>
      <c r="C121" t="s">
        <v>30</v>
      </c>
      <c r="D121" s="3">
        <v>0</v>
      </c>
      <c r="E121" s="3">
        <v>0</v>
      </c>
      <c r="F121" s="3">
        <v>0</v>
      </c>
      <c r="G121" s="3">
        <v>0</v>
      </c>
      <c r="H121" s="3">
        <v>1</v>
      </c>
      <c r="I121" s="3">
        <f t="shared" si="2"/>
        <v>4.9000000000000004</v>
      </c>
    </row>
    <row r="122" spans="1:9" x14ac:dyDescent="0.2">
      <c r="A122" t="s">
        <v>45</v>
      </c>
      <c r="B122" s="2" t="s">
        <v>16</v>
      </c>
      <c r="C122" t="s">
        <v>27</v>
      </c>
      <c r="D122" s="3">
        <v>0</v>
      </c>
      <c r="E122" s="3">
        <v>-0.05</v>
      </c>
      <c r="F122" s="3">
        <v>0</v>
      </c>
      <c r="G122" s="3">
        <v>0</v>
      </c>
      <c r="H122" s="3">
        <v>0</v>
      </c>
      <c r="I122" s="3">
        <f t="shared" si="2"/>
        <v>4.8500000000000005</v>
      </c>
    </row>
    <row r="123" spans="1:9" x14ac:dyDescent="0.2">
      <c r="A123" t="s">
        <v>45</v>
      </c>
      <c r="B123" s="2" t="s">
        <v>126</v>
      </c>
      <c r="C123" t="s">
        <v>27</v>
      </c>
      <c r="D123" s="3">
        <v>0</v>
      </c>
      <c r="E123" s="3">
        <v>-0.05</v>
      </c>
      <c r="F123" s="3">
        <v>0</v>
      </c>
      <c r="G123" s="3">
        <v>0</v>
      </c>
      <c r="H123" s="3">
        <v>0</v>
      </c>
      <c r="I123" s="3">
        <f t="shared" si="2"/>
        <v>4.8000000000000007</v>
      </c>
    </row>
    <row r="124" spans="1:9" x14ac:dyDescent="0.2">
      <c r="A124" t="s">
        <v>45</v>
      </c>
      <c r="B124" s="2" t="s">
        <v>129</v>
      </c>
      <c r="C124" t="s">
        <v>26</v>
      </c>
      <c r="D124" s="3">
        <v>-1</v>
      </c>
      <c r="E124" s="3">
        <v>0</v>
      </c>
      <c r="F124" s="3">
        <v>0</v>
      </c>
      <c r="G124" s="3">
        <v>0</v>
      </c>
      <c r="H124" s="3">
        <v>0</v>
      </c>
      <c r="I124" s="3">
        <f t="shared" si="2"/>
        <v>3.8000000000000007</v>
      </c>
    </row>
    <row r="125" spans="1:9" x14ac:dyDescent="0.2">
      <c r="A125" t="s">
        <v>45</v>
      </c>
      <c r="B125" s="2" t="s">
        <v>117</v>
      </c>
      <c r="C125" t="s">
        <v>27</v>
      </c>
      <c r="D125" s="3">
        <v>0</v>
      </c>
      <c r="E125" s="3">
        <v>-0.1</v>
      </c>
      <c r="F125" s="3">
        <v>0</v>
      </c>
      <c r="G125" s="3">
        <v>-0.5</v>
      </c>
      <c r="H125" s="3">
        <v>0</v>
      </c>
      <c r="I125" s="3">
        <f t="shared" si="2"/>
        <v>3.2000000000000006</v>
      </c>
    </row>
    <row r="126" spans="1:9" x14ac:dyDescent="0.2">
      <c r="A126" t="s">
        <v>45</v>
      </c>
      <c r="B126" s="2" t="s">
        <v>117</v>
      </c>
      <c r="C126" t="s">
        <v>29</v>
      </c>
      <c r="I126" s="3">
        <f t="shared" si="2"/>
        <v>3.2000000000000006</v>
      </c>
    </row>
    <row r="127" spans="1:9" x14ac:dyDescent="0.2">
      <c r="A127" t="s">
        <v>45</v>
      </c>
      <c r="B127" s="2" t="s">
        <v>130</v>
      </c>
      <c r="C127" t="s">
        <v>27</v>
      </c>
      <c r="D127" s="3">
        <v>0</v>
      </c>
      <c r="E127" s="3">
        <v>-0.05</v>
      </c>
      <c r="F127" s="3">
        <v>0</v>
      </c>
      <c r="G127" s="3">
        <v>0</v>
      </c>
      <c r="H127" s="3">
        <v>0</v>
      </c>
      <c r="I127" s="3">
        <f t="shared" si="2"/>
        <v>3.1500000000000008</v>
      </c>
    </row>
    <row r="128" spans="1:9" x14ac:dyDescent="0.2">
      <c r="A128" t="s">
        <v>45</v>
      </c>
      <c r="B128" s="2" t="s">
        <v>101</v>
      </c>
      <c r="C128" t="s">
        <v>27</v>
      </c>
      <c r="D128" s="3">
        <v>0</v>
      </c>
      <c r="E128" s="3">
        <v>-0.2</v>
      </c>
      <c r="F128" s="3">
        <v>-0.8</v>
      </c>
      <c r="G128" s="3">
        <v>-0.15</v>
      </c>
      <c r="H128" s="3">
        <v>0</v>
      </c>
      <c r="I128" s="3">
        <f t="shared" si="2"/>
        <v>2.0000000000000009</v>
      </c>
    </row>
    <row r="129" spans="1:9" x14ac:dyDescent="0.2">
      <c r="A129" t="s">
        <v>45</v>
      </c>
      <c r="B129" s="2" t="s">
        <v>101</v>
      </c>
      <c r="C129" t="s">
        <v>217</v>
      </c>
      <c r="I129" s="3">
        <f t="shared" si="2"/>
        <v>2.0000000000000009</v>
      </c>
    </row>
    <row r="130" spans="1:9" x14ac:dyDescent="0.2">
      <c r="A130" t="s">
        <v>45</v>
      </c>
      <c r="B130" s="2" t="s">
        <v>101</v>
      </c>
      <c r="C130" t="s">
        <v>29</v>
      </c>
      <c r="I130" s="3">
        <f t="shared" si="2"/>
        <v>2.0000000000000009</v>
      </c>
    </row>
    <row r="131" spans="1:9" x14ac:dyDescent="0.2">
      <c r="A131" t="s">
        <v>45</v>
      </c>
      <c r="B131" s="2" t="s">
        <v>131</v>
      </c>
      <c r="C131" t="s">
        <v>27</v>
      </c>
      <c r="D131" s="3">
        <v>0</v>
      </c>
      <c r="E131" s="3">
        <v>-0.05</v>
      </c>
      <c r="F131" s="3">
        <v>0</v>
      </c>
      <c r="G131" s="3">
        <v>0</v>
      </c>
      <c r="H131" s="3">
        <v>0</v>
      </c>
      <c r="I131" s="3">
        <f t="shared" si="2"/>
        <v>1.9500000000000008</v>
      </c>
    </row>
    <row r="132" spans="1:9" x14ac:dyDescent="0.2">
      <c r="A132" t="s">
        <v>45</v>
      </c>
      <c r="B132" s="2" t="s">
        <v>119</v>
      </c>
      <c r="C132" t="s">
        <v>31</v>
      </c>
      <c r="D132" s="3">
        <v>0</v>
      </c>
      <c r="E132" s="3">
        <v>0</v>
      </c>
      <c r="F132" s="3">
        <v>0</v>
      </c>
      <c r="G132" s="3">
        <v>0.05</v>
      </c>
      <c r="H132" s="3">
        <v>0</v>
      </c>
      <c r="I132" s="3">
        <f t="shared" si="2"/>
        <v>2.0000000000000009</v>
      </c>
    </row>
    <row r="133" spans="1:9" ht="17" thickBot="1" x14ac:dyDescent="0.25">
      <c r="A133" s="4" t="s">
        <v>45</v>
      </c>
      <c r="B133" s="5" t="s">
        <v>95</v>
      </c>
      <c r="C133" s="4" t="s">
        <v>29</v>
      </c>
      <c r="D133" s="6">
        <v>0</v>
      </c>
      <c r="E133" s="6">
        <v>0</v>
      </c>
      <c r="F133" s="6">
        <v>0</v>
      </c>
      <c r="G133" s="6">
        <v>-0.05</v>
      </c>
      <c r="H133" s="6">
        <v>0</v>
      </c>
      <c r="I133" s="6">
        <f t="shared" si="2"/>
        <v>1.9500000000000008</v>
      </c>
    </row>
    <row r="134" spans="1:9" s="29" customFormat="1" ht="17" thickBot="1" x14ac:dyDescent="0.25">
      <c r="A134" s="4" t="s">
        <v>45</v>
      </c>
      <c r="B134" s="2" t="s">
        <v>289</v>
      </c>
      <c r="C134" s="29" t="s">
        <v>29</v>
      </c>
      <c r="D134" s="3"/>
      <c r="E134" s="3"/>
      <c r="F134" s="3"/>
      <c r="G134" s="3">
        <v>0</v>
      </c>
      <c r="H134" s="3"/>
      <c r="I134" s="6">
        <f t="shared" si="2"/>
        <v>1.9500000000000008</v>
      </c>
    </row>
    <row r="135" spans="1:9" s="29" customFormat="1" ht="17" thickBot="1" x14ac:dyDescent="0.25">
      <c r="A135" s="4" t="s">
        <v>45</v>
      </c>
      <c r="B135" s="2" t="s">
        <v>296</v>
      </c>
      <c r="C135" s="29" t="s">
        <v>218</v>
      </c>
      <c r="D135" s="3"/>
      <c r="E135" s="3"/>
      <c r="F135" s="3">
        <v>0.8</v>
      </c>
      <c r="G135" s="3">
        <v>0.1</v>
      </c>
      <c r="H135" s="3"/>
      <c r="I135" s="6">
        <f t="shared" si="2"/>
        <v>2.850000000000001</v>
      </c>
    </row>
    <row r="136" spans="1:9" s="29" customFormat="1" ht="17" thickBot="1" x14ac:dyDescent="0.25">
      <c r="A136" s="4" t="s">
        <v>45</v>
      </c>
      <c r="B136" s="2" t="s">
        <v>296</v>
      </c>
      <c r="C136" s="29" t="s">
        <v>31</v>
      </c>
      <c r="D136" s="3"/>
      <c r="E136" s="3"/>
      <c r="F136" s="3"/>
      <c r="G136" s="3"/>
      <c r="H136" s="3"/>
      <c r="I136" s="6">
        <f t="shared" si="2"/>
        <v>2.850000000000001</v>
      </c>
    </row>
    <row r="137" spans="1:9" s="29" customFormat="1" ht="17" thickBot="1" x14ac:dyDescent="0.25">
      <c r="A137" s="4" t="s">
        <v>45</v>
      </c>
      <c r="B137" s="2" t="s">
        <v>297</v>
      </c>
      <c r="C137" s="29" t="s">
        <v>214</v>
      </c>
      <c r="D137" s="3"/>
      <c r="E137" s="3">
        <v>0.05</v>
      </c>
      <c r="F137" s="3"/>
      <c r="G137" s="3">
        <v>0.05</v>
      </c>
      <c r="H137" s="3"/>
      <c r="I137" s="6">
        <f t="shared" si="2"/>
        <v>2.9500000000000011</v>
      </c>
    </row>
    <row r="138" spans="1:9" s="29" customFormat="1" ht="17" thickBot="1" x14ac:dyDescent="0.25">
      <c r="A138" s="4" t="s">
        <v>45</v>
      </c>
      <c r="B138" s="2" t="s">
        <v>297</v>
      </c>
      <c r="C138" s="29" t="s">
        <v>31</v>
      </c>
      <c r="D138" s="3"/>
      <c r="E138" s="3"/>
      <c r="F138" s="3"/>
      <c r="G138" s="3"/>
      <c r="H138" s="3"/>
      <c r="I138" s="6">
        <f t="shared" si="2"/>
        <v>2.9500000000000011</v>
      </c>
    </row>
    <row r="139" spans="1:9" x14ac:dyDescent="0.2">
      <c r="A139" t="s">
        <v>46</v>
      </c>
      <c r="B139" s="2" t="s">
        <v>113</v>
      </c>
      <c r="C139" t="s">
        <v>23</v>
      </c>
      <c r="D139" s="9">
        <v>0</v>
      </c>
      <c r="E139" s="9">
        <v>0</v>
      </c>
      <c r="F139" s="9">
        <v>0.9</v>
      </c>
      <c r="G139" s="9">
        <v>1</v>
      </c>
      <c r="H139" s="9">
        <v>0</v>
      </c>
      <c r="I139" s="3">
        <f>SUM(D139:H139)</f>
        <v>1.9</v>
      </c>
    </row>
    <row r="140" spans="1:9" x14ac:dyDescent="0.2">
      <c r="A140" t="s">
        <v>46</v>
      </c>
      <c r="B140" s="2" t="s">
        <v>113</v>
      </c>
      <c r="C140" t="s">
        <v>22</v>
      </c>
      <c r="D140" s="9"/>
      <c r="E140" s="9"/>
      <c r="F140" s="9"/>
      <c r="G140" s="9"/>
      <c r="H140" s="9"/>
      <c r="I140" s="3">
        <f t="shared" si="2"/>
        <v>1.9</v>
      </c>
    </row>
    <row r="141" spans="1:9" x14ac:dyDescent="0.2">
      <c r="A141" t="s">
        <v>46</v>
      </c>
      <c r="B141" s="2" t="s">
        <v>34</v>
      </c>
      <c r="C141" t="s">
        <v>24</v>
      </c>
      <c r="D141" s="9">
        <v>0</v>
      </c>
      <c r="E141" s="9">
        <v>1</v>
      </c>
      <c r="F141" s="9">
        <v>0</v>
      </c>
      <c r="G141" s="9">
        <v>0</v>
      </c>
      <c r="H141" s="9">
        <v>0</v>
      </c>
      <c r="I141" s="3">
        <f t="shared" si="2"/>
        <v>2.9</v>
      </c>
    </row>
    <row r="142" spans="1:9" x14ac:dyDescent="0.2">
      <c r="A142" t="s">
        <v>46</v>
      </c>
      <c r="B142" s="2" t="s">
        <v>132</v>
      </c>
      <c r="C142" t="s">
        <v>25</v>
      </c>
      <c r="D142" s="9">
        <v>1</v>
      </c>
      <c r="E142" s="9">
        <v>0</v>
      </c>
      <c r="F142" s="9">
        <v>0</v>
      </c>
      <c r="G142" s="9">
        <v>0</v>
      </c>
      <c r="H142" s="9">
        <v>0</v>
      </c>
      <c r="I142" s="3">
        <f t="shared" si="2"/>
        <v>3.9</v>
      </c>
    </row>
    <row r="143" spans="1:9" x14ac:dyDescent="0.2">
      <c r="A143" t="s">
        <v>46</v>
      </c>
      <c r="B143" s="2" t="s">
        <v>133</v>
      </c>
      <c r="C143" t="s">
        <v>26</v>
      </c>
      <c r="D143" s="9">
        <v>-1</v>
      </c>
      <c r="E143" s="9">
        <v>-0.1</v>
      </c>
      <c r="F143" s="9">
        <v>0</v>
      </c>
      <c r="G143" s="9">
        <v>-0.05</v>
      </c>
      <c r="H143" s="9">
        <v>0</v>
      </c>
      <c r="I143" s="3">
        <f t="shared" si="2"/>
        <v>2.75</v>
      </c>
    </row>
    <row r="144" spans="1:9" x14ac:dyDescent="0.2">
      <c r="A144" t="s">
        <v>46</v>
      </c>
      <c r="B144" s="2" t="s">
        <v>133</v>
      </c>
      <c r="C144" t="s">
        <v>27</v>
      </c>
      <c r="D144" s="9"/>
      <c r="E144" s="9"/>
      <c r="F144" s="9"/>
      <c r="G144" s="9"/>
      <c r="H144" s="9"/>
      <c r="I144" s="3">
        <f t="shared" si="2"/>
        <v>2.75</v>
      </c>
    </row>
    <row r="145" spans="1:9" x14ac:dyDescent="0.2">
      <c r="A145" t="s">
        <v>46</v>
      </c>
      <c r="B145" s="2" t="s">
        <v>133</v>
      </c>
      <c r="C145" t="s">
        <v>29</v>
      </c>
      <c r="D145" s="9"/>
      <c r="E145" s="9"/>
      <c r="F145" s="9"/>
      <c r="G145" s="9"/>
      <c r="H145" s="9"/>
      <c r="I145" s="3">
        <f t="shared" si="2"/>
        <v>2.75</v>
      </c>
    </row>
    <row r="146" spans="1:9" x14ac:dyDescent="0.2">
      <c r="A146" t="s">
        <v>46</v>
      </c>
      <c r="B146" s="2" t="s">
        <v>131</v>
      </c>
      <c r="C146" t="s">
        <v>27</v>
      </c>
      <c r="D146" s="9">
        <v>0</v>
      </c>
      <c r="E146" s="9">
        <v>-0.35</v>
      </c>
      <c r="F146" s="9">
        <v>-0.4</v>
      </c>
      <c r="G146" s="9">
        <v>-0.55000000000000004</v>
      </c>
      <c r="H146" s="9">
        <v>0</v>
      </c>
      <c r="I146" s="3">
        <f t="shared" ref="I146:I217" si="3">SUM(D146:H146)+I145</f>
        <v>1.45</v>
      </c>
    </row>
    <row r="147" spans="1:9" x14ac:dyDescent="0.2">
      <c r="A147" t="s">
        <v>46</v>
      </c>
      <c r="B147" s="2" t="s">
        <v>131</v>
      </c>
      <c r="C147" t="s">
        <v>217</v>
      </c>
      <c r="D147" s="9"/>
      <c r="E147" s="9"/>
      <c r="F147" s="9"/>
      <c r="G147" s="9"/>
      <c r="H147" s="9"/>
      <c r="I147" s="3">
        <f t="shared" si="3"/>
        <v>1.45</v>
      </c>
    </row>
    <row r="148" spans="1:9" x14ac:dyDescent="0.2">
      <c r="A148" t="s">
        <v>46</v>
      </c>
      <c r="B148" s="2" t="s">
        <v>131</v>
      </c>
      <c r="C148" t="s">
        <v>29</v>
      </c>
      <c r="D148" s="9"/>
      <c r="E148" s="9"/>
      <c r="F148" s="9"/>
      <c r="G148" s="9"/>
      <c r="H148" s="9"/>
      <c r="I148" s="3">
        <f t="shared" si="3"/>
        <v>1.45</v>
      </c>
    </row>
    <row r="149" spans="1:9" ht="17" thickBot="1" x14ac:dyDescent="0.25">
      <c r="A149" s="4" t="s">
        <v>46</v>
      </c>
      <c r="B149" s="5" t="s">
        <v>134</v>
      </c>
      <c r="C149" s="4" t="s">
        <v>30</v>
      </c>
      <c r="D149" s="10">
        <v>0</v>
      </c>
      <c r="E149" s="10">
        <v>0</v>
      </c>
      <c r="F149" s="10">
        <v>0</v>
      </c>
      <c r="G149" s="10">
        <v>0</v>
      </c>
      <c r="H149" s="10">
        <v>1</v>
      </c>
      <c r="I149" s="6">
        <f t="shared" si="3"/>
        <v>2.4500000000000002</v>
      </c>
    </row>
    <row r="150" spans="1:9" s="29" customFormat="1" ht="17" thickBot="1" x14ac:dyDescent="0.25">
      <c r="A150" s="4" t="s">
        <v>46</v>
      </c>
      <c r="B150" s="2" t="s">
        <v>298</v>
      </c>
      <c r="C150" s="29" t="s">
        <v>214</v>
      </c>
      <c r="D150" s="9"/>
      <c r="E150" s="9">
        <v>0</v>
      </c>
      <c r="F150" s="9">
        <v>0.4</v>
      </c>
      <c r="G150" s="9"/>
      <c r="H150" s="9"/>
      <c r="I150" s="6">
        <f t="shared" si="3"/>
        <v>2.85</v>
      </c>
    </row>
    <row r="151" spans="1:9" s="29" customFormat="1" ht="17" thickBot="1" x14ac:dyDescent="0.25">
      <c r="A151" s="4" t="s">
        <v>46</v>
      </c>
      <c r="B151" s="2" t="s">
        <v>298</v>
      </c>
      <c r="C151" s="29" t="s">
        <v>218</v>
      </c>
      <c r="D151" s="9"/>
      <c r="E151" s="9"/>
      <c r="F151" s="9"/>
      <c r="G151" s="9"/>
      <c r="H151" s="9"/>
      <c r="I151" s="6">
        <f t="shared" si="3"/>
        <v>2.85</v>
      </c>
    </row>
    <row r="152" spans="1:9" s="29" customFormat="1" ht="17" thickBot="1" x14ac:dyDescent="0.25">
      <c r="A152" s="4" t="s">
        <v>46</v>
      </c>
      <c r="B152" s="2" t="s">
        <v>299</v>
      </c>
      <c r="C152" s="29" t="s">
        <v>31</v>
      </c>
      <c r="D152" s="9"/>
      <c r="E152" s="9"/>
      <c r="F152" s="9"/>
      <c r="G152" s="9">
        <v>0.05</v>
      </c>
      <c r="H152" s="9"/>
      <c r="I152" s="6">
        <f t="shared" si="3"/>
        <v>2.9</v>
      </c>
    </row>
    <row r="153" spans="1:9" s="29" customFormat="1" ht="17" thickBot="1" x14ac:dyDescent="0.25">
      <c r="A153" s="4" t="s">
        <v>46</v>
      </c>
      <c r="B153" s="2" t="s">
        <v>300</v>
      </c>
      <c r="C153" s="29" t="s">
        <v>31</v>
      </c>
      <c r="D153" s="9"/>
      <c r="E153" s="9"/>
      <c r="F153" s="9"/>
      <c r="G153" s="9">
        <v>0.15</v>
      </c>
      <c r="H153" s="9"/>
      <c r="I153" s="6">
        <f t="shared" si="3"/>
        <v>3.05</v>
      </c>
    </row>
    <row r="154" spans="1:9" s="29" customFormat="1" ht="17" thickBot="1" x14ac:dyDescent="0.25">
      <c r="A154" s="4" t="s">
        <v>46</v>
      </c>
      <c r="B154" s="2" t="s">
        <v>301</v>
      </c>
      <c r="C154" s="29" t="s">
        <v>214</v>
      </c>
      <c r="D154" s="9"/>
      <c r="E154" s="9">
        <v>0.1</v>
      </c>
      <c r="F154" s="9"/>
      <c r="G154" s="9"/>
      <c r="H154" s="9"/>
      <c r="I154" s="6">
        <f t="shared" si="3"/>
        <v>3.15</v>
      </c>
    </row>
    <row r="155" spans="1:9" s="29" customFormat="1" ht="17" thickBot="1" x14ac:dyDescent="0.25">
      <c r="A155" s="4" t="s">
        <v>46</v>
      </c>
      <c r="B155" s="2" t="s">
        <v>302</v>
      </c>
      <c r="C155" s="29" t="s">
        <v>214</v>
      </c>
      <c r="D155" s="9"/>
      <c r="E155" s="9">
        <v>0</v>
      </c>
      <c r="F155" s="9"/>
      <c r="G155" s="9">
        <v>0.35</v>
      </c>
      <c r="H155" s="9"/>
      <c r="I155" s="6">
        <f t="shared" si="3"/>
        <v>3.5</v>
      </c>
    </row>
    <row r="156" spans="1:9" s="29" customFormat="1" ht="17" thickBot="1" x14ac:dyDescent="0.25">
      <c r="A156" s="4" t="s">
        <v>46</v>
      </c>
      <c r="B156" s="2" t="s">
        <v>302</v>
      </c>
      <c r="C156" s="29" t="s">
        <v>31</v>
      </c>
      <c r="D156" s="9"/>
      <c r="E156" s="9"/>
      <c r="F156" s="9"/>
      <c r="G156" s="9"/>
      <c r="H156" s="9"/>
      <c r="I156" s="6">
        <f t="shared" si="3"/>
        <v>3.5</v>
      </c>
    </row>
    <row r="157" spans="1:9" x14ac:dyDescent="0.2">
      <c r="A157" t="s">
        <v>47</v>
      </c>
      <c r="B157" s="2" t="s">
        <v>33</v>
      </c>
      <c r="C157" t="s">
        <v>22</v>
      </c>
      <c r="D157" s="3">
        <v>0</v>
      </c>
      <c r="E157" s="3">
        <v>0</v>
      </c>
      <c r="F157" s="3">
        <v>0</v>
      </c>
      <c r="G157" s="3">
        <v>1</v>
      </c>
      <c r="H157" s="3">
        <v>0</v>
      </c>
      <c r="I157" s="3">
        <f>SUM(D157:H157)</f>
        <v>1</v>
      </c>
    </row>
    <row r="158" spans="1:9" x14ac:dyDescent="0.2">
      <c r="A158" t="s">
        <v>47</v>
      </c>
      <c r="B158" s="2" t="s">
        <v>13</v>
      </c>
      <c r="C158" t="s">
        <v>25</v>
      </c>
      <c r="D158" s="3">
        <v>1</v>
      </c>
      <c r="E158" s="3">
        <v>1</v>
      </c>
      <c r="F158" s="3">
        <v>0</v>
      </c>
      <c r="G158" s="3">
        <v>0</v>
      </c>
      <c r="H158" s="3">
        <v>0</v>
      </c>
      <c r="I158" s="3">
        <f t="shared" si="3"/>
        <v>3</v>
      </c>
    </row>
    <row r="159" spans="1:9" x14ac:dyDescent="0.2">
      <c r="A159" t="s">
        <v>47</v>
      </c>
      <c r="B159" s="2" t="s">
        <v>13</v>
      </c>
      <c r="C159" t="s">
        <v>24</v>
      </c>
      <c r="I159" s="3">
        <f t="shared" si="3"/>
        <v>3</v>
      </c>
    </row>
    <row r="160" spans="1:9" x14ac:dyDescent="0.2">
      <c r="A160" t="s">
        <v>47</v>
      </c>
      <c r="B160" s="2" t="s">
        <v>90</v>
      </c>
      <c r="C160" t="s">
        <v>26</v>
      </c>
      <c r="D160" s="3">
        <v>-1</v>
      </c>
      <c r="E160" s="3">
        <v>-0.1</v>
      </c>
      <c r="F160" s="3">
        <v>0</v>
      </c>
      <c r="G160" s="3">
        <v>-0.3</v>
      </c>
      <c r="H160" s="3">
        <v>0</v>
      </c>
      <c r="I160" s="3">
        <f t="shared" si="3"/>
        <v>1.5999999999999999</v>
      </c>
    </row>
    <row r="161" spans="1:9" x14ac:dyDescent="0.2">
      <c r="A161" t="s">
        <v>47</v>
      </c>
      <c r="B161" s="2" t="s">
        <v>90</v>
      </c>
      <c r="C161" t="s">
        <v>27</v>
      </c>
      <c r="I161" s="3">
        <f t="shared" si="3"/>
        <v>1.5999999999999999</v>
      </c>
    </row>
    <row r="162" spans="1:9" x14ac:dyDescent="0.2">
      <c r="A162" t="s">
        <v>47</v>
      </c>
      <c r="B162" s="2" t="s">
        <v>90</v>
      </c>
      <c r="C162" t="s">
        <v>29</v>
      </c>
      <c r="I162" s="3">
        <f t="shared" si="3"/>
        <v>1.5999999999999999</v>
      </c>
    </row>
    <row r="163" spans="1:9" x14ac:dyDescent="0.2">
      <c r="A163" t="s">
        <v>47</v>
      </c>
      <c r="B163" s="2" t="s">
        <v>98</v>
      </c>
      <c r="C163" t="s">
        <v>27</v>
      </c>
      <c r="D163" s="3">
        <v>0</v>
      </c>
      <c r="E163" s="3">
        <v>-0.2</v>
      </c>
      <c r="F163" s="3">
        <v>0</v>
      </c>
      <c r="G163" s="3">
        <v>-0.1</v>
      </c>
      <c r="H163" s="3">
        <v>0</v>
      </c>
      <c r="I163" s="3">
        <f t="shared" si="3"/>
        <v>1.2999999999999998</v>
      </c>
    </row>
    <row r="164" spans="1:9" x14ac:dyDescent="0.2">
      <c r="A164" t="s">
        <v>47</v>
      </c>
      <c r="B164" s="2" t="s">
        <v>98</v>
      </c>
      <c r="C164" t="s">
        <v>29</v>
      </c>
      <c r="I164" s="3">
        <f t="shared" si="3"/>
        <v>1.2999999999999998</v>
      </c>
    </row>
    <row r="165" spans="1:9" x14ac:dyDescent="0.2">
      <c r="A165" t="s">
        <v>47</v>
      </c>
      <c r="B165" s="2" t="s">
        <v>135</v>
      </c>
      <c r="C165" t="s">
        <v>27</v>
      </c>
      <c r="D165" s="3">
        <v>0</v>
      </c>
      <c r="E165" s="3">
        <v>-0.3</v>
      </c>
      <c r="F165" s="3">
        <v>0</v>
      </c>
      <c r="G165" s="3">
        <v>-0.3</v>
      </c>
      <c r="H165" s="3">
        <v>0</v>
      </c>
      <c r="I165" s="3">
        <f t="shared" si="3"/>
        <v>0.69999999999999984</v>
      </c>
    </row>
    <row r="166" spans="1:9" x14ac:dyDescent="0.2">
      <c r="A166" t="s">
        <v>47</v>
      </c>
      <c r="B166" s="2" t="s">
        <v>135</v>
      </c>
      <c r="C166" t="s">
        <v>29</v>
      </c>
      <c r="I166" s="3">
        <f t="shared" si="3"/>
        <v>0.69999999999999984</v>
      </c>
    </row>
    <row r="167" spans="1:9" x14ac:dyDescent="0.2">
      <c r="A167" t="s">
        <v>47</v>
      </c>
      <c r="B167" s="2" t="s">
        <v>136</v>
      </c>
      <c r="C167" t="s">
        <v>31</v>
      </c>
      <c r="D167" s="3">
        <v>0</v>
      </c>
      <c r="E167" s="3">
        <v>0</v>
      </c>
      <c r="F167" s="3">
        <v>0</v>
      </c>
      <c r="G167" s="3">
        <v>0.3</v>
      </c>
      <c r="H167" s="3">
        <v>0</v>
      </c>
      <c r="I167" s="3">
        <f t="shared" si="3"/>
        <v>0.99999999999999978</v>
      </c>
    </row>
    <row r="168" spans="1:9" x14ac:dyDescent="0.2">
      <c r="A168" t="s">
        <v>47</v>
      </c>
      <c r="B168" s="2" t="s">
        <v>137</v>
      </c>
      <c r="C168" t="s">
        <v>29</v>
      </c>
      <c r="D168" s="3">
        <v>0</v>
      </c>
      <c r="E168" s="3">
        <v>0</v>
      </c>
      <c r="F168" s="3">
        <v>0</v>
      </c>
      <c r="G168" s="3">
        <v>-0.3</v>
      </c>
      <c r="H168" s="3">
        <v>0</v>
      </c>
      <c r="I168" s="3">
        <f t="shared" si="3"/>
        <v>0.69999999999999973</v>
      </c>
    </row>
    <row r="169" spans="1:9" x14ac:dyDescent="0.2">
      <c r="A169" t="s">
        <v>47</v>
      </c>
      <c r="B169" s="2" t="s">
        <v>138</v>
      </c>
      <c r="C169" t="s">
        <v>38</v>
      </c>
      <c r="D169" s="3">
        <v>0</v>
      </c>
      <c r="E169" s="3">
        <v>-0.4</v>
      </c>
      <c r="F169" s="3">
        <v>0</v>
      </c>
      <c r="G169" s="3">
        <v>0</v>
      </c>
      <c r="H169" s="3">
        <v>0</v>
      </c>
      <c r="I169" s="3">
        <f t="shared" si="3"/>
        <v>0.29999999999999971</v>
      </c>
    </row>
    <row r="170" spans="1:9" ht="17" thickBot="1" x14ac:dyDescent="0.25">
      <c r="A170" s="4" t="s">
        <v>47</v>
      </c>
      <c r="B170" s="5" t="s">
        <v>138</v>
      </c>
      <c r="C170" s="4" t="s">
        <v>39</v>
      </c>
      <c r="D170" s="6">
        <v>0</v>
      </c>
      <c r="E170" s="6">
        <v>0</v>
      </c>
      <c r="F170" s="6">
        <v>0</v>
      </c>
      <c r="G170" s="6">
        <v>-0.3</v>
      </c>
      <c r="H170" s="6">
        <v>0</v>
      </c>
      <c r="I170" s="6">
        <f t="shared" si="3"/>
        <v>0</v>
      </c>
    </row>
    <row r="171" spans="1:9" x14ac:dyDescent="0.2">
      <c r="A171" t="s">
        <v>48</v>
      </c>
      <c r="B171" s="2" t="s">
        <v>124</v>
      </c>
      <c r="C171" t="s">
        <v>22</v>
      </c>
      <c r="D171" s="3">
        <v>0</v>
      </c>
      <c r="E171" s="3">
        <v>0</v>
      </c>
      <c r="F171" s="3">
        <v>0.9</v>
      </c>
      <c r="G171" s="3">
        <v>1</v>
      </c>
      <c r="H171" s="3">
        <v>0</v>
      </c>
      <c r="I171" s="3">
        <f>SUM(D171:H171)</f>
        <v>1.9</v>
      </c>
    </row>
    <row r="172" spans="1:9" x14ac:dyDescent="0.2">
      <c r="A172" t="s">
        <v>48</v>
      </c>
      <c r="B172" s="2" t="s">
        <v>124</v>
      </c>
      <c r="C172" t="s">
        <v>23</v>
      </c>
      <c r="I172" s="3">
        <f t="shared" si="3"/>
        <v>1.9</v>
      </c>
    </row>
    <row r="173" spans="1:9" x14ac:dyDescent="0.2">
      <c r="A173" t="s">
        <v>48</v>
      </c>
      <c r="B173" s="2" t="s">
        <v>13</v>
      </c>
      <c r="C173" t="s">
        <v>25</v>
      </c>
      <c r="D173" s="3">
        <v>1</v>
      </c>
      <c r="E173" s="3">
        <v>1</v>
      </c>
      <c r="F173" s="3">
        <v>0</v>
      </c>
      <c r="G173" s="3">
        <v>0</v>
      </c>
      <c r="H173" s="3">
        <v>0</v>
      </c>
      <c r="I173" s="3">
        <f t="shared" si="3"/>
        <v>3.9</v>
      </c>
    </row>
    <row r="174" spans="1:9" x14ac:dyDescent="0.2">
      <c r="A174" t="s">
        <v>48</v>
      </c>
      <c r="B174" s="2" t="s">
        <v>13</v>
      </c>
      <c r="C174" t="s">
        <v>24</v>
      </c>
      <c r="I174" s="3">
        <f t="shared" si="3"/>
        <v>3.9</v>
      </c>
    </row>
    <row r="175" spans="1:9" x14ac:dyDescent="0.2">
      <c r="A175" t="s">
        <v>48</v>
      </c>
      <c r="B175" s="2" t="s">
        <v>37</v>
      </c>
      <c r="C175" t="s">
        <v>27</v>
      </c>
      <c r="D175" s="3">
        <v>0</v>
      </c>
      <c r="E175" s="3">
        <v>-0.35</v>
      </c>
      <c r="F175" s="3">
        <v>0</v>
      </c>
      <c r="G175" s="3">
        <v>0</v>
      </c>
      <c r="H175" s="3">
        <v>0</v>
      </c>
      <c r="I175" s="3">
        <f t="shared" si="3"/>
        <v>3.55</v>
      </c>
    </row>
    <row r="176" spans="1:9" x14ac:dyDescent="0.2">
      <c r="A176" t="s">
        <v>48</v>
      </c>
      <c r="B176" s="2" t="s">
        <v>115</v>
      </c>
      <c r="C176" t="s">
        <v>27</v>
      </c>
      <c r="D176" s="3">
        <v>0</v>
      </c>
      <c r="E176" s="3">
        <v>-0.05</v>
      </c>
      <c r="F176" s="3">
        <v>0</v>
      </c>
      <c r="G176" s="3">
        <v>-0.3</v>
      </c>
      <c r="H176" s="3">
        <v>0</v>
      </c>
      <c r="I176" s="3">
        <f t="shared" si="3"/>
        <v>3.1999999999999997</v>
      </c>
    </row>
    <row r="177" spans="1:9" x14ac:dyDescent="0.2">
      <c r="A177" t="s">
        <v>48</v>
      </c>
      <c r="B177" s="2" t="s">
        <v>115</v>
      </c>
      <c r="C177" t="s">
        <v>29</v>
      </c>
      <c r="I177" s="3">
        <f t="shared" si="3"/>
        <v>3.1999999999999997</v>
      </c>
    </row>
    <row r="178" spans="1:9" x14ac:dyDescent="0.2">
      <c r="A178" t="s">
        <v>48</v>
      </c>
      <c r="B178" s="2" t="s">
        <v>14</v>
      </c>
      <c r="C178" t="s">
        <v>26</v>
      </c>
      <c r="D178" s="3">
        <v>-1</v>
      </c>
      <c r="E178" s="3">
        <v>0</v>
      </c>
      <c r="F178" s="3">
        <v>0</v>
      </c>
      <c r="G178" s="3">
        <v>0</v>
      </c>
      <c r="H178" s="3">
        <v>0</v>
      </c>
      <c r="I178" s="3">
        <f t="shared" si="3"/>
        <v>2.1999999999999997</v>
      </c>
    </row>
    <row r="179" spans="1:9" x14ac:dyDescent="0.2">
      <c r="A179" t="s">
        <v>48</v>
      </c>
      <c r="B179" s="2" t="s">
        <v>105</v>
      </c>
      <c r="C179" t="s">
        <v>29</v>
      </c>
      <c r="D179" s="3">
        <v>0</v>
      </c>
      <c r="E179" s="3">
        <v>0</v>
      </c>
      <c r="F179" s="3">
        <v>0</v>
      </c>
      <c r="G179" s="3">
        <v>-0.1</v>
      </c>
      <c r="H179" s="3">
        <v>0</v>
      </c>
      <c r="I179" s="3">
        <f t="shared" si="3"/>
        <v>2.0999999999999996</v>
      </c>
    </row>
    <row r="180" spans="1:9" x14ac:dyDescent="0.2">
      <c r="A180" t="s">
        <v>48</v>
      </c>
      <c r="B180" s="2" t="s">
        <v>117</v>
      </c>
      <c r="C180" t="s">
        <v>27</v>
      </c>
      <c r="D180" s="3">
        <v>0</v>
      </c>
      <c r="E180" s="3">
        <v>-0.2</v>
      </c>
      <c r="F180" s="3">
        <v>-0.15</v>
      </c>
      <c r="G180" s="3">
        <v>-0.2</v>
      </c>
      <c r="H180" s="3">
        <v>0</v>
      </c>
      <c r="I180" s="3">
        <f t="shared" si="3"/>
        <v>1.5499999999999996</v>
      </c>
    </row>
    <row r="181" spans="1:9" x14ac:dyDescent="0.2">
      <c r="A181" t="s">
        <v>48</v>
      </c>
      <c r="B181" s="2" t="s">
        <v>117</v>
      </c>
      <c r="C181" t="s">
        <v>217</v>
      </c>
      <c r="I181" s="3">
        <f t="shared" si="3"/>
        <v>1.5499999999999996</v>
      </c>
    </row>
    <row r="182" spans="1:9" x14ac:dyDescent="0.2">
      <c r="A182" t="s">
        <v>48</v>
      </c>
      <c r="B182" s="2" t="s">
        <v>117</v>
      </c>
      <c r="C182" t="s">
        <v>29</v>
      </c>
      <c r="I182" s="3">
        <f t="shared" si="3"/>
        <v>1.5499999999999996</v>
      </c>
    </row>
    <row r="183" spans="1:9" x14ac:dyDescent="0.2">
      <c r="A183" t="s">
        <v>48</v>
      </c>
      <c r="B183" s="2" t="s">
        <v>139</v>
      </c>
      <c r="C183" t="s">
        <v>27</v>
      </c>
      <c r="D183" s="3">
        <v>0</v>
      </c>
      <c r="E183" s="3">
        <v>-0.05</v>
      </c>
      <c r="F183" s="3">
        <v>-0.25</v>
      </c>
      <c r="G183" s="3">
        <v>-0.25</v>
      </c>
      <c r="H183" s="3">
        <v>0</v>
      </c>
      <c r="I183" s="3">
        <f t="shared" si="3"/>
        <v>0.99999999999999956</v>
      </c>
    </row>
    <row r="184" spans="1:9" x14ac:dyDescent="0.2">
      <c r="A184" t="s">
        <v>48</v>
      </c>
      <c r="B184" s="2" t="s">
        <v>139</v>
      </c>
      <c r="C184" t="s">
        <v>217</v>
      </c>
      <c r="I184" s="3">
        <f t="shared" si="3"/>
        <v>0.99999999999999956</v>
      </c>
    </row>
    <row r="185" spans="1:9" x14ac:dyDescent="0.2">
      <c r="A185" t="s">
        <v>48</v>
      </c>
      <c r="B185" s="2" t="s">
        <v>139</v>
      </c>
      <c r="C185" t="s">
        <v>29</v>
      </c>
      <c r="I185" s="3">
        <f t="shared" si="3"/>
        <v>0.99999999999999956</v>
      </c>
    </row>
    <row r="186" spans="1:9" ht="17" thickBot="1" x14ac:dyDescent="0.25">
      <c r="A186" s="4" t="s">
        <v>48</v>
      </c>
      <c r="B186" s="5" t="s">
        <v>119</v>
      </c>
      <c r="C186" s="4" t="s">
        <v>27</v>
      </c>
      <c r="D186" s="6">
        <v>0</v>
      </c>
      <c r="E186" s="6">
        <v>-0.05</v>
      </c>
      <c r="F186" s="6">
        <v>0</v>
      </c>
      <c r="G186" s="6">
        <v>0</v>
      </c>
      <c r="H186" s="6">
        <v>0</v>
      </c>
      <c r="I186" s="6">
        <f t="shared" si="3"/>
        <v>0.94999999999999951</v>
      </c>
    </row>
    <row r="187" spans="1:9" x14ac:dyDescent="0.2">
      <c r="A187" t="s">
        <v>49</v>
      </c>
      <c r="B187" s="2" t="s">
        <v>33</v>
      </c>
      <c r="C187" t="s">
        <v>22</v>
      </c>
      <c r="D187" s="9">
        <v>0</v>
      </c>
      <c r="E187" s="9">
        <v>0</v>
      </c>
      <c r="F187" s="9">
        <v>0</v>
      </c>
      <c r="G187" s="9">
        <v>1</v>
      </c>
      <c r="H187" s="9">
        <v>0</v>
      </c>
      <c r="I187" s="3">
        <f>SUM(D187:H187)</f>
        <v>1</v>
      </c>
    </row>
    <row r="188" spans="1:9" x14ac:dyDescent="0.2">
      <c r="A188" t="s">
        <v>49</v>
      </c>
      <c r="B188" s="2" t="s">
        <v>124</v>
      </c>
      <c r="C188" t="s">
        <v>25</v>
      </c>
      <c r="D188" s="9">
        <v>1</v>
      </c>
      <c r="E188" s="9">
        <v>1</v>
      </c>
      <c r="F188" s="9">
        <v>0.5</v>
      </c>
      <c r="G188" s="9">
        <v>0</v>
      </c>
      <c r="H188" s="9">
        <v>0</v>
      </c>
      <c r="I188" s="3">
        <f t="shared" si="3"/>
        <v>3.5</v>
      </c>
    </row>
    <row r="189" spans="1:9" x14ac:dyDescent="0.2">
      <c r="A189" t="s">
        <v>49</v>
      </c>
      <c r="B189" s="2" t="s">
        <v>124</v>
      </c>
      <c r="C189" t="s">
        <v>24</v>
      </c>
      <c r="D189" s="9"/>
      <c r="E189" s="9"/>
      <c r="F189" s="9"/>
      <c r="G189" s="9"/>
      <c r="H189" s="9"/>
      <c r="I189" s="3">
        <f t="shared" si="3"/>
        <v>3.5</v>
      </c>
    </row>
    <row r="190" spans="1:9" x14ac:dyDescent="0.2">
      <c r="A190" t="s">
        <v>49</v>
      </c>
      <c r="B190" s="2" t="s">
        <v>124</v>
      </c>
      <c r="C190" t="s">
        <v>23</v>
      </c>
      <c r="D190" s="9"/>
      <c r="E190" s="9"/>
      <c r="F190" s="9"/>
      <c r="G190" s="9"/>
      <c r="H190" s="9"/>
      <c r="I190" s="3">
        <f t="shared" si="3"/>
        <v>3.5</v>
      </c>
    </row>
    <row r="191" spans="1:9" x14ac:dyDescent="0.2">
      <c r="A191" t="s">
        <v>49</v>
      </c>
      <c r="B191" s="2" t="s">
        <v>140</v>
      </c>
      <c r="C191" t="s">
        <v>27</v>
      </c>
      <c r="D191" s="9">
        <v>0</v>
      </c>
      <c r="E191" s="9">
        <v>-0.25</v>
      </c>
      <c r="F191" s="9">
        <v>0</v>
      </c>
      <c r="G191" s="9">
        <v>0</v>
      </c>
      <c r="H191" s="9">
        <v>0</v>
      </c>
      <c r="I191" s="3">
        <f t="shared" si="3"/>
        <v>3.25</v>
      </c>
    </row>
    <row r="192" spans="1:9" x14ac:dyDescent="0.2">
      <c r="A192" t="s">
        <v>49</v>
      </c>
      <c r="B192" s="2" t="s">
        <v>129</v>
      </c>
      <c r="C192" t="s">
        <v>26</v>
      </c>
      <c r="D192" s="9">
        <v>-1</v>
      </c>
      <c r="E192" s="9">
        <v>0</v>
      </c>
      <c r="F192" s="9">
        <v>0</v>
      </c>
      <c r="G192" s="9">
        <v>0</v>
      </c>
      <c r="H192" s="9">
        <v>0</v>
      </c>
      <c r="I192" s="3">
        <f t="shared" si="3"/>
        <v>2.25</v>
      </c>
    </row>
    <row r="193" spans="1:9" x14ac:dyDescent="0.2">
      <c r="A193" t="s">
        <v>49</v>
      </c>
      <c r="B193" s="2" t="s">
        <v>117</v>
      </c>
      <c r="C193" t="s">
        <v>27</v>
      </c>
      <c r="D193" s="9">
        <v>0</v>
      </c>
      <c r="E193" s="9">
        <v>-0.5</v>
      </c>
      <c r="F193" s="9">
        <v>0</v>
      </c>
      <c r="G193" s="9">
        <v>-0.4</v>
      </c>
      <c r="H193" s="9">
        <v>0</v>
      </c>
      <c r="I193" s="3">
        <f t="shared" si="3"/>
        <v>1.35</v>
      </c>
    </row>
    <row r="194" spans="1:9" x14ac:dyDescent="0.2">
      <c r="A194" t="s">
        <v>49</v>
      </c>
      <c r="B194" s="7" t="s">
        <v>117</v>
      </c>
      <c r="C194" t="s">
        <v>29</v>
      </c>
      <c r="D194" s="9"/>
      <c r="E194" s="9"/>
      <c r="F194" s="9"/>
      <c r="G194" s="9"/>
      <c r="H194" s="9"/>
      <c r="I194" s="3">
        <f t="shared" si="3"/>
        <v>1.35</v>
      </c>
    </row>
    <row r="195" spans="1:9" x14ac:dyDescent="0.2">
      <c r="A195" t="s">
        <v>49</v>
      </c>
      <c r="B195" s="2">
        <v>44070</v>
      </c>
      <c r="C195" t="s">
        <v>219</v>
      </c>
      <c r="D195" s="9">
        <v>0.7</v>
      </c>
      <c r="E195" s="9">
        <v>0.52500000000000002</v>
      </c>
      <c r="F195" s="9">
        <v>0.35</v>
      </c>
      <c r="G195" s="9">
        <v>0.28000000000000003</v>
      </c>
      <c r="H195" s="9">
        <v>0.7</v>
      </c>
      <c r="I195" s="3">
        <f t="shared" si="3"/>
        <v>3.9050000000000002</v>
      </c>
    </row>
    <row r="196" spans="1:9" x14ac:dyDescent="0.2">
      <c r="A196" t="s">
        <v>49</v>
      </c>
      <c r="B196" s="2">
        <v>44070</v>
      </c>
      <c r="C196" t="s">
        <v>214</v>
      </c>
      <c r="D196" s="9"/>
      <c r="E196" s="9"/>
      <c r="F196" s="9"/>
      <c r="G196" s="9"/>
      <c r="H196" s="9"/>
      <c r="I196" s="3">
        <f t="shared" si="3"/>
        <v>3.9050000000000002</v>
      </c>
    </row>
    <row r="197" spans="1:9" x14ac:dyDescent="0.2">
      <c r="A197" t="s">
        <v>49</v>
      </c>
      <c r="B197" s="2">
        <v>44070</v>
      </c>
      <c r="C197" t="s">
        <v>218</v>
      </c>
      <c r="D197" s="9"/>
      <c r="E197" s="9"/>
      <c r="F197" s="9"/>
      <c r="G197" s="9"/>
      <c r="H197" s="9"/>
      <c r="I197" s="3">
        <f t="shared" si="3"/>
        <v>3.9050000000000002</v>
      </c>
    </row>
    <row r="198" spans="1:9" x14ac:dyDescent="0.2">
      <c r="A198" t="s">
        <v>49</v>
      </c>
      <c r="B198" s="2">
        <v>44070</v>
      </c>
      <c r="C198" t="s">
        <v>31</v>
      </c>
      <c r="D198" s="9"/>
      <c r="E198" s="9"/>
      <c r="F198" s="9"/>
      <c r="G198" s="9"/>
      <c r="H198" s="9"/>
      <c r="I198" s="3">
        <f t="shared" si="3"/>
        <v>3.9050000000000002</v>
      </c>
    </row>
    <row r="199" spans="1:9" x14ac:dyDescent="0.2">
      <c r="A199" t="s">
        <v>49</v>
      </c>
      <c r="B199" s="2">
        <v>44070</v>
      </c>
      <c r="C199" t="s">
        <v>30</v>
      </c>
      <c r="D199" s="9"/>
      <c r="E199" s="9"/>
      <c r="F199" s="9"/>
      <c r="G199" s="9"/>
      <c r="H199" s="9"/>
      <c r="I199" s="3">
        <f t="shared" si="3"/>
        <v>3.9050000000000002</v>
      </c>
    </row>
    <row r="200" spans="1:9" x14ac:dyDescent="0.2">
      <c r="A200" t="s">
        <v>49</v>
      </c>
      <c r="B200" s="2" t="s">
        <v>141</v>
      </c>
      <c r="C200" t="s">
        <v>26</v>
      </c>
      <c r="D200" s="3">
        <v>-0.7</v>
      </c>
      <c r="E200" s="3">
        <v>-0.28000000000000003</v>
      </c>
      <c r="F200" s="3">
        <v>-0.05</v>
      </c>
      <c r="G200" s="3">
        <v>-0.13</v>
      </c>
      <c r="H200" s="3">
        <v>0</v>
      </c>
      <c r="I200" s="3">
        <f t="shared" si="3"/>
        <v>2.7450000000000001</v>
      </c>
    </row>
    <row r="201" spans="1:9" x14ac:dyDescent="0.2">
      <c r="A201" t="s">
        <v>49</v>
      </c>
      <c r="B201" s="2" t="s">
        <v>141</v>
      </c>
      <c r="C201" t="s">
        <v>27</v>
      </c>
      <c r="I201" s="3">
        <f t="shared" si="3"/>
        <v>2.7450000000000001</v>
      </c>
    </row>
    <row r="202" spans="1:9" x14ac:dyDescent="0.2">
      <c r="A202" t="s">
        <v>49</v>
      </c>
      <c r="B202" s="2" t="s">
        <v>141</v>
      </c>
      <c r="C202" t="s">
        <v>217</v>
      </c>
      <c r="I202" s="3">
        <f t="shared" si="3"/>
        <v>2.7450000000000001</v>
      </c>
    </row>
    <row r="203" spans="1:9" ht="17" thickBot="1" x14ac:dyDescent="0.25">
      <c r="A203" s="4" t="s">
        <v>49</v>
      </c>
      <c r="B203" s="5" t="s">
        <v>141</v>
      </c>
      <c r="C203" s="4" t="s">
        <v>29</v>
      </c>
      <c r="D203" s="6"/>
      <c r="E203" s="6"/>
      <c r="F203" s="6"/>
      <c r="G203" s="6"/>
      <c r="H203" s="6"/>
      <c r="I203" s="6">
        <f t="shared" si="3"/>
        <v>2.7450000000000001</v>
      </c>
    </row>
    <row r="204" spans="1:9" s="29" customFormat="1" ht="17" thickBot="1" x14ac:dyDescent="0.25">
      <c r="A204" s="4" t="s">
        <v>49</v>
      </c>
      <c r="B204" s="2" t="s">
        <v>296</v>
      </c>
      <c r="C204" s="29" t="s">
        <v>30</v>
      </c>
      <c r="D204" s="3"/>
      <c r="E204" s="3"/>
      <c r="F204" s="3"/>
      <c r="G204" s="3"/>
      <c r="H204" s="3">
        <v>1</v>
      </c>
      <c r="I204" s="6">
        <f t="shared" si="3"/>
        <v>3.7450000000000001</v>
      </c>
    </row>
    <row r="205" spans="1:9" x14ac:dyDescent="0.2">
      <c r="A205" t="s">
        <v>50</v>
      </c>
      <c r="B205" s="2" t="s">
        <v>142</v>
      </c>
      <c r="C205" t="s">
        <v>25</v>
      </c>
      <c r="D205" s="3">
        <v>1</v>
      </c>
      <c r="E205" s="3">
        <v>1</v>
      </c>
      <c r="F205" s="3">
        <v>0.9</v>
      </c>
      <c r="G205" s="3">
        <v>1</v>
      </c>
      <c r="H205" s="3">
        <v>0</v>
      </c>
      <c r="I205" s="3">
        <f>SUM(D205:H205)</f>
        <v>3.9</v>
      </c>
    </row>
    <row r="206" spans="1:9" x14ac:dyDescent="0.2">
      <c r="A206" t="s">
        <v>50</v>
      </c>
      <c r="B206" s="2" t="s">
        <v>142</v>
      </c>
      <c r="C206" t="s">
        <v>24</v>
      </c>
      <c r="I206" s="3">
        <f t="shared" si="3"/>
        <v>3.9</v>
      </c>
    </row>
    <row r="207" spans="1:9" x14ac:dyDescent="0.2">
      <c r="A207" t="s">
        <v>50</v>
      </c>
      <c r="B207" s="2" t="s">
        <v>142</v>
      </c>
      <c r="C207" t="s">
        <v>22</v>
      </c>
      <c r="I207" s="3">
        <f t="shared" si="3"/>
        <v>3.9</v>
      </c>
    </row>
    <row r="208" spans="1:9" x14ac:dyDescent="0.2">
      <c r="A208" t="s">
        <v>50</v>
      </c>
      <c r="B208" s="2" t="s">
        <v>142</v>
      </c>
      <c r="C208" t="s">
        <v>23</v>
      </c>
      <c r="I208" s="3">
        <f t="shared" si="3"/>
        <v>3.9</v>
      </c>
    </row>
    <row r="209" spans="1:9" x14ac:dyDescent="0.2">
      <c r="A209" t="s">
        <v>50</v>
      </c>
      <c r="B209" s="2" t="s">
        <v>14</v>
      </c>
      <c r="C209" t="s">
        <v>26</v>
      </c>
      <c r="D209" s="3">
        <v>-1</v>
      </c>
      <c r="E209" s="3">
        <v>0</v>
      </c>
      <c r="F209" s="3">
        <v>0</v>
      </c>
      <c r="G209" s="3">
        <v>0</v>
      </c>
      <c r="H209" s="3">
        <v>0</v>
      </c>
      <c r="I209" s="3">
        <f t="shared" si="3"/>
        <v>2.9</v>
      </c>
    </row>
    <row r="210" spans="1:9" x14ac:dyDescent="0.2">
      <c r="A210" t="s">
        <v>50</v>
      </c>
      <c r="B210" s="2" t="s">
        <v>15</v>
      </c>
      <c r="C210" t="s">
        <v>27</v>
      </c>
      <c r="D210" s="3">
        <v>0</v>
      </c>
      <c r="E210" s="3">
        <v>-0.35</v>
      </c>
      <c r="F210" s="3">
        <v>0</v>
      </c>
      <c r="G210" s="3">
        <v>0</v>
      </c>
      <c r="H210" s="3">
        <v>0</v>
      </c>
      <c r="I210" s="3">
        <f t="shared" si="3"/>
        <v>2.5499999999999998</v>
      </c>
    </row>
    <row r="211" spans="1:9" x14ac:dyDescent="0.2">
      <c r="A211" t="s">
        <v>50</v>
      </c>
      <c r="B211" s="2" t="s">
        <v>143</v>
      </c>
      <c r="C211" t="s">
        <v>27</v>
      </c>
      <c r="D211" s="3">
        <v>0</v>
      </c>
      <c r="E211" s="3">
        <v>-0.4</v>
      </c>
      <c r="F211" s="3">
        <v>0</v>
      </c>
      <c r="G211" s="3">
        <v>-0.3</v>
      </c>
      <c r="H211" s="3">
        <v>0</v>
      </c>
      <c r="I211" s="3">
        <f t="shared" si="3"/>
        <v>1.8499999999999999</v>
      </c>
    </row>
    <row r="212" spans="1:9" x14ac:dyDescent="0.2">
      <c r="A212" t="s">
        <v>50</v>
      </c>
      <c r="B212" s="2" t="s">
        <v>143</v>
      </c>
      <c r="C212" t="s">
        <v>29</v>
      </c>
      <c r="I212" s="3">
        <f t="shared" si="3"/>
        <v>1.8499999999999999</v>
      </c>
    </row>
    <row r="213" spans="1:9" x14ac:dyDescent="0.2">
      <c r="A213" t="s">
        <v>50</v>
      </c>
      <c r="B213" s="2" t="s">
        <v>144</v>
      </c>
      <c r="C213" t="s">
        <v>27</v>
      </c>
      <c r="D213" s="3">
        <v>0</v>
      </c>
      <c r="E213" s="3">
        <v>-0.1</v>
      </c>
      <c r="F213" s="3">
        <v>-0.4</v>
      </c>
      <c r="G213" s="3">
        <v>-0.2</v>
      </c>
      <c r="H213" s="3">
        <v>0</v>
      </c>
      <c r="I213" s="3">
        <f t="shared" si="3"/>
        <v>1.1499999999999999</v>
      </c>
    </row>
    <row r="214" spans="1:9" x14ac:dyDescent="0.2">
      <c r="A214" t="s">
        <v>50</v>
      </c>
      <c r="B214" s="2" t="s">
        <v>144</v>
      </c>
      <c r="C214" t="s">
        <v>217</v>
      </c>
      <c r="I214" s="3">
        <f t="shared" si="3"/>
        <v>1.1499999999999999</v>
      </c>
    </row>
    <row r="215" spans="1:9" x14ac:dyDescent="0.2">
      <c r="A215" t="s">
        <v>50</v>
      </c>
      <c r="B215" s="2" t="s">
        <v>144</v>
      </c>
      <c r="C215" t="s">
        <v>29</v>
      </c>
      <c r="I215" s="3">
        <f t="shared" si="3"/>
        <v>1.1499999999999999</v>
      </c>
    </row>
    <row r="216" spans="1:9" x14ac:dyDescent="0.2">
      <c r="A216" t="s">
        <v>50</v>
      </c>
      <c r="B216" s="2" t="s">
        <v>145</v>
      </c>
      <c r="C216" t="s">
        <v>38</v>
      </c>
      <c r="D216" s="3">
        <v>0</v>
      </c>
      <c r="E216" s="3">
        <v>-0.05</v>
      </c>
      <c r="F216" s="3">
        <v>-0.5</v>
      </c>
      <c r="G216" s="3">
        <v>-0.1</v>
      </c>
      <c r="H216" s="3">
        <v>0</v>
      </c>
      <c r="I216" s="3">
        <f t="shared" si="3"/>
        <v>0.49999999999999989</v>
      </c>
    </row>
    <row r="217" spans="1:9" x14ac:dyDescent="0.2">
      <c r="A217" t="s">
        <v>50</v>
      </c>
      <c r="B217" s="2" t="s">
        <v>145</v>
      </c>
      <c r="C217" t="s">
        <v>217</v>
      </c>
      <c r="I217" s="3">
        <f t="shared" si="3"/>
        <v>0.49999999999999989</v>
      </c>
    </row>
    <row r="218" spans="1:9" x14ac:dyDescent="0.2">
      <c r="A218" t="s">
        <v>50</v>
      </c>
      <c r="B218" s="2" t="s">
        <v>145</v>
      </c>
      <c r="C218" t="s">
        <v>29</v>
      </c>
      <c r="I218" s="3">
        <f t="shared" ref="I218:I296" si="4">SUM(D218:H218)+I217</f>
        <v>0.49999999999999989</v>
      </c>
    </row>
    <row r="219" spans="1:9" x14ac:dyDescent="0.2">
      <c r="A219" t="s">
        <v>50</v>
      </c>
      <c r="B219" s="2" t="s">
        <v>146</v>
      </c>
      <c r="C219" t="s">
        <v>218</v>
      </c>
      <c r="D219" s="3">
        <v>0</v>
      </c>
      <c r="E219" s="3">
        <v>0</v>
      </c>
      <c r="F219" s="3">
        <v>0.5</v>
      </c>
      <c r="G219" s="3">
        <v>0.05</v>
      </c>
      <c r="H219" s="3">
        <v>0</v>
      </c>
      <c r="I219" s="3">
        <f t="shared" si="4"/>
        <v>1.0499999999999998</v>
      </c>
    </row>
    <row r="220" spans="1:9" ht="17" thickBot="1" x14ac:dyDescent="0.25">
      <c r="A220" s="4" t="s">
        <v>50</v>
      </c>
      <c r="B220" s="5" t="s">
        <v>146</v>
      </c>
      <c r="C220" s="4" t="s">
        <v>31</v>
      </c>
      <c r="D220" s="6"/>
      <c r="E220" s="6"/>
      <c r="F220" s="6"/>
      <c r="G220" s="6"/>
      <c r="H220" s="6"/>
      <c r="I220" s="6">
        <f t="shared" si="4"/>
        <v>1.0499999999999998</v>
      </c>
    </row>
    <row r="221" spans="1:9" s="29" customFormat="1" ht="17" thickBot="1" x14ac:dyDescent="0.25">
      <c r="A221" s="4" t="s">
        <v>50</v>
      </c>
      <c r="B221" s="2" t="s">
        <v>303</v>
      </c>
      <c r="C221" s="29" t="s">
        <v>218</v>
      </c>
      <c r="D221" s="3"/>
      <c r="E221" s="3"/>
      <c r="F221" s="3">
        <v>0.4</v>
      </c>
      <c r="G221" s="3"/>
      <c r="H221" s="3"/>
      <c r="I221" s="6">
        <f t="shared" si="4"/>
        <v>1.4499999999999997</v>
      </c>
    </row>
    <row r="222" spans="1:9" s="29" customFormat="1" ht="17" thickBot="1" x14ac:dyDescent="0.25">
      <c r="A222" s="4" t="s">
        <v>50</v>
      </c>
      <c r="B222" s="2" t="s">
        <v>303</v>
      </c>
      <c r="C222" s="29" t="s">
        <v>31</v>
      </c>
      <c r="D222" s="3"/>
      <c r="E222" s="3"/>
      <c r="F222" s="3"/>
      <c r="G222" s="3"/>
      <c r="H222" s="3"/>
      <c r="I222" s="6">
        <f t="shared" si="4"/>
        <v>1.4499999999999997</v>
      </c>
    </row>
    <row r="223" spans="1:9" x14ac:dyDescent="0.2">
      <c r="A223" t="s">
        <v>51</v>
      </c>
      <c r="B223" s="2" t="s">
        <v>147</v>
      </c>
      <c r="C223" t="s">
        <v>23</v>
      </c>
      <c r="D223" s="9">
        <v>0</v>
      </c>
      <c r="E223" s="9">
        <v>0</v>
      </c>
      <c r="F223" s="9">
        <v>0.9</v>
      </c>
      <c r="G223" s="9">
        <v>0</v>
      </c>
      <c r="H223" s="9">
        <v>0</v>
      </c>
      <c r="I223" s="3">
        <f>SUM(D223:H223)</f>
        <v>0.9</v>
      </c>
    </row>
    <row r="224" spans="1:9" x14ac:dyDescent="0.2">
      <c r="A224" t="s">
        <v>51</v>
      </c>
      <c r="B224" s="2" t="s">
        <v>113</v>
      </c>
      <c r="C224" t="s">
        <v>24</v>
      </c>
      <c r="D224" s="9">
        <v>0</v>
      </c>
      <c r="E224" s="9">
        <v>1</v>
      </c>
      <c r="F224" s="9">
        <v>0</v>
      </c>
      <c r="G224" s="9">
        <v>1</v>
      </c>
      <c r="H224" s="9">
        <v>0</v>
      </c>
      <c r="I224" s="3">
        <f t="shared" si="4"/>
        <v>2.9</v>
      </c>
    </row>
    <row r="225" spans="1:9" x14ac:dyDescent="0.2">
      <c r="A225" t="s">
        <v>51</v>
      </c>
      <c r="B225" s="2" t="s">
        <v>113</v>
      </c>
      <c r="C225" t="s">
        <v>22</v>
      </c>
      <c r="D225" s="9"/>
      <c r="E225" s="9"/>
      <c r="F225" s="9"/>
      <c r="G225" s="9"/>
      <c r="H225" s="9"/>
      <c r="I225" s="3">
        <f t="shared" si="4"/>
        <v>2.9</v>
      </c>
    </row>
    <row r="226" spans="1:9" x14ac:dyDescent="0.2">
      <c r="A226" t="s">
        <v>51</v>
      </c>
      <c r="B226" s="2" t="s">
        <v>148</v>
      </c>
      <c r="C226" t="s">
        <v>25</v>
      </c>
      <c r="D226" s="9">
        <v>1</v>
      </c>
      <c r="E226" s="9">
        <v>0</v>
      </c>
      <c r="F226" s="9">
        <v>0</v>
      </c>
      <c r="G226" s="9">
        <v>0</v>
      </c>
      <c r="H226" s="9">
        <v>0</v>
      </c>
      <c r="I226" s="3">
        <f t="shared" si="4"/>
        <v>3.9</v>
      </c>
    </row>
    <row r="227" spans="1:9" x14ac:dyDescent="0.2">
      <c r="A227" t="s">
        <v>51</v>
      </c>
      <c r="B227" s="2" t="s">
        <v>15</v>
      </c>
      <c r="C227" t="s">
        <v>30</v>
      </c>
      <c r="D227" s="9">
        <v>0</v>
      </c>
      <c r="E227" s="9">
        <v>0</v>
      </c>
      <c r="F227" s="9">
        <v>0</v>
      </c>
      <c r="G227" s="9">
        <v>0</v>
      </c>
      <c r="H227" s="9">
        <v>1</v>
      </c>
      <c r="I227" s="3">
        <f t="shared" si="4"/>
        <v>4.9000000000000004</v>
      </c>
    </row>
    <row r="228" spans="1:9" x14ac:dyDescent="0.2">
      <c r="A228" t="s">
        <v>51</v>
      </c>
      <c r="B228" s="2" t="s">
        <v>133</v>
      </c>
      <c r="C228" t="s">
        <v>26</v>
      </c>
      <c r="D228" s="9">
        <v>-1</v>
      </c>
      <c r="E228" s="9">
        <v>-0.35</v>
      </c>
      <c r="F228" s="9">
        <v>0</v>
      </c>
      <c r="G228" s="9">
        <v>-0.1</v>
      </c>
      <c r="H228" s="9">
        <v>0</v>
      </c>
      <c r="I228" s="3">
        <f t="shared" si="4"/>
        <v>3.45</v>
      </c>
    </row>
    <row r="229" spans="1:9" x14ac:dyDescent="0.2">
      <c r="A229" t="s">
        <v>51</v>
      </c>
      <c r="B229" s="2" t="s">
        <v>133</v>
      </c>
      <c r="C229" t="s">
        <v>27</v>
      </c>
      <c r="D229" s="9"/>
      <c r="E229" s="9"/>
      <c r="F229" s="9"/>
      <c r="G229" s="9"/>
      <c r="H229" s="9"/>
      <c r="I229" s="3">
        <f t="shared" si="4"/>
        <v>3.45</v>
      </c>
    </row>
    <row r="230" spans="1:9" x14ac:dyDescent="0.2">
      <c r="A230" t="s">
        <v>51</v>
      </c>
      <c r="B230" s="2" t="s">
        <v>133</v>
      </c>
      <c r="C230" t="s">
        <v>29</v>
      </c>
      <c r="D230" s="9"/>
      <c r="E230" s="9"/>
      <c r="F230" s="9"/>
      <c r="G230" s="9"/>
      <c r="H230" s="9"/>
      <c r="I230" s="3">
        <f t="shared" si="4"/>
        <v>3.45</v>
      </c>
    </row>
    <row r="231" spans="1:9" x14ac:dyDescent="0.2">
      <c r="A231" t="s">
        <v>51</v>
      </c>
      <c r="B231" s="2" t="s">
        <v>136</v>
      </c>
      <c r="C231" t="s">
        <v>27</v>
      </c>
      <c r="D231" s="9">
        <v>0</v>
      </c>
      <c r="E231" s="9">
        <v>-0.2</v>
      </c>
      <c r="F231" s="9">
        <v>-0.4</v>
      </c>
      <c r="G231" s="9">
        <v>-0.4</v>
      </c>
      <c r="H231" s="9">
        <v>0</v>
      </c>
      <c r="I231" s="3">
        <f t="shared" si="4"/>
        <v>2.4500000000000002</v>
      </c>
    </row>
    <row r="232" spans="1:9" x14ac:dyDescent="0.2">
      <c r="A232" t="s">
        <v>51</v>
      </c>
      <c r="B232" s="2" t="s">
        <v>136</v>
      </c>
      <c r="C232" t="s">
        <v>217</v>
      </c>
      <c r="D232" s="9"/>
      <c r="E232" s="9"/>
      <c r="F232" s="9"/>
      <c r="G232" s="9"/>
      <c r="H232" s="9"/>
      <c r="I232" s="3">
        <f t="shared" si="4"/>
        <v>2.4500000000000002</v>
      </c>
    </row>
    <row r="233" spans="1:9" ht="17" thickBot="1" x14ac:dyDescent="0.25">
      <c r="A233" s="4" t="s">
        <v>51</v>
      </c>
      <c r="B233" s="5" t="s">
        <v>136</v>
      </c>
      <c r="C233" s="4" t="s">
        <v>29</v>
      </c>
      <c r="D233" s="10"/>
      <c r="E233" s="10"/>
      <c r="F233" s="10"/>
      <c r="G233" s="10"/>
      <c r="H233" s="10"/>
      <c r="I233" s="6">
        <f t="shared" si="4"/>
        <v>2.4500000000000002</v>
      </c>
    </row>
    <row r="234" spans="1:9" s="29" customFormat="1" ht="17" thickBot="1" x14ac:dyDescent="0.25">
      <c r="A234" s="4" t="s">
        <v>51</v>
      </c>
      <c r="B234" s="2" t="s">
        <v>304</v>
      </c>
      <c r="C234" s="29" t="s">
        <v>218</v>
      </c>
      <c r="D234" s="9"/>
      <c r="E234" s="9"/>
      <c r="F234" s="9">
        <v>0.25</v>
      </c>
      <c r="G234" s="9">
        <v>0.4</v>
      </c>
      <c r="H234" s="9"/>
      <c r="I234" s="6">
        <f t="shared" si="4"/>
        <v>3.1</v>
      </c>
    </row>
    <row r="235" spans="1:9" s="29" customFormat="1" ht="17" thickBot="1" x14ac:dyDescent="0.25">
      <c r="A235" s="4" t="s">
        <v>51</v>
      </c>
      <c r="B235" s="2" t="s">
        <v>304</v>
      </c>
      <c r="C235" s="29" t="s">
        <v>31</v>
      </c>
      <c r="D235" s="9"/>
      <c r="E235" s="9"/>
      <c r="F235" s="9"/>
      <c r="G235" s="9"/>
      <c r="H235" s="9"/>
      <c r="I235" s="6">
        <f t="shared" si="4"/>
        <v>3.1</v>
      </c>
    </row>
    <row r="236" spans="1:9" s="29" customFormat="1" ht="17" thickBot="1" x14ac:dyDescent="0.25">
      <c r="A236" s="4" t="s">
        <v>51</v>
      </c>
      <c r="B236" s="2" t="s">
        <v>305</v>
      </c>
      <c r="C236" s="29" t="s">
        <v>218</v>
      </c>
      <c r="D236" s="9"/>
      <c r="E236" s="9"/>
      <c r="F236" s="9">
        <v>0.15</v>
      </c>
      <c r="G236" s="9"/>
      <c r="H236" s="9"/>
      <c r="I236" s="6">
        <f t="shared" si="4"/>
        <v>3.25</v>
      </c>
    </row>
    <row r="237" spans="1:9" s="29" customFormat="1" ht="17" thickBot="1" x14ac:dyDescent="0.25">
      <c r="A237" s="4" t="s">
        <v>51</v>
      </c>
      <c r="B237" s="2" t="s">
        <v>295</v>
      </c>
      <c r="C237" s="29" t="s">
        <v>214</v>
      </c>
      <c r="D237" s="9"/>
      <c r="E237" s="9">
        <v>0.35</v>
      </c>
      <c r="F237" s="9">
        <v>0.1</v>
      </c>
      <c r="G237" s="9">
        <v>0</v>
      </c>
      <c r="H237" s="9"/>
      <c r="I237" s="6">
        <f t="shared" si="4"/>
        <v>3.7</v>
      </c>
    </row>
    <row r="238" spans="1:9" s="29" customFormat="1" ht="17" thickBot="1" x14ac:dyDescent="0.25">
      <c r="A238" s="4" t="s">
        <v>51</v>
      </c>
      <c r="B238" s="2" t="s">
        <v>295</v>
      </c>
      <c r="C238" s="29" t="s">
        <v>218</v>
      </c>
      <c r="D238" s="9"/>
      <c r="E238" s="9"/>
      <c r="F238" s="9"/>
      <c r="G238" s="9"/>
      <c r="H238" s="9"/>
      <c r="I238" s="6">
        <f t="shared" si="4"/>
        <v>3.7</v>
      </c>
    </row>
    <row r="239" spans="1:9" s="29" customFormat="1" ht="17" thickBot="1" x14ac:dyDescent="0.25">
      <c r="A239" s="4" t="s">
        <v>51</v>
      </c>
      <c r="B239" s="2" t="s">
        <v>295</v>
      </c>
      <c r="C239" s="29" t="s">
        <v>31</v>
      </c>
      <c r="D239" s="9"/>
      <c r="E239" s="9"/>
      <c r="F239" s="9"/>
      <c r="G239" s="9"/>
      <c r="H239" s="9"/>
      <c r="I239" s="6">
        <f t="shared" si="4"/>
        <v>3.7</v>
      </c>
    </row>
    <row r="240" spans="1:9" x14ac:dyDescent="0.2">
      <c r="A240" t="s">
        <v>52</v>
      </c>
      <c r="B240" s="2" t="s">
        <v>113</v>
      </c>
      <c r="C240" t="s">
        <v>23</v>
      </c>
      <c r="D240" s="3">
        <v>0</v>
      </c>
      <c r="E240" s="3">
        <v>0</v>
      </c>
      <c r="F240" s="3">
        <v>0.9</v>
      </c>
      <c r="G240" s="3">
        <v>1</v>
      </c>
      <c r="H240" s="3">
        <v>0</v>
      </c>
      <c r="I240" s="3">
        <f>SUM(D240:H240)</f>
        <v>1.9</v>
      </c>
    </row>
    <row r="241" spans="1:9" x14ac:dyDescent="0.2">
      <c r="A241" t="s">
        <v>52</v>
      </c>
      <c r="B241" s="2" t="s">
        <v>113</v>
      </c>
      <c r="C241" t="s">
        <v>22</v>
      </c>
      <c r="I241" s="3">
        <f t="shared" si="4"/>
        <v>1.9</v>
      </c>
    </row>
    <row r="242" spans="1:9" x14ac:dyDescent="0.2">
      <c r="A242" t="s">
        <v>52</v>
      </c>
      <c r="B242" s="2" t="s">
        <v>124</v>
      </c>
      <c r="C242" t="s">
        <v>25</v>
      </c>
      <c r="D242" s="3">
        <v>1</v>
      </c>
      <c r="E242" s="3">
        <v>1</v>
      </c>
      <c r="F242" s="3">
        <v>0</v>
      </c>
      <c r="G242" s="3">
        <v>0</v>
      </c>
      <c r="H242" s="3">
        <v>0</v>
      </c>
      <c r="I242" s="3">
        <f t="shared" si="4"/>
        <v>3.9</v>
      </c>
    </row>
    <row r="243" spans="1:9" x14ac:dyDescent="0.2">
      <c r="A243" t="s">
        <v>52</v>
      </c>
      <c r="B243" s="2" t="s">
        <v>124</v>
      </c>
      <c r="C243" t="s">
        <v>24</v>
      </c>
      <c r="I243" s="3">
        <f t="shared" si="4"/>
        <v>3.9</v>
      </c>
    </row>
    <row r="244" spans="1:9" x14ac:dyDescent="0.2">
      <c r="A244" t="s">
        <v>52</v>
      </c>
      <c r="B244" s="2" t="s">
        <v>90</v>
      </c>
      <c r="C244" t="s">
        <v>26</v>
      </c>
      <c r="D244" s="3">
        <v>-1</v>
      </c>
      <c r="E244" s="3">
        <v>-0.15</v>
      </c>
      <c r="F244" s="3">
        <v>-0.15</v>
      </c>
      <c r="G244" s="3">
        <v>-0.5</v>
      </c>
      <c r="H244" s="3">
        <v>0</v>
      </c>
      <c r="I244" s="3">
        <f t="shared" si="4"/>
        <v>2.1</v>
      </c>
    </row>
    <row r="245" spans="1:9" x14ac:dyDescent="0.2">
      <c r="A245" t="s">
        <v>52</v>
      </c>
      <c r="B245" s="2" t="s">
        <v>90</v>
      </c>
      <c r="C245" t="s">
        <v>27</v>
      </c>
      <c r="I245" s="3">
        <f t="shared" si="4"/>
        <v>2.1</v>
      </c>
    </row>
    <row r="246" spans="1:9" x14ac:dyDescent="0.2">
      <c r="A246" t="s">
        <v>52</v>
      </c>
      <c r="B246" s="2" t="s">
        <v>90</v>
      </c>
      <c r="C246" t="s">
        <v>217</v>
      </c>
      <c r="I246" s="3">
        <f t="shared" si="4"/>
        <v>2.1</v>
      </c>
    </row>
    <row r="247" spans="1:9" x14ac:dyDescent="0.2">
      <c r="A247" t="s">
        <v>52</v>
      </c>
      <c r="B247" s="2" t="s">
        <v>90</v>
      </c>
      <c r="C247" t="s">
        <v>29</v>
      </c>
      <c r="I247" s="3">
        <f t="shared" si="4"/>
        <v>2.1</v>
      </c>
    </row>
    <row r="248" spans="1:9" x14ac:dyDescent="0.2">
      <c r="A248" t="s">
        <v>52</v>
      </c>
      <c r="B248" s="2" t="s">
        <v>17</v>
      </c>
      <c r="C248" t="s">
        <v>27</v>
      </c>
      <c r="D248" s="3">
        <v>0</v>
      </c>
      <c r="E248" s="3">
        <v>-0.1</v>
      </c>
      <c r="F248" s="3">
        <v>0</v>
      </c>
      <c r="G248" s="3">
        <v>-0.15</v>
      </c>
      <c r="H248" s="3">
        <v>0</v>
      </c>
      <c r="I248" s="3">
        <f t="shared" si="4"/>
        <v>1.85</v>
      </c>
    </row>
    <row r="249" spans="1:9" x14ac:dyDescent="0.2">
      <c r="A249" t="s">
        <v>52</v>
      </c>
      <c r="B249" s="2" t="s">
        <v>17</v>
      </c>
      <c r="C249" t="s">
        <v>29</v>
      </c>
      <c r="I249" s="3">
        <f t="shared" si="4"/>
        <v>1.85</v>
      </c>
    </row>
    <row r="250" spans="1:9" x14ac:dyDescent="0.2">
      <c r="A250" t="s">
        <v>52</v>
      </c>
      <c r="B250" s="2" t="s">
        <v>18</v>
      </c>
      <c r="C250" t="s">
        <v>27</v>
      </c>
      <c r="D250" s="3">
        <v>0</v>
      </c>
      <c r="E250" s="3">
        <v>-0.1</v>
      </c>
      <c r="F250" s="3">
        <v>-0.5</v>
      </c>
      <c r="G250" s="3">
        <v>0</v>
      </c>
      <c r="H250" s="3">
        <v>0</v>
      </c>
      <c r="I250" s="3">
        <f t="shared" si="4"/>
        <v>1.25</v>
      </c>
    </row>
    <row r="251" spans="1:9" x14ac:dyDescent="0.2">
      <c r="A251" t="s">
        <v>52</v>
      </c>
      <c r="B251" s="2" t="s">
        <v>18</v>
      </c>
      <c r="C251" t="s">
        <v>217</v>
      </c>
      <c r="I251" s="3">
        <f t="shared" si="4"/>
        <v>1.25</v>
      </c>
    </row>
    <row r="252" spans="1:9" x14ac:dyDescent="0.2">
      <c r="A252" t="s">
        <v>52</v>
      </c>
      <c r="B252" s="2" t="s">
        <v>108</v>
      </c>
      <c r="C252" t="s">
        <v>27</v>
      </c>
      <c r="D252" s="3">
        <v>0</v>
      </c>
      <c r="E252" s="3">
        <v>-0.1</v>
      </c>
      <c r="F252" s="3">
        <v>-0.15</v>
      </c>
      <c r="G252" s="3">
        <v>0</v>
      </c>
      <c r="H252" s="3">
        <v>0</v>
      </c>
      <c r="I252" s="3">
        <f t="shared" si="4"/>
        <v>1</v>
      </c>
    </row>
    <row r="253" spans="1:9" x14ac:dyDescent="0.2">
      <c r="A253" t="s">
        <v>52</v>
      </c>
      <c r="B253" s="2" t="s">
        <v>108</v>
      </c>
      <c r="C253" t="s">
        <v>217</v>
      </c>
      <c r="I253" s="3">
        <f t="shared" si="4"/>
        <v>1</v>
      </c>
    </row>
    <row r="254" spans="1:9" x14ac:dyDescent="0.2">
      <c r="A254" t="s">
        <v>52</v>
      </c>
      <c r="B254" s="2" t="s">
        <v>20</v>
      </c>
      <c r="C254" t="s">
        <v>30</v>
      </c>
      <c r="D254" s="3">
        <v>0</v>
      </c>
      <c r="E254" s="3">
        <v>0</v>
      </c>
      <c r="F254" s="3">
        <v>0</v>
      </c>
      <c r="G254" s="3">
        <v>0</v>
      </c>
      <c r="H254" s="3">
        <v>1</v>
      </c>
      <c r="I254" s="3">
        <f t="shared" si="4"/>
        <v>2</v>
      </c>
    </row>
    <row r="255" spans="1:9" x14ac:dyDescent="0.2">
      <c r="A255" t="s">
        <v>52</v>
      </c>
      <c r="B255" s="2" t="s">
        <v>141</v>
      </c>
      <c r="C255" t="s">
        <v>27</v>
      </c>
      <c r="D255" s="3">
        <v>0</v>
      </c>
      <c r="E255" s="3">
        <v>-0.4</v>
      </c>
      <c r="F255" s="3">
        <v>0</v>
      </c>
      <c r="G255" s="3">
        <v>-0.25</v>
      </c>
      <c r="H255" s="3">
        <v>0</v>
      </c>
      <c r="I255" s="3">
        <f t="shared" si="4"/>
        <v>1.35</v>
      </c>
    </row>
    <row r="256" spans="1:9" ht="17" thickBot="1" x14ac:dyDescent="0.25">
      <c r="A256" s="4" t="s">
        <v>52</v>
      </c>
      <c r="B256" s="5" t="s">
        <v>141</v>
      </c>
      <c r="C256" s="4" t="s">
        <v>29</v>
      </c>
      <c r="D256" s="6"/>
      <c r="E256" s="6"/>
      <c r="F256" s="6"/>
      <c r="G256" s="6"/>
      <c r="H256" s="6"/>
      <c r="I256" s="6">
        <f t="shared" si="4"/>
        <v>1.35</v>
      </c>
    </row>
    <row r="257" spans="1:9" x14ac:dyDescent="0.2">
      <c r="A257" t="s">
        <v>53</v>
      </c>
      <c r="B257" s="2" t="s">
        <v>33</v>
      </c>
      <c r="C257" t="s">
        <v>24</v>
      </c>
      <c r="D257" s="3">
        <v>0</v>
      </c>
      <c r="E257" s="3">
        <v>0.4</v>
      </c>
      <c r="F257" s="3">
        <v>0.9</v>
      </c>
      <c r="G257" s="3">
        <v>1</v>
      </c>
      <c r="H257" s="3">
        <v>0</v>
      </c>
      <c r="I257" s="3">
        <f>SUM(D257:H257)</f>
        <v>2.2999999999999998</v>
      </c>
    </row>
    <row r="258" spans="1:9" x14ac:dyDescent="0.2">
      <c r="A258" t="s">
        <v>53</v>
      </c>
      <c r="B258" s="2" t="s">
        <v>33</v>
      </c>
      <c r="C258" t="s">
        <v>23</v>
      </c>
      <c r="I258" s="3">
        <f t="shared" si="4"/>
        <v>2.2999999999999998</v>
      </c>
    </row>
    <row r="259" spans="1:9" x14ac:dyDescent="0.2">
      <c r="A259" t="s">
        <v>53</v>
      </c>
      <c r="B259" s="2" t="s">
        <v>33</v>
      </c>
      <c r="C259" t="s">
        <v>22</v>
      </c>
      <c r="I259" s="3">
        <f t="shared" si="4"/>
        <v>2.2999999999999998</v>
      </c>
    </row>
    <row r="260" spans="1:9" x14ac:dyDescent="0.2">
      <c r="A260" t="s">
        <v>53</v>
      </c>
      <c r="B260" s="2" t="s">
        <v>149</v>
      </c>
      <c r="C260" t="s">
        <v>24</v>
      </c>
      <c r="D260" s="3">
        <v>0</v>
      </c>
      <c r="E260" s="3">
        <v>0.2</v>
      </c>
      <c r="F260" s="3">
        <v>0</v>
      </c>
      <c r="G260" s="3">
        <v>0</v>
      </c>
      <c r="H260" s="3">
        <v>0</v>
      </c>
      <c r="I260" s="3">
        <f t="shared" si="4"/>
        <v>2.5</v>
      </c>
    </row>
    <row r="261" spans="1:9" x14ac:dyDescent="0.2">
      <c r="A261" t="s">
        <v>53</v>
      </c>
      <c r="B261" s="2" t="s">
        <v>150</v>
      </c>
      <c r="C261" t="s">
        <v>24</v>
      </c>
      <c r="D261" s="3">
        <v>0</v>
      </c>
      <c r="E261" s="3">
        <v>0.4</v>
      </c>
      <c r="F261" s="3">
        <v>0</v>
      </c>
      <c r="G261" s="3">
        <v>0</v>
      </c>
      <c r="H261" s="3">
        <v>0</v>
      </c>
      <c r="I261" s="3">
        <f t="shared" si="4"/>
        <v>2.9</v>
      </c>
    </row>
    <row r="262" spans="1:9" x14ac:dyDescent="0.2">
      <c r="A262" t="s">
        <v>53</v>
      </c>
      <c r="B262" s="2" t="s">
        <v>15</v>
      </c>
      <c r="C262" t="s">
        <v>27</v>
      </c>
      <c r="D262" s="3">
        <v>0</v>
      </c>
      <c r="E262" s="3">
        <v>-0.45</v>
      </c>
      <c r="F262" s="3">
        <v>0</v>
      </c>
      <c r="G262" s="3">
        <v>-0.4</v>
      </c>
      <c r="H262" s="3">
        <v>0</v>
      </c>
      <c r="I262" s="3">
        <f t="shared" si="4"/>
        <v>2.0499999999999998</v>
      </c>
    </row>
    <row r="263" spans="1:9" x14ac:dyDescent="0.2">
      <c r="A263" t="s">
        <v>53</v>
      </c>
      <c r="B263" s="2" t="s">
        <v>15</v>
      </c>
      <c r="C263" t="s">
        <v>29</v>
      </c>
      <c r="I263" s="3">
        <f t="shared" si="4"/>
        <v>2.0499999999999998</v>
      </c>
    </row>
    <row r="264" spans="1:9" x14ac:dyDescent="0.2">
      <c r="A264" t="s">
        <v>53</v>
      </c>
      <c r="B264" s="2" t="s">
        <v>91</v>
      </c>
      <c r="C264" t="s">
        <v>27</v>
      </c>
      <c r="D264" s="3">
        <v>0</v>
      </c>
      <c r="E264" s="3">
        <v>-0.2</v>
      </c>
      <c r="F264" s="3">
        <v>0</v>
      </c>
      <c r="G264" s="3">
        <v>0</v>
      </c>
      <c r="H264" s="3">
        <v>0</v>
      </c>
      <c r="I264" s="3">
        <f t="shared" si="4"/>
        <v>1.8499999999999999</v>
      </c>
    </row>
    <row r="265" spans="1:9" x14ac:dyDescent="0.2">
      <c r="A265" t="s">
        <v>53</v>
      </c>
      <c r="B265" s="2" t="s">
        <v>91</v>
      </c>
      <c r="C265" t="s">
        <v>29</v>
      </c>
      <c r="I265" s="3">
        <f t="shared" si="4"/>
        <v>1.8499999999999999</v>
      </c>
    </row>
    <row r="266" spans="1:9" x14ac:dyDescent="0.2">
      <c r="A266" t="s">
        <v>53</v>
      </c>
      <c r="B266" s="2" t="s">
        <v>18</v>
      </c>
      <c r="C266" t="s">
        <v>27</v>
      </c>
      <c r="D266" s="3">
        <v>0</v>
      </c>
      <c r="E266" s="3">
        <v>-0.05</v>
      </c>
      <c r="F266" s="3">
        <v>0</v>
      </c>
      <c r="G266" s="3">
        <v>0</v>
      </c>
      <c r="H266" s="3">
        <v>0</v>
      </c>
      <c r="I266" s="3">
        <f t="shared" si="4"/>
        <v>1.7999999999999998</v>
      </c>
    </row>
    <row r="267" spans="1:9" x14ac:dyDescent="0.2">
      <c r="A267" t="s">
        <v>53</v>
      </c>
      <c r="B267" s="2" t="s">
        <v>151</v>
      </c>
      <c r="C267" t="s">
        <v>29</v>
      </c>
      <c r="D267" s="3">
        <v>0</v>
      </c>
      <c r="E267" s="3">
        <v>0</v>
      </c>
      <c r="F267" s="3">
        <v>0</v>
      </c>
      <c r="G267" s="3">
        <v>-0.25</v>
      </c>
      <c r="H267" s="3">
        <v>0</v>
      </c>
      <c r="I267" s="3">
        <f t="shared" si="4"/>
        <v>1.5499999999999998</v>
      </c>
    </row>
    <row r="268" spans="1:9" x14ac:dyDescent="0.2">
      <c r="A268" t="s">
        <v>53</v>
      </c>
      <c r="B268" s="2" t="s">
        <v>117</v>
      </c>
      <c r="C268" t="s">
        <v>27</v>
      </c>
      <c r="D268" s="3">
        <v>0</v>
      </c>
      <c r="E268" s="3">
        <v>-0.05</v>
      </c>
      <c r="F268" s="3">
        <v>-0.4</v>
      </c>
      <c r="G268" s="3">
        <v>0</v>
      </c>
      <c r="H268" s="3">
        <v>0</v>
      </c>
      <c r="I268" s="3">
        <f t="shared" si="4"/>
        <v>1.0999999999999999</v>
      </c>
    </row>
    <row r="269" spans="1:9" x14ac:dyDescent="0.2">
      <c r="A269" t="s">
        <v>53</v>
      </c>
      <c r="B269" s="2" t="s">
        <v>117</v>
      </c>
      <c r="C269" t="s">
        <v>217</v>
      </c>
      <c r="I269" s="3">
        <f t="shared" si="4"/>
        <v>1.0999999999999999</v>
      </c>
    </row>
    <row r="270" spans="1:9" x14ac:dyDescent="0.2">
      <c r="A270" t="s">
        <v>53</v>
      </c>
      <c r="B270" s="2" t="s">
        <v>108</v>
      </c>
      <c r="C270" t="s">
        <v>38</v>
      </c>
      <c r="D270" s="3">
        <v>0</v>
      </c>
      <c r="E270" s="3">
        <v>-0.25</v>
      </c>
      <c r="F270" s="3">
        <v>0</v>
      </c>
      <c r="G270" s="3">
        <v>-0.25</v>
      </c>
      <c r="H270" s="3">
        <v>0</v>
      </c>
      <c r="I270" s="3">
        <f t="shared" si="4"/>
        <v>0.59999999999999987</v>
      </c>
    </row>
    <row r="271" spans="1:9" x14ac:dyDescent="0.2">
      <c r="A271" t="s">
        <v>53</v>
      </c>
      <c r="B271" s="2" t="s">
        <v>108</v>
      </c>
      <c r="C271" t="s">
        <v>29</v>
      </c>
      <c r="I271" s="3">
        <f t="shared" si="4"/>
        <v>0.59999999999999987</v>
      </c>
    </row>
    <row r="272" spans="1:9" ht="17" thickBot="1" x14ac:dyDescent="0.25">
      <c r="A272" s="4" t="s">
        <v>53</v>
      </c>
      <c r="B272" s="5" t="s">
        <v>152</v>
      </c>
      <c r="C272" s="4" t="s">
        <v>31</v>
      </c>
      <c r="D272" s="6">
        <v>0</v>
      </c>
      <c r="E272" s="6">
        <v>0</v>
      </c>
      <c r="F272" s="6">
        <v>0</v>
      </c>
      <c r="G272" s="6">
        <v>0.05</v>
      </c>
      <c r="H272" s="6">
        <v>0</v>
      </c>
      <c r="I272" s="6">
        <f t="shared" si="4"/>
        <v>0.64999999999999991</v>
      </c>
    </row>
    <row r="273" spans="1:9" s="29" customFormat="1" ht="17" thickBot="1" x14ac:dyDescent="0.25">
      <c r="A273" s="4" t="s">
        <v>53</v>
      </c>
      <c r="B273" s="2" t="s">
        <v>305</v>
      </c>
      <c r="C273" s="29" t="s">
        <v>218</v>
      </c>
      <c r="D273" s="3"/>
      <c r="E273" s="3"/>
      <c r="F273" s="3">
        <v>0.25</v>
      </c>
      <c r="G273" s="3">
        <v>0.1</v>
      </c>
      <c r="H273" s="3"/>
      <c r="I273" s="6">
        <f t="shared" si="4"/>
        <v>0.99999999999999989</v>
      </c>
    </row>
    <row r="274" spans="1:9" s="29" customFormat="1" ht="17" thickBot="1" x14ac:dyDescent="0.25">
      <c r="A274" s="4" t="s">
        <v>53</v>
      </c>
      <c r="B274" s="2" t="s">
        <v>305</v>
      </c>
      <c r="C274" s="29" t="s">
        <v>31</v>
      </c>
      <c r="D274" s="3"/>
      <c r="E274" s="3"/>
      <c r="F274" s="3"/>
      <c r="G274" s="3"/>
      <c r="H274" s="3"/>
      <c r="I274" s="6">
        <f t="shared" si="4"/>
        <v>0.99999999999999989</v>
      </c>
    </row>
    <row r="275" spans="1:9" s="29" customFormat="1" ht="17" thickBot="1" x14ac:dyDescent="0.25">
      <c r="A275" s="4" t="s">
        <v>53</v>
      </c>
      <c r="B275" s="2" t="s">
        <v>296</v>
      </c>
      <c r="C275" s="29" t="s">
        <v>30</v>
      </c>
      <c r="D275" s="3"/>
      <c r="E275" s="3"/>
      <c r="F275" s="3">
        <v>0.1</v>
      </c>
      <c r="G275" s="3">
        <v>0</v>
      </c>
      <c r="H275" s="3">
        <v>0.2</v>
      </c>
      <c r="I275" s="6">
        <f t="shared" si="4"/>
        <v>1.2999999999999998</v>
      </c>
    </row>
    <row r="276" spans="1:9" s="29" customFormat="1" ht="17" thickBot="1" x14ac:dyDescent="0.25">
      <c r="A276" s="4" t="s">
        <v>53</v>
      </c>
      <c r="B276" s="2" t="s">
        <v>296</v>
      </c>
      <c r="C276" s="29" t="s">
        <v>218</v>
      </c>
      <c r="D276" s="3"/>
      <c r="E276" s="3"/>
      <c r="F276" s="3"/>
      <c r="G276" s="3"/>
      <c r="H276" s="3"/>
      <c r="I276" s="6">
        <f t="shared" si="4"/>
        <v>1.2999999999999998</v>
      </c>
    </row>
    <row r="277" spans="1:9" s="29" customFormat="1" ht="17" thickBot="1" x14ac:dyDescent="0.25">
      <c r="A277" s="4" t="s">
        <v>53</v>
      </c>
      <c r="B277" s="2" t="s">
        <v>296</v>
      </c>
      <c r="C277" s="29" t="s">
        <v>31</v>
      </c>
      <c r="D277" s="3"/>
      <c r="E277" s="3"/>
      <c r="F277" s="3"/>
      <c r="G277" s="3"/>
      <c r="H277" s="3"/>
      <c r="I277" s="6">
        <f t="shared" si="4"/>
        <v>1.2999999999999998</v>
      </c>
    </row>
    <row r="278" spans="1:9" s="29" customFormat="1" ht="17" thickBot="1" x14ac:dyDescent="0.25">
      <c r="A278" s="4" t="s">
        <v>53</v>
      </c>
      <c r="B278" s="2" t="s">
        <v>306</v>
      </c>
      <c r="C278" s="29" t="s">
        <v>29</v>
      </c>
      <c r="D278" s="3"/>
      <c r="E278" s="3"/>
      <c r="F278" s="3"/>
      <c r="G278" s="3">
        <v>-0.1</v>
      </c>
      <c r="H278" s="3"/>
      <c r="I278" s="6">
        <f t="shared" si="4"/>
        <v>1.1999999999999997</v>
      </c>
    </row>
    <row r="279" spans="1:9" x14ac:dyDescent="0.2">
      <c r="A279" t="s">
        <v>54</v>
      </c>
      <c r="B279" s="2" t="s">
        <v>33</v>
      </c>
      <c r="C279" t="s">
        <v>23</v>
      </c>
      <c r="D279" s="3">
        <v>0</v>
      </c>
      <c r="E279" s="3">
        <v>0</v>
      </c>
      <c r="F279" s="3">
        <v>0.9</v>
      </c>
      <c r="G279" s="3">
        <v>0</v>
      </c>
      <c r="H279" s="3">
        <v>0</v>
      </c>
      <c r="I279" s="3">
        <f>SUM(D279:H279)</f>
        <v>0.9</v>
      </c>
    </row>
    <row r="280" spans="1:9" x14ac:dyDescent="0.2">
      <c r="A280" t="s">
        <v>54</v>
      </c>
      <c r="B280" s="2" t="s">
        <v>36</v>
      </c>
      <c r="C280" t="s">
        <v>25</v>
      </c>
      <c r="D280" s="3">
        <v>1</v>
      </c>
      <c r="E280" s="3">
        <v>1</v>
      </c>
      <c r="F280" s="3">
        <v>0</v>
      </c>
      <c r="G280" s="3">
        <v>1</v>
      </c>
      <c r="H280" s="3">
        <v>0</v>
      </c>
      <c r="I280" s="3">
        <f t="shared" si="4"/>
        <v>3.9</v>
      </c>
    </row>
    <row r="281" spans="1:9" x14ac:dyDescent="0.2">
      <c r="A281" t="s">
        <v>54</v>
      </c>
      <c r="B281" s="2" t="s">
        <v>36</v>
      </c>
      <c r="C281" t="s">
        <v>24</v>
      </c>
      <c r="I281" s="3">
        <f t="shared" si="4"/>
        <v>3.9</v>
      </c>
    </row>
    <row r="282" spans="1:9" x14ac:dyDescent="0.2">
      <c r="A282" t="s">
        <v>54</v>
      </c>
      <c r="B282" s="2" t="s">
        <v>36</v>
      </c>
      <c r="C282" t="s">
        <v>22</v>
      </c>
      <c r="I282" s="3">
        <f t="shared" si="4"/>
        <v>3.9</v>
      </c>
    </row>
    <row r="283" spans="1:9" x14ac:dyDescent="0.2">
      <c r="A283" t="s">
        <v>54</v>
      </c>
      <c r="B283" s="2" t="s">
        <v>153</v>
      </c>
      <c r="C283" t="s">
        <v>26</v>
      </c>
      <c r="D283" s="3">
        <v>-1</v>
      </c>
      <c r="E283" s="3">
        <v>0</v>
      </c>
      <c r="F283" s="3">
        <v>0</v>
      </c>
      <c r="G283" s="3">
        <v>0</v>
      </c>
      <c r="H283" s="3">
        <v>0</v>
      </c>
      <c r="I283" s="3">
        <f t="shared" si="4"/>
        <v>2.9</v>
      </c>
    </row>
    <row r="284" spans="1:9" x14ac:dyDescent="0.2">
      <c r="A284" t="s">
        <v>54</v>
      </c>
      <c r="B284" s="2" t="s">
        <v>90</v>
      </c>
      <c r="C284" t="s">
        <v>29</v>
      </c>
      <c r="D284" s="3">
        <v>0</v>
      </c>
      <c r="E284" s="3">
        <v>0</v>
      </c>
      <c r="F284" s="3">
        <v>0</v>
      </c>
      <c r="G284" s="3">
        <v>-0.45</v>
      </c>
      <c r="H284" s="3">
        <v>0</v>
      </c>
      <c r="I284" s="3">
        <f t="shared" si="4"/>
        <v>2.4499999999999997</v>
      </c>
    </row>
    <row r="285" spans="1:9" x14ac:dyDescent="0.2">
      <c r="A285" t="s">
        <v>54</v>
      </c>
      <c r="B285" s="2" t="s">
        <v>98</v>
      </c>
      <c r="C285" t="s">
        <v>27</v>
      </c>
      <c r="D285" s="3">
        <v>0</v>
      </c>
      <c r="E285" s="3">
        <v>-0.35</v>
      </c>
      <c r="F285" s="3">
        <v>0</v>
      </c>
      <c r="G285" s="3">
        <v>0</v>
      </c>
      <c r="H285" s="3">
        <v>0</v>
      </c>
      <c r="I285" s="3">
        <f t="shared" si="4"/>
        <v>2.0999999999999996</v>
      </c>
    </row>
    <row r="286" spans="1:9" x14ac:dyDescent="0.2">
      <c r="A286" t="s">
        <v>54</v>
      </c>
      <c r="B286" s="2" t="s">
        <v>18</v>
      </c>
      <c r="C286" t="s">
        <v>27</v>
      </c>
      <c r="D286" s="3">
        <v>0</v>
      </c>
      <c r="E286" s="3">
        <v>-0.2</v>
      </c>
      <c r="F286" s="3">
        <v>-0.05</v>
      </c>
      <c r="G286" s="3">
        <v>0</v>
      </c>
      <c r="H286" s="3">
        <v>0</v>
      </c>
      <c r="I286" s="3">
        <f t="shared" si="4"/>
        <v>1.8499999999999996</v>
      </c>
    </row>
    <row r="287" spans="1:9" x14ac:dyDescent="0.2">
      <c r="A287" t="s">
        <v>54</v>
      </c>
      <c r="B287" s="2" t="s">
        <v>18</v>
      </c>
      <c r="C287" t="s">
        <v>217</v>
      </c>
      <c r="I287" s="3">
        <f t="shared" si="4"/>
        <v>1.8499999999999996</v>
      </c>
    </row>
    <row r="288" spans="1:9" x14ac:dyDescent="0.2">
      <c r="A288" t="s">
        <v>54</v>
      </c>
      <c r="B288" s="2" t="s">
        <v>130</v>
      </c>
      <c r="C288" t="s">
        <v>27</v>
      </c>
      <c r="D288" s="3">
        <v>0</v>
      </c>
      <c r="E288" s="3">
        <v>-0.1</v>
      </c>
      <c r="F288" s="3">
        <v>-0.3</v>
      </c>
      <c r="G288" s="3">
        <v>0</v>
      </c>
      <c r="H288" s="3">
        <v>0</v>
      </c>
      <c r="I288" s="3">
        <f t="shared" si="4"/>
        <v>1.4499999999999997</v>
      </c>
    </row>
    <row r="289" spans="1:9" x14ac:dyDescent="0.2">
      <c r="A289" t="s">
        <v>54</v>
      </c>
      <c r="B289" s="2" t="s">
        <v>130</v>
      </c>
      <c r="C289" t="s">
        <v>217</v>
      </c>
      <c r="I289" s="3">
        <f t="shared" si="4"/>
        <v>1.4499999999999997</v>
      </c>
    </row>
    <row r="290" spans="1:9" ht="17" thickBot="1" x14ac:dyDescent="0.25">
      <c r="A290" s="4" t="s">
        <v>54</v>
      </c>
      <c r="B290" s="5" t="s">
        <v>154</v>
      </c>
      <c r="C290" s="4" t="s">
        <v>30</v>
      </c>
      <c r="D290" s="6">
        <v>0</v>
      </c>
      <c r="E290" s="6">
        <v>0</v>
      </c>
      <c r="F290" s="6">
        <v>0</v>
      </c>
      <c r="G290" s="6">
        <v>0</v>
      </c>
      <c r="H290" s="6">
        <v>1</v>
      </c>
      <c r="I290" s="6">
        <f t="shared" si="4"/>
        <v>2.4499999999999997</v>
      </c>
    </row>
    <row r="291" spans="1:9" x14ac:dyDescent="0.2">
      <c r="A291" t="s">
        <v>55</v>
      </c>
      <c r="B291" s="2" t="s">
        <v>113</v>
      </c>
      <c r="C291" t="s">
        <v>22</v>
      </c>
      <c r="D291" s="3">
        <v>0</v>
      </c>
      <c r="E291" s="3">
        <v>0</v>
      </c>
      <c r="F291" s="3">
        <v>0</v>
      </c>
      <c r="G291" s="3">
        <v>1</v>
      </c>
      <c r="H291" s="3">
        <v>0</v>
      </c>
      <c r="I291" s="3">
        <f>SUM(D291:H291)</f>
        <v>1</v>
      </c>
    </row>
    <row r="292" spans="1:9" x14ac:dyDescent="0.2">
      <c r="A292" t="s">
        <v>55</v>
      </c>
      <c r="B292" s="2" t="s">
        <v>155</v>
      </c>
      <c r="C292" t="s">
        <v>24</v>
      </c>
      <c r="D292" s="3">
        <v>0</v>
      </c>
      <c r="E292" s="3">
        <v>0.5</v>
      </c>
      <c r="F292" s="3">
        <v>0</v>
      </c>
      <c r="G292" s="3">
        <v>0</v>
      </c>
      <c r="H292" s="3">
        <v>0</v>
      </c>
      <c r="I292" s="3">
        <f t="shared" si="4"/>
        <v>1.5</v>
      </c>
    </row>
    <row r="293" spans="1:9" x14ac:dyDescent="0.2">
      <c r="A293" t="s">
        <v>55</v>
      </c>
      <c r="B293" s="2" t="s">
        <v>10</v>
      </c>
      <c r="C293" t="s">
        <v>23</v>
      </c>
      <c r="D293" s="3">
        <v>0</v>
      </c>
      <c r="E293" s="3">
        <v>0</v>
      </c>
      <c r="F293" s="3">
        <v>1</v>
      </c>
      <c r="G293" s="3">
        <v>0</v>
      </c>
      <c r="H293" s="3">
        <v>0</v>
      </c>
      <c r="I293" s="3">
        <f t="shared" si="4"/>
        <v>2.5</v>
      </c>
    </row>
    <row r="294" spans="1:9" x14ac:dyDescent="0.2">
      <c r="A294" t="s">
        <v>55</v>
      </c>
      <c r="B294" s="2" t="s">
        <v>124</v>
      </c>
      <c r="C294" t="s">
        <v>24</v>
      </c>
      <c r="D294" s="3">
        <v>0</v>
      </c>
      <c r="E294" s="3">
        <v>0.5</v>
      </c>
      <c r="F294" s="3">
        <v>0</v>
      </c>
      <c r="G294" s="3">
        <v>0</v>
      </c>
      <c r="H294" s="3">
        <v>0</v>
      </c>
      <c r="I294" s="3">
        <f t="shared" si="4"/>
        <v>3</v>
      </c>
    </row>
    <row r="295" spans="1:9" x14ac:dyDescent="0.2">
      <c r="A295" t="s">
        <v>55</v>
      </c>
      <c r="B295" s="2" t="s">
        <v>35</v>
      </c>
      <c r="C295" t="s">
        <v>25</v>
      </c>
      <c r="D295" s="3">
        <v>1</v>
      </c>
      <c r="E295" s="3">
        <v>0</v>
      </c>
      <c r="F295" s="3">
        <v>0</v>
      </c>
      <c r="G295" s="3">
        <v>0</v>
      </c>
      <c r="H295" s="3">
        <v>0</v>
      </c>
      <c r="I295" s="3">
        <f t="shared" si="4"/>
        <v>4</v>
      </c>
    </row>
    <row r="296" spans="1:9" x14ac:dyDescent="0.2">
      <c r="A296" t="s">
        <v>55</v>
      </c>
      <c r="B296" s="2" t="s">
        <v>17</v>
      </c>
      <c r="C296" t="s">
        <v>27</v>
      </c>
      <c r="D296" s="3">
        <v>0</v>
      </c>
      <c r="E296" s="3">
        <v>-0.1</v>
      </c>
      <c r="F296" s="3">
        <v>0</v>
      </c>
      <c r="G296" s="3">
        <v>0</v>
      </c>
      <c r="H296" s="3">
        <v>0</v>
      </c>
      <c r="I296" s="3">
        <f t="shared" si="4"/>
        <v>3.9</v>
      </c>
    </row>
    <row r="297" spans="1:9" x14ac:dyDescent="0.2">
      <c r="A297" t="s">
        <v>55</v>
      </c>
      <c r="B297" s="2" t="s">
        <v>126</v>
      </c>
      <c r="C297" t="s">
        <v>27</v>
      </c>
      <c r="D297" s="3">
        <v>0</v>
      </c>
      <c r="E297" s="3">
        <v>-0.2</v>
      </c>
      <c r="F297" s="3">
        <v>0</v>
      </c>
      <c r="G297" s="3">
        <v>0</v>
      </c>
      <c r="H297" s="3">
        <v>0</v>
      </c>
      <c r="I297" s="3">
        <f t="shared" ref="I297:I314" si="5">SUM(D297:H297)+I296</f>
        <v>3.6999999999999997</v>
      </c>
    </row>
    <row r="298" spans="1:9" x14ac:dyDescent="0.2">
      <c r="A298" t="s">
        <v>55</v>
      </c>
      <c r="B298" s="2" t="s">
        <v>18</v>
      </c>
      <c r="C298" t="s">
        <v>27</v>
      </c>
      <c r="D298" s="3">
        <v>0</v>
      </c>
      <c r="E298" s="3">
        <v>-0.1</v>
      </c>
      <c r="F298" s="3">
        <v>-0.1</v>
      </c>
      <c r="G298" s="3">
        <v>-0.3</v>
      </c>
      <c r="H298" s="3">
        <v>0</v>
      </c>
      <c r="I298" s="3">
        <f t="shared" si="5"/>
        <v>3.1999999999999997</v>
      </c>
    </row>
    <row r="299" spans="1:9" x14ac:dyDescent="0.2">
      <c r="A299" t="s">
        <v>55</v>
      </c>
      <c r="B299" s="2" t="s">
        <v>18</v>
      </c>
      <c r="C299" t="s">
        <v>217</v>
      </c>
      <c r="I299" s="3">
        <f t="shared" si="5"/>
        <v>3.1999999999999997</v>
      </c>
    </row>
    <row r="300" spans="1:9" x14ac:dyDescent="0.2">
      <c r="A300" t="s">
        <v>55</v>
      </c>
      <c r="B300" s="2" t="s">
        <v>18</v>
      </c>
      <c r="C300" t="s">
        <v>29</v>
      </c>
      <c r="I300" s="3">
        <f t="shared" si="5"/>
        <v>3.1999999999999997</v>
      </c>
    </row>
    <row r="301" spans="1:9" x14ac:dyDescent="0.2">
      <c r="A301" t="s">
        <v>55</v>
      </c>
      <c r="B301" s="2" t="s">
        <v>117</v>
      </c>
      <c r="C301" t="s">
        <v>27</v>
      </c>
      <c r="D301" s="3">
        <v>0</v>
      </c>
      <c r="E301" s="3">
        <v>-0.25</v>
      </c>
      <c r="F301" s="3">
        <v>0</v>
      </c>
      <c r="G301" s="3">
        <v>0</v>
      </c>
      <c r="H301" s="3">
        <v>0</v>
      </c>
      <c r="I301" s="3">
        <f t="shared" si="5"/>
        <v>2.9499999999999997</v>
      </c>
    </row>
    <row r="302" spans="1:9" x14ac:dyDescent="0.2">
      <c r="A302" t="s">
        <v>55</v>
      </c>
      <c r="B302" s="2" t="s">
        <v>130</v>
      </c>
      <c r="C302" t="s">
        <v>27</v>
      </c>
      <c r="D302" s="3">
        <v>0</v>
      </c>
      <c r="E302" s="3">
        <v>-0.15</v>
      </c>
      <c r="F302" s="3">
        <v>0</v>
      </c>
      <c r="G302" s="3">
        <v>0</v>
      </c>
      <c r="H302" s="3">
        <v>0</v>
      </c>
      <c r="I302" s="3">
        <f t="shared" si="5"/>
        <v>2.8</v>
      </c>
    </row>
    <row r="303" spans="1:9" x14ac:dyDescent="0.2">
      <c r="A303" t="s">
        <v>55</v>
      </c>
      <c r="B303" s="2" t="s">
        <v>131</v>
      </c>
      <c r="C303" t="s">
        <v>27</v>
      </c>
      <c r="D303" s="3">
        <v>0</v>
      </c>
      <c r="E303" s="3">
        <v>-0.05</v>
      </c>
      <c r="F303" s="3">
        <v>0</v>
      </c>
      <c r="G303" s="3">
        <v>-0.1</v>
      </c>
      <c r="H303" s="3">
        <v>0</v>
      </c>
      <c r="I303" s="3">
        <f t="shared" si="5"/>
        <v>2.65</v>
      </c>
    </row>
    <row r="304" spans="1:9" x14ac:dyDescent="0.2">
      <c r="A304" t="s">
        <v>55</v>
      </c>
      <c r="B304" s="2" t="s">
        <v>131</v>
      </c>
      <c r="C304" t="s">
        <v>29</v>
      </c>
      <c r="I304" s="3">
        <f t="shared" si="5"/>
        <v>2.65</v>
      </c>
    </row>
    <row r="305" spans="1:9" x14ac:dyDescent="0.2">
      <c r="A305" t="s">
        <v>55</v>
      </c>
      <c r="B305" s="2" t="s">
        <v>92</v>
      </c>
      <c r="C305" t="s">
        <v>217</v>
      </c>
      <c r="D305" s="3">
        <v>0</v>
      </c>
      <c r="E305" s="3">
        <v>0</v>
      </c>
      <c r="F305" s="3">
        <v>-0.4</v>
      </c>
      <c r="G305" s="3">
        <v>-0.2</v>
      </c>
      <c r="H305" s="3">
        <v>0</v>
      </c>
      <c r="I305" s="3">
        <f t="shared" si="5"/>
        <v>2.0499999999999998</v>
      </c>
    </row>
    <row r="306" spans="1:9" x14ac:dyDescent="0.2">
      <c r="A306" t="s">
        <v>55</v>
      </c>
      <c r="B306" s="2" t="s">
        <v>92</v>
      </c>
      <c r="C306" t="s">
        <v>29</v>
      </c>
      <c r="I306" s="3">
        <f t="shared" si="5"/>
        <v>2.0499999999999998</v>
      </c>
    </row>
    <row r="307" spans="1:9" x14ac:dyDescent="0.2">
      <c r="A307" t="s">
        <v>55</v>
      </c>
      <c r="B307" s="2" t="s">
        <v>94</v>
      </c>
      <c r="C307" t="s">
        <v>30</v>
      </c>
      <c r="D307" s="3">
        <v>0</v>
      </c>
      <c r="E307" s="3">
        <v>0</v>
      </c>
      <c r="F307" s="3">
        <v>0</v>
      </c>
      <c r="G307" s="3">
        <v>0</v>
      </c>
      <c r="H307" s="3">
        <v>1</v>
      </c>
      <c r="I307" s="3">
        <f t="shared" si="5"/>
        <v>3.05</v>
      </c>
    </row>
    <row r="308" spans="1:9" x14ac:dyDescent="0.2">
      <c r="A308" t="s">
        <v>55</v>
      </c>
      <c r="B308" s="2" t="s">
        <v>102</v>
      </c>
      <c r="C308" t="s">
        <v>218</v>
      </c>
      <c r="D308" s="3">
        <v>0</v>
      </c>
      <c r="E308" s="3">
        <v>0</v>
      </c>
      <c r="F308" s="3">
        <v>0.4</v>
      </c>
      <c r="G308" s="3">
        <v>0</v>
      </c>
      <c r="H308" s="3">
        <v>0</v>
      </c>
      <c r="I308" s="3">
        <f t="shared" si="5"/>
        <v>3.4499999999999997</v>
      </c>
    </row>
    <row r="309" spans="1:9" x14ac:dyDescent="0.2">
      <c r="A309" t="s">
        <v>55</v>
      </c>
      <c r="B309" s="2" t="s">
        <v>156</v>
      </c>
      <c r="C309" t="s">
        <v>220</v>
      </c>
      <c r="D309" s="3">
        <v>0</v>
      </c>
      <c r="E309" s="3">
        <v>0</v>
      </c>
      <c r="F309" s="3">
        <v>0</v>
      </c>
      <c r="G309" s="3">
        <v>0.3</v>
      </c>
      <c r="H309" s="3">
        <v>0</v>
      </c>
      <c r="I309" s="3">
        <f t="shared" si="5"/>
        <v>3.7499999999999996</v>
      </c>
    </row>
    <row r="310" spans="1:9" x14ac:dyDescent="0.2">
      <c r="A310" t="s">
        <v>55</v>
      </c>
      <c r="B310" s="2" t="s">
        <v>157</v>
      </c>
      <c r="C310" t="s">
        <v>29</v>
      </c>
      <c r="D310" s="3">
        <v>0</v>
      </c>
      <c r="E310" s="3">
        <v>0</v>
      </c>
      <c r="F310" s="3">
        <v>0</v>
      </c>
      <c r="G310" s="3">
        <v>-0.25</v>
      </c>
      <c r="H310" s="3">
        <v>0</v>
      </c>
      <c r="I310" s="3">
        <f t="shared" si="5"/>
        <v>3.4999999999999996</v>
      </c>
    </row>
    <row r="311" spans="1:9" ht="17" thickBot="1" x14ac:dyDescent="0.25">
      <c r="A311" s="4" t="s">
        <v>55</v>
      </c>
      <c r="B311" s="5" t="s">
        <v>158</v>
      </c>
      <c r="C311" s="4" t="s">
        <v>31</v>
      </c>
      <c r="D311" s="6"/>
      <c r="E311" s="6"/>
      <c r="F311" s="6"/>
      <c r="G311" s="6"/>
      <c r="H311" s="6"/>
      <c r="I311" s="3">
        <f t="shared" si="5"/>
        <v>3.4999999999999996</v>
      </c>
    </row>
    <row r="312" spans="1:9" s="29" customFormat="1" ht="17" thickBot="1" x14ac:dyDescent="0.25">
      <c r="A312" s="4" t="s">
        <v>55</v>
      </c>
      <c r="B312" s="2" t="s">
        <v>295</v>
      </c>
      <c r="C312" s="29" t="s">
        <v>218</v>
      </c>
      <c r="D312" s="3"/>
      <c r="E312" s="3">
        <v>0.15</v>
      </c>
      <c r="F312" s="3">
        <v>0</v>
      </c>
      <c r="G312" s="3">
        <v>0.5</v>
      </c>
      <c r="H312" s="3"/>
      <c r="I312" s="3">
        <f t="shared" si="5"/>
        <v>4.1499999999999995</v>
      </c>
    </row>
    <row r="313" spans="1:9" s="29" customFormat="1" ht="17" thickBot="1" x14ac:dyDescent="0.25">
      <c r="A313" s="4" t="s">
        <v>55</v>
      </c>
      <c r="B313" s="2" t="s">
        <v>295</v>
      </c>
      <c r="C313" s="29" t="s">
        <v>214</v>
      </c>
      <c r="D313" s="3"/>
      <c r="E313" s="3"/>
      <c r="F313" s="3"/>
      <c r="G313" s="3"/>
      <c r="H313" s="3"/>
      <c r="I313" s="3">
        <f t="shared" si="5"/>
        <v>4.1499999999999995</v>
      </c>
    </row>
    <row r="314" spans="1:9" s="29" customFormat="1" ht="17" thickBot="1" x14ac:dyDescent="0.25">
      <c r="A314" s="4" t="s">
        <v>55</v>
      </c>
      <c r="B314" s="2" t="s">
        <v>295</v>
      </c>
      <c r="C314" s="29" t="s">
        <v>31</v>
      </c>
      <c r="D314" s="3"/>
      <c r="E314" s="3"/>
      <c r="F314" s="3"/>
      <c r="G314" s="3"/>
      <c r="H314" s="3"/>
      <c r="I314" s="3">
        <f t="shared" si="5"/>
        <v>4.1499999999999995</v>
      </c>
    </row>
    <row r="315" spans="1:9" x14ac:dyDescent="0.2">
      <c r="A315" t="s">
        <v>56</v>
      </c>
      <c r="B315" s="2" t="s">
        <v>147</v>
      </c>
      <c r="C315" t="s">
        <v>23</v>
      </c>
      <c r="D315" s="9">
        <v>0</v>
      </c>
      <c r="E315" s="9">
        <v>0</v>
      </c>
      <c r="F315" s="9">
        <v>0.5</v>
      </c>
      <c r="G315" s="9">
        <v>0</v>
      </c>
      <c r="H315" s="9">
        <v>0</v>
      </c>
      <c r="I315" s="3">
        <f>SUM(D315:H315)</f>
        <v>0.5</v>
      </c>
    </row>
    <row r="316" spans="1:9" x14ac:dyDescent="0.2">
      <c r="A316" t="s">
        <v>56</v>
      </c>
      <c r="B316" s="2" t="s">
        <v>113</v>
      </c>
      <c r="C316" t="s">
        <v>24</v>
      </c>
      <c r="D316" s="9">
        <v>0</v>
      </c>
      <c r="E316" s="9">
        <v>1</v>
      </c>
      <c r="F316" s="9">
        <v>0</v>
      </c>
      <c r="G316" s="9">
        <v>1</v>
      </c>
      <c r="H316" s="9">
        <v>0</v>
      </c>
      <c r="I316" s="3">
        <f t="shared" ref="I316:I375" si="6">SUM(D316:H316)+I315</f>
        <v>2.5</v>
      </c>
    </row>
    <row r="317" spans="1:9" x14ac:dyDescent="0.2">
      <c r="A317" t="s">
        <v>56</v>
      </c>
      <c r="B317" s="2" t="s">
        <v>113</v>
      </c>
      <c r="C317" t="s">
        <v>22</v>
      </c>
      <c r="D317" s="9"/>
      <c r="E317" s="9"/>
      <c r="F317" s="9"/>
      <c r="G317" s="9"/>
      <c r="H317" s="9"/>
      <c r="I317" s="3">
        <f t="shared" si="6"/>
        <v>2.5</v>
      </c>
    </row>
    <row r="318" spans="1:9" x14ac:dyDescent="0.2">
      <c r="A318" t="s">
        <v>56</v>
      </c>
      <c r="B318" s="2" t="s">
        <v>124</v>
      </c>
      <c r="C318" t="s">
        <v>25</v>
      </c>
      <c r="D318" s="9">
        <v>1</v>
      </c>
      <c r="E318" s="9">
        <v>0</v>
      </c>
      <c r="F318" s="9">
        <v>0</v>
      </c>
      <c r="G318" s="9">
        <v>0</v>
      </c>
      <c r="H318" s="9">
        <v>0</v>
      </c>
      <c r="I318" s="3">
        <f t="shared" si="6"/>
        <v>3.5</v>
      </c>
    </row>
    <row r="319" spans="1:9" x14ac:dyDescent="0.2">
      <c r="A319" t="s">
        <v>56</v>
      </c>
      <c r="B319" s="2" t="s">
        <v>91</v>
      </c>
      <c r="C319" t="s">
        <v>26</v>
      </c>
      <c r="D319" s="9">
        <v>-1</v>
      </c>
      <c r="E319" s="9">
        <v>-0.2</v>
      </c>
      <c r="F319" s="9">
        <v>0</v>
      </c>
      <c r="G319" s="9">
        <v>-0.35</v>
      </c>
      <c r="H319" s="9">
        <v>0</v>
      </c>
      <c r="I319" s="3">
        <f t="shared" si="6"/>
        <v>1.9500000000000002</v>
      </c>
    </row>
    <row r="320" spans="1:9" x14ac:dyDescent="0.2">
      <c r="A320" t="s">
        <v>56</v>
      </c>
      <c r="B320" s="2" t="s">
        <v>91</v>
      </c>
      <c r="C320" t="s">
        <v>27</v>
      </c>
      <c r="D320" s="9"/>
      <c r="E320" s="9"/>
      <c r="F320" s="9"/>
      <c r="G320" s="9"/>
      <c r="H320" s="9"/>
      <c r="I320" s="3">
        <f t="shared" si="6"/>
        <v>1.9500000000000002</v>
      </c>
    </row>
    <row r="321" spans="1:9" x14ac:dyDescent="0.2">
      <c r="A321" t="s">
        <v>56</v>
      </c>
      <c r="B321" s="2" t="s">
        <v>91</v>
      </c>
      <c r="C321" t="s">
        <v>29</v>
      </c>
      <c r="D321" s="9"/>
      <c r="E321" s="9"/>
      <c r="F321" s="9"/>
      <c r="G321" s="9"/>
      <c r="H321" s="9"/>
      <c r="I321" s="3">
        <f t="shared" si="6"/>
        <v>1.9500000000000002</v>
      </c>
    </row>
    <row r="322" spans="1:9" x14ac:dyDescent="0.2">
      <c r="A322" t="s">
        <v>56</v>
      </c>
      <c r="B322" s="2" t="s">
        <v>135</v>
      </c>
      <c r="C322" t="s">
        <v>27</v>
      </c>
      <c r="D322" s="9">
        <v>0</v>
      </c>
      <c r="E322" s="9">
        <v>-0.25</v>
      </c>
      <c r="F322" s="9">
        <v>-0.4</v>
      </c>
      <c r="G322" s="9">
        <v>-0.25</v>
      </c>
      <c r="H322" s="9">
        <v>0</v>
      </c>
      <c r="I322" s="3">
        <f t="shared" si="6"/>
        <v>1.0500000000000003</v>
      </c>
    </row>
    <row r="323" spans="1:9" x14ac:dyDescent="0.2">
      <c r="A323" t="s">
        <v>56</v>
      </c>
      <c r="B323" s="2" t="s">
        <v>135</v>
      </c>
      <c r="C323" t="s">
        <v>217</v>
      </c>
      <c r="D323" s="9"/>
      <c r="E323" s="9"/>
      <c r="F323" s="9"/>
      <c r="G323" s="9"/>
      <c r="H323" s="9"/>
      <c r="I323" s="3">
        <f t="shared" si="6"/>
        <v>1.0500000000000003</v>
      </c>
    </row>
    <row r="324" spans="1:9" x14ac:dyDescent="0.2">
      <c r="A324" t="s">
        <v>56</v>
      </c>
      <c r="B324" s="2" t="s">
        <v>135</v>
      </c>
      <c r="C324" t="s">
        <v>29</v>
      </c>
      <c r="D324" s="9"/>
      <c r="E324" s="9"/>
      <c r="F324" s="9"/>
      <c r="G324" s="9"/>
      <c r="H324" s="9"/>
      <c r="I324" s="3">
        <f t="shared" si="6"/>
        <v>1.0500000000000003</v>
      </c>
    </row>
    <row r="325" spans="1:9" x14ac:dyDescent="0.2">
      <c r="A325" t="s">
        <v>56</v>
      </c>
      <c r="B325" s="2" t="s">
        <v>111</v>
      </c>
      <c r="C325" t="s">
        <v>30</v>
      </c>
      <c r="D325" s="9">
        <v>0</v>
      </c>
      <c r="E325" s="9">
        <v>0</v>
      </c>
      <c r="F325" s="9">
        <v>0.4</v>
      </c>
      <c r="G325" s="9">
        <v>0.25</v>
      </c>
      <c r="H325" s="9">
        <v>1</v>
      </c>
      <c r="I325" s="3">
        <f t="shared" si="6"/>
        <v>2.7</v>
      </c>
    </row>
    <row r="326" spans="1:9" x14ac:dyDescent="0.2">
      <c r="A326" t="s">
        <v>56</v>
      </c>
      <c r="B326" s="2" t="s">
        <v>111</v>
      </c>
      <c r="C326" t="s">
        <v>218</v>
      </c>
      <c r="D326" s="9"/>
      <c r="E326" s="9"/>
      <c r="F326" s="9"/>
      <c r="G326" s="9"/>
      <c r="H326" s="9"/>
      <c r="I326" s="3">
        <f t="shared" si="6"/>
        <v>2.7</v>
      </c>
    </row>
    <row r="327" spans="1:9" ht="17" thickBot="1" x14ac:dyDescent="0.25">
      <c r="A327" s="4" t="s">
        <v>56</v>
      </c>
      <c r="B327" s="5" t="s">
        <v>111</v>
      </c>
      <c r="C327" s="4" t="s">
        <v>31</v>
      </c>
      <c r="D327" s="10"/>
      <c r="E327" s="10"/>
      <c r="F327" s="10"/>
      <c r="G327" s="10"/>
      <c r="H327" s="10"/>
      <c r="I327" s="6">
        <f t="shared" si="6"/>
        <v>2.7</v>
      </c>
    </row>
    <row r="328" spans="1:9" s="29" customFormat="1" ht="17" thickBot="1" x14ac:dyDescent="0.25">
      <c r="A328" s="4" t="s">
        <v>56</v>
      </c>
      <c r="B328" s="2" t="s">
        <v>208</v>
      </c>
      <c r="C328" s="29" t="s">
        <v>27</v>
      </c>
      <c r="D328" s="9"/>
      <c r="E328" s="9">
        <v>-0.15</v>
      </c>
      <c r="F328" s="9">
        <v>-0.4</v>
      </c>
      <c r="G328" s="9">
        <v>0</v>
      </c>
      <c r="H328" s="9"/>
      <c r="I328" s="6">
        <f t="shared" si="6"/>
        <v>2.1500000000000004</v>
      </c>
    </row>
    <row r="329" spans="1:9" s="29" customFormat="1" ht="17" thickBot="1" x14ac:dyDescent="0.25">
      <c r="A329" s="4" t="s">
        <v>56</v>
      </c>
      <c r="B329" s="2" t="s">
        <v>208</v>
      </c>
      <c r="C329" s="29" t="s">
        <v>217</v>
      </c>
      <c r="D329" s="9"/>
      <c r="E329" s="9"/>
      <c r="F329" s="9"/>
      <c r="G329" s="9"/>
      <c r="H329" s="9"/>
      <c r="I329" s="6">
        <f t="shared" si="6"/>
        <v>2.1500000000000004</v>
      </c>
    </row>
    <row r="330" spans="1:9" s="29" customFormat="1" ht="17" thickBot="1" x14ac:dyDescent="0.25">
      <c r="A330" s="4" t="s">
        <v>56</v>
      </c>
      <c r="B330" s="2" t="s">
        <v>208</v>
      </c>
      <c r="C330" s="29" t="s">
        <v>29</v>
      </c>
      <c r="D330" s="9"/>
      <c r="E330" s="9"/>
      <c r="F330" s="9"/>
      <c r="G330" s="9"/>
      <c r="H330" s="9"/>
      <c r="I330" s="6">
        <f t="shared" si="6"/>
        <v>2.1500000000000004</v>
      </c>
    </row>
    <row r="331" spans="1:9" s="29" customFormat="1" ht="17" thickBot="1" x14ac:dyDescent="0.25">
      <c r="A331" s="4" t="s">
        <v>56</v>
      </c>
      <c r="B331" s="2" t="s">
        <v>121</v>
      </c>
      <c r="C331" s="29" t="s">
        <v>29</v>
      </c>
      <c r="D331" s="9"/>
      <c r="E331" s="9"/>
      <c r="F331" s="9"/>
      <c r="G331" s="9">
        <v>-0.1</v>
      </c>
      <c r="H331" s="9"/>
      <c r="I331" s="6">
        <f t="shared" si="6"/>
        <v>2.0500000000000003</v>
      </c>
    </row>
    <row r="332" spans="1:9" s="29" customFormat="1" ht="17" thickBot="1" x14ac:dyDescent="0.25">
      <c r="A332" s="4" t="s">
        <v>56</v>
      </c>
      <c r="B332" s="2" t="s">
        <v>307</v>
      </c>
      <c r="C332" s="29" t="s">
        <v>214</v>
      </c>
      <c r="D332" s="9"/>
      <c r="E332" s="9">
        <v>0.15</v>
      </c>
      <c r="F332" s="9">
        <v>0.3</v>
      </c>
      <c r="G332" s="9">
        <v>0</v>
      </c>
      <c r="H332" s="9"/>
      <c r="I332" s="6">
        <f t="shared" si="6"/>
        <v>2.5</v>
      </c>
    </row>
    <row r="333" spans="1:9" s="29" customFormat="1" ht="17" thickBot="1" x14ac:dyDescent="0.25">
      <c r="A333" s="4" t="s">
        <v>56</v>
      </c>
      <c r="B333" s="2" t="s">
        <v>307</v>
      </c>
      <c r="C333" s="29" t="s">
        <v>218</v>
      </c>
      <c r="D333" s="9"/>
      <c r="E333" s="9"/>
      <c r="F333" s="9"/>
      <c r="G333" s="9"/>
      <c r="H333" s="9"/>
      <c r="I333" s="6">
        <f t="shared" si="6"/>
        <v>2.5</v>
      </c>
    </row>
    <row r="334" spans="1:9" s="29" customFormat="1" ht="17" thickBot="1" x14ac:dyDescent="0.25">
      <c r="A334" s="4" t="s">
        <v>56</v>
      </c>
      <c r="B334" s="2" t="s">
        <v>307</v>
      </c>
      <c r="C334" s="29" t="s">
        <v>31</v>
      </c>
      <c r="D334" s="9"/>
      <c r="E334" s="9"/>
      <c r="F334" s="9"/>
      <c r="G334" s="9"/>
      <c r="H334" s="9"/>
      <c r="I334" s="6">
        <f t="shared" si="6"/>
        <v>2.5</v>
      </c>
    </row>
    <row r="335" spans="1:9" x14ac:dyDescent="0.2">
      <c r="A335" t="s">
        <v>57</v>
      </c>
      <c r="B335" s="2" t="s">
        <v>155</v>
      </c>
      <c r="C335" t="s">
        <v>23</v>
      </c>
      <c r="D335" s="3">
        <v>0</v>
      </c>
      <c r="E335" s="3">
        <v>0</v>
      </c>
      <c r="F335" s="3">
        <v>0.9</v>
      </c>
      <c r="G335" s="3">
        <v>1</v>
      </c>
      <c r="H335" s="3">
        <v>0</v>
      </c>
      <c r="I335" s="3">
        <f>SUM(D335:H335)</f>
        <v>1.9</v>
      </c>
    </row>
    <row r="336" spans="1:9" x14ac:dyDescent="0.2">
      <c r="A336" t="s">
        <v>57</v>
      </c>
      <c r="B336" s="2" t="s">
        <v>155</v>
      </c>
      <c r="C336" t="s">
        <v>22</v>
      </c>
      <c r="I336" s="3">
        <f t="shared" si="6"/>
        <v>1.9</v>
      </c>
    </row>
    <row r="337" spans="1:9" x14ac:dyDescent="0.2">
      <c r="A337" t="s">
        <v>57</v>
      </c>
      <c r="B337" s="2" t="s">
        <v>89</v>
      </c>
      <c r="C337" t="s">
        <v>25</v>
      </c>
      <c r="D337" s="3">
        <v>1</v>
      </c>
      <c r="E337" s="3">
        <v>1</v>
      </c>
      <c r="F337" s="3">
        <v>0</v>
      </c>
      <c r="G337" s="3">
        <v>0</v>
      </c>
      <c r="H337" s="3">
        <v>0</v>
      </c>
      <c r="I337" s="3">
        <f t="shared" si="6"/>
        <v>3.9</v>
      </c>
    </row>
    <row r="338" spans="1:9" x14ac:dyDescent="0.2">
      <c r="A338" t="s">
        <v>57</v>
      </c>
      <c r="B338" s="2" t="s">
        <v>89</v>
      </c>
      <c r="C338" t="s">
        <v>24</v>
      </c>
      <c r="I338" s="3">
        <f t="shared" si="6"/>
        <v>3.9</v>
      </c>
    </row>
    <row r="339" spans="1:9" x14ac:dyDescent="0.2">
      <c r="A339" t="s">
        <v>57</v>
      </c>
      <c r="B339" s="2" t="s">
        <v>159</v>
      </c>
      <c r="C339" t="s">
        <v>30</v>
      </c>
      <c r="D339" s="3">
        <v>0</v>
      </c>
      <c r="E339" s="3">
        <v>0</v>
      </c>
      <c r="F339" s="3">
        <v>0</v>
      </c>
      <c r="G339" s="3">
        <v>0</v>
      </c>
      <c r="H339" s="3">
        <v>1</v>
      </c>
      <c r="I339" s="3">
        <f t="shared" si="6"/>
        <v>4.9000000000000004</v>
      </c>
    </row>
    <row r="340" spans="1:9" x14ac:dyDescent="0.2">
      <c r="A340" t="s">
        <v>57</v>
      </c>
      <c r="B340" s="2" t="s">
        <v>15</v>
      </c>
      <c r="C340" t="s">
        <v>27</v>
      </c>
      <c r="D340" s="3">
        <v>0</v>
      </c>
      <c r="E340" s="3">
        <v>-0.05</v>
      </c>
      <c r="F340" s="3">
        <v>0</v>
      </c>
      <c r="G340" s="3">
        <v>0</v>
      </c>
      <c r="H340" s="3">
        <v>0</v>
      </c>
      <c r="I340" s="3">
        <f t="shared" si="6"/>
        <v>4.8500000000000005</v>
      </c>
    </row>
    <row r="341" spans="1:9" x14ac:dyDescent="0.2">
      <c r="A341" t="s">
        <v>57</v>
      </c>
      <c r="B341" s="2" t="s">
        <v>17</v>
      </c>
      <c r="C341" t="s">
        <v>27</v>
      </c>
      <c r="D341" s="3">
        <v>0</v>
      </c>
      <c r="E341" s="3">
        <v>-0.15</v>
      </c>
      <c r="F341" s="3">
        <v>0</v>
      </c>
      <c r="G341" s="3">
        <v>0</v>
      </c>
      <c r="H341" s="3">
        <v>0</v>
      </c>
      <c r="I341" s="3">
        <f t="shared" si="6"/>
        <v>4.7</v>
      </c>
    </row>
    <row r="342" spans="1:9" x14ac:dyDescent="0.2">
      <c r="A342" t="s">
        <v>57</v>
      </c>
      <c r="B342" s="2" t="s">
        <v>98</v>
      </c>
      <c r="C342" t="s">
        <v>29</v>
      </c>
      <c r="D342" s="3">
        <v>0</v>
      </c>
      <c r="E342" s="3">
        <v>0</v>
      </c>
      <c r="F342" s="3">
        <v>0</v>
      </c>
      <c r="G342" s="3">
        <v>-0.4</v>
      </c>
      <c r="H342" s="3">
        <v>0</v>
      </c>
      <c r="I342" s="3">
        <f t="shared" si="6"/>
        <v>4.3</v>
      </c>
    </row>
    <row r="343" spans="1:9" x14ac:dyDescent="0.2">
      <c r="A343" t="s">
        <v>57</v>
      </c>
      <c r="B343" s="2" t="s">
        <v>129</v>
      </c>
      <c r="C343" t="s">
        <v>26</v>
      </c>
      <c r="D343" s="3">
        <v>-1</v>
      </c>
      <c r="E343" s="3">
        <v>0</v>
      </c>
      <c r="F343" s="3">
        <v>0</v>
      </c>
      <c r="G343" s="3">
        <v>0</v>
      </c>
      <c r="H343" s="3">
        <v>0</v>
      </c>
      <c r="I343" s="3">
        <f t="shared" si="6"/>
        <v>3.3</v>
      </c>
    </row>
    <row r="344" spans="1:9" x14ac:dyDescent="0.2">
      <c r="A344" t="s">
        <v>57</v>
      </c>
      <c r="B344" s="2" t="s">
        <v>117</v>
      </c>
      <c r="C344" t="s">
        <v>27</v>
      </c>
      <c r="D344" s="3">
        <v>0</v>
      </c>
      <c r="E344" s="3">
        <v>-0.1</v>
      </c>
      <c r="F344" s="3">
        <v>-0.4</v>
      </c>
      <c r="G344" s="3">
        <v>0</v>
      </c>
      <c r="H344" s="3">
        <v>0</v>
      </c>
      <c r="I344" s="3">
        <f t="shared" si="6"/>
        <v>2.8</v>
      </c>
    </row>
    <row r="345" spans="1:9" x14ac:dyDescent="0.2">
      <c r="A345" t="s">
        <v>57</v>
      </c>
      <c r="B345" s="2" t="s">
        <v>117</v>
      </c>
      <c r="C345" t="s">
        <v>217</v>
      </c>
      <c r="I345" s="3">
        <f t="shared" si="6"/>
        <v>2.8</v>
      </c>
    </row>
    <row r="346" spans="1:9" x14ac:dyDescent="0.2">
      <c r="A346" t="s">
        <v>57</v>
      </c>
      <c r="B346" s="2" t="s">
        <v>117</v>
      </c>
      <c r="C346" t="s">
        <v>29</v>
      </c>
      <c r="I346" s="3">
        <f t="shared" si="6"/>
        <v>2.8</v>
      </c>
    </row>
    <row r="347" spans="1:9" x14ac:dyDescent="0.2">
      <c r="A347" t="s">
        <v>57</v>
      </c>
      <c r="B347" s="2" t="s">
        <v>108</v>
      </c>
      <c r="C347" t="s">
        <v>27</v>
      </c>
      <c r="D347" s="3">
        <v>0</v>
      </c>
      <c r="E347" s="3">
        <v>-0.2</v>
      </c>
      <c r="F347" s="3">
        <v>0</v>
      </c>
      <c r="G347" s="3">
        <v>0</v>
      </c>
      <c r="H347" s="3">
        <v>0</v>
      </c>
      <c r="I347" s="3">
        <f t="shared" si="6"/>
        <v>2.5999999999999996</v>
      </c>
    </row>
    <row r="348" spans="1:9" x14ac:dyDescent="0.2">
      <c r="A348" t="s">
        <v>57</v>
      </c>
      <c r="B348" s="2" t="s">
        <v>127</v>
      </c>
      <c r="C348" t="s">
        <v>27</v>
      </c>
      <c r="D348" s="3">
        <v>0</v>
      </c>
      <c r="E348" s="3">
        <v>-0.15</v>
      </c>
      <c r="F348" s="3">
        <v>0</v>
      </c>
      <c r="G348" s="3">
        <v>-0.05</v>
      </c>
      <c r="H348" s="3">
        <v>0</v>
      </c>
      <c r="I348" s="3">
        <f t="shared" si="6"/>
        <v>2.3999999999999995</v>
      </c>
    </row>
    <row r="349" spans="1:9" ht="17" thickBot="1" x14ac:dyDescent="0.25">
      <c r="A349" s="4" t="s">
        <v>57</v>
      </c>
      <c r="B349" s="5" t="s">
        <v>127</v>
      </c>
      <c r="C349" s="4" t="s">
        <v>29</v>
      </c>
      <c r="D349" s="6"/>
      <c r="E349" s="6"/>
      <c r="F349" s="6"/>
      <c r="G349" s="6"/>
      <c r="H349" s="6"/>
      <c r="I349" s="6">
        <f t="shared" si="6"/>
        <v>2.3999999999999995</v>
      </c>
    </row>
    <row r="350" spans="1:9" s="29" customFormat="1" ht="17" thickBot="1" x14ac:dyDescent="0.25">
      <c r="A350" s="4" t="s">
        <v>57</v>
      </c>
      <c r="B350" s="2" t="s">
        <v>304</v>
      </c>
      <c r="C350" s="29" t="s">
        <v>218</v>
      </c>
      <c r="D350" s="3"/>
      <c r="E350" s="3"/>
      <c r="F350" s="3">
        <v>0</v>
      </c>
      <c r="G350" s="3"/>
      <c r="H350" s="3"/>
      <c r="I350" s="6">
        <f t="shared" si="6"/>
        <v>2.3999999999999995</v>
      </c>
    </row>
    <row r="351" spans="1:9" s="29" customFormat="1" ht="17" thickBot="1" x14ac:dyDescent="0.25">
      <c r="A351" s="4" t="s">
        <v>57</v>
      </c>
      <c r="B351" s="2" t="s">
        <v>295</v>
      </c>
      <c r="C351" s="29" t="s">
        <v>214</v>
      </c>
      <c r="D351" s="3"/>
      <c r="E351" s="3"/>
      <c r="F351" s="3">
        <v>0</v>
      </c>
      <c r="G351" s="3"/>
      <c r="H351" s="3"/>
      <c r="I351" s="6">
        <f t="shared" si="6"/>
        <v>2.3999999999999995</v>
      </c>
    </row>
    <row r="352" spans="1:9" x14ac:dyDescent="0.2">
      <c r="A352" t="s">
        <v>58</v>
      </c>
      <c r="B352" s="2" t="s">
        <v>123</v>
      </c>
      <c r="C352" t="s">
        <v>23</v>
      </c>
      <c r="D352" s="3">
        <v>0</v>
      </c>
      <c r="E352" s="3">
        <v>0</v>
      </c>
      <c r="F352" s="3">
        <v>0.9</v>
      </c>
      <c r="G352" s="3">
        <v>0</v>
      </c>
      <c r="H352" s="3">
        <v>0</v>
      </c>
      <c r="I352" s="3">
        <f>SUM(D352:H352)</f>
        <v>0.9</v>
      </c>
    </row>
    <row r="353" spans="1:9" x14ac:dyDescent="0.2">
      <c r="A353" t="s">
        <v>58</v>
      </c>
      <c r="B353" s="2" t="s">
        <v>113</v>
      </c>
      <c r="C353" t="s">
        <v>22</v>
      </c>
      <c r="D353" s="3">
        <v>0</v>
      </c>
      <c r="E353" s="3">
        <v>0.5</v>
      </c>
      <c r="F353" s="3">
        <v>0</v>
      </c>
      <c r="G353" s="3">
        <v>1</v>
      </c>
      <c r="H353" s="3">
        <v>0</v>
      </c>
      <c r="I353" s="3">
        <f t="shared" si="6"/>
        <v>2.4</v>
      </c>
    </row>
    <row r="354" spans="1:9" x14ac:dyDescent="0.2">
      <c r="A354" t="s">
        <v>58</v>
      </c>
      <c r="B354" s="2" t="s">
        <v>113</v>
      </c>
      <c r="C354" t="s">
        <v>24</v>
      </c>
      <c r="I354" s="3">
        <f t="shared" si="6"/>
        <v>2.4</v>
      </c>
    </row>
    <row r="355" spans="1:9" x14ac:dyDescent="0.2">
      <c r="A355" t="s">
        <v>58</v>
      </c>
      <c r="B355" s="2" t="s">
        <v>124</v>
      </c>
      <c r="C355" t="s">
        <v>24</v>
      </c>
      <c r="D355" s="3">
        <v>0</v>
      </c>
      <c r="E355" s="3">
        <v>0.5</v>
      </c>
      <c r="F355" s="3">
        <v>0</v>
      </c>
      <c r="G355" s="3">
        <v>0</v>
      </c>
      <c r="H355" s="3">
        <v>0</v>
      </c>
      <c r="I355" s="3">
        <f t="shared" si="6"/>
        <v>2.9</v>
      </c>
    </row>
    <row r="356" spans="1:9" x14ac:dyDescent="0.2">
      <c r="A356" t="s">
        <v>58</v>
      </c>
      <c r="B356" s="2" t="s">
        <v>132</v>
      </c>
      <c r="C356" t="s">
        <v>25</v>
      </c>
      <c r="D356" s="3">
        <v>1</v>
      </c>
      <c r="E356" s="3">
        <v>0</v>
      </c>
      <c r="F356" s="3">
        <v>0</v>
      </c>
      <c r="G356" s="3">
        <v>0</v>
      </c>
      <c r="H356" s="3">
        <v>0</v>
      </c>
      <c r="I356" s="3">
        <f t="shared" si="6"/>
        <v>3.9</v>
      </c>
    </row>
    <row r="357" spans="1:9" x14ac:dyDescent="0.2">
      <c r="A357" t="s">
        <v>58</v>
      </c>
      <c r="B357" s="2" t="s">
        <v>91</v>
      </c>
      <c r="C357" t="s">
        <v>26</v>
      </c>
      <c r="D357" s="3">
        <v>-1</v>
      </c>
      <c r="E357" s="3">
        <v>-0.2</v>
      </c>
      <c r="F357" s="3">
        <v>0</v>
      </c>
      <c r="G357" s="3">
        <v>0</v>
      </c>
      <c r="H357" s="3">
        <v>0</v>
      </c>
      <c r="I357" s="3">
        <f t="shared" si="6"/>
        <v>2.7</v>
      </c>
    </row>
    <row r="358" spans="1:9" x14ac:dyDescent="0.2">
      <c r="A358" t="s">
        <v>58</v>
      </c>
      <c r="B358" s="2" t="s">
        <v>91</v>
      </c>
      <c r="C358" t="s">
        <v>27</v>
      </c>
      <c r="I358" s="3">
        <f t="shared" si="6"/>
        <v>2.7</v>
      </c>
    </row>
    <row r="359" spans="1:9" x14ac:dyDescent="0.2">
      <c r="A359" t="s">
        <v>58</v>
      </c>
      <c r="B359" s="2" t="s">
        <v>133</v>
      </c>
      <c r="C359" t="s">
        <v>29</v>
      </c>
      <c r="D359" s="3">
        <v>0</v>
      </c>
      <c r="E359" s="3">
        <v>0</v>
      </c>
      <c r="F359" s="3">
        <v>0</v>
      </c>
      <c r="G359" s="3">
        <v>-0.1</v>
      </c>
      <c r="H359" s="3">
        <v>0</v>
      </c>
      <c r="I359" s="3">
        <f t="shared" si="6"/>
        <v>2.6</v>
      </c>
    </row>
    <row r="360" spans="1:9" x14ac:dyDescent="0.2">
      <c r="A360" t="s">
        <v>58</v>
      </c>
      <c r="B360" s="2" t="s">
        <v>135</v>
      </c>
      <c r="C360" t="s">
        <v>27</v>
      </c>
      <c r="D360" s="3">
        <v>0</v>
      </c>
      <c r="E360" s="3">
        <v>-0.05</v>
      </c>
      <c r="F360" s="3">
        <v>0</v>
      </c>
      <c r="G360" s="3">
        <v>0</v>
      </c>
      <c r="H360" s="3">
        <v>0</v>
      </c>
      <c r="I360" s="3">
        <f t="shared" si="6"/>
        <v>2.5500000000000003</v>
      </c>
    </row>
    <row r="361" spans="1:9" x14ac:dyDescent="0.2">
      <c r="A361" t="s">
        <v>58</v>
      </c>
      <c r="B361" s="2" t="s">
        <v>108</v>
      </c>
      <c r="C361" t="s">
        <v>27</v>
      </c>
      <c r="D361" s="3">
        <v>0</v>
      </c>
      <c r="E361" s="3">
        <v>-0.1</v>
      </c>
      <c r="F361" s="3">
        <v>0</v>
      </c>
      <c r="G361" s="3">
        <v>-0.55000000000000004</v>
      </c>
      <c r="H361" s="3">
        <v>0</v>
      </c>
      <c r="I361" s="3">
        <f t="shared" si="6"/>
        <v>1.9000000000000004</v>
      </c>
    </row>
    <row r="362" spans="1:9" x14ac:dyDescent="0.2">
      <c r="A362" t="s">
        <v>58</v>
      </c>
      <c r="B362" s="2" t="s">
        <v>108</v>
      </c>
      <c r="C362" t="s">
        <v>29</v>
      </c>
      <c r="I362" s="3">
        <f t="shared" si="6"/>
        <v>1.9000000000000004</v>
      </c>
    </row>
    <row r="363" spans="1:9" x14ac:dyDescent="0.2">
      <c r="A363" t="s">
        <v>58</v>
      </c>
      <c r="B363" s="2" t="s">
        <v>110</v>
      </c>
      <c r="C363" t="s">
        <v>27</v>
      </c>
      <c r="D363" s="3">
        <v>0</v>
      </c>
      <c r="E363" s="3">
        <v>-0.1</v>
      </c>
      <c r="F363" s="3">
        <v>0</v>
      </c>
      <c r="G363" s="3">
        <v>0</v>
      </c>
      <c r="H363" s="3">
        <v>0</v>
      </c>
      <c r="I363" s="3">
        <f t="shared" si="6"/>
        <v>1.8000000000000003</v>
      </c>
    </row>
    <row r="364" spans="1:9" x14ac:dyDescent="0.2">
      <c r="A364" t="s">
        <v>58</v>
      </c>
      <c r="B364" s="2" t="s">
        <v>160</v>
      </c>
      <c r="C364" t="s">
        <v>30</v>
      </c>
      <c r="D364" s="3">
        <v>0</v>
      </c>
      <c r="E364" s="3">
        <v>0</v>
      </c>
      <c r="F364" s="3">
        <v>0</v>
      </c>
      <c r="G364" s="3">
        <v>0</v>
      </c>
      <c r="H364" s="3">
        <v>1</v>
      </c>
      <c r="I364" s="3">
        <f t="shared" si="6"/>
        <v>2.8000000000000003</v>
      </c>
    </row>
    <row r="365" spans="1:9" x14ac:dyDescent="0.2">
      <c r="A365" t="s">
        <v>58</v>
      </c>
      <c r="B365" s="2" t="s">
        <v>161</v>
      </c>
      <c r="C365" t="s">
        <v>27</v>
      </c>
      <c r="D365" s="3">
        <v>0</v>
      </c>
      <c r="E365" s="3">
        <v>-0.1</v>
      </c>
      <c r="F365" s="3">
        <v>0</v>
      </c>
      <c r="G365" s="3">
        <v>0</v>
      </c>
      <c r="H365" s="3">
        <v>0</v>
      </c>
      <c r="I365" s="3">
        <f t="shared" si="6"/>
        <v>2.7</v>
      </c>
    </row>
    <row r="366" spans="1:9" s="29" customFormat="1" ht="17" thickBot="1" x14ac:dyDescent="0.25">
      <c r="A366" s="4" t="s">
        <v>58</v>
      </c>
      <c r="B366" s="2" t="s">
        <v>161</v>
      </c>
      <c r="C366" s="29" t="s">
        <v>28</v>
      </c>
      <c r="D366" s="3"/>
      <c r="E366" s="3"/>
      <c r="F366" s="3">
        <v>-0.9</v>
      </c>
      <c r="G366" s="3"/>
      <c r="H366" s="3"/>
      <c r="I366" s="3">
        <f t="shared" si="6"/>
        <v>1.8000000000000003</v>
      </c>
    </row>
    <row r="367" spans="1:9" ht="17" thickBot="1" x14ac:dyDescent="0.25">
      <c r="A367" s="4" t="s">
        <v>58</v>
      </c>
      <c r="B367" s="5" t="s">
        <v>162</v>
      </c>
      <c r="C367" s="4" t="s">
        <v>29</v>
      </c>
      <c r="D367" s="6"/>
      <c r="E367" s="6"/>
      <c r="F367" s="6"/>
      <c r="G367" s="6"/>
      <c r="H367" s="6"/>
      <c r="I367" s="3">
        <f t="shared" si="6"/>
        <v>1.8000000000000003</v>
      </c>
    </row>
    <row r="368" spans="1:9" s="29" customFormat="1" ht="17" thickBot="1" x14ac:dyDescent="0.25">
      <c r="A368" s="4" t="s">
        <v>58</v>
      </c>
      <c r="B368" s="2" t="s">
        <v>308</v>
      </c>
      <c r="C368" s="29" t="s">
        <v>218</v>
      </c>
      <c r="D368" s="3"/>
      <c r="E368" s="3"/>
      <c r="F368" s="3">
        <v>0.75</v>
      </c>
      <c r="G368" s="3">
        <v>0</v>
      </c>
      <c r="H368" s="3"/>
      <c r="I368" s="3">
        <f t="shared" si="6"/>
        <v>2.5500000000000003</v>
      </c>
    </row>
    <row r="369" spans="1:9" s="29" customFormat="1" ht="17" thickBot="1" x14ac:dyDescent="0.25">
      <c r="A369" s="4" t="s">
        <v>58</v>
      </c>
      <c r="B369" s="2" t="s">
        <v>305</v>
      </c>
      <c r="C369" s="29" t="s">
        <v>31</v>
      </c>
      <c r="D369" s="3"/>
      <c r="E369" s="3"/>
      <c r="F369" s="3"/>
      <c r="G369" s="3"/>
      <c r="H369" s="3"/>
      <c r="I369" s="3">
        <f t="shared" si="6"/>
        <v>2.5500000000000003</v>
      </c>
    </row>
    <row r="370" spans="1:9" s="29" customFormat="1" ht="17" thickBot="1" x14ac:dyDescent="0.25">
      <c r="A370" s="4" t="s">
        <v>58</v>
      </c>
      <c r="B370" s="2" t="s">
        <v>295</v>
      </c>
      <c r="C370" s="29" t="s">
        <v>214</v>
      </c>
      <c r="D370" s="3"/>
      <c r="E370" s="3">
        <v>0.05</v>
      </c>
      <c r="F370" s="3"/>
      <c r="G370" s="3">
        <v>0.05</v>
      </c>
      <c r="H370" s="3"/>
      <c r="I370" s="3">
        <f t="shared" si="6"/>
        <v>2.6500000000000004</v>
      </c>
    </row>
    <row r="371" spans="1:9" s="29" customFormat="1" ht="17" thickBot="1" x14ac:dyDescent="0.25">
      <c r="A371" s="4" t="s">
        <v>58</v>
      </c>
      <c r="B371" s="2" t="s">
        <v>295</v>
      </c>
      <c r="C371" s="29" t="s">
        <v>31</v>
      </c>
      <c r="D371" s="3"/>
      <c r="E371" s="3"/>
      <c r="F371" s="3"/>
      <c r="G371" s="3"/>
      <c r="H371" s="3"/>
      <c r="I371" s="3">
        <f t="shared" si="6"/>
        <v>2.6500000000000004</v>
      </c>
    </row>
    <row r="372" spans="1:9" x14ac:dyDescent="0.2">
      <c r="A372" t="s">
        <v>59</v>
      </c>
      <c r="B372" s="2" t="s">
        <v>147</v>
      </c>
      <c r="C372" t="s">
        <v>23</v>
      </c>
      <c r="D372" s="9">
        <v>0</v>
      </c>
      <c r="E372" s="9">
        <v>0</v>
      </c>
      <c r="F372" s="9">
        <v>0.9</v>
      </c>
      <c r="G372" s="9">
        <v>0</v>
      </c>
      <c r="H372" s="9">
        <v>0</v>
      </c>
      <c r="I372" s="3">
        <f>SUM(D372:H372)</f>
        <v>0.9</v>
      </c>
    </row>
    <row r="373" spans="1:9" x14ac:dyDescent="0.2">
      <c r="A373" t="s">
        <v>59</v>
      </c>
      <c r="B373" s="2" t="s">
        <v>104</v>
      </c>
      <c r="C373" t="s">
        <v>22</v>
      </c>
      <c r="D373" s="9">
        <v>0</v>
      </c>
      <c r="E373" s="9">
        <v>0</v>
      </c>
      <c r="F373" s="9">
        <v>0</v>
      </c>
      <c r="G373" s="9">
        <v>1</v>
      </c>
      <c r="H373" s="9">
        <v>0</v>
      </c>
      <c r="I373" s="3">
        <f t="shared" si="6"/>
        <v>1.9</v>
      </c>
    </row>
    <row r="374" spans="1:9" x14ac:dyDescent="0.2">
      <c r="A374" t="s">
        <v>59</v>
      </c>
      <c r="B374" s="2" t="s">
        <v>124</v>
      </c>
      <c r="C374" t="s">
        <v>24</v>
      </c>
      <c r="D374" s="9">
        <v>0</v>
      </c>
      <c r="E374" s="9">
        <v>1</v>
      </c>
      <c r="F374" s="9">
        <v>0</v>
      </c>
      <c r="G374" s="9">
        <v>0</v>
      </c>
      <c r="H374" s="9">
        <v>0</v>
      </c>
      <c r="I374" s="3">
        <f t="shared" si="6"/>
        <v>2.9</v>
      </c>
    </row>
    <row r="375" spans="1:9" x14ac:dyDescent="0.2">
      <c r="A375" t="s">
        <v>59</v>
      </c>
      <c r="B375" s="2" t="s">
        <v>34</v>
      </c>
      <c r="C375" t="s">
        <v>25</v>
      </c>
      <c r="D375" s="9">
        <v>1</v>
      </c>
      <c r="E375" s="9">
        <v>0</v>
      </c>
      <c r="F375" s="9">
        <v>0</v>
      </c>
      <c r="G375" s="9">
        <v>0</v>
      </c>
      <c r="H375" s="9">
        <v>0</v>
      </c>
      <c r="I375" s="3">
        <f t="shared" si="6"/>
        <v>3.9</v>
      </c>
    </row>
    <row r="376" spans="1:9" x14ac:dyDescent="0.2">
      <c r="A376" t="s">
        <v>59</v>
      </c>
      <c r="B376" s="2" t="s">
        <v>97</v>
      </c>
      <c r="C376" t="s">
        <v>30</v>
      </c>
      <c r="D376" s="9">
        <v>0</v>
      </c>
      <c r="E376" s="9">
        <v>0</v>
      </c>
      <c r="F376" s="9">
        <v>0</v>
      </c>
      <c r="G376" s="9">
        <v>0</v>
      </c>
      <c r="H376" s="9">
        <v>1</v>
      </c>
      <c r="I376" s="3">
        <f t="shared" ref="I376:I454" si="7">SUM(D376:H376)+I375</f>
        <v>4.9000000000000004</v>
      </c>
    </row>
    <row r="377" spans="1:9" x14ac:dyDescent="0.2">
      <c r="A377" t="s">
        <v>59</v>
      </c>
      <c r="B377" s="2" t="s">
        <v>98</v>
      </c>
      <c r="C377" t="s">
        <v>26</v>
      </c>
      <c r="D377" s="9">
        <v>-1</v>
      </c>
      <c r="E377" s="9">
        <v>0</v>
      </c>
      <c r="F377" s="9">
        <v>0</v>
      </c>
      <c r="G377" s="9">
        <v>0</v>
      </c>
      <c r="H377" s="9">
        <v>0</v>
      </c>
      <c r="I377" s="3">
        <f t="shared" si="7"/>
        <v>3.9000000000000004</v>
      </c>
    </row>
    <row r="378" spans="1:9" x14ac:dyDescent="0.2">
      <c r="A378" t="s">
        <v>59</v>
      </c>
      <c r="B378" s="2" t="s">
        <v>107</v>
      </c>
      <c r="C378" t="s">
        <v>27</v>
      </c>
      <c r="D378" s="9">
        <v>0</v>
      </c>
      <c r="E378" s="9">
        <v>-0.2</v>
      </c>
      <c r="F378" s="9">
        <v>0</v>
      </c>
      <c r="G378" s="9">
        <v>0</v>
      </c>
      <c r="H378" s="9">
        <v>0</v>
      </c>
      <c r="I378" s="3">
        <f t="shared" si="7"/>
        <v>3.7</v>
      </c>
    </row>
    <row r="379" spans="1:9" x14ac:dyDescent="0.2">
      <c r="A379" t="s">
        <v>59</v>
      </c>
      <c r="B379" s="2" t="s">
        <v>130</v>
      </c>
      <c r="C379" t="s">
        <v>29</v>
      </c>
      <c r="D379" s="9">
        <v>0</v>
      </c>
      <c r="E379" s="9">
        <v>0</v>
      </c>
      <c r="F379" s="9">
        <v>0</v>
      </c>
      <c r="G379" s="9">
        <v>-0.05</v>
      </c>
      <c r="H379" s="9">
        <v>0</v>
      </c>
      <c r="I379" s="3">
        <f t="shared" si="7"/>
        <v>3.6500000000000004</v>
      </c>
    </row>
    <row r="380" spans="1:9" x14ac:dyDescent="0.2">
      <c r="A380" t="s">
        <v>59</v>
      </c>
      <c r="B380" s="2" t="s">
        <v>131</v>
      </c>
      <c r="C380" t="s">
        <v>27</v>
      </c>
      <c r="D380" s="9">
        <v>0</v>
      </c>
      <c r="E380" s="9">
        <v>-0.05</v>
      </c>
      <c r="F380" s="9">
        <v>0</v>
      </c>
      <c r="G380" s="9">
        <v>-0.25</v>
      </c>
      <c r="H380" s="9">
        <v>0</v>
      </c>
      <c r="I380" s="3">
        <f t="shared" si="7"/>
        <v>3.3500000000000005</v>
      </c>
    </row>
    <row r="381" spans="1:9" x14ac:dyDescent="0.2">
      <c r="A381" t="s">
        <v>59</v>
      </c>
      <c r="B381" s="2" t="s">
        <v>131</v>
      </c>
      <c r="C381" t="s">
        <v>29</v>
      </c>
      <c r="D381" s="9"/>
      <c r="E381" s="9"/>
      <c r="F381" s="9"/>
      <c r="G381" s="9"/>
      <c r="H381" s="9"/>
      <c r="I381" s="3">
        <f t="shared" si="7"/>
        <v>3.3500000000000005</v>
      </c>
    </row>
    <row r="382" spans="1:9" x14ac:dyDescent="0.2">
      <c r="A382" t="s">
        <v>59</v>
      </c>
      <c r="B382" s="2" t="s">
        <v>163</v>
      </c>
      <c r="C382" t="s">
        <v>27</v>
      </c>
      <c r="D382" s="9">
        <v>0</v>
      </c>
      <c r="E382" s="9">
        <v>-0.1</v>
      </c>
      <c r="F382" s="9">
        <v>-0.15</v>
      </c>
      <c r="G382" s="9">
        <v>0</v>
      </c>
      <c r="H382" s="9">
        <v>0</v>
      </c>
      <c r="I382" s="3">
        <f t="shared" si="7"/>
        <v>3.1000000000000005</v>
      </c>
    </row>
    <row r="383" spans="1:9" x14ac:dyDescent="0.2">
      <c r="A383" t="s">
        <v>59</v>
      </c>
      <c r="B383" s="2" t="s">
        <v>163</v>
      </c>
      <c r="C383" t="s">
        <v>217</v>
      </c>
      <c r="D383" s="9"/>
      <c r="E383" s="9"/>
      <c r="F383" s="9"/>
      <c r="G383" s="9"/>
      <c r="H383" s="9"/>
      <c r="I383" s="3">
        <f t="shared" si="7"/>
        <v>3.1000000000000005</v>
      </c>
    </row>
    <row r="384" spans="1:9" x14ac:dyDescent="0.2">
      <c r="A384" t="s">
        <v>59</v>
      </c>
      <c r="B384" s="2" t="s">
        <v>157</v>
      </c>
      <c r="C384" t="s">
        <v>29</v>
      </c>
      <c r="D384" s="9">
        <v>0</v>
      </c>
      <c r="E384" s="9">
        <v>0</v>
      </c>
      <c r="F384" s="9">
        <v>0</v>
      </c>
      <c r="G384" s="9">
        <v>-0.05</v>
      </c>
      <c r="H384" s="9">
        <v>0</v>
      </c>
      <c r="I384" s="3">
        <f t="shared" si="7"/>
        <v>3.0500000000000007</v>
      </c>
    </row>
    <row r="385" spans="1:9" ht="17" thickBot="1" x14ac:dyDescent="0.25">
      <c r="A385" s="4" t="s">
        <v>59</v>
      </c>
      <c r="B385" s="5" t="s">
        <v>164</v>
      </c>
      <c r="C385" s="4" t="s">
        <v>27</v>
      </c>
      <c r="D385" s="6"/>
      <c r="E385" s="6">
        <v>-0.05</v>
      </c>
      <c r="F385" s="6"/>
      <c r="G385" s="6"/>
      <c r="H385" s="6"/>
      <c r="I385" s="6">
        <f t="shared" si="7"/>
        <v>3.0000000000000009</v>
      </c>
    </row>
    <row r="386" spans="1:9" s="29" customFormat="1" ht="17" thickBot="1" x14ac:dyDescent="0.25">
      <c r="A386" s="4" t="s">
        <v>59</v>
      </c>
      <c r="B386" s="2" t="s">
        <v>309</v>
      </c>
      <c r="C386" s="29" t="s">
        <v>214</v>
      </c>
      <c r="D386" s="3"/>
      <c r="E386" s="3">
        <v>0</v>
      </c>
      <c r="F386" s="3">
        <v>0.15</v>
      </c>
      <c r="G386" s="3">
        <v>0.05</v>
      </c>
      <c r="H386" s="3"/>
      <c r="I386" s="6">
        <f t="shared" si="7"/>
        <v>3.2000000000000011</v>
      </c>
    </row>
    <row r="387" spans="1:9" s="29" customFormat="1" ht="17" thickBot="1" x14ac:dyDescent="0.25">
      <c r="A387" s="4" t="s">
        <v>59</v>
      </c>
      <c r="B387" s="2" t="s">
        <v>309</v>
      </c>
      <c r="C387" s="29" t="s">
        <v>218</v>
      </c>
      <c r="D387" s="3"/>
      <c r="E387" s="3"/>
      <c r="F387" s="3"/>
      <c r="G387" s="3"/>
      <c r="H387" s="3"/>
      <c r="I387" s="6">
        <f t="shared" si="7"/>
        <v>3.2000000000000011</v>
      </c>
    </row>
    <row r="388" spans="1:9" s="29" customFormat="1" ht="17" thickBot="1" x14ac:dyDescent="0.25">
      <c r="A388" s="4" t="s">
        <v>59</v>
      </c>
      <c r="B388" s="2" t="s">
        <v>309</v>
      </c>
      <c r="C388" s="29" t="s">
        <v>31</v>
      </c>
      <c r="D388" s="3"/>
      <c r="E388" s="3"/>
      <c r="F388" s="3"/>
      <c r="G388" s="3"/>
      <c r="H388" s="3"/>
      <c r="I388" s="6">
        <f t="shared" si="7"/>
        <v>3.2000000000000011</v>
      </c>
    </row>
    <row r="389" spans="1:9" s="29" customFormat="1" ht="17" thickBot="1" x14ac:dyDescent="0.25">
      <c r="A389" s="4" t="s">
        <v>59</v>
      </c>
      <c r="B389" s="2" t="s">
        <v>310</v>
      </c>
      <c r="C389" s="29" t="s">
        <v>214</v>
      </c>
      <c r="D389" s="3"/>
      <c r="E389" s="3">
        <v>0</v>
      </c>
      <c r="F389" s="3"/>
      <c r="G389" s="3">
        <v>0</v>
      </c>
      <c r="H389" s="3"/>
      <c r="I389" s="6">
        <f t="shared" si="7"/>
        <v>3.2000000000000011</v>
      </c>
    </row>
    <row r="390" spans="1:9" s="29" customFormat="1" ht="17" thickBot="1" x14ac:dyDescent="0.25">
      <c r="A390" s="4" t="s">
        <v>59</v>
      </c>
      <c r="B390" s="2" t="s">
        <v>310</v>
      </c>
      <c r="C390" s="29" t="s">
        <v>31</v>
      </c>
      <c r="D390" s="3"/>
      <c r="E390" s="3"/>
      <c r="F390" s="3"/>
      <c r="G390" s="3"/>
      <c r="H390" s="3"/>
      <c r="I390" s="6">
        <f t="shared" si="7"/>
        <v>3.2000000000000011</v>
      </c>
    </row>
    <row r="391" spans="1:9" s="29" customFormat="1" ht="17" thickBot="1" x14ac:dyDescent="0.25">
      <c r="A391" s="4" t="s">
        <v>59</v>
      </c>
      <c r="B391" s="2" t="s">
        <v>311</v>
      </c>
      <c r="C391" s="29" t="s">
        <v>214</v>
      </c>
      <c r="D391" s="3"/>
      <c r="E391" s="3">
        <v>0.1</v>
      </c>
      <c r="F391" s="3"/>
      <c r="G391" s="3">
        <v>0.1</v>
      </c>
      <c r="H391" s="3"/>
      <c r="I391" s="6">
        <f t="shared" si="7"/>
        <v>3.4000000000000012</v>
      </c>
    </row>
    <row r="392" spans="1:9" s="29" customFormat="1" ht="17" thickBot="1" x14ac:dyDescent="0.25">
      <c r="A392" s="4" t="s">
        <v>59</v>
      </c>
      <c r="B392" s="2" t="s">
        <v>311</v>
      </c>
      <c r="C392" s="29" t="s">
        <v>31</v>
      </c>
      <c r="D392" s="3"/>
      <c r="E392" s="3"/>
      <c r="F392" s="3"/>
      <c r="G392" s="3"/>
      <c r="H392" s="3"/>
      <c r="I392" s="6">
        <f t="shared" si="7"/>
        <v>3.4000000000000012</v>
      </c>
    </row>
    <row r="393" spans="1:9" x14ac:dyDescent="0.2">
      <c r="A393" t="s">
        <v>60</v>
      </c>
      <c r="B393" s="2" t="s">
        <v>113</v>
      </c>
      <c r="C393" t="s">
        <v>23</v>
      </c>
      <c r="D393" s="3">
        <v>0</v>
      </c>
      <c r="E393" s="3">
        <v>0.25</v>
      </c>
      <c r="F393" s="3">
        <v>1</v>
      </c>
      <c r="G393" s="3">
        <v>1</v>
      </c>
      <c r="H393" s="3">
        <v>0</v>
      </c>
      <c r="I393" s="3">
        <f>SUM(D393:H393)</f>
        <v>2.25</v>
      </c>
    </row>
    <row r="394" spans="1:9" x14ac:dyDescent="0.2">
      <c r="A394" t="s">
        <v>60</v>
      </c>
      <c r="B394" s="2" t="s">
        <v>113</v>
      </c>
      <c r="C394" t="s">
        <v>22</v>
      </c>
      <c r="I394" s="3">
        <f t="shared" si="7"/>
        <v>2.25</v>
      </c>
    </row>
    <row r="395" spans="1:9" x14ac:dyDescent="0.2">
      <c r="A395" t="s">
        <v>60</v>
      </c>
      <c r="B395" s="2" t="s">
        <v>113</v>
      </c>
      <c r="C395" t="s">
        <v>24</v>
      </c>
      <c r="I395" s="3">
        <f t="shared" si="7"/>
        <v>2.25</v>
      </c>
    </row>
    <row r="396" spans="1:9" x14ac:dyDescent="0.2">
      <c r="A396" t="s">
        <v>60</v>
      </c>
      <c r="B396" s="2" t="s">
        <v>148</v>
      </c>
      <c r="C396" t="s">
        <v>24</v>
      </c>
      <c r="D396" s="3">
        <v>0</v>
      </c>
      <c r="E396" s="3">
        <v>0.75</v>
      </c>
      <c r="F396" s="3">
        <v>0</v>
      </c>
      <c r="G396" s="3">
        <v>0</v>
      </c>
      <c r="H396" s="3">
        <v>0</v>
      </c>
      <c r="I396" s="3">
        <f t="shared" si="7"/>
        <v>3</v>
      </c>
    </row>
    <row r="397" spans="1:9" x14ac:dyDescent="0.2">
      <c r="A397" t="s">
        <v>60</v>
      </c>
      <c r="B397" s="2" t="s">
        <v>34</v>
      </c>
      <c r="C397" t="s">
        <v>25</v>
      </c>
      <c r="D397" s="3">
        <v>1</v>
      </c>
      <c r="E397" s="3">
        <v>0</v>
      </c>
      <c r="F397" s="3">
        <v>0</v>
      </c>
      <c r="G397" s="3">
        <v>0</v>
      </c>
      <c r="H397" s="3">
        <v>0</v>
      </c>
      <c r="I397" s="3">
        <f t="shared" si="7"/>
        <v>4</v>
      </c>
    </row>
    <row r="398" spans="1:9" x14ac:dyDescent="0.2">
      <c r="A398" t="s">
        <v>60</v>
      </c>
      <c r="B398" s="2" t="s">
        <v>37</v>
      </c>
      <c r="C398" t="s">
        <v>30</v>
      </c>
      <c r="D398" s="3">
        <v>0</v>
      </c>
      <c r="E398" s="3">
        <v>0</v>
      </c>
      <c r="F398" s="3">
        <v>0</v>
      </c>
      <c r="G398" s="3">
        <v>0</v>
      </c>
      <c r="H398" s="3">
        <v>0.8</v>
      </c>
      <c r="I398" s="3">
        <f t="shared" si="7"/>
        <v>4.8</v>
      </c>
    </row>
    <row r="399" spans="1:9" x14ac:dyDescent="0.2">
      <c r="A399" t="s">
        <v>60</v>
      </c>
      <c r="B399" s="2" t="s">
        <v>165</v>
      </c>
      <c r="C399" t="s">
        <v>217</v>
      </c>
      <c r="D399" s="3">
        <v>0</v>
      </c>
      <c r="E399" s="3">
        <v>0</v>
      </c>
      <c r="F399" s="3">
        <v>-0.1</v>
      </c>
      <c r="G399" s="3">
        <v>0</v>
      </c>
      <c r="H399" s="3">
        <v>0</v>
      </c>
      <c r="I399" s="3">
        <f t="shared" si="7"/>
        <v>4.7</v>
      </c>
    </row>
    <row r="400" spans="1:9" x14ac:dyDescent="0.2">
      <c r="A400" t="s">
        <v>60</v>
      </c>
      <c r="B400" s="2" t="s">
        <v>18</v>
      </c>
      <c r="C400" t="s">
        <v>27</v>
      </c>
      <c r="D400" s="3">
        <v>0</v>
      </c>
      <c r="E400" s="3">
        <v>-0.05</v>
      </c>
      <c r="F400" s="3">
        <v>0</v>
      </c>
      <c r="G400" s="3">
        <v>0</v>
      </c>
      <c r="H400" s="3">
        <v>0</v>
      </c>
      <c r="I400" s="3">
        <f t="shared" si="7"/>
        <v>4.6500000000000004</v>
      </c>
    </row>
    <row r="401" spans="1:9" x14ac:dyDescent="0.2">
      <c r="A401" t="s">
        <v>60</v>
      </c>
      <c r="B401" s="2" t="s">
        <v>100</v>
      </c>
      <c r="C401" t="s">
        <v>27</v>
      </c>
      <c r="D401" s="3">
        <v>0</v>
      </c>
      <c r="E401" s="3">
        <v>-0.1</v>
      </c>
      <c r="F401" s="3">
        <v>0</v>
      </c>
      <c r="G401" s="3">
        <v>0</v>
      </c>
      <c r="H401" s="3">
        <v>0</v>
      </c>
      <c r="I401" s="3">
        <f t="shared" si="7"/>
        <v>4.5500000000000007</v>
      </c>
    </row>
    <row r="402" spans="1:9" x14ac:dyDescent="0.2">
      <c r="A402" t="s">
        <v>60</v>
      </c>
      <c r="B402" s="2" t="s">
        <v>117</v>
      </c>
      <c r="C402" t="s">
        <v>26</v>
      </c>
      <c r="D402" s="3">
        <v>-1</v>
      </c>
      <c r="E402" s="3">
        <v>0</v>
      </c>
      <c r="F402" s="3">
        <v>0</v>
      </c>
      <c r="G402" s="3">
        <v>0</v>
      </c>
      <c r="H402" s="3">
        <v>0</v>
      </c>
      <c r="I402" s="3">
        <f t="shared" si="7"/>
        <v>3.5500000000000007</v>
      </c>
    </row>
    <row r="403" spans="1:9" x14ac:dyDescent="0.2">
      <c r="A403" t="s">
        <v>60</v>
      </c>
      <c r="B403" s="2" t="s">
        <v>118</v>
      </c>
      <c r="C403" t="s">
        <v>27</v>
      </c>
      <c r="D403" s="3">
        <v>0</v>
      </c>
      <c r="E403" s="3">
        <v>-0.1</v>
      </c>
      <c r="F403" s="3">
        <v>0</v>
      </c>
      <c r="G403" s="3">
        <v>0</v>
      </c>
      <c r="H403" s="3">
        <v>0</v>
      </c>
      <c r="I403" s="3">
        <f t="shared" si="7"/>
        <v>3.4500000000000006</v>
      </c>
    </row>
    <row r="404" spans="1:9" x14ac:dyDescent="0.2">
      <c r="A404" t="s">
        <v>60</v>
      </c>
      <c r="B404" s="2" t="s">
        <v>130</v>
      </c>
      <c r="C404" t="s">
        <v>29</v>
      </c>
      <c r="D404" s="3">
        <v>0</v>
      </c>
      <c r="E404" s="3">
        <v>0</v>
      </c>
      <c r="F404" s="3">
        <v>0</v>
      </c>
      <c r="G404" s="3">
        <v>-0.5</v>
      </c>
      <c r="H404" s="3">
        <v>0</v>
      </c>
      <c r="I404" s="3">
        <f t="shared" si="7"/>
        <v>2.9500000000000006</v>
      </c>
    </row>
    <row r="405" spans="1:9" x14ac:dyDescent="0.2">
      <c r="A405" t="s">
        <v>60</v>
      </c>
      <c r="B405" s="2" t="s">
        <v>166</v>
      </c>
      <c r="C405" t="s">
        <v>27</v>
      </c>
      <c r="D405" s="3">
        <v>0</v>
      </c>
      <c r="E405" s="3">
        <v>-0.45</v>
      </c>
      <c r="F405" s="3">
        <v>-0.4</v>
      </c>
      <c r="G405" s="3">
        <v>0</v>
      </c>
      <c r="H405" s="3">
        <v>0</v>
      </c>
      <c r="I405" s="3">
        <f t="shared" si="7"/>
        <v>2.1000000000000005</v>
      </c>
    </row>
    <row r="406" spans="1:9" x14ac:dyDescent="0.2">
      <c r="A406" t="s">
        <v>60</v>
      </c>
      <c r="B406" s="2">
        <v>43992</v>
      </c>
      <c r="C406" t="s">
        <v>217</v>
      </c>
      <c r="I406" s="3">
        <f t="shared" si="7"/>
        <v>2.1000000000000005</v>
      </c>
    </row>
    <row r="407" spans="1:9" x14ac:dyDescent="0.2">
      <c r="A407" t="s">
        <v>60</v>
      </c>
      <c r="B407" s="2" t="s">
        <v>101</v>
      </c>
      <c r="C407" t="s">
        <v>27</v>
      </c>
      <c r="D407" s="3">
        <v>0</v>
      </c>
      <c r="E407" s="3">
        <v>-0.1</v>
      </c>
      <c r="F407" s="3">
        <v>0</v>
      </c>
      <c r="G407" s="3">
        <v>0</v>
      </c>
      <c r="H407" s="3">
        <v>0</v>
      </c>
      <c r="I407" s="3">
        <f t="shared" si="7"/>
        <v>2.0000000000000004</v>
      </c>
    </row>
    <row r="408" spans="1:9" x14ac:dyDescent="0.2">
      <c r="A408" t="s">
        <v>60</v>
      </c>
      <c r="B408" s="2" t="s">
        <v>167</v>
      </c>
      <c r="C408" t="s">
        <v>30</v>
      </c>
      <c r="D408" s="3">
        <v>0</v>
      </c>
      <c r="E408" s="3">
        <v>0</v>
      </c>
      <c r="F408" s="3">
        <v>0</v>
      </c>
      <c r="G408" s="3">
        <v>0</v>
      </c>
      <c r="H408" s="3">
        <v>0.2</v>
      </c>
      <c r="I408" s="3">
        <f t="shared" si="7"/>
        <v>2.2000000000000006</v>
      </c>
    </row>
    <row r="409" spans="1:9" x14ac:dyDescent="0.2">
      <c r="A409" t="s">
        <v>60</v>
      </c>
      <c r="B409" s="2" t="s">
        <v>160</v>
      </c>
      <c r="C409" t="s">
        <v>218</v>
      </c>
      <c r="D409" s="3">
        <v>0</v>
      </c>
      <c r="E409" s="3">
        <v>0</v>
      </c>
      <c r="F409" s="3">
        <v>0.4</v>
      </c>
      <c r="G409" s="3">
        <v>0.15</v>
      </c>
      <c r="H409" s="3">
        <v>0</v>
      </c>
      <c r="I409" s="3">
        <f t="shared" si="7"/>
        <v>2.7500000000000009</v>
      </c>
    </row>
    <row r="410" spans="1:9" x14ac:dyDescent="0.2">
      <c r="A410" t="s">
        <v>60</v>
      </c>
      <c r="B410" s="2" t="s">
        <v>160</v>
      </c>
      <c r="C410" t="s">
        <v>31</v>
      </c>
      <c r="I410" s="3">
        <f t="shared" si="7"/>
        <v>2.7500000000000009</v>
      </c>
    </row>
    <row r="411" spans="1:9" x14ac:dyDescent="0.2">
      <c r="A411" t="s">
        <v>60</v>
      </c>
      <c r="B411" s="2" t="s">
        <v>138</v>
      </c>
      <c r="C411" t="s">
        <v>27</v>
      </c>
      <c r="I411" s="3">
        <f t="shared" si="7"/>
        <v>2.7500000000000009</v>
      </c>
    </row>
    <row r="412" spans="1:9" x14ac:dyDescent="0.2">
      <c r="A412" t="s">
        <v>60</v>
      </c>
      <c r="B412" s="2" t="s">
        <v>164</v>
      </c>
      <c r="C412" t="s">
        <v>221</v>
      </c>
      <c r="D412" s="3">
        <v>0</v>
      </c>
      <c r="E412" s="3">
        <v>0</v>
      </c>
      <c r="F412" s="3">
        <v>0</v>
      </c>
      <c r="G412" s="3">
        <v>0</v>
      </c>
      <c r="H412" s="3">
        <v>0</v>
      </c>
      <c r="I412" s="3">
        <f t="shared" si="7"/>
        <v>2.7500000000000009</v>
      </c>
    </row>
    <row r="413" spans="1:9" ht="17" thickBot="1" x14ac:dyDescent="0.25">
      <c r="A413" s="4" t="s">
        <v>60</v>
      </c>
      <c r="B413" s="5" t="s">
        <v>164</v>
      </c>
      <c r="C413" s="4" t="s">
        <v>31</v>
      </c>
      <c r="D413" s="6"/>
      <c r="E413" s="6"/>
      <c r="F413" s="6"/>
      <c r="G413" s="6"/>
      <c r="H413" s="6"/>
      <c r="I413" s="6">
        <f t="shared" si="7"/>
        <v>2.7500000000000009</v>
      </c>
    </row>
    <row r="414" spans="1:9" s="29" customFormat="1" ht="17" thickBot="1" x14ac:dyDescent="0.25">
      <c r="A414" s="4" t="s">
        <v>60</v>
      </c>
      <c r="B414" s="2" t="s">
        <v>312</v>
      </c>
      <c r="C414" s="29" t="s">
        <v>214</v>
      </c>
      <c r="D414" s="3"/>
      <c r="E414" s="3">
        <v>0.25</v>
      </c>
      <c r="F414" s="3">
        <v>0.05</v>
      </c>
      <c r="G414" s="3">
        <v>0.25</v>
      </c>
      <c r="H414" s="3"/>
      <c r="I414" s="6">
        <f t="shared" si="7"/>
        <v>3.3000000000000007</v>
      </c>
    </row>
    <row r="415" spans="1:9" s="29" customFormat="1" ht="17" thickBot="1" x14ac:dyDescent="0.25">
      <c r="A415" s="4" t="s">
        <v>60</v>
      </c>
      <c r="B415" s="2" t="s">
        <v>312</v>
      </c>
      <c r="C415" s="29" t="s">
        <v>218</v>
      </c>
      <c r="D415" s="3"/>
      <c r="E415" s="3"/>
      <c r="F415" s="3"/>
      <c r="G415" s="3"/>
      <c r="H415" s="3"/>
      <c r="I415" s="6">
        <f t="shared" si="7"/>
        <v>3.3000000000000007</v>
      </c>
    </row>
    <row r="416" spans="1:9" s="29" customFormat="1" ht="17" thickBot="1" x14ac:dyDescent="0.25">
      <c r="A416" s="4" t="s">
        <v>60</v>
      </c>
      <c r="B416" s="2" t="s">
        <v>312</v>
      </c>
      <c r="C416" s="29" t="s">
        <v>31</v>
      </c>
      <c r="D416" s="3"/>
      <c r="E416" s="3"/>
      <c r="F416" s="3"/>
      <c r="G416" s="3"/>
      <c r="H416" s="3"/>
      <c r="I416" s="6">
        <f t="shared" si="7"/>
        <v>3.3000000000000007</v>
      </c>
    </row>
    <row r="417" spans="1:9" x14ac:dyDescent="0.2">
      <c r="A417" t="s">
        <v>61</v>
      </c>
      <c r="B417" s="2" t="s">
        <v>33</v>
      </c>
      <c r="C417" t="s">
        <v>24</v>
      </c>
      <c r="D417" s="3">
        <v>0</v>
      </c>
      <c r="E417" s="3">
        <v>1</v>
      </c>
      <c r="F417" s="3">
        <v>0</v>
      </c>
      <c r="G417" s="3">
        <v>1</v>
      </c>
      <c r="H417" s="3">
        <v>0</v>
      </c>
      <c r="I417" s="3">
        <f>SUM(D417:H417)</f>
        <v>2</v>
      </c>
    </row>
    <row r="418" spans="1:9" x14ac:dyDescent="0.2">
      <c r="A418" t="s">
        <v>61</v>
      </c>
      <c r="B418" s="2" t="s">
        <v>33</v>
      </c>
      <c r="C418" t="s">
        <v>22</v>
      </c>
      <c r="I418" s="3">
        <f t="shared" si="7"/>
        <v>2</v>
      </c>
    </row>
    <row r="419" spans="1:9" x14ac:dyDescent="0.2">
      <c r="A419" t="s">
        <v>61</v>
      </c>
      <c r="B419" s="2" t="s">
        <v>12</v>
      </c>
      <c r="C419" t="s">
        <v>25</v>
      </c>
      <c r="D419" s="3">
        <v>1</v>
      </c>
      <c r="E419" s="3">
        <v>0</v>
      </c>
      <c r="F419" s="3">
        <v>1</v>
      </c>
      <c r="G419" s="3">
        <v>0</v>
      </c>
      <c r="H419" s="3">
        <v>0</v>
      </c>
      <c r="I419" s="3">
        <f t="shared" si="7"/>
        <v>4</v>
      </c>
    </row>
    <row r="420" spans="1:9" x14ac:dyDescent="0.2">
      <c r="A420" t="s">
        <v>61</v>
      </c>
      <c r="B420" s="2" t="s">
        <v>12</v>
      </c>
      <c r="C420" t="s">
        <v>23</v>
      </c>
      <c r="I420" s="3">
        <f t="shared" si="7"/>
        <v>4</v>
      </c>
    </row>
    <row r="421" spans="1:9" x14ac:dyDescent="0.2">
      <c r="A421" t="s">
        <v>61</v>
      </c>
      <c r="B421" s="2" t="s">
        <v>115</v>
      </c>
      <c r="C421" t="s">
        <v>27</v>
      </c>
      <c r="D421" s="3">
        <v>0</v>
      </c>
      <c r="E421" s="3">
        <v>-0.05</v>
      </c>
      <c r="F421" s="3">
        <v>0</v>
      </c>
      <c r="G421" s="3">
        <v>0</v>
      </c>
      <c r="H421" s="3">
        <v>0</v>
      </c>
      <c r="I421" s="3">
        <f t="shared" si="7"/>
        <v>3.95</v>
      </c>
    </row>
    <row r="422" spans="1:9" x14ac:dyDescent="0.2">
      <c r="A422" t="s">
        <v>61</v>
      </c>
      <c r="B422" s="2" t="s">
        <v>90</v>
      </c>
      <c r="C422" t="s">
        <v>27</v>
      </c>
      <c r="D422" s="3">
        <v>0</v>
      </c>
      <c r="E422" s="3">
        <v>-0.05</v>
      </c>
      <c r="F422" s="3">
        <v>0</v>
      </c>
      <c r="G422" s="3">
        <v>0</v>
      </c>
      <c r="H422" s="3">
        <v>0</v>
      </c>
      <c r="I422" s="3">
        <f t="shared" si="7"/>
        <v>3.9000000000000004</v>
      </c>
    </row>
    <row r="423" spans="1:9" x14ac:dyDescent="0.2">
      <c r="A423" t="s">
        <v>61</v>
      </c>
      <c r="B423" s="2" t="s">
        <v>168</v>
      </c>
      <c r="C423" t="s">
        <v>26</v>
      </c>
      <c r="D423" s="3">
        <v>-1</v>
      </c>
      <c r="E423" s="3">
        <v>0</v>
      </c>
      <c r="F423" s="3">
        <v>0</v>
      </c>
      <c r="G423" s="3">
        <v>0</v>
      </c>
      <c r="H423" s="3">
        <v>0</v>
      </c>
      <c r="I423" s="3">
        <f t="shared" si="7"/>
        <v>2.9000000000000004</v>
      </c>
    </row>
    <row r="424" spans="1:9" x14ac:dyDescent="0.2">
      <c r="A424" t="s">
        <v>61</v>
      </c>
      <c r="B424" s="2" t="s">
        <v>98</v>
      </c>
      <c r="C424" t="s">
        <v>27</v>
      </c>
      <c r="D424" s="3">
        <v>0</v>
      </c>
      <c r="E424" s="3">
        <v>-0.15</v>
      </c>
      <c r="F424" s="3">
        <v>-0.1</v>
      </c>
      <c r="G424" s="3">
        <v>0</v>
      </c>
      <c r="H424" s="3">
        <v>0</v>
      </c>
      <c r="I424" s="3">
        <f t="shared" si="7"/>
        <v>2.6500000000000004</v>
      </c>
    </row>
    <row r="425" spans="1:9" x14ac:dyDescent="0.2">
      <c r="A425" t="s">
        <v>61</v>
      </c>
      <c r="B425" s="2" t="s">
        <v>98</v>
      </c>
      <c r="C425" t="s">
        <v>217</v>
      </c>
      <c r="I425" s="3">
        <f t="shared" si="7"/>
        <v>2.6500000000000004</v>
      </c>
    </row>
    <row r="426" spans="1:9" x14ac:dyDescent="0.2">
      <c r="A426" t="s">
        <v>61</v>
      </c>
      <c r="B426" s="2" t="s">
        <v>117</v>
      </c>
      <c r="C426" t="s">
        <v>27</v>
      </c>
      <c r="D426" s="3">
        <v>0</v>
      </c>
      <c r="E426" s="3">
        <v>-0.05</v>
      </c>
      <c r="F426" s="3">
        <v>0</v>
      </c>
      <c r="G426" s="3">
        <v>-0.1</v>
      </c>
      <c r="H426" s="3">
        <v>0</v>
      </c>
      <c r="I426" s="3">
        <f t="shared" si="7"/>
        <v>2.5000000000000004</v>
      </c>
    </row>
    <row r="427" spans="1:9" x14ac:dyDescent="0.2">
      <c r="A427" t="s">
        <v>61</v>
      </c>
      <c r="B427" s="2" t="s">
        <v>117</v>
      </c>
      <c r="C427" t="s">
        <v>29</v>
      </c>
      <c r="I427" s="3">
        <f t="shared" si="7"/>
        <v>2.5000000000000004</v>
      </c>
    </row>
    <row r="428" spans="1:9" x14ac:dyDescent="0.2">
      <c r="A428" t="s">
        <v>61</v>
      </c>
      <c r="B428" s="2" t="s">
        <v>166</v>
      </c>
      <c r="C428" t="s">
        <v>27</v>
      </c>
      <c r="D428" s="3">
        <v>0</v>
      </c>
      <c r="E428" s="3">
        <v>-0.15</v>
      </c>
      <c r="F428" s="3">
        <v>0</v>
      </c>
      <c r="G428" s="3">
        <v>-0.35</v>
      </c>
      <c r="H428" s="3">
        <v>0</v>
      </c>
      <c r="I428" s="3">
        <f t="shared" si="7"/>
        <v>2.0000000000000004</v>
      </c>
    </row>
    <row r="429" spans="1:9" x14ac:dyDescent="0.2">
      <c r="A429" t="s">
        <v>61</v>
      </c>
      <c r="B429" s="2" t="s">
        <v>166</v>
      </c>
      <c r="C429" t="s">
        <v>217</v>
      </c>
      <c r="D429" s="3" t="s">
        <v>224</v>
      </c>
      <c r="I429" s="3">
        <f t="shared" si="7"/>
        <v>2.0000000000000004</v>
      </c>
    </row>
    <row r="430" spans="1:9" x14ac:dyDescent="0.2">
      <c r="A430" t="s">
        <v>61</v>
      </c>
      <c r="B430" s="2" t="s">
        <v>166</v>
      </c>
      <c r="C430" t="s">
        <v>29</v>
      </c>
      <c r="I430" s="3">
        <f t="shared" si="7"/>
        <v>2.0000000000000004</v>
      </c>
    </row>
    <row r="431" spans="1:9" ht="17" thickBot="1" x14ac:dyDescent="0.25">
      <c r="A431" s="4" t="s">
        <v>61</v>
      </c>
      <c r="B431" s="5" t="s">
        <v>169</v>
      </c>
      <c r="C431" s="4" t="s">
        <v>30</v>
      </c>
      <c r="D431" s="6">
        <v>0</v>
      </c>
      <c r="E431" s="6">
        <v>0</v>
      </c>
      <c r="F431" s="6">
        <v>0</v>
      </c>
      <c r="G431" s="6">
        <v>0</v>
      </c>
      <c r="H431" s="6">
        <v>0.8</v>
      </c>
      <c r="I431" s="6">
        <f t="shared" si="7"/>
        <v>2.8000000000000007</v>
      </c>
    </row>
    <row r="432" spans="1:9" s="29" customFormat="1" ht="17" thickBot="1" x14ac:dyDescent="0.25">
      <c r="A432" s="4" t="s">
        <v>61</v>
      </c>
      <c r="B432" s="2" t="s">
        <v>313</v>
      </c>
      <c r="C432" s="29" t="s">
        <v>218</v>
      </c>
      <c r="D432" s="3"/>
      <c r="E432" s="3"/>
      <c r="F432" s="3">
        <v>0</v>
      </c>
      <c r="G432" s="3">
        <v>0.05</v>
      </c>
      <c r="H432" s="3"/>
      <c r="I432" s="6">
        <f t="shared" si="7"/>
        <v>2.8500000000000005</v>
      </c>
    </row>
    <row r="433" spans="1:9" s="29" customFormat="1" ht="17" thickBot="1" x14ac:dyDescent="0.25">
      <c r="A433" s="4" t="s">
        <v>61</v>
      </c>
      <c r="B433" s="2" t="s">
        <v>313</v>
      </c>
      <c r="C433" s="29" t="s">
        <v>31</v>
      </c>
      <c r="D433" s="3"/>
      <c r="E433" s="3"/>
      <c r="F433" s="3"/>
      <c r="G433" s="3"/>
      <c r="H433" s="3"/>
      <c r="I433" s="6">
        <f t="shared" si="7"/>
        <v>2.8500000000000005</v>
      </c>
    </row>
    <row r="434" spans="1:9" s="29" customFormat="1" ht="17" thickBot="1" x14ac:dyDescent="0.25">
      <c r="A434" s="4" t="s">
        <v>61</v>
      </c>
      <c r="B434" s="2" t="s">
        <v>295</v>
      </c>
      <c r="C434" s="29" t="s">
        <v>214</v>
      </c>
      <c r="D434" s="3"/>
      <c r="E434" s="3">
        <v>0.1</v>
      </c>
      <c r="F434" s="3">
        <v>0.1</v>
      </c>
      <c r="G434" s="3">
        <v>0.1</v>
      </c>
      <c r="H434" s="3"/>
      <c r="I434" s="6">
        <f t="shared" si="7"/>
        <v>3.1500000000000004</v>
      </c>
    </row>
    <row r="435" spans="1:9" s="29" customFormat="1" ht="17" thickBot="1" x14ac:dyDescent="0.25">
      <c r="A435" s="4" t="s">
        <v>61</v>
      </c>
      <c r="B435" s="2" t="s">
        <v>295</v>
      </c>
      <c r="C435" s="29" t="s">
        <v>218</v>
      </c>
      <c r="D435" s="3"/>
      <c r="E435" s="3"/>
      <c r="F435" s="3"/>
      <c r="G435" s="3"/>
      <c r="H435" s="3"/>
      <c r="I435" s="6">
        <f t="shared" si="7"/>
        <v>3.1500000000000004</v>
      </c>
    </row>
    <row r="436" spans="1:9" s="29" customFormat="1" ht="17" thickBot="1" x14ac:dyDescent="0.25">
      <c r="A436" s="4" t="s">
        <v>61</v>
      </c>
      <c r="B436" s="2" t="s">
        <v>295</v>
      </c>
      <c r="C436" s="29" t="s">
        <v>31</v>
      </c>
      <c r="D436" s="3"/>
      <c r="E436" s="3"/>
      <c r="F436" s="3"/>
      <c r="G436" s="3"/>
      <c r="H436" s="3"/>
      <c r="I436" s="6">
        <f t="shared" si="7"/>
        <v>3.1500000000000004</v>
      </c>
    </row>
    <row r="437" spans="1:9" x14ac:dyDescent="0.2">
      <c r="A437" t="s">
        <v>62</v>
      </c>
      <c r="B437" s="2" t="s">
        <v>142</v>
      </c>
      <c r="C437" t="s">
        <v>23</v>
      </c>
      <c r="D437" s="3">
        <v>0</v>
      </c>
      <c r="E437" s="3">
        <v>0</v>
      </c>
      <c r="F437" s="3">
        <v>0.9</v>
      </c>
      <c r="G437" s="3">
        <v>1</v>
      </c>
      <c r="H437" s="3">
        <v>0</v>
      </c>
      <c r="I437" s="3">
        <f>SUM(D437:H437)</f>
        <v>1.9</v>
      </c>
    </row>
    <row r="438" spans="1:9" x14ac:dyDescent="0.2">
      <c r="A438" t="s">
        <v>62</v>
      </c>
      <c r="B438" s="2" t="s">
        <v>142</v>
      </c>
      <c r="C438" t="s">
        <v>22</v>
      </c>
      <c r="I438" s="3">
        <f t="shared" si="7"/>
        <v>1.9</v>
      </c>
    </row>
    <row r="439" spans="1:9" x14ac:dyDescent="0.2">
      <c r="A439" t="s">
        <v>62</v>
      </c>
      <c r="B439" s="2">
        <v>43924</v>
      </c>
      <c r="C439" t="s">
        <v>25</v>
      </c>
      <c r="D439" s="3">
        <v>1</v>
      </c>
      <c r="E439" s="3">
        <v>1</v>
      </c>
      <c r="F439" s="3">
        <v>0</v>
      </c>
      <c r="G439" s="3">
        <v>0</v>
      </c>
      <c r="H439" s="3">
        <v>0</v>
      </c>
      <c r="I439" s="3">
        <f t="shared" si="7"/>
        <v>3.9</v>
      </c>
    </row>
    <row r="440" spans="1:9" x14ac:dyDescent="0.2">
      <c r="A440" t="s">
        <v>62</v>
      </c>
      <c r="B440" s="2">
        <v>43924</v>
      </c>
      <c r="C440" t="s">
        <v>24</v>
      </c>
      <c r="I440" s="3">
        <f t="shared" si="7"/>
        <v>3.9</v>
      </c>
    </row>
    <row r="441" spans="1:9" x14ac:dyDescent="0.2">
      <c r="A441" t="s">
        <v>62</v>
      </c>
      <c r="B441" s="2" t="s">
        <v>170</v>
      </c>
      <c r="C441" t="s">
        <v>27</v>
      </c>
      <c r="D441" s="3">
        <v>0</v>
      </c>
      <c r="E441" s="3">
        <v>-0.05</v>
      </c>
      <c r="F441" s="3">
        <v>0</v>
      </c>
      <c r="G441" s="3">
        <v>0</v>
      </c>
      <c r="H441" s="3">
        <v>0</v>
      </c>
      <c r="I441" s="3">
        <f t="shared" si="7"/>
        <v>3.85</v>
      </c>
    </row>
    <row r="442" spans="1:9" x14ac:dyDescent="0.2">
      <c r="A442" t="s">
        <v>62</v>
      </c>
      <c r="B442" s="2" t="s">
        <v>115</v>
      </c>
      <c r="C442" t="s">
        <v>26</v>
      </c>
      <c r="D442" s="3">
        <v>-1</v>
      </c>
      <c r="E442" s="3">
        <v>-0.05</v>
      </c>
      <c r="F442" s="3">
        <v>0</v>
      </c>
      <c r="G442" s="3">
        <v>0</v>
      </c>
      <c r="H442" s="3">
        <v>0</v>
      </c>
      <c r="I442" s="3">
        <f t="shared" si="7"/>
        <v>2.8</v>
      </c>
    </row>
    <row r="443" spans="1:9" x14ac:dyDescent="0.2">
      <c r="A443" t="s">
        <v>62</v>
      </c>
      <c r="B443" s="2" t="s">
        <v>115</v>
      </c>
      <c r="C443" t="s">
        <v>27</v>
      </c>
      <c r="I443" s="3">
        <f t="shared" si="7"/>
        <v>2.8</v>
      </c>
    </row>
    <row r="444" spans="1:9" x14ac:dyDescent="0.2">
      <c r="A444" t="s">
        <v>62</v>
      </c>
      <c r="B444" s="2" t="s">
        <v>140</v>
      </c>
      <c r="C444" t="s">
        <v>29</v>
      </c>
      <c r="D444" s="3">
        <v>0</v>
      </c>
      <c r="E444" s="3">
        <v>0</v>
      </c>
      <c r="F444" s="3">
        <v>0</v>
      </c>
      <c r="G444" s="3">
        <v>-0.4</v>
      </c>
      <c r="H444" s="3">
        <v>0</v>
      </c>
      <c r="I444" s="3">
        <f t="shared" si="7"/>
        <v>2.4</v>
      </c>
    </row>
    <row r="445" spans="1:9" x14ac:dyDescent="0.2">
      <c r="A445" t="s">
        <v>62</v>
      </c>
      <c r="B445" s="2" t="s">
        <v>17</v>
      </c>
      <c r="C445" t="s">
        <v>27</v>
      </c>
      <c r="D445" s="3">
        <v>0</v>
      </c>
      <c r="E445" s="3">
        <v>-0.15</v>
      </c>
      <c r="F445" s="3">
        <v>0</v>
      </c>
      <c r="G445" s="3">
        <v>0</v>
      </c>
      <c r="H445" s="3">
        <v>0</v>
      </c>
      <c r="I445" s="3">
        <f t="shared" si="7"/>
        <v>2.25</v>
      </c>
    </row>
    <row r="446" spans="1:9" x14ac:dyDescent="0.2">
      <c r="A446" t="s">
        <v>62</v>
      </c>
      <c r="B446" s="2" t="s">
        <v>91</v>
      </c>
      <c r="C446" t="s">
        <v>29</v>
      </c>
      <c r="D446" s="3">
        <v>0</v>
      </c>
      <c r="E446" s="3">
        <v>0</v>
      </c>
      <c r="F446" s="3">
        <v>0</v>
      </c>
      <c r="G446" s="3">
        <v>0</v>
      </c>
      <c r="H446" s="3">
        <v>0</v>
      </c>
      <c r="I446" s="3">
        <f t="shared" si="7"/>
        <v>2.25</v>
      </c>
    </row>
    <row r="447" spans="1:9" x14ac:dyDescent="0.2">
      <c r="A447" t="s">
        <v>62</v>
      </c>
      <c r="B447" s="2" t="s">
        <v>107</v>
      </c>
      <c r="C447" t="s">
        <v>27</v>
      </c>
      <c r="D447" s="3">
        <v>0</v>
      </c>
      <c r="E447" s="3">
        <v>-0.05</v>
      </c>
      <c r="F447" s="3">
        <v>0</v>
      </c>
      <c r="G447" s="3">
        <v>0</v>
      </c>
      <c r="H447" s="3">
        <v>0</v>
      </c>
      <c r="I447" s="3">
        <f t="shared" si="7"/>
        <v>2.2000000000000002</v>
      </c>
    </row>
    <row r="448" spans="1:9" x14ac:dyDescent="0.2">
      <c r="A448" t="s">
        <v>62</v>
      </c>
      <c r="B448" s="2" t="s">
        <v>117</v>
      </c>
      <c r="C448" t="s">
        <v>27</v>
      </c>
      <c r="D448" s="3">
        <v>0</v>
      </c>
      <c r="E448" s="3">
        <v>-0.05</v>
      </c>
      <c r="F448" s="3">
        <v>-0.1</v>
      </c>
      <c r="G448" s="3">
        <v>-0.1</v>
      </c>
      <c r="H448" s="3">
        <v>0</v>
      </c>
      <c r="I448" s="3">
        <f t="shared" si="7"/>
        <v>1.9500000000000002</v>
      </c>
    </row>
    <row r="449" spans="1:9" x14ac:dyDescent="0.2">
      <c r="A449" t="s">
        <v>62</v>
      </c>
      <c r="B449" s="2" t="s">
        <v>117</v>
      </c>
      <c r="C449" t="s">
        <v>217</v>
      </c>
      <c r="I449" s="3">
        <f t="shared" si="7"/>
        <v>1.9500000000000002</v>
      </c>
    </row>
    <row r="450" spans="1:9" x14ac:dyDescent="0.2">
      <c r="A450" t="s">
        <v>62</v>
      </c>
      <c r="B450" s="2" t="s">
        <v>117</v>
      </c>
      <c r="C450" t="s">
        <v>29</v>
      </c>
      <c r="I450" s="3">
        <f t="shared" si="7"/>
        <v>1.9500000000000002</v>
      </c>
    </row>
    <row r="451" spans="1:9" x14ac:dyDescent="0.2">
      <c r="A451" t="s">
        <v>62</v>
      </c>
      <c r="B451" s="2" t="s">
        <v>166</v>
      </c>
      <c r="C451" t="s">
        <v>27</v>
      </c>
      <c r="D451" s="3">
        <v>0</v>
      </c>
      <c r="E451" s="3">
        <v>-0.05</v>
      </c>
      <c r="F451" s="3">
        <v>0</v>
      </c>
      <c r="G451" s="3">
        <v>-0.05</v>
      </c>
      <c r="H451" s="3">
        <v>0</v>
      </c>
      <c r="I451" s="3">
        <f t="shared" si="7"/>
        <v>1.85</v>
      </c>
    </row>
    <row r="452" spans="1:9" x14ac:dyDescent="0.2">
      <c r="A452" t="s">
        <v>62</v>
      </c>
      <c r="B452" s="2" t="s">
        <v>166</v>
      </c>
      <c r="C452" t="s">
        <v>29</v>
      </c>
      <c r="I452" s="3">
        <f t="shared" si="7"/>
        <v>1.85</v>
      </c>
    </row>
    <row r="453" spans="1:9" x14ac:dyDescent="0.2">
      <c r="A453" t="s">
        <v>62</v>
      </c>
      <c r="B453" s="2" t="s">
        <v>111</v>
      </c>
      <c r="C453" t="s">
        <v>218</v>
      </c>
      <c r="D453" s="3">
        <v>0</v>
      </c>
      <c r="E453" s="3">
        <v>0</v>
      </c>
      <c r="F453" s="3">
        <v>0.1</v>
      </c>
      <c r="G453" s="3">
        <v>0</v>
      </c>
      <c r="H453" s="3">
        <v>0</v>
      </c>
      <c r="I453" s="3">
        <f t="shared" si="7"/>
        <v>1.9500000000000002</v>
      </c>
    </row>
    <row r="454" spans="1:9" x14ac:dyDescent="0.2">
      <c r="A454" t="s">
        <v>62</v>
      </c>
      <c r="B454" s="2" t="s">
        <v>171</v>
      </c>
      <c r="C454" t="s">
        <v>31</v>
      </c>
      <c r="D454" s="3">
        <v>0</v>
      </c>
      <c r="E454" s="3">
        <v>0</v>
      </c>
      <c r="F454" s="3">
        <v>0</v>
      </c>
      <c r="G454" s="3">
        <v>0.05</v>
      </c>
      <c r="H454" s="3">
        <v>0</v>
      </c>
      <c r="I454" s="3">
        <f t="shared" si="7"/>
        <v>2</v>
      </c>
    </row>
    <row r="455" spans="1:9" x14ac:dyDescent="0.2">
      <c r="A455" t="s">
        <v>62</v>
      </c>
      <c r="B455" s="2" t="s">
        <v>172</v>
      </c>
      <c r="C455" t="s">
        <v>30</v>
      </c>
      <c r="D455" s="3">
        <v>0</v>
      </c>
      <c r="E455" s="3">
        <v>0</v>
      </c>
      <c r="F455" s="3">
        <v>0</v>
      </c>
      <c r="G455" s="3">
        <v>0</v>
      </c>
      <c r="H455" s="3">
        <v>1</v>
      </c>
      <c r="I455" s="3">
        <f t="shared" ref="I455:I531" si="8">SUM(D455:H455)+I454</f>
        <v>3</v>
      </c>
    </row>
    <row r="456" spans="1:9" x14ac:dyDescent="0.2">
      <c r="A456" t="s">
        <v>62</v>
      </c>
      <c r="B456" s="2" t="s">
        <v>137</v>
      </c>
      <c r="C456" t="s">
        <v>27</v>
      </c>
      <c r="D456" s="3">
        <v>0</v>
      </c>
      <c r="E456" s="3">
        <v>-0.1</v>
      </c>
      <c r="F456" s="3">
        <v>0</v>
      </c>
      <c r="G456" s="3">
        <v>0</v>
      </c>
      <c r="H456" s="3">
        <v>0</v>
      </c>
      <c r="I456" s="3">
        <f t="shared" si="8"/>
        <v>2.9</v>
      </c>
    </row>
    <row r="457" spans="1:9" x14ac:dyDescent="0.2">
      <c r="A457" t="s">
        <v>62</v>
      </c>
      <c r="B457" s="2" t="s">
        <v>137</v>
      </c>
      <c r="C457" t="s">
        <v>218</v>
      </c>
      <c r="I457" s="3">
        <f t="shared" si="8"/>
        <v>2.9</v>
      </c>
    </row>
    <row r="458" spans="1:9" x14ac:dyDescent="0.2">
      <c r="A458" t="s">
        <v>62</v>
      </c>
      <c r="B458" s="2" t="s">
        <v>137</v>
      </c>
      <c r="C458" t="s">
        <v>29</v>
      </c>
      <c r="I458" s="3">
        <f t="shared" si="8"/>
        <v>2.9</v>
      </c>
    </row>
    <row r="459" spans="1:9" x14ac:dyDescent="0.2">
      <c r="A459" t="s">
        <v>62</v>
      </c>
      <c r="B459" s="2" t="s">
        <v>173</v>
      </c>
      <c r="C459" t="s">
        <v>222</v>
      </c>
      <c r="D459" s="3">
        <v>0</v>
      </c>
      <c r="E459" s="3">
        <v>0</v>
      </c>
      <c r="F459" s="3">
        <v>0</v>
      </c>
      <c r="G459" s="3">
        <v>0</v>
      </c>
      <c r="H459" s="3">
        <v>-1</v>
      </c>
      <c r="I459" s="3">
        <f t="shared" si="8"/>
        <v>1.9</v>
      </c>
    </row>
    <row r="460" spans="1:9" ht="17" thickBot="1" x14ac:dyDescent="0.25">
      <c r="A460" s="4" t="s">
        <v>62</v>
      </c>
      <c r="B460" s="5" t="s">
        <v>173</v>
      </c>
      <c r="C460" s="4" t="s">
        <v>217</v>
      </c>
      <c r="D460" s="6">
        <v>0</v>
      </c>
      <c r="E460" s="6">
        <v>0</v>
      </c>
      <c r="F460" s="6">
        <v>-0.1</v>
      </c>
      <c r="G460" s="6">
        <v>0</v>
      </c>
      <c r="H460" s="6">
        <v>0</v>
      </c>
      <c r="I460" s="6">
        <f t="shared" si="8"/>
        <v>1.7999999999999998</v>
      </c>
    </row>
    <row r="461" spans="1:9" s="29" customFormat="1" ht="17" thickBot="1" x14ac:dyDescent="0.25">
      <c r="A461" s="4" t="s">
        <v>62</v>
      </c>
      <c r="B461" s="2" t="s">
        <v>314</v>
      </c>
      <c r="C461" s="29" t="s">
        <v>30</v>
      </c>
      <c r="D461" s="3"/>
      <c r="E461" s="3"/>
      <c r="F461" s="3"/>
      <c r="G461" s="3"/>
      <c r="H461" s="3">
        <v>0.8</v>
      </c>
      <c r="I461" s="6">
        <f t="shared" si="8"/>
        <v>2.5999999999999996</v>
      </c>
    </row>
    <row r="462" spans="1:9" s="29" customFormat="1" ht="17" thickBot="1" x14ac:dyDescent="0.25">
      <c r="A462" s="4" t="s">
        <v>62</v>
      </c>
      <c r="B462" s="2" t="s">
        <v>314</v>
      </c>
      <c r="C462" s="29" t="s">
        <v>218</v>
      </c>
      <c r="D462" s="3"/>
      <c r="E462" s="3"/>
      <c r="F462" s="3">
        <v>0.1</v>
      </c>
      <c r="G462" s="3"/>
      <c r="H462" s="3"/>
      <c r="I462" s="6">
        <f t="shared" si="8"/>
        <v>2.6999999999999997</v>
      </c>
    </row>
    <row r="463" spans="1:9" x14ac:dyDescent="0.2">
      <c r="A463" t="s">
        <v>63</v>
      </c>
      <c r="B463" s="2" t="s">
        <v>124</v>
      </c>
      <c r="C463" t="s">
        <v>23</v>
      </c>
      <c r="D463" s="9">
        <v>0</v>
      </c>
      <c r="E463" s="9">
        <v>0</v>
      </c>
      <c r="F463" s="9">
        <v>0.9</v>
      </c>
      <c r="G463" s="9">
        <v>1</v>
      </c>
      <c r="H463" s="9">
        <v>0</v>
      </c>
      <c r="I463" s="3">
        <f>SUM(D463:H463)</f>
        <v>1.9</v>
      </c>
    </row>
    <row r="464" spans="1:9" x14ac:dyDescent="0.2">
      <c r="A464" t="s">
        <v>63</v>
      </c>
      <c r="B464" s="2" t="s">
        <v>124</v>
      </c>
      <c r="C464" t="s">
        <v>22</v>
      </c>
      <c r="D464" s="9"/>
      <c r="E464" s="9"/>
      <c r="F464" s="9"/>
      <c r="G464" s="9"/>
      <c r="H464" s="9"/>
      <c r="I464" s="3">
        <f t="shared" si="8"/>
        <v>1.9</v>
      </c>
    </row>
    <row r="465" spans="1:9" x14ac:dyDescent="0.2">
      <c r="A465" t="s">
        <v>63</v>
      </c>
      <c r="B465" s="2" t="s">
        <v>150</v>
      </c>
      <c r="C465" t="s">
        <v>25</v>
      </c>
      <c r="D465" s="9">
        <v>1</v>
      </c>
      <c r="E465" s="9">
        <v>1</v>
      </c>
      <c r="F465" s="9">
        <v>0</v>
      </c>
      <c r="G465" s="9">
        <v>0</v>
      </c>
      <c r="H465" s="9">
        <v>0</v>
      </c>
      <c r="I465" s="3">
        <f t="shared" si="8"/>
        <v>3.9</v>
      </c>
    </row>
    <row r="466" spans="1:9" x14ac:dyDescent="0.2">
      <c r="A466" t="s">
        <v>63</v>
      </c>
      <c r="B466" s="2" t="s">
        <v>150</v>
      </c>
      <c r="C466" t="s">
        <v>24</v>
      </c>
      <c r="D466" s="9"/>
      <c r="E466" s="9"/>
      <c r="F466" s="9"/>
      <c r="G466" s="9"/>
      <c r="H466" s="9"/>
      <c r="I466" s="3">
        <f t="shared" si="8"/>
        <v>3.9</v>
      </c>
    </row>
    <row r="467" spans="1:9" x14ac:dyDescent="0.2">
      <c r="A467" t="s">
        <v>63</v>
      </c>
      <c r="B467" s="2" t="s">
        <v>153</v>
      </c>
      <c r="C467" t="s">
        <v>26</v>
      </c>
      <c r="D467" s="9">
        <v>-1</v>
      </c>
      <c r="E467" s="9">
        <v>0</v>
      </c>
      <c r="F467" s="9">
        <v>0</v>
      </c>
      <c r="G467" s="9">
        <v>0</v>
      </c>
      <c r="H467" s="9">
        <v>0</v>
      </c>
      <c r="I467" s="3">
        <f t="shared" si="8"/>
        <v>2.9</v>
      </c>
    </row>
    <row r="468" spans="1:9" x14ac:dyDescent="0.2">
      <c r="A468" t="s">
        <v>63</v>
      </c>
      <c r="B468" s="2" t="s">
        <v>90</v>
      </c>
      <c r="C468" t="s">
        <v>27</v>
      </c>
      <c r="D468" s="9">
        <v>0</v>
      </c>
      <c r="E468" s="9">
        <v>-0.85</v>
      </c>
      <c r="F468" s="9">
        <v>-0.9</v>
      </c>
      <c r="G468" s="9">
        <v>0</v>
      </c>
      <c r="H468" s="9">
        <v>0</v>
      </c>
      <c r="I468" s="3">
        <f t="shared" si="8"/>
        <v>1.1499999999999999</v>
      </c>
    </row>
    <row r="469" spans="1:9" x14ac:dyDescent="0.2">
      <c r="A469" t="s">
        <v>63</v>
      </c>
      <c r="B469" s="2" t="s">
        <v>90</v>
      </c>
      <c r="C469" t="s">
        <v>28</v>
      </c>
      <c r="D469" s="9"/>
      <c r="E469" s="9"/>
      <c r="F469" s="9"/>
      <c r="G469" s="9"/>
      <c r="H469" s="9"/>
      <c r="I469" s="3">
        <f t="shared" si="8"/>
        <v>1.1499999999999999</v>
      </c>
    </row>
    <row r="470" spans="1:9" x14ac:dyDescent="0.2">
      <c r="A470" t="s">
        <v>63</v>
      </c>
      <c r="B470" s="2" t="s">
        <v>139</v>
      </c>
      <c r="C470" t="s">
        <v>38</v>
      </c>
      <c r="D470" s="9">
        <v>0</v>
      </c>
      <c r="E470" s="9">
        <v>-0.15</v>
      </c>
      <c r="F470" s="9">
        <v>0</v>
      </c>
      <c r="G470" s="9">
        <v>-1</v>
      </c>
      <c r="H470" s="9">
        <v>0</v>
      </c>
      <c r="I470" s="3">
        <f t="shared" si="8"/>
        <v>0</v>
      </c>
    </row>
    <row r="471" spans="1:9" ht="17" thickBot="1" x14ac:dyDescent="0.25">
      <c r="A471" s="4" t="s">
        <v>63</v>
      </c>
      <c r="B471" s="5" t="s">
        <v>139</v>
      </c>
      <c r="C471" s="4" t="s">
        <v>39</v>
      </c>
      <c r="D471" s="10"/>
      <c r="E471" s="10"/>
      <c r="F471" s="10"/>
      <c r="G471" s="10"/>
      <c r="H471" s="10"/>
      <c r="I471" s="6">
        <f t="shared" si="8"/>
        <v>0</v>
      </c>
    </row>
    <row r="472" spans="1:9" x14ac:dyDescent="0.2">
      <c r="A472" t="s">
        <v>64</v>
      </c>
      <c r="B472" s="2" t="s">
        <v>104</v>
      </c>
      <c r="C472" t="s">
        <v>23</v>
      </c>
      <c r="D472" s="3">
        <v>0</v>
      </c>
      <c r="E472" s="3">
        <v>0</v>
      </c>
      <c r="F472" s="3">
        <v>0.5</v>
      </c>
      <c r="G472" s="3">
        <v>0</v>
      </c>
      <c r="H472" s="3">
        <v>0</v>
      </c>
      <c r="I472" s="3">
        <f>SUM(D472:H472)</f>
        <v>0.5</v>
      </c>
    </row>
    <row r="473" spans="1:9" x14ac:dyDescent="0.2">
      <c r="A473" t="s">
        <v>64</v>
      </c>
      <c r="B473" s="2" t="s">
        <v>11</v>
      </c>
      <c r="C473" t="s">
        <v>24</v>
      </c>
      <c r="D473" s="3">
        <v>0</v>
      </c>
      <c r="E473" s="3">
        <v>0.2</v>
      </c>
      <c r="F473" s="3">
        <v>0</v>
      </c>
      <c r="G473" s="3">
        <v>1</v>
      </c>
      <c r="H473" s="3">
        <v>0</v>
      </c>
      <c r="I473" s="3">
        <f t="shared" si="8"/>
        <v>1.7</v>
      </c>
    </row>
    <row r="474" spans="1:9" x14ac:dyDescent="0.2">
      <c r="A474" t="s">
        <v>64</v>
      </c>
      <c r="B474" s="2" t="s">
        <v>11</v>
      </c>
      <c r="C474" t="s">
        <v>22</v>
      </c>
      <c r="I474" s="3">
        <f t="shared" si="8"/>
        <v>1.7</v>
      </c>
    </row>
    <row r="475" spans="1:9" x14ac:dyDescent="0.2">
      <c r="A475" t="s">
        <v>64</v>
      </c>
      <c r="B475" s="2" t="s">
        <v>35</v>
      </c>
      <c r="C475" t="s">
        <v>25</v>
      </c>
      <c r="D475" s="3">
        <v>1</v>
      </c>
      <c r="E475" s="3">
        <v>0.8</v>
      </c>
      <c r="F475" s="3">
        <v>0</v>
      </c>
      <c r="G475" s="3">
        <v>0</v>
      </c>
      <c r="H475" s="3">
        <v>0</v>
      </c>
      <c r="I475" s="3">
        <f t="shared" si="8"/>
        <v>3.5</v>
      </c>
    </row>
    <row r="476" spans="1:9" x14ac:dyDescent="0.2">
      <c r="A476" t="s">
        <v>64</v>
      </c>
      <c r="B476" s="2" t="s">
        <v>35</v>
      </c>
      <c r="C476" t="s">
        <v>24</v>
      </c>
      <c r="I476" s="3">
        <f t="shared" si="8"/>
        <v>3.5</v>
      </c>
    </row>
    <row r="477" spans="1:9" x14ac:dyDescent="0.2">
      <c r="A477" t="s">
        <v>64</v>
      </c>
      <c r="B477" s="2" t="s">
        <v>114</v>
      </c>
      <c r="C477" t="s">
        <v>26</v>
      </c>
      <c r="D477" s="3">
        <v>-1</v>
      </c>
      <c r="E477" s="3">
        <v>0</v>
      </c>
      <c r="F477" s="3">
        <v>0</v>
      </c>
      <c r="G477" s="3">
        <v>0</v>
      </c>
      <c r="H477" s="3">
        <v>0</v>
      </c>
      <c r="I477" s="3">
        <f t="shared" si="8"/>
        <v>2.5</v>
      </c>
    </row>
    <row r="478" spans="1:9" x14ac:dyDescent="0.2">
      <c r="A478" t="s">
        <v>64</v>
      </c>
      <c r="B478" s="2" t="s">
        <v>115</v>
      </c>
      <c r="C478" t="s">
        <v>27</v>
      </c>
      <c r="D478" s="3">
        <v>0</v>
      </c>
      <c r="E478" s="3">
        <v>-0.4</v>
      </c>
      <c r="F478" s="3">
        <v>0</v>
      </c>
      <c r="G478" s="3">
        <v>0</v>
      </c>
      <c r="H478" s="3">
        <v>0</v>
      </c>
      <c r="I478" s="3">
        <f t="shared" si="8"/>
        <v>2.1</v>
      </c>
    </row>
    <row r="479" spans="1:9" x14ac:dyDescent="0.2">
      <c r="A479" t="s">
        <v>64</v>
      </c>
      <c r="B479" s="2" t="s">
        <v>90</v>
      </c>
      <c r="C479" t="s">
        <v>29</v>
      </c>
      <c r="D479" s="3">
        <v>0</v>
      </c>
      <c r="E479" s="3">
        <v>0</v>
      </c>
      <c r="F479" s="3">
        <v>0</v>
      </c>
      <c r="G479" s="3">
        <v>-0.5</v>
      </c>
      <c r="H479" s="3">
        <v>0</v>
      </c>
      <c r="I479" s="3">
        <f t="shared" si="8"/>
        <v>1.6</v>
      </c>
    </row>
    <row r="480" spans="1:9" x14ac:dyDescent="0.2">
      <c r="A480" t="s">
        <v>64</v>
      </c>
      <c r="B480" s="2" t="s">
        <v>91</v>
      </c>
      <c r="C480" t="s">
        <v>27</v>
      </c>
      <c r="D480" s="3">
        <v>0</v>
      </c>
      <c r="E480" s="3">
        <v>-0.15</v>
      </c>
      <c r="F480" s="3">
        <v>0</v>
      </c>
      <c r="G480" s="3">
        <v>0</v>
      </c>
      <c r="H480" s="3">
        <v>0</v>
      </c>
      <c r="I480" s="3">
        <f t="shared" si="8"/>
        <v>1.4500000000000002</v>
      </c>
    </row>
    <row r="481" spans="1:9" x14ac:dyDescent="0.2">
      <c r="A481" t="s">
        <v>64</v>
      </c>
      <c r="B481" s="2" t="s">
        <v>117</v>
      </c>
      <c r="C481" t="s">
        <v>27</v>
      </c>
      <c r="D481" s="3">
        <v>0</v>
      </c>
      <c r="E481" s="3">
        <v>-0.15</v>
      </c>
      <c r="F481" s="3">
        <v>0</v>
      </c>
      <c r="G481" s="3">
        <v>-0.15</v>
      </c>
      <c r="H481" s="3">
        <v>0</v>
      </c>
      <c r="I481" s="3">
        <f t="shared" si="8"/>
        <v>1.1500000000000001</v>
      </c>
    </row>
    <row r="482" spans="1:9" x14ac:dyDescent="0.2">
      <c r="A482" t="s">
        <v>64</v>
      </c>
      <c r="B482" s="2" t="s">
        <v>117</v>
      </c>
      <c r="C482" t="s">
        <v>217</v>
      </c>
      <c r="I482" s="3">
        <f t="shared" si="8"/>
        <v>1.1500000000000001</v>
      </c>
    </row>
    <row r="483" spans="1:9" x14ac:dyDescent="0.2">
      <c r="A483" t="s">
        <v>64</v>
      </c>
      <c r="B483" s="2" t="s">
        <v>117</v>
      </c>
      <c r="C483" t="s">
        <v>29</v>
      </c>
      <c r="I483" s="3">
        <f t="shared" si="8"/>
        <v>1.1500000000000001</v>
      </c>
    </row>
    <row r="484" spans="1:9" ht="17" thickBot="1" x14ac:dyDescent="0.25">
      <c r="A484" s="4" t="s">
        <v>64</v>
      </c>
      <c r="B484" s="5" t="s">
        <v>174</v>
      </c>
      <c r="C484" s="4" t="s">
        <v>30</v>
      </c>
      <c r="D484" s="6">
        <v>0</v>
      </c>
      <c r="E484" s="6">
        <v>0</v>
      </c>
      <c r="F484" s="6">
        <v>0</v>
      </c>
      <c r="G484" s="6">
        <v>0</v>
      </c>
      <c r="H484" s="6">
        <v>1</v>
      </c>
      <c r="I484" s="6">
        <f t="shared" si="8"/>
        <v>2.1500000000000004</v>
      </c>
    </row>
    <row r="485" spans="1:9" s="29" customFormat="1" ht="17" thickBot="1" x14ac:dyDescent="0.25">
      <c r="A485" s="4" t="s">
        <v>64</v>
      </c>
      <c r="B485" s="2" t="s">
        <v>295</v>
      </c>
      <c r="C485" s="29" t="s">
        <v>218</v>
      </c>
      <c r="D485" s="3"/>
      <c r="E485" s="3"/>
      <c r="F485" s="3">
        <v>0.25</v>
      </c>
      <c r="G485" s="3">
        <v>0.05</v>
      </c>
      <c r="H485" s="3"/>
      <c r="I485" s="6">
        <f t="shared" si="8"/>
        <v>2.4500000000000002</v>
      </c>
    </row>
    <row r="486" spans="1:9" s="29" customFormat="1" ht="17" thickBot="1" x14ac:dyDescent="0.25">
      <c r="A486" s="4" t="s">
        <v>64</v>
      </c>
      <c r="B486" s="2" t="s">
        <v>295</v>
      </c>
      <c r="C486" s="29" t="s">
        <v>31</v>
      </c>
      <c r="D486" s="3"/>
      <c r="E486" s="3"/>
      <c r="F486" s="3"/>
      <c r="G486" s="3"/>
      <c r="H486" s="3"/>
      <c r="I486" s="6">
        <f t="shared" si="8"/>
        <v>2.4500000000000002</v>
      </c>
    </row>
    <row r="487" spans="1:9" x14ac:dyDescent="0.2">
      <c r="A487" t="s">
        <v>65</v>
      </c>
      <c r="B487" s="2" t="s">
        <v>13</v>
      </c>
      <c r="C487" t="s">
        <v>23</v>
      </c>
      <c r="D487" s="3">
        <v>0</v>
      </c>
      <c r="E487" s="3">
        <v>0</v>
      </c>
      <c r="F487" s="3">
        <v>0.9</v>
      </c>
      <c r="G487" s="3">
        <v>1</v>
      </c>
      <c r="H487" s="3">
        <v>0</v>
      </c>
      <c r="I487" s="3">
        <f>SUM(D487:H487)</f>
        <v>1.9</v>
      </c>
    </row>
    <row r="488" spans="1:9" x14ac:dyDescent="0.2">
      <c r="A488" t="s">
        <v>65</v>
      </c>
      <c r="B488" s="2" t="s">
        <v>13</v>
      </c>
      <c r="C488" t="s">
        <v>22</v>
      </c>
      <c r="I488" s="3">
        <f t="shared" si="8"/>
        <v>1.9</v>
      </c>
    </row>
    <row r="489" spans="1:9" x14ac:dyDescent="0.2">
      <c r="A489" t="s">
        <v>65</v>
      </c>
      <c r="B489" s="2" t="s">
        <v>175</v>
      </c>
      <c r="C489" t="s">
        <v>24</v>
      </c>
      <c r="D489" s="3">
        <v>0</v>
      </c>
      <c r="E489" s="3">
        <v>1</v>
      </c>
      <c r="F489" s="3">
        <v>0</v>
      </c>
      <c r="G489" s="3">
        <v>0</v>
      </c>
      <c r="H489" s="3">
        <v>0</v>
      </c>
      <c r="I489" s="3">
        <f t="shared" si="8"/>
        <v>2.9</v>
      </c>
    </row>
    <row r="490" spans="1:9" x14ac:dyDescent="0.2">
      <c r="A490" t="s">
        <v>65</v>
      </c>
      <c r="B490" s="2" t="s">
        <v>90</v>
      </c>
      <c r="C490" t="s">
        <v>27</v>
      </c>
      <c r="D490" s="3">
        <v>0</v>
      </c>
      <c r="E490" s="3">
        <v>-0.05</v>
      </c>
      <c r="F490" s="3">
        <v>0</v>
      </c>
      <c r="G490" s="3">
        <v>-0.3</v>
      </c>
      <c r="H490" s="3">
        <v>0</v>
      </c>
      <c r="I490" s="3">
        <f t="shared" si="8"/>
        <v>2.5499999999999998</v>
      </c>
    </row>
    <row r="491" spans="1:9" x14ac:dyDescent="0.2">
      <c r="A491" t="s">
        <v>65</v>
      </c>
      <c r="B491" s="2" t="s">
        <v>90</v>
      </c>
      <c r="C491" t="s">
        <v>29</v>
      </c>
      <c r="I491" s="3">
        <f t="shared" si="8"/>
        <v>2.5499999999999998</v>
      </c>
    </row>
    <row r="492" spans="1:9" x14ac:dyDescent="0.2">
      <c r="A492" t="s">
        <v>65</v>
      </c>
      <c r="B492" s="2" t="s">
        <v>98</v>
      </c>
      <c r="C492" t="s">
        <v>27</v>
      </c>
      <c r="D492" s="3">
        <v>0</v>
      </c>
      <c r="E492" s="3">
        <v>-0.05</v>
      </c>
      <c r="F492" s="3">
        <v>0</v>
      </c>
      <c r="G492" s="3">
        <v>0</v>
      </c>
      <c r="H492" s="3">
        <v>0</v>
      </c>
      <c r="I492" s="3">
        <f t="shared" si="8"/>
        <v>2.5</v>
      </c>
    </row>
    <row r="493" spans="1:9" x14ac:dyDescent="0.2">
      <c r="A493" t="s">
        <v>65</v>
      </c>
      <c r="B493" s="2" t="s">
        <v>98</v>
      </c>
      <c r="C493" t="s">
        <v>29</v>
      </c>
      <c r="I493" s="3">
        <f t="shared" si="8"/>
        <v>2.5</v>
      </c>
    </row>
    <row r="494" spans="1:9" x14ac:dyDescent="0.2">
      <c r="A494" t="s">
        <v>65</v>
      </c>
      <c r="B494" s="2" t="s">
        <v>117</v>
      </c>
      <c r="C494" t="s">
        <v>27</v>
      </c>
      <c r="D494" s="3">
        <v>0</v>
      </c>
      <c r="E494" s="3">
        <v>-0.15</v>
      </c>
      <c r="F494" s="3">
        <v>-0.15</v>
      </c>
      <c r="G494" s="3">
        <v>-0.35</v>
      </c>
      <c r="H494" s="3">
        <v>0</v>
      </c>
      <c r="I494" s="3">
        <f t="shared" si="8"/>
        <v>1.85</v>
      </c>
    </row>
    <row r="495" spans="1:9" x14ac:dyDescent="0.2">
      <c r="A495" t="s">
        <v>65</v>
      </c>
      <c r="B495" s="2" t="s">
        <v>117</v>
      </c>
      <c r="C495" t="s">
        <v>217</v>
      </c>
      <c r="I495" s="3">
        <f t="shared" si="8"/>
        <v>1.85</v>
      </c>
    </row>
    <row r="496" spans="1:9" x14ac:dyDescent="0.2">
      <c r="A496" t="s">
        <v>65</v>
      </c>
      <c r="B496" s="2" t="s">
        <v>117</v>
      </c>
      <c r="C496" t="s">
        <v>29</v>
      </c>
      <c r="I496" s="3">
        <f t="shared" si="8"/>
        <v>1.85</v>
      </c>
    </row>
    <row r="497" spans="1:9" x14ac:dyDescent="0.2">
      <c r="A497" t="s">
        <v>65</v>
      </c>
      <c r="B497" s="2" t="s">
        <v>131</v>
      </c>
      <c r="C497" t="s">
        <v>27</v>
      </c>
      <c r="D497" s="3">
        <v>0</v>
      </c>
      <c r="E497" s="3">
        <v>-0.25</v>
      </c>
      <c r="F497" s="3">
        <v>-0.7</v>
      </c>
      <c r="G497" s="3">
        <v>-0.25</v>
      </c>
      <c r="H497" s="3">
        <v>0</v>
      </c>
      <c r="I497" s="3">
        <f t="shared" si="8"/>
        <v>0.65000000000000013</v>
      </c>
    </row>
    <row r="498" spans="1:9" x14ac:dyDescent="0.2">
      <c r="A498" t="s">
        <v>65</v>
      </c>
      <c r="B498" s="2" t="s">
        <v>131</v>
      </c>
      <c r="C498" t="s">
        <v>217</v>
      </c>
      <c r="I498" s="3">
        <f t="shared" si="8"/>
        <v>0.65000000000000013</v>
      </c>
    </row>
    <row r="499" spans="1:9" ht="17" thickBot="1" x14ac:dyDescent="0.25">
      <c r="A499" s="4" t="s">
        <v>65</v>
      </c>
      <c r="B499" s="5" t="s">
        <v>131</v>
      </c>
      <c r="C499" s="4" t="s">
        <v>29</v>
      </c>
      <c r="D499" s="6"/>
      <c r="E499" s="6"/>
      <c r="F499" s="6"/>
      <c r="G499" s="6"/>
      <c r="H499" s="6"/>
      <c r="I499" s="6">
        <f t="shared" si="8"/>
        <v>0.65000000000000013</v>
      </c>
    </row>
    <row r="500" spans="1:9" s="29" customFormat="1" ht="17" thickBot="1" x14ac:dyDescent="0.25">
      <c r="A500" s="4" t="s">
        <v>65</v>
      </c>
      <c r="B500" s="2" t="s">
        <v>305</v>
      </c>
      <c r="C500" s="29" t="s">
        <v>31</v>
      </c>
      <c r="D500" s="3"/>
      <c r="E500" s="3"/>
      <c r="F500" s="3"/>
      <c r="G500" s="3">
        <v>0</v>
      </c>
      <c r="H500" s="3"/>
      <c r="I500" s="6">
        <f t="shared" si="8"/>
        <v>0.65000000000000013</v>
      </c>
    </row>
    <row r="501" spans="1:9" s="29" customFormat="1" ht="17" thickBot="1" x14ac:dyDescent="0.25">
      <c r="A501" s="4" t="s">
        <v>65</v>
      </c>
      <c r="B501" s="2" t="s">
        <v>315</v>
      </c>
      <c r="C501" s="29" t="s">
        <v>217</v>
      </c>
      <c r="D501" s="3"/>
      <c r="E501" s="3"/>
      <c r="F501" s="3">
        <v>0</v>
      </c>
      <c r="G501" s="3"/>
      <c r="H501" s="3"/>
      <c r="I501" s="6">
        <f t="shared" si="8"/>
        <v>0.65000000000000013</v>
      </c>
    </row>
    <row r="502" spans="1:9" s="29" customFormat="1" ht="17" thickBot="1" x14ac:dyDescent="0.25">
      <c r="A502" s="4" t="s">
        <v>65</v>
      </c>
      <c r="B502" s="2" t="s">
        <v>316</v>
      </c>
      <c r="C502" s="29" t="s">
        <v>217</v>
      </c>
      <c r="D502" s="3"/>
      <c r="E502" s="3"/>
      <c r="F502" s="3">
        <v>0</v>
      </c>
      <c r="G502" s="3"/>
      <c r="H502" s="3"/>
      <c r="I502" s="6">
        <f t="shared" si="8"/>
        <v>0.65000000000000013</v>
      </c>
    </row>
    <row r="503" spans="1:9" x14ac:dyDescent="0.2">
      <c r="A503" t="s">
        <v>66</v>
      </c>
      <c r="B503" s="2" t="s">
        <v>33</v>
      </c>
      <c r="C503" t="s">
        <v>24</v>
      </c>
      <c r="D503" s="9">
        <v>0</v>
      </c>
      <c r="E503" s="9">
        <v>1</v>
      </c>
      <c r="F503" s="9">
        <v>0</v>
      </c>
      <c r="G503" s="9">
        <v>1</v>
      </c>
      <c r="H503" s="9">
        <v>0</v>
      </c>
      <c r="I503" s="3">
        <f>SUM(D503:H503)</f>
        <v>2</v>
      </c>
    </row>
    <row r="504" spans="1:9" x14ac:dyDescent="0.2">
      <c r="A504" t="s">
        <v>66</v>
      </c>
      <c r="B504" s="2" t="s">
        <v>33</v>
      </c>
      <c r="C504" t="s">
        <v>22</v>
      </c>
      <c r="D504" s="9"/>
      <c r="E504" s="9"/>
      <c r="F504" s="9"/>
      <c r="G504" s="9"/>
      <c r="H504" s="9"/>
      <c r="I504" s="3">
        <f t="shared" si="8"/>
        <v>2</v>
      </c>
    </row>
    <row r="505" spans="1:9" x14ac:dyDescent="0.2">
      <c r="A505" t="s">
        <v>66</v>
      </c>
      <c r="B505" s="2" t="s">
        <v>34</v>
      </c>
      <c r="C505" t="s">
        <v>23</v>
      </c>
      <c r="D505" s="9">
        <v>0</v>
      </c>
      <c r="E505" s="9">
        <v>0</v>
      </c>
      <c r="F505" s="9">
        <v>0.9</v>
      </c>
      <c r="G505" s="9">
        <v>0</v>
      </c>
      <c r="H505" s="9">
        <v>0</v>
      </c>
      <c r="I505" s="3">
        <f t="shared" si="8"/>
        <v>2.9</v>
      </c>
    </row>
    <row r="506" spans="1:9" x14ac:dyDescent="0.2">
      <c r="A506" t="s">
        <v>66</v>
      </c>
      <c r="B506" s="2" t="s">
        <v>176</v>
      </c>
      <c r="C506" t="s">
        <v>25</v>
      </c>
      <c r="D506" s="9">
        <v>1</v>
      </c>
      <c r="E506" s="9">
        <v>0</v>
      </c>
      <c r="F506" s="9">
        <v>0</v>
      </c>
      <c r="G506" s="9">
        <v>0</v>
      </c>
      <c r="H506" s="9">
        <v>0</v>
      </c>
      <c r="I506" s="3">
        <f t="shared" si="8"/>
        <v>3.9</v>
      </c>
    </row>
    <row r="507" spans="1:9" x14ac:dyDescent="0.2">
      <c r="A507" t="s">
        <v>66</v>
      </c>
      <c r="B507" s="2" t="s">
        <v>177</v>
      </c>
      <c r="C507" t="s">
        <v>26</v>
      </c>
      <c r="D507" s="9">
        <v>-1</v>
      </c>
      <c r="E507" s="9">
        <v>-0.1</v>
      </c>
      <c r="F507" s="9">
        <v>0</v>
      </c>
      <c r="G507" s="9">
        <v>-0.4</v>
      </c>
      <c r="H507" s="9">
        <v>0</v>
      </c>
      <c r="I507" s="3">
        <f t="shared" si="8"/>
        <v>2.4</v>
      </c>
    </row>
    <row r="508" spans="1:9" x14ac:dyDescent="0.2">
      <c r="A508" t="s">
        <v>66</v>
      </c>
      <c r="B508" s="2" t="s">
        <v>177</v>
      </c>
      <c r="C508" t="s">
        <v>27</v>
      </c>
      <c r="D508" s="9"/>
      <c r="E508" s="9"/>
      <c r="F508" s="9"/>
      <c r="G508" s="9"/>
      <c r="H508" s="9"/>
      <c r="I508" s="3">
        <f t="shared" si="8"/>
        <v>2.4</v>
      </c>
    </row>
    <row r="509" spans="1:9" x14ac:dyDescent="0.2">
      <c r="A509" t="s">
        <v>66</v>
      </c>
      <c r="B509" s="2" t="s">
        <v>177</v>
      </c>
      <c r="C509" t="s">
        <v>29</v>
      </c>
      <c r="D509" s="9"/>
      <c r="E509" s="9"/>
      <c r="F509" s="9"/>
      <c r="G509" s="9"/>
      <c r="H509" s="9"/>
      <c r="I509" s="3">
        <f t="shared" si="8"/>
        <v>2.4</v>
      </c>
    </row>
    <row r="510" spans="1:9" x14ac:dyDescent="0.2">
      <c r="A510" t="s">
        <v>66</v>
      </c>
      <c r="B510" s="2" t="s">
        <v>133</v>
      </c>
      <c r="C510" t="s">
        <v>27</v>
      </c>
      <c r="D510" s="9">
        <v>0</v>
      </c>
      <c r="E510" s="9">
        <v>-0.3</v>
      </c>
      <c r="F510" s="9">
        <v>-0.4</v>
      </c>
      <c r="G510" s="9">
        <v>-0.2</v>
      </c>
      <c r="H510" s="9">
        <v>0</v>
      </c>
      <c r="I510" s="3">
        <f t="shared" si="8"/>
        <v>1.5</v>
      </c>
    </row>
    <row r="511" spans="1:9" x14ac:dyDescent="0.2">
      <c r="A511" t="s">
        <v>66</v>
      </c>
      <c r="B511" s="2" t="s">
        <v>133</v>
      </c>
      <c r="C511" t="s">
        <v>217</v>
      </c>
      <c r="D511" s="9"/>
      <c r="E511" s="9"/>
      <c r="F511" s="9"/>
      <c r="G511" s="9"/>
      <c r="H511" s="9"/>
      <c r="I511" s="3">
        <f t="shared" si="8"/>
        <v>1.5</v>
      </c>
    </row>
    <row r="512" spans="1:9" x14ac:dyDescent="0.2">
      <c r="A512" t="s">
        <v>66</v>
      </c>
      <c r="B512" s="2" t="s">
        <v>133</v>
      </c>
      <c r="C512" t="s">
        <v>29</v>
      </c>
      <c r="D512" s="9"/>
      <c r="E512" s="9"/>
      <c r="F512" s="9"/>
      <c r="G512" s="9"/>
      <c r="H512" s="9"/>
      <c r="I512" s="3">
        <f t="shared" si="8"/>
        <v>1.5</v>
      </c>
    </row>
    <row r="513" spans="1:9" x14ac:dyDescent="0.2">
      <c r="A513" t="s">
        <v>66</v>
      </c>
      <c r="B513" s="2" t="s">
        <v>136</v>
      </c>
      <c r="C513" t="s">
        <v>30</v>
      </c>
      <c r="D513" s="9">
        <v>0</v>
      </c>
      <c r="E513" s="9">
        <v>0</v>
      </c>
      <c r="F513" s="9">
        <v>0</v>
      </c>
      <c r="G513" s="9">
        <v>0</v>
      </c>
      <c r="H513" s="9">
        <v>1</v>
      </c>
      <c r="I513" s="3">
        <f t="shared" si="8"/>
        <v>2.5</v>
      </c>
    </row>
    <row r="514" spans="1:9" x14ac:dyDescent="0.2">
      <c r="A514" t="s">
        <v>66</v>
      </c>
      <c r="B514" s="2">
        <v>44022</v>
      </c>
      <c r="C514" t="s">
        <v>31</v>
      </c>
      <c r="D514" s="9">
        <v>0</v>
      </c>
      <c r="E514" s="9">
        <v>0</v>
      </c>
      <c r="F514" s="9">
        <v>0</v>
      </c>
      <c r="G514" s="9">
        <v>0.05</v>
      </c>
      <c r="H514" s="9">
        <v>0</v>
      </c>
      <c r="I514" s="3">
        <f t="shared" si="8"/>
        <v>2.5499999999999998</v>
      </c>
    </row>
    <row r="515" spans="1:9" x14ac:dyDescent="0.2">
      <c r="A515" t="s">
        <v>66</v>
      </c>
      <c r="B515" s="2" t="s">
        <v>178</v>
      </c>
      <c r="C515" t="s">
        <v>29</v>
      </c>
      <c r="D515" s="3">
        <v>0</v>
      </c>
      <c r="E515" s="3">
        <v>0</v>
      </c>
      <c r="F515" s="3">
        <v>0</v>
      </c>
      <c r="G515" s="3">
        <v>-0.1</v>
      </c>
      <c r="H515" s="3">
        <v>0</v>
      </c>
      <c r="I515" s="3">
        <f t="shared" si="8"/>
        <v>2.4499999999999997</v>
      </c>
    </row>
    <row r="516" spans="1:9" ht="17" thickBot="1" x14ac:dyDescent="0.25">
      <c r="A516" s="4" t="s">
        <v>66</v>
      </c>
      <c r="B516" s="5" t="s">
        <v>179</v>
      </c>
      <c r="C516" s="4" t="s">
        <v>217</v>
      </c>
      <c r="D516" s="6">
        <v>0</v>
      </c>
      <c r="E516" s="6">
        <v>0</v>
      </c>
      <c r="F516" s="6">
        <v>-0.4</v>
      </c>
      <c r="G516" s="6">
        <v>0</v>
      </c>
      <c r="H516" s="6">
        <v>0</v>
      </c>
      <c r="I516" s="6">
        <f t="shared" si="8"/>
        <v>2.0499999999999998</v>
      </c>
    </row>
    <row r="517" spans="1:9" s="29" customFormat="1" ht="17" thickBot="1" x14ac:dyDescent="0.25">
      <c r="A517" s="4" t="s">
        <v>66</v>
      </c>
      <c r="B517" s="2" t="s">
        <v>307</v>
      </c>
      <c r="C517" s="29" t="s">
        <v>214</v>
      </c>
      <c r="D517" s="3"/>
      <c r="E517" s="3">
        <v>0.05</v>
      </c>
      <c r="F517" s="3">
        <v>0.8</v>
      </c>
      <c r="G517" s="3">
        <v>0.15</v>
      </c>
      <c r="H517" s="3"/>
      <c r="I517" s="6">
        <f t="shared" si="8"/>
        <v>3.05</v>
      </c>
    </row>
    <row r="518" spans="1:9" s="29" customFormat="1" ht="17" thickBot="1" x14ac:dyDescent="0.25">
      <c r="A518" s="4" t="s">
        <v>66</v>
      </c>
      <c r="B518" s="2" t="s">
        <v>307</v>
      </c>
      <c r="C518" s="29" t="s">
        <v>218</v>
      </c>
      <c r="D518" s="3"/>
      <c r="E518" s="3"/>
      <c r="F518" s="3"/>
      <c r="G518" s="3"/>
      <c r="H518" s="3"/>
      <c r="I518" s="6">
        <f t="shared" si="8"/>
        <v>3.05</v>
      </c>
    </row>
    <row r="519" spans="1:9" s="29" customFormat="1" ht="17" thickBot="1" x14ac:dyDescent="0.25">
      <c r="A519" s="4" t="s">
        <v>66</v>
      </c>
      <c r="B519" s="2" t="s">
        <v>307</v>
      </c>
      <c r="C519" s="29" t="s">
        <v>31</v>
      </c>
      <c r="D519" s="3"/>
      <c r="E519" s="3"/>
      <c r="F519" s="3"/>
      <c r="G519" s="3"/>
      <c r="H519" s="3"/>
      <c r="I519" s="6">
        <f t="shared" si="8"/>
        <v>3.05</v>
      </c>
    </row>
    <row r="520" spans="1:9" x14ac:dyDescent="0.2">
      <c r="A520" t="s">
        <v>67</v>
      </c>
      <c r="B520" s="2" t="s">
        <v>113</v>
      </c>
      <c r="C520" t="s">
        <v>23</v>
      </c>
      <c r="D520" s="9">
        <v>0</v>
      </c>
      <c r="E520" s="9">
        <v>0</v>
      </c>
      <c r="F520" s="9">
        <v>0.5</v>
      </c>
      <c r="G520" s="9">
        <v>1</v>
      </c>
      <c r="H520" s="9">
        <v>0</v>
      </c>
      <c r="I520" s="3">
        <f>SUM(D520:H520)</f>
        <v>1.5</v>
      </c>
    </row>
    <row r="521" spans="1:9" x14ac:dyDescent="0.2">
      <c r="A521" t="s">
        <v>67</v>
      </c>
      <c r="B521" s="2" t="s">
        <v>113</v>
      </c>
      <c r="C521" t="s">
        <v>22</v>
      </c>
      <c r="D521" s="9"/>
      <c r="E521" s="9"/>
      <c r="F521" s="9"/>
      <c r="G521" s="9"/>
      <c r="H521" s="9"/>
      <c r="I521" s="3">
        <f t="shared" si="8"/>
        <v>1.5</v>
      </c>
    </row>
    <row r="522" spans="1:9" x14ac:dyDescent="0.2">
      <c r="A522" t="s">
        <v>67</v>
      </c>
      <c r="B522" s="2" t="s">
        <v>35</v>
      </c>
      <c r="C522" t="s">
        <v>25</v>
      </c>
      <c r="D522" s="9">
        <v>1</v>
      </c>
      <c r="E522" s="9">
        <v>0</v>
      </c>
      <c r="F522" s="9">
        <v>0</v>
      </c>
      <c r="G522" s="9">
        <v>0</v>
      </c>
      <c r="H522" s="9">
        <v>0</v>
      </c>
      <c r="I522" s="3">
        <f t="shared" si="8"/>
        <v>2.5</v>
      </c>
    </row>
    <row r="523" spans="1:9" x14ac:dyDescent="0.2">
      <c r="A523" t="s">
        <v>67</v>
      </c>
      <c r="B523" s="2" t="s">
        <v>150</v>
      </c>
      <c r="C523" t="s">
        <v>24</v>
      </c>
      <c r="D523" s="9">
        <v>0</v>
      </c>
      <c r="E523" s="9">
        <v>1</v>
      </c>
      <c r="F523" s="9">
        <v>0</v>
      </c>
      <c r="G523" s="9">
        <v>0</v>
      </c>
      <c r="H523" s="9">
        <v>0</v>
      </c>
      <c r="I523" s="3">
        <f t="shared" si="8"/>
        <v>3.5</v>
      </c>
    </row>
    <row r="524" spans="1:9" x14ac:dyDescent="0.2">
      <c r="A524" t="s">
        <v>67</v>
      </c>
      <c r="B524" s="2" t="s">
        <v>17</v>
      </c>
      <c r="C524" t="s">
        <v>27</v>
      </c>
      <c r="D524" s="9">
        <v>0</v>
      </c>
      <c r="E524" s="9">
        <v>-0.15</v>
      </c>
      <c r="F524" s="9">
        <v>0</v>
      </c>
      <c r="G524" s="9">
        <v>0</v>
      </c>
      <c r="H524" s="9">
        <v>0</v>
      </c>
      <c r="I524" s="3">
        <f t="shared" si="8"/>
        <v>3.35</v>
      </c>
    </row>
    <row r="525" spans="1:9" x14ac:dyDescent="0.2">
      <c r="A525" t="s">
        <v>67</v>
      </c>
      <c r="B525" s="2" t="s">
        <v>117</v>
      </c>
      <c r="C525" t="s">
        <v>27</v>
      </c>
      <c r="D525" s="9">
        <v>0</v>
      </c>
      <c r="E525" s="9">
        <v>-0.15</v>
      </c>
      <c r="F525" s="9">
        <v>0</v>
      </c>
      <c r="G525" s="9">
        <v>0</v>
      </c>
      <c r="H525" s="9">
        <v>0</v>
      </c>
      <c r="I525" s="3">
        <f t="shared" si="8"/>
        <v>3.2</v>
      </c>
    </row>
    <row r="526" spans="1:9" x14ac:dyDescent="0.2">
      <c r="A526" t="s">
        <v>67</v>
      </c>
      <c r="B526" s="2" t="s">
        <v>101</v>
      </c>
      <c r="C526" t="s">
        <v>26</v>
      </c>
      <c r="D526" s="9">
        <v>-1</v>
      </c>
      <c r="E526" s="9">
        <v>-0.15</v>
      </c>
      <c r="F526" s="9">
        <v>0</v>
      </c>
      <c r="G526" s="9">
        <v>-0.4</v>
      </c>
      <c r="H526" s="9">
        <v>0</v>
      </c>
      <c r="I526" s="3">
        <f t="shared" si="8"/>
        <v>1.6500000000000004</v>
      </c>
    </row>
    <row r="527" spans="1:9" x14ac:dyDescent="0.2">
      <c r="A527" t="s">
        <v>67</v>
      </c>
      <c r="B527" s="2" t="s">
        <v>101</v>
      </c>
      <c r="C527" t="s">
        <v>27</v>
      </c>
      <c r="D527" s="9"/>
      <c r="E527" s="9"/>
      <c r="F527" s="9"/>
      <c r="G527" s="9"/>
      <c r="H527" s="9"/>
      <c r="I527" s="3">
        <f t="shared" si="8"/>
        <v>1.6500000000000004</v>
      </c>
    </row>
    <row r="528" spans="1:9" x14ac:dyDescent="0.2">
      <c r="A528" t="s">
        <v>67</v>
      </c>
      <c r="B528" s="2" t="s">
        <v>101</v>
      </c>
      <c r="C528" t="s">
        <v>29</v>
      </c>
      <c r="D528" s="9"/>
      <c r="E528" s="9"/>
      <c r="F528" s="9"/>
      <c r="G528" s="9"/>
      <c r="H528" s="9"/>
      <c r="I528" s="3">
        <f t="shared" si="8"/>
        <v>1.6500000000000004</v>
      </c>
    </row>
    <row r="529" spans="1:9" x14ac:dyDescent="0.2">
      <c r="A529" t="s">
        <v>67</v>
      </c>
      <c r="B529" s="2" t="s">
        <v>92</v>
      </c>
      <c r="C529" t="s">
        <v>27</v>
      </c>
      <c r="D529" s="9">
        <v>0</v>
      </c>
      <c r="E529" s="9">
        <v>-0.1</v>
      </c>
      <c r="F529" s="9">
        <v>0</v>
      </c>
      <c r="G529" s="9">
        <v>0</v>
      </c>
      <c r="H529" s="9">
        <v>0</v>
      </c>
      <c r="I529" s="3">
        <f t="shared" si="8"/>
        <v>1.5500000000000003</v>
      </c>
    </row>
    <row r="530" spans="1:9" ht="17" thickBot="1" x14ac:dyDescent="0.25">
      <c r="A530" s="4" t="s">
        <v>67</v>
      </c>
      <c r="B530" s="5" t="s">
        <v>180</v>
      </c>
      <c r="C530" s="4" t="s">
        <v>29</v>
      </c>
      <c r="D530" s="10">
        <v>0</v>
      </c>
      <c r="E530" s="10">
        <v>0</v>
      </c>
      <c r="F530" s="10">
        <v>0</v>
      </c>
      <c r="G530" s="10">
        <v>-0.15</v>
      </c>
      <c r="H530" s="10">
        <v>0</v>
      </c>
      <c r="I530" s="6">
        <f t="shared" si="8"/>
        <v>1.4000000000000004</v>
      </c>
    </row>
    <row r="531" spans="1:9" s="29" customFormat="1" ht="17" thickBot="1" x14ac:dyDescent="0.25">
      <c r="A531" s="4" t="s">
        <v>67</v>
      </c>
      <c r="B531" s="2" t="s">
        <v>295</v>
      </c>
      <c r="C531" s="29" t="s">
        <v>30</v>
      </c>
      <c r="D531" s="9"/>
      <c r="E531" s="9"/>
      <c r="F531" s="9"/>
      <c r="G531" s="9"/>
      <c r="H531" s="9">
        <v>1</v>
      </c>
      <c r="I531" s="6">
        <f t="shared" si="8"/>
        <v>2.4000000000000004</v>
      </c>
    </row>
    <row r="532" spans="1:9" x14ac:dyDescent="0.2">
      <c r="A532" t="s">
        <v>68</v>
      </c>
      <c r="B532" s="2" t="s">
        <v>123</v>
      </c>
      <c r="C532" t="s">
        <v>23</v>
      </c>
      <c r="D532" s="3">
        <v>0</v>
      </c>
      <c r="E532" s="3">
        <v>0</v>
      </c>
      <c r="F532" s="3">
        <v>1</v>
      </c>
      <c r="G532" s="3">
        <v>0</v>
      </c>
      <c r="H532" s="3">
        <v>0</v>
      </c>
      <c r="I532" s="3">
        <f>SUM(D532:H532)</f>
        <v>1</v>
      </c>
    </row>
    <row r="533" spans="1:9" x14ac:dyDescent="0.2">
      <c r="A533" t="s">
        <v>68</v>
      </c>
      <c r="B533" s="2" t="s">
        <v>113</v>
      </c>
      <c r="C533" t="s">
        <v>22</v>
      </c>
      <c r="D533" s="3">
        <v>0</v>
      </c>
      <c r="E533" s="3">
        <v>0.4</v>
      </c>
      <c r="F533" s="3">
        <v>0</v>
      </c>
      <c r="G533" s="3">
        <v>1</v>
      </c>
      <c r="H533" s="3">
        <v>0</v>
      </c>
      <c r="I533" s="3">
        <f t="shared" ref="I533:I596" si="9">SUM(D533:H533)+I532</f>
        <v>2.4</v>
      </c>
    </row>
    <row r="534" spans="1:9" x14ac:dyDescent="0.2">
      <c r="A534" t="s">
        <v>68</v>
      </c>
      <c r="B534" s="2" t="s">
        <v>113</v>
      </c>
      <c r="C534" t="s">
        <v>24</v>
      </c>
      <c r="I534" s="3">
        <f t="shared" si="9"/>
        <v>2.4</v>
      </c>
    </row>
    <row r="535" spans="1:9" x14ac:dyDescent="0.2">
      <c r="A535" t="s">
        <v>68</v>
      </c>
      <c r="B535" s="2" t="s">
        <v>33</v>
      </c>
      <c r="C535" t="s">
        <v>24</v>
      </c>
      <c r="D535" s="3">
        <v>0</v>
      </c>
      <c r="E535" s="3">
        <v>0.6</v>
      </c>
      <c r="F535" s="3">
        <v>0</v>
      </c>
      <c r="G535" s="3">
        <v>0</v>
      </c>
      <c r="H535" s="3">
        <v>0</v>
      </c>
      <c r="I535" s="3">
        <f t="shared" si="9"/>
        <v>3</v>
      </c>
    </row>
    <row r="536" spans="1:9" x14ac:dyDescent="0.2">
      <c r="A536" t="s">
        <v>68</v>
      </c>
      <c r="B536" s="2" t="s">
        <v>148</v>
      </c>
      <c r="C536" t="s">
        <v>25</v>
      </c>
      <c r="D536" s="3">
        <v>1</v>
      </c>
      <c r="E536" s="3">
        <v>0</v>
      </c>
      <c r="F536" s="3">
        <v>0</v>
      </c>
      <c r="G536" s="3">
        <v>0</v>
      </c>
      <c r="H536" s="3">
        <v>0</v>
      </c>
      <c r="I536" s="3">
        <f t="shared" si="9"/>
        <v>4</v>
      </c>
    </row>
    <row r="537" spans="1:9" x14ac:dyDescent="0.2">
      <c r="A537" t="s">
        <v>68</v>
      </c>
      <c r="B537" s="2" t="s">
        <v>98</v>
      </c>
      <c r="C537" t="s">
        <v>27</v>
      </c>
      <c r="D537" s="3">
        <v>0</v>
      </c>
      <c r="E537" s="3">
        <v>-0.05</v>
      </c>
      <c r="F537" s="3">
        <v>0</v>
      </c>
      <c r="G537" s="3">
        <v>0</v>
      </c>
      <c r="H537" s="3">
        <v>0</v>
      </c>
      <c r="I537" s="3">
        <f t="shared" si="9"/>
        <v>3.95</v>
      </c>
    </row>
    <row r="538" spans="1:9" x14ac:dyDescent="0.2">
      <c r="A538" t="s">
        <v>68</v>
      </c>
      <c r="B538" s="2" t="s">
        <v>181</v>
      </c>
      <c r="C538" t="s">
        <v>26</v>
      </c>
      <c r="D538" s="3">
        <v>-1</v>
      </c>
      <c r="E538" s="3">
        <v>0</v>
      </c>
      <c r="F538" s="3">
        <v>-0.5</v>
      </c>
      <c r="G538" s="3">
        <v>0</v>
      </c>
      <c r="H538" s="3">
        <v>0</v>
      </c>
      <c r="I538" s="3">
        <f t="shared" si="9"/>
        <v>2.4500000000000002</v>
      </c>
    </row>
    <row r="539" spans="1:9" x14ac:dyDescent="0.2">
      <c r="A539" t="s">
        <v>68</v>
      </c>
      <c r="B539" s="2" t="s">
        <v>181</v>
      </c>
      <c r="C539" t="s">
        <v>217</v>
      </c>
      <c r="I539" s="3">
        <f t="shared" si="9"/>
        <v>2.4500000000000002</v>
      </c>
    </row>
    <row r="540" spans="1:9" x14ac:dyDescent="0.2">
      <c r="A540" t="s">
        <v>68</v>
      </c>
      <c r="B540" s="2" t="s">
        <v>101</v>
      </c>
      <c r="C540" t="s">
        <v>27</v>
      </c>
      <c r="D540" s="3">
        <v>0</v>
      </c>
      <c r="E540" s="3">
        <v>-0.05</v>
      </c>
      <c r="F540" s="3">
        <v>0</v>
      </c>
      <c r="G540" s="3">
        <v>-0.1</v>
      </c>
      <c r="H540" s="3">
        <v>0</v>
      </c>
      <c r="I540" s="3">
        <f t="shared" si="9"/>
        <v>2.3000000000000003</v>
      </c>
    </row>
    <row r="541" spans="1:9" x14ac:dyDescent="0.2">
      <c r="A541" t="s">
        <v>68</v>
      </c>
      <c r="B541" s="2" t="s">
        <v>101</v>
      </c>
      <c r="C541" t="s">
        <v>29</v>
      </c>
      <c r="I541" s="3">
        <f t="shared" si="9"/>
        <v>2.3000000000000003</v>
      </c>
    </row>
    <row r="542" spans="1:9" x14ac:dyDescent="0.2">
      <c r="A542" t="s">
        <v>68</v>
      </c>
      <c r="B542" s="2" t="s">
        <v>131</v>
      </c>
      <c r="C542" t="s">
        <v>27</v>
      </c>
      <c r="D542" s="3">
        <v>0</v>
      </c>
      <c r="E542" s="3">
        <v>-0.05</v>
      </c>
      <c r="F542" s="3">
        <v>-0.25</v>
      </c>
      <c r="G542" s="3">
        <v>0</v>
      </c>
      <c r="H542" s="3">
        <v>0</v>
      </c>
      <c r="I542" s="3">
        <f t="shared" si="9"/>
        <v>2.0000000000000004</v>
      </c>
    </row>
    <row r="543" spans="1:9" x14ac:dyDescent="0.2">
      <c r="A543" t="s">
        <v>68</v>
      </c>
      <c r="B543" s="2" t="s">
        <v>131</v>
      </c>
      <c r="C543" t="s">
        <v>217</v>
      </c>
      <c r="I543" s="3">
        <f t="shared" si="9"/>
        <v>2.0000000000000004</v>
      </c>
    </row>
    <row r="544" spans="1:9" x14ac:dyDescent="0.2">
      <c r="A544" t="s">
        <v>68</v>
      </c>
      <c r="B544" s="2" t="s">
        <v>92</v>
      </c>
      <c r="C544" t="s">
        <v>27</v>
      </c>
      <c r="D544" s="3">
        <v>0</v>
      </c>
      <c r="E544" s="3">
        <v>-0.05</v>
      </c>
      <c r="F544" s="3">
        <v>0</v>
      </c>
      <c r="G544" s="3">
        <v>0</v>
      </c>
      <c r="H544" s="3">
        <v>0</v>
      </c>
      <c r="I544" s="3">
        <f t="shared" si="9"/>
        <v>1.9500000000000004</v>
      </c>
    </row>
    <row r="545" spans="1:9" x14ac:dyDescent="0.2">
      <c r="A545" t="s">
        <v>68</v>
      </c>
      <c r="B545" s="2" t="s">
        <v>182</v>
      </c>
      <c r="C545" t="s">
        <v>323</v>
      </c>
      <c r="D545" s="3">
        <v>0</v>
      </c>
      <c r="E545" s="3">
        <v>-0.05</v>
      </c>
      <c r="F545" s="3">
        <v>0</v>
      </c>
      <c r="G545" s="3">
        <v>0</v>
      </c>
      <c r="H545" s="3">
        <v>0</v>
      </c>
      <c r="I545" s="3">
        <f t="shared" si="9"/>
        <v>1.9000000000000004</v>
      </c>
    </row>
    <row r="546" spans="1:9" x14ac:dyDescent="0.2">
      <c r="A546" t="s">
        <v>68</v>
      </c>
      <c r="B546" s="2" t="s">
        <v>183</v>
      </c>
      <c r="C546" t="s">
        <v>30</v>
      </c>
      <c r="D546" s="3">
        <v>0</v>
      </c>
      <c r="E546" s="3">
        <v>0</v>
      </c>
      <c r="F546" s="3">
        <v>0</v>
      </c>
      <c r="G546" s="3">
        <v>0</v>
      </c>
      <c r="H546" s="3">
        <v>1</v>
      </c>
      <c r="I546" s="3">
        <f t="shared" si="9"/>
        <v>2.9000000000000004</v>
      </c>
    </row>
    <row r="547" spans="1:9" x14ac:dyDescent="0.2">
      <c r="A547" t="s">
        <v>68</v>
      </c>
      <c r="B547" s="2" t="s">
        <v>172</v>
      </c>
      <c r="C547" t="s">
        <v>218</v>
      </c>
      <c r="D547" s="3">
        <v>0</v>
      </c>
      <c r="E547" s="3">
        <v>0</v>
      </c>
      <c r="F547" s="3">
        <v>0.5</v>
      </c>
      <c r="G547" s="3">
        <v>0</v>
      </c>
      <c r="H547" s="3">
        <v>0</v>
      </c>
      <c r="I547" s="3">
        <f t="shared" si="9"/>
        <v>3.4000000000000004</v>
      </c>
    </row>
    <row r="548" spans="1:9" x14ac:dyDescent="0.2">
      <c r="A548" t="s">
        <v>68</v>
      </c>
      <c r="B548" s="2" t="s">
        <v>95</v>
      </c>
      <c r="C548" t="s">
        <v>27</v>
      </c>
      <c r="D548" s="3">
        <v>0</v>
      </c>
      <c r="E548" s="3">
        <v>-0.05</v>
      </c>
      <c r="F548" s="3">
        <v>0</v>
      </c>
      <c r="G548" s="3">
        <v>0</v>
      </c>
      <c r="H548" s="3">
        <v>0</v>
      </c>
      <c r="I548" s="3">
        <f t="shared" si="9"/>
        <v>3.3500000000000005</v>
      </c>
    </row>
    <row r="549" spans="1:9" x14ac:dyDescent="0.2">
      <c r="A549" t="s">
        <v>68</v>
      </c>
      <c r="B549" s="2" t="s">
        <v>161</v>
      </c>
      <c r="C549" t="s">
        <v>27</v>
      </c>
      <c r="D549" s="3">
        <v>0</v>
      </c>
      <c r="E549" s="3">
        <v>0</v>
      </c>
      <c r="F549" s="3">
        <v>0</v>
      </c>
      <c r="G549" s="3">
        <v>-0.35</v>
      </c>
      <c r="H549" s="3">
        <v>0</v>
      </c>
      <c r="I549" s="3">
        <f t="shared" si="9"/>
        <v>3.0000000000000004</v>
      </c>
    </row>
    <row r="550" spans="1:9" ht="17" thickBot="1" x14ac:dyDescent="0.25">
      <c r="A550" s="4" t="s">
        <v>68</v>
      </c>
      <c r="B550" s="5" t="s">
        <v>161</v>
      </c>
      <c r="C550" s="4" t="s">
        <v>29</v>
      </c>
      <c r="D550" s="6"/>
      <c r="E550" s="6"/>
      <c r="F550" s="6"/>
      <c r="G550" s="6"/>
      <c r="H550" s="6"/>
      <c r="I550" s="3">
        <f t="shared" si="9"/>
        <v>3.0000000000000004</v>
      </c>
    </row>
    <row r="551" spans="1:9" x14ac:dyDescent="0.2">
      <c r="A551" t="s">
        <v>69</v>
      </c>
      <c r="B551" s="2" t="s">
        <v>113</v>
      </c>
      <c r="C551" t="s">
        <v>22</v>
      </c>
      <c r="D551" s="3">
        <v>0</v>
      </c>
      <c r="E551" s="3">
        <v>0</v>
      </c>
      <c r="F551" s="3">
        <v>0.9</v>
      </c>
      <c r="G551" s="3">
        <v>1</v>
      </c>
      <c r="H551" s="3">
        <v>0</v>
      </c>
      <c r="I551" s="3">
        <f>SUM(D551:H551)</f>
        <v>1.9</v>
      </c>
    </row>
    <row r="552" spans="1:9" x14ac:dyDescent="0.2">
      <c r="A552" t="s">
        <v>69</v>
      </c>
      <c r="B552" s="2" t="s">
        <v>113</v>
      </c>
      <c r="C552" t="s">
        <v>23</v>
      </c>
      <c r="I552" s="3">
        <f t="shared" si="9"/>
        <v>1.9</v>
      </c>
    </row>
    <row r="553" spans="1:9" x14ac:dyDescent="0.2">
      <c r="A553" t="s">
        <v>69</v>
      </c>
      <c r="B553" s="2" t="s">
        <v>34</v>
      </c>
      <c r="C553" t="s">
        <v>25</v>
      </c>
      <c r="D553" s="3">
        <v>1</v>
      </c>
      <c r="E553" s="3">
        <v>1</v>
      </c>
      <c r="F553" s="3">
        <v>0</v>
      </c>
      <c r="G553" s="3">
        <v>0</v>
      </c>
      <c r="H553" s="3">
        <v>0</v>
      </c>
      <c r="I553" s="3">
        <f t="shared" si="9"/>
        <v>3.9</v>
      </c>
    </row>
    <row r="554" spans="1:9" x14ac:dyDescent="0.2">
      <c r="A554" t="s">
        <v>69</v>
      </c>
      <c r="B554" s="2" t="s">
        <v>34</v>
      </c>
      <c r="C554" t="s">
        <v>24</v>
      </c>
      <c r="I554" s="3">
        <f t="shared" si="9"/>
        <v>3.9</v>
      </c>
    </row>
    <row r="555" spans="1:9" x14ac:dyDescent="0.2">
      <c r="A555" t="s">
        <v>69</v>
      </c>
      <c r="B555" s="2" t="s">
        <v>15</v>
      </c>
      <c r="C555" t="s">
        <v>27</v>
      </c>
      <c r="D555" s="3">
        <v>0</v>
      </c>
      <c r="E555" s="3">
        <v>-0.05</v>
      </c>
      <c r="F555" s="3">
        <v>0</v>
      </c>
      <c r="G555" s="3">
        <v>0</v>
      </c>
      <c r="H555" s="3">
        <v>0</v>
      </c>
      <c r="I555" s="3">
        <f t="shared" si="9"/>
        <v>3.85</v>
      </c>
    </row>
    <row r="556" spans="1:9" x14ac:dyDescent="0.2">
      <c r="A556" t="s">
        <v>69</v>
      </c>
      <c r="B556" s="2" t="s">
        <v>143</v>
      </c>
      <c r="C556" t="s">
        <v>27</v>
      </c>
      <c r="D556" s="3">
        <v>0</v>
      </c>
      <c r="E556" s="3">
        <v>-0.05</v>
      </c>
      <c r="F556" s="3">
        <v>0</v>
      </c>
      <c r="G556" s="3">
        <v>0</v>
      </c>
      <c r="H556" s="3">
        <v>0.8</v>
      </c>
      <c r="I556" s="3">
        <f t="shared" si="9"/>
        <v>4.5999999999999996</v>
      </c>
    </row>
    <row r="557" spans="1:9" x14ac:dyDescent="0.2">
      <c r="A557" t="s">
        <v>69</v>
      </c>
      <c r="B557" s="2" t="s">
        <v>143</v>
      </c>
      <c r="C557" t="s">
        <v>30</v>
      </c>
      <c r="I557" s="3">
        <f t="shared" si="9"/>
        <v>4.5999999999999996</v>
      </c>
    </row>
    <row r="558" spans="1:9" x14ac:dyDescent="0.2">
      <c r="A558" t="s">
        <v>69</v>
      </c>
      <c r="B558" s="2" t="s">
        <v>116</v>
      </c>
      <c r="C558" t="s">
        <v>29</v>
      </c>
      <c r="D558" s="3">
        <v>0</v>
      </c>
      <c r="E558" s="3">
        <v>0</v>
      </c>
      <c r="F558" s="3">
        <v>0</v>
      </c>
      <c r="G558" s="3">
        <v>-0.05</v>
      </c>
      <c r="H558" s="3">
        <v>0</v>
      </c>
      <c r="I558" s="3">
        <f t="shared" si="9"/>
        <v>4.55</v>
      </c>
    </row>
    <row r="559" spans="1:9" x14ac:dyDescent="0.2">
      <c r="A559" t="s">
        <v>69</v>
      </c>
      <c r="B559" s="2" t="s">
        <v>129</v>
      </c>
      <c r="C559" t="s">
        <v>26</v>
      </c>
      <c r="D559" s="3">
        <v>-1</v>
      </c>
      <c r="E559" s="3">
        <v>0</v>
      </c>
      <c r="F559" s="3">
        <v>0</v>
      </c>
      <c r="G559" s="3">
        <v>0</v>
      </c>
      <c r="H559" s="3">
        <v>0</v>
      </c>
      <c r="I559" s="3">
        <f t="shared" si="9"/>
        <v>3.55</v>
      </c>
    </row>
    <row r="560" spans="1:9" x14ac:dyDescent="0.2">
      <c r="A560" t="s">
        <v>69</v>
      </c>
      <c r="B560" s="2" t="s">
        <v>117</v>
      </c>
      <c r="C560" t="s">
        <v>27</v>
      </c>
      <c r="D560" s="3">
        <v>0</v>
      </c>
      <c r="E560" s="3">
        <v>-0.15</v>
      </c>
      <c r="F560" s="3">
        <v>0</v>
      </c>
      <c r="G560" s="3">
        <v>-0.35</v>
      </c>
      <c r="H560" s="3">
        <v>0</v>
      </c>
      <c r="I560" s="3">
        <f t="shared" si="9"/>
        <v>3.05</v>
      </c>
    </row>
    <row r="561" spans="1:9" x14ac:dyDescent="0.2">
      <c r="A561" t="s">
        <v>69</v>
      </c>
      <c r="B561" s="2" t="s">
        <v>117</v>
      </c>
      <c r="C561" t="s">
        <v>29</v>
      </c>
      <c r="I561" s="3">
        <f t="shared" si="9"/>
        <v>3.05</v>
      </c>
    </row>
    <row r="562" spans="1:9" x14ac:dyDescent="0.2">
      <c r="A562" t="s">
        <v>69</v>
      </c>
      <c r="B562" s="2">
        <v>43994</v>
      </c>
      <c r="C562" t="s">
        <v>29</v>
      </c>
      <c r="D562" s="3">
        <v>0</v>
      </c>
      <c r="E562" s="3">
        <v>0</v>
      </c>
      <c r="F562" s="3">
        <v>0</v>
      </c>
      <c r="G562" s="3">
        <v>-0.15</v>
      </c>
      <c r="H562" s="3">
        <v>0</v>
      </c>
      <c r="I562" s="3">
        <f t="shared" si="9"/>
        <v>2.9</v>
      </c>
    </row>
    <row r="563" spans="1:9" x14ac:dyDescent="0.2">
      <c r="A563" t="s">
        <v>69</v>
      </c>
      <c r="B563" s="2" t="s">
        <v>111</v>
      </c>
      <c r="C563" t="s">
        <v>30</v>
      </c>
      <c r="D563" s="3">
        <v>0</v>
      </c>
      <c r="E563" s="3">
        <v>0.05</v>
      </c>
      <c r="F563" s="3">
        <v>0</v>
      </c>
      <c r="G563" s="3">
        <v>0.5</v>
      </c>
      <c r="H563" s="3">
        <v>0.2</v>
      </c>
      <c r="I563" s="3">
        <f t="shared" si="9"/>
        <v>3.65</v>
      </c>
    </row>
    <row r="564" spans="1:9" x14ac:dyDescent="0.2">
      <c r="A564" t="s">
        <v>69</v>
      </c>
      <c r="B564" s="2" t="s">
        <v>111</v>
      </c>
      <c r="C564" t="s">
        <v>31</v>
      </c>
      <c r="I564" s="3">
        <f t="shared" si="9"/>
        <v>3.65</v>
      </c>
    </row>
    <row r="565" spans="1:9" x14ac:dyDescent="0.2">
      <c r="A565" t="s">
        <v>69</v>
      </c>
      <c r="B565" s="2" t="s">
        <v>111</v>
      </c>
      <c r="C565" t="s">
        <v>27</v>
      </c>
      <c r="I565" s="3">
        <f t="shared" si="9"/>
        <v>3.65</v>
      </c>
    </row>
    <row r="566" spans="1:9" x14ac:dyDescent="0.2">
      <c r="A566" t="s">
        <v>69</v>
      </c>
      <c r="B566" s="2" t="s">
        <v>95</v>
      </c>
      <c r="C566" t="s">
        <v>29</v>
      </c>
      <c r="D566" s="3">
        <v>0</v>
      </c>
      <c r="E566" s="3">
        <v>0</v>
      </c>
      <c r="F566" s="3">
        <v>0</v>
      </c>
      <c r="G566" s="3">
        <v>-0.4</v>
      </c>
      <c r="H566" s="3">
        <v>0</v>
      </c>
      <c r="I566" s="3">
        <f t="shared" si="9"/>
        <v>3.25</v>
      </c>
    </row>
    <row r="567" spans="1:9" x14ac:dyDescent="0.2">
      <c r="A567" t="s">
        <v>69</v>
      </c>
      <c r="B567" s="2" t="s">
        <v>184</v>
      </c>
      <c r="C567" t="s">
        <v>218</v>
      </c>
      <c r="D567" s="3">
        <v>0</v>
      </c>
      <c r="E567" s="3">
        <v>0</v>
      </c>
      <c r="F567" s="3">
        <v>0.05</v>
      </c>
      <c r="G567" s="3">
        <v>0.05</v>
      </c>
      <c r="H567" s="3">
        <v>0</v>
      </c>
      <c r="I567" s="3">
        <f t="shared" si="9"/>
        <v>3.35</v>
      </c>
    </row>
    <row r="568" spans="1:9" x14ac:dyDescent="0.2">
      <c r="A568" t="s">
        <v>69</v>
      </c>
      <c r="B568" s="2" t="s">
        <v>184</v>
      </c>
      <c r="C568" t="s">
        <v>31</v>
      </c>
      <c r="I568" s="3">
        <f t="shared" si="9"/>
        <v>3.35</v>
      </c>
    </row>
    <row r="569" spans="1:9" ht="17" thickBot="1" x14ac:dyDescent="0.25">
      <c r="A569" s="4" t="s">
        <v>69</v>
      </c>
      <c r="B569" s="5" t="s">
        <v>122</v>
      </c>
      <c r="C569" s="4" t="s">
        <v>214</v>
      </c>
      <c r="D569" s="6"/>
      <c r="E569" s="6"/>
      <c r="F569" s="6"/>
      <c r="G569" s="6"/>
      <c r="H569" s="6"/>
      <c r="I569" s="6">
        <f t="shared" si="9"/>
        <v>3.35</v>
      </c>
    </row>
    <row r="570" spans="1:9" s="29" customFormat="1" ht="17" thickBot="1" x14ac:dyDescent="0.25">
      <c r="A570" s="4" t="s">
        <v>69</v>
      </c>
      <c r="B570" s="2" t="s">
        <v>291</v>
      </c>
      <c r="C570" s="29" t="s">
        <v>214</v>
      </c>
      <c r="D570" s="3"/>
      <c r="E570" s="3">
        <v>0.05</v>
      </c>
      <c r="F570" s="3"/>
      <c r="G570" s="3"/>
      <c r="H570" s="3"/>
      <c r="I570" s="6">
        <f t="shared" si="9"/>
        <v>3.4</v>
      </c>
    </row>
    <row r="571" spans="1:9" x14ac:dyDescent="0.2">
      <c r="A571" t="s">
        <v>70</v>
      </c>
      <c r="B571" s="2" t="s">
        <v>123</v>
      </c>
      <c r="C571" t="s">
        <v>23</v>
      </c>
      <c r="D571" s="3">
        <v>0</v>
      </c>
      <c r="E571" s="3">
        <v>0</v>
      </c>
      <c r="F571" s="3">
        <v>1</v>
      </c>
      <c r="G571" s="3">
        <v>0</v>
      </c>
      <c r="H571" s="3">
        <v>0</v>
      </c>
      <c r="I571" s="3">
        <f>SUM(D571:H571)</f>
        <v>1</v>
      </c>
    </row>
    <row r="572" spans="1:9" x14ac:dyDescent="0.2">
      <c r="A572" t="s">
        <v>70</v>
      </c>
      <c r="B572" s="2" t="s">
        <v>11</v>
      </c>
      <c r="C572" t="s">
        <v>25</v>
      </c>
      <c r="D572" s="3">
        <v>1</v>
      </c>
      <c r="E572" s="3">
        <v>1</v>
      </c>
      <c r="F572" s="3">
        <v>0</v>
      </c>
      <c r="G572" s="3">
        <v>1</v>
      </c>
      <c r="H572" s="3">
        <v>0</v>
      </c>
      <c r="I572" s="3">
        <f t="shared" si="9"/>
        <v>4</v>
      </c>
    </row>
    <row r="573" spans="1:9" x14ac:dyDescent="0.2">
      <c r="A573" t="s">
        <v>70</v>
      </c>
      <c r="B573" s="2" t="s">
        <v>11</v>
      </c>
      <c r="C573" t="s">
        <v>24</v>
      </c>
      <c r="I573" s="3">
        <f t="shared" si="9"/>
        <v>4</v>
      </c>
    </row>
    <row r="574" spans="1:9" x14ac:dyDescent="0.2">
      <c r="A574" t="s">
        <v>70</v>
      </c>
      <c r="B574" s="2" t="s">
        <v>11</v>
      </c>
      <c r="C574" t="s">
        <v>22</v>
      </c>
      <c r="I574" s="3">
        <f t="shared" si="9"/>
        <v>4</v>
      </c>
    </row>
    <row r="575" spans="1:9" x14ac:dyDescent="0.2">
      <c r="A575" t="s">
        <v>70</v>
      </c>
      <c r="B575" s="2" t="s">
        <v>170</v>
      </c>
      <c r="C575" t="s">
        <v>30</v>
      </c>
      <c r="D575" s="3">
        <v>0</v>
      </c>
      <c r="E575" s="3">
        <v>0</v>
      </c>
      <c r="F575" s="3">
        <v>0</v>
      </c>
      <c r="G575" s="3">
        <v>0</v>
      </c>
      <c r="H575" s="3">
        <v>1</v>
      </c>
      <c r="I575" s="3">
        <f t="shared" si="9"/>
        <v>5</v>
      </c>
    </row>
    <row r="576" spans="1:9" x14ac:dyDescent="0.2">
      <c r="A576" t="s">
        <v>70</v>
      </c>
      <c r="B576" s="2" t="s">
        <v>91</v>
      </c>
      <c r="C576" t="s">
        <v>27</v>
      </c>
      <c r="D576" s="3">
        <v>0</v>
      </c>
      <c r="E576" s="3">
        <v>-0.05</v>
      </c>
      <c r="F576" s="3">
        <v>0</v>
      </c>
      <c r="G576" s="3">
        <v>0</v>
      </c>
      <c r="H576" s="3">
        <v>0</v>
      </c>
      <c r="I576" s="3">
        <f t="shared" si="9"/>
        <v>4.95</v>
      </c>
    </row>
    <row r="577" spans="1:9" x14ac:dyDescent="0.2">
      <c r="A577" t="s">
        <v>70</v>
      </c>
      <c r="B577" s="2" t="s">
        <v>151</v>
      </c>
      <c r="C577" t="s">
        <v>26</v>
      </c>
      <c r="D577" s="3">
        <v>-1</v>
      </c>
      <c r="E577" s="3">
        <v>0</v>
      </c>
      <c r="F577" s="3">
        <v>0</v>
      </c>
      <c r="G577" s="3">
        <v>0</v>
      </c>
      <c r="H577" s="3">
        <v>0</v>
      </c>
      <c r="I577" s="3">
        <f t="shared" si="9"/>
        <v>3.95</v>
      </c>
    </row>
    <row r="578" spans="1:9" x14ac:dyDescent="0.2">
      <c r="A578" t="s">
        <v>70</v>
      </c>
      <c r="B578" s="2" t="s">
        <v>118</v>
      </c>
      <c r="C578" t="s">
        <v>29</v>
      </c>
      <c r="D578" s="3">
        <v>0</v>
      </c>
      <c r="E578" s="3">
        <v>0</v>
      </c>
      <c r="F578" s="3">
        <v>0</v>
      </c>
      <c r="G578" s="3">
        <v>-0.05</v>
      </c>
      <c r="H578" s="3">
        <v>0</v>
      </c>
      <c r="I578" s="3">
        <f t="shared" si="9"/>
        <v>3.9000000000000004</v>
      </c>
    </row>
    <row r="579" spans="1:9" x14ac:dyDescent="0.2">
      <c r="A579" t="s">
        <v>70</v>
      </c>
      <c r="B579" s="2" t="s">
        <v>166</v>
      </c>
      <c r="C579" t="s">
        <v>27</v>
      </c>
      <c r="D579" s="3">
        <v>0</v>
      </c>
      <c r="E579" s="3">
        <v>-0.05</v>
      </c>
      <c r="F579" s="3">
        <v>0</v>
      </c>
      <c r="G579" s="3">
        <v>0</v>
      </c>
      <c r="H579" s="3">
        <v>0</v>
      </c>
      <c r="I579" s="3">
        <f t="shared" si="9"/>
        <v>3.8500000000000005</v>
      </c>
    </row>
    <row r="580" spans="1:9" x14ac:dyDescent="0.2">
      <c r="A580" t="s">
        <v>70</v>
      </c>
      <c r="B580" s="2" t="s">
        <v>108</v>
      </c>
      <c r="C580" t="s">
        <v>27</v>
      </c>
      <c r="D580" s="3">
        <v>0</v>
      </c>
      <c r="E580" s="3">
        <v>-0.1</v>
      </c>
      <c r="F580" s="3">
        <v>-0.25</v>
      </c>
      <c r="G580" s="3">
        <v>-0.4</v>
      </c>
      <c r="H580" s="3">
        <v>0</v>
      </c>
      <c r="I580" s="3">
        <f t="shared" si="9"/>
        <v>3.1000000000000005</v>
      </c>
    </row>
    <row r="581" spans="1:9" x14ac:dyDescent="0.2">
      <c r="A581" t="s">
        <v>70</v>
      </c>
      <c r="B581" s="2" t="s">
        <v>108</v>
      </c>
      <c r="C581" t="s">
        <v>217</v>
      </c>
      <c r="I581" s="3">
        <f t="shared" si="9"/>
        <v>3.1000000000000005</v>
      </c>
    </row>
    <row r="582" spans="1:9" x14ac:dyDescent="0.2">
      <c r="A582" t="s">
        <v>70</v>
      </c>
      <c r="B582" s="2" t="s">
        <v>108</v>
      </c>
      <c r="C582" t="s">
        <v>29</v>
      </c>
      <c r="I582" s="3">
        <f t="shared" si="9"/>
        <v>3.1000000000000005</v>
      </c>
    </row>
    <row r="583" spans="1:9" x14ac:dyDescent="0.2">
      <c r="A583" t="s">
        <v>70</v>
      </c>
      <c r="B583" s="2" t="s">
        <v>136</v>
      </c>
      <c r="C583" t="s">
        <v>27</v>
      </c>
      <c r="D583" s="3">
        <v>0</v>
      </c>
      <c r="E583" s="3">
        <v>-0.05</v>
      </c>
      <c r="F583" s="3">
        <v>-0.25</v>
      </c>
      <c r="G583" s="3">
        <v>0</v>
      </c>
      <c r="H583" s="3">
        <v>0</v>
      </c>
      <c r="I583" s="3">
        <f t="shared" si="9"/>
        <v>2.8000000000000007</v>
      </c>
    </row>
    <row r="584" spans="1:9" x14ac:dyDescent="0.2">
      <c r="A584" t="s">
        <v>70</v>
      </c>
      <c r="B584" s="2" t="s">
        <v>136</v>
      </c>
      <c r="C584" t="s">
        <v>217</v>
      </c>
      <c r="I584" s="3">
        <f t="shared" si="9"/>
        <v>2.8000000000000007</v>
      </c>
    </row>
    <row r="585" spans="1:9" x14ac:dyDescent="0.2">
      <c r="A585" t="s">
        <v>70</v>
      </c>
      <c r="B585" s="2" t="s">
        <v>167</v>
      </c>
      <c r="C585" t="s">
        <v>27</v>
      </c>
      <c r="D585" s="3">
        <v>0</v>
      </c>
      <c r="E585" s="3">
        <v>-0.05</v>
      </c>
      <c r="F585" s="3">
        <v>0</v>
      </c>
      <c r="G585" s="3">
        <v>0</v>
      </c>
      <c r="H585" s="3">
        <v>0</v>
      </c>
      <c r="I585" s="3">
        <f t="shared" si="9"/>
        <v>2.7500000000000009</v>
      </c>
    </row>
    <row r="586" spans="1:9" x14ac:dyDescent="0.2">
      <c r="A586" t="s">
        <v>70</v>
      </c>
      <c r="B586" s="2" t="s">
        <v>19</v>
      </c>
      <c r="C586" t="s">
        <v>223</v>
      </c>
      <c r="D586" s="3">
        <v>0</v>
      </c>
      <c r="E586" s="3">
        <v>0</v>
      </c>
      <c r="F586" s="3">
        <v>0</v>
      </c>
      <c r="G586" s="3">
        <v>0.05</v>
      </c>
      <c r="H586" s="3">
        <v>0</v>
      </c>
      <c r="I586" s="3">
        <f t="shared" si="9"/>
        <v>2.8000000000000007</v>
      </c>
    </row>
    <row r="587" spans="1:9" x14ac:dyDescent="0.2">
      <c r="A587" t="s">
        <v>70</v>
      </c>
      <c r="B587" s="2" t="s">
        <v>185</v>
      </c>
      <c r="C587" t="s">
        <v>27</v>
      </c>
      <c r="D587" s="3">
        <v>0</v>
      </c>
      <c r="E587" s="3">
        <v>-0.05</v>
      </c>
      <c r="F587" s="3">
        <v>0</v>
      </c>
      <c r="G587" s="3">
        <v>0</v>
      </c>
      <c r="H587" s="3">
        <v>0</v>
      </c>
      <c r="I587" s="3">
        <f t="shared" si="9"/>
        <v>2.7500000000000009</v>
      </c>
    </row>
    <row r="588" spans="1:9" x14ac:dyDescent="0.2">
      <c r="A588" t="s">
        <v>70</v>
      </c>
      <c r="B588" s="2" t="s">
        <v>186</v>
      </c>
      <c r="C588" t="s">
        <v>27</v>
      </c>
      <c r="D588" s="3">
        <v>0</v>
      </c>
      <c r="E588" s="3">
        <v>-0.1</v>
      </c>
      <c r="F588" s="3">
        <v>0</v>
      </c>
      <c r="G588" s="3">
        <v>0</v>
      </c>
      <c r="H588" s="3">
        <v>0</v>
      </c>
      <c r="I588" s="3">
        <f t="shared" si="9"/>
        <v>2.6500000000000008</v>
      </c>
    </row>
    <row r="589" spans="1:9" x14ac:dyDescent="0.2">
      <c r="A589" t="s">
        <v>70</v>
      </c>
      <c r="B589" s="2" t="s">
        <v>112</v>
      </c>
      <c r="C589" t="s">
        <v>27</v>
      </c>
      <c r="I589" s="3">
        <f t="shared" si="9"/>
        <v>2.6500000000000008</v>
      </c>
    </row>
    <row r="590" spans="1:9" x14ac:dyDescent="0.2">
      <c r="A590" t="s">
        <v>70</v>
      </c>
      <c r="B590" s="2" t="s">
        <v>173</v>
      </c>
      <c r="C590" t="s">
        <v>29</v>
      </c>
      <c r="I590" s="3">
        <f t="shared" si="9"/>
        <v>2.6500000000000008</v>
      </c>
    </row>
    <row r="591" spans="1:9" ht="17" thickBot="1" x14ac:dyDescent="0.25">
      <c r="A591" s="4" t="s">
        <v>70</v>
      </c>
      <c r="B591" s="5" t="s">
        <v>122</v>
      </c>
      <c r="C591" s="4" t="s">
        <v>27</v>
      </c>
      <c r="D591" s="6"/>
      <c r="E591" s="6"/>
      <c r="F591" s="6"/>
      <c r="G591" s="6"/>
      <c r="H591" s="6"/>
      <c r="I591" s="3">
        <f t="shared" si="9"/>
        <v>2.6500000000000008</v>
      </c>
    </row>
    <row r="592" spans="1:9" s="29" customFormat="1" ht="17" thickBot="1" x14ac:dyDescent="0.25">
      <c r="A592" s="4" t="s">
        <v>70</v>
      </c>
      <c r="B592" s="2" t="s">
        <v>313</v>
      </c>
      <c r="C592" s="29" t="s">
        <v>31</v>
      </c>
      <c r="D592" s="3"/>
      <c r="E592" s="3"/>
      <c r="F592" s="3">
        <v>0.4</v>
      </c>
      <c r="G592" s="3">
        <v>0.05</v>
      </c>
      <c r="H592" s="3"/>
      <c r="I592" s="3">
        <f t="shared" si="9"/>
        <v>3.100000000000001</v>
      </c>
    </row>
    <row r="593" spans="1:9" s="29" customFormat="1" ht="17" thickBot="1" x14ac:dyDescent="0.25">
      <c r="A593" s="4" t="s">
        <v>70</v>
      </c>
      <c r="B593" s="2" t="s">
        <v>313</v>
      </c>
      <c r="C593" s="29" t="s">
        <v>218</v>
      </c>
      <c r="D593" s="3"/>
      <c r="E593" s="3"/>
      <c r="F593" s="3"/>
      <c r="G593" s="3"/>
      <c r="H593" s="3"/>
      <c r="I593" s="3">
        <f t="shared" si="9"/>
        <v>3.100000000000001</v>
      </c>
    </row>
    <row r="594" spans="1:9" x14ac:dyDescent="0.2">
      <c r="A594" t="s">
        <v>71</v>
      </c>
      <c r="B594" s="2" t="s">
        <v>187</v>
      </c>
      <c r="C594" t="s">
        <v>23</v>
      </c>
      <c r="D594" s="9">
        <v>0</v>
      </c>
      <c r="E594" s="9">
        <v>0</v>
      </c>
      <c r="F594" s="9">
        <v>0.9</v>
      </c>
      <c r="G594" s="9">
        <v>0</v>
      </c>
      <c r="H594" s="9">
        <v>0</v>
      </c>
      <c r="I594" s="3">
        <f>SUM(D594:H594)</f>
        <v>0.9</v>
      </c>
    </row>
    <row r="595" spans="1:9" x14ac:dyDescent="0.2">
      <c r="A595" t="s">
        <v>71</v>
      </c>
      <c r="B595" s="2" t="s">
        <v>33</v>
      </c>
      <c r="C595" t="s">
        <v>22</v>
      </c>
      <c r="D595" s="9">
        <v>0</v>
      </c>
      <c r="E595" s="9">
        <v>0</v>
      </c>
      <c r="F595" s="9">
        <v>0</v>
      </c>
      <c r="G595" s="9">
        <v>1</v>
      </c>
      <c r="H595" s="9">
        <v>0</v>
      </c>
      <c r="I595" s="3">
        <f t="shared" si="9"/>
        <v>1.9</v>
      </c>
    </row>
    <row r="596" spans="1:9" x14ac:dyDescent="0.2">
      <c r="A596" t="s">
        <v>71</v>
      </c>
      <c r="B596" s="2" t="s">
        <v>12</v>
      </c>
      <c r="C596" t="s">
        <v>25</v>
      </c>
      <c r="D596" s="9">
        <v>1</v>
      </c>
      <c r="E596" s="9">
        <v>0</v>
      </c>
      <c r="F596" s="9">
        <v>0</v>
      </c>
      <c r="G596" s="9">
        <v>0</v>
      </c>
      <c r="H596" s="9">
        <v>0</v>
      </c>
      <c r="I596" s="3">
        <f t="shared" si="9"/>
        <v>2.9</v>
      </c>
    </row>
    <row r="597" spans="1:9" x14ac:dyDescent="0.2">
      <c r="A597" t="s">
        <v>71</v>
      </c>
      <c r="B597" s="2">
        <v>43920</v>
      </c>
      <c r="C597" t="s">
        <v>24</v>
      </c>
      <c r="D597" s="9">
        <v>0</v>
      </c>
      <c r="E597" s="9">
        <v>1</v>
      </c>
      <c r="F597" s="9">
        <v>0</v>
      </c>
      <c r="G597" s="9">
        <v>0</v>
      </c>
      <c r="H597" s="9">
        <v>0</v>
      </c>
      <c r="I597" s="3">
        <f t="shared" ref="I597:I669" si="10">SUM(D597:H597)+I596</f>
        <v>3.9</v>
      </c>
    </row>
    <row r="598" spans="1:9" x14ac:dyDescent="0.2">
      <c r="A598" t="s">
        <v>71</v>
      </c>
      <c r="B598" s="2" t="s">
        <v>16</v>
      </c>
      <c r="C598" t="s">
        <v>27</v>
      </c>
      <c r="D598" s="9">
        <v>0</v>
      </c>
      <c r="E598" s="9">
        <v>-0.15</v>
      </c>
      <c r="F598" s="9">
        <v>0</v>
      </c>
      <c r="G598" s="9">
        <v>0</v>
      </c>
      <c r="H598" s="9">
        <v>0</v>
      </c>
      <c r="I598" s="3">
        <f t="shared" si="10"/>
        <v>3.75</v>
      </c>
    </row>
    <row r="599" spans="1:9" x14ac:dyDescent="0.2">
      <c r="A599" t="s">
        <v>71</v>
      </c>
      <c r="B599" s="2" t="s">
        <v>18</v>
      </c>
      <c r="C599" t="s">
        <v>26</v>
      </c>
      <c r="D599" s="9">
        <v>-1</v>
      </c>
      <c r="E599" s="9">
        <v>-0.1</v>
      </c>
      <c r="F599" s="9">
        <v>0</v>
      </c>
      <c r="G599" s="9">
        <v>-0.4</v>
      </c>
      <c r="H599" s="9">
        <v>0</v>
      </c>
      <c r="I599" s="3">
        <f t="shared" si="10"/>
        <v>2.25</v>
      </c>
    </row>
    <row r="600" spans="1:9" x14ac:dyDescent="0.2">
      <c r="A600" t="s">
        <v>71</v>
      </c>
      <c r="B600" s="2" t="s">
        <v>18</v>
      </c>
      <c r="C600" t="s">
        <v>27</v>
      </c>
      <c r="D600" s="9"/>
      <c r="E600" s="9"/>
      <c r="F600" s="9"/>
      <c r="G600" s="9"/>
      <c r="H600" s="9"/>
      <c r="I600" s="3">
        <f t="shared" si="10"/>
        <v>2.25</v>
      </c>
    </row>
    <row r="601" spans="1:9" x14ac:dyDescent="0.2">
      <c r="A601" t="s">
        <v>71</v>
      </c>
      <c r="B601" s="2" t="s">
        <v>18</v>
      </c>
      <c r="C601" t="s">
        <v>29</v>
      </c>
      <c r="D601" s="9"/>
      <c r="E601" s="9"/>
      <c r="F601" s="9"/>
      <c r="G601" s="9"/>
      <c r="H601" s="9"/>
      <c r="I601" s="3">
        <f t="shared" si="10"/>
        <v>2.25</v>
      </c>
    </row>
    <row r="602" spans="1:9" x14ac:dyDescent="0.2">
      <c r="A602" t="s">
        <v>71</v>
      </c>
      <c r="B602" s="2" t="s">
        <v>136</v>
      </c>
      <c r="C602" t="s">
        <v>30</v>
      </c>
      <c r="D602" s="9">
        <v>0</v>
      </c>
      <c r="E602" s="9">
        <v>0</v>
      </c>
      <c r="F602" s="9">
        <v>0</v>
      </c>
      <c r="G602" s="9">
        <v>0</v>
      </c>
      <c r="H602" s="9">
        <v>1</v>
      </c>
      <c r="I602" s="3">
        <f t="shared" si="10"/>
        <v>3.25</v>
      </c>
    </row>
    <row r="603" spans="1:9" x14ac:dyDescent="0.2">
      <c r="A603" t="s">
        <v>71</v>
      </c>
      <c r="B603" s="2" t="s">
        <v>160</v>
      </c>
      <c r="C603" t="s">
        <v>31</v>
      </c>
      <c r="D603" s="9">
        <v>0</v>
      </c>
      <c r="E603" s="9">
        <v>0</v>
      </c>
      <c r="F603" s="9">
        <v>0</v>
      </c>
      <c r="G603" s="9">
        <v>0.05</v>
      </c>
      <c r="H603" s="9">
        <v>0</v>
      </c>
      <c r="I603" s="3">
        <f t="shared" si="10"/>
        <v>3.3</v>
      </c>
    </row>
    <row r="604" spans="1:9" x14ac:dyDescent="0.2">
      <c r="A604" t="s">
        <v>71</v>
      </c>
      <c r="B604" s="2" t="s">
        <v>95</v>
      </c>
      <c r="C604" t="s">
        <v>27</v>
      </c>
      <c r="D604" s="3">
        <v>0</v>
      </c>
      <c r="E604" s="3">
        <v>-0.1</v>
      </c>
      <c r="F604" s="3">
        <v>-0.15</v>
      </c>
      <c r="G604" s="3">
        <v>0</v>
      </c>
      <c r="H604" s="3">
        <v>0</v>
      </c>
      <c r="I604" s="3">
        <f t="shared" si="10"/>
        <v>3.05</v>
      </c>
    </row>
    <row r="605" spans="1:9" x14ac:dyDescent="0.2">
      <c r="A605" t="s">
        <v>71</v>
      </c>
      <c r="B605" s="2" t="s">
        <v>95</v>
      </c>
      <c r="C605" t="s">
        <v>217</v>
      </c>
      <c r="I605" s="3">
        <f t="shared" si="10"/>
        <v>3.05</v>
      </c>
    </row>
    <row r="606" spans="1:9" ht="17" thickBot="1" x14ac:dyDescent="0.25">
      <c r="A606" s="4" t="s">
        <v>71</v>
      </c>
      <c r="B606" s="5" t="s">
        <v>188</v>
      </c>
      <c r="C606" s="4" t="s">
        <v>29</v>
      </c>
      <c r="D606" s="6">
        <v>0</v>
      </c>
      <c r="E606" s="6">
        <v>0</v>
      </c>
      <c r="F606" s="6">
        <v>0</v>
      </c>
      <c r="G606" s="6">
        <v>-0.05</v>
      </c>
      <c r="H606" s="6">
        <v>0</v>
      </c>
      <c r="I606" s="6">
        <f t="shared" si="10"/>
        <v>3</v>
      </c>
    </row>
    <row r="607" spans="1:9" s="29" customFormat="1" ht="17" thickBot="1" x14ac:dyDescent="0.25">
      <c r="A607" s="4" t="s">
        <v>71</v>
      </c>
      <c r="B607" s="2" t="s">
        <v>313</v>
      </c>
      <c r="C607" s="29" t="s">
        <v>218</v>
      </c>
      <c r="D607" s="3"/>
      <c r="E607" s="3">
        <v>0</v>
      </c>
      <c r="F607" s="3"/>
      <c r="G607" s="3"/>
      <c r="H607" s="3"/>
      <c r="I607" s="6">
        <f t="shared" si="10"/>
        <v>3</v>
      </c>
    </row>
    <row r="608" spans="1:9" s="29" customFormat="1" ht="17" thickBot="1" x14ac:dyDescent="0.25">
      <c r="A608" s="4" t="s">
        <v>71</v>
      </c>
      <c r="B608" s="2" t="s">
        <v>314</v>
      </c>
      <c r="C608" s="29" t="s">
        <v>214</v>
      </c>
      <c r="D608" s="3"/>
      <c r="E608" s="3"/>
      <c r="F608" s="3">
        <v>0.15</v>
      </c>
      <c r="G608" s="3">
        <v>0</v>
      </c>
      <c r="H608" s="3"/>
      <c r="I608" s="6">
        <f t="shared" si="10"/>
        <v>3.15</v>
      </c>
    </row>
    <row r="609" spans="1:9" s="29" customFormat="1" ht="17" thickBot="1" x14ac:dyDescent="0.25">
      <c r="A609" s="4" t="s">
        <v>71</v>
      </c>
      <c r="B609" s="2" t="s">
        <v>314</v>
      </c>
      <c r="C609" s="29" t="s">
        <v>31</v>
      </c>
      <c r="D609" s="3"/>
      <c r="E609" s="3"/>
      <c r="F609" s="3"/>
      <c r="G609" s="3"/>
      <c r="H609" s="3"/>
      <c r="I609" s="6">
        <f t="shared" si="10"/>
        <v>3.15</v>
      </c>
    </row>
    <row r="610" spans="1:9" x14ac:dyDescent="0.2">
      <c r="A610" t="s">
        <v>72</v>
      </c>
      <c r="B610" s="2" t="s">
        <v>11</v>
      </c>
      <c r="C610" t="s">
        <v>22</v>
      </c>
      <c r="D610" s="9">
        <v>0</v>
      </c>
      <c r="E610" s="9">
        <v>1</v>
      </c>
      <c r="F610" s="9">
        <v>0</v>
      </c>
      <c r="G610" s="9">
        <v>1</v>
      </c>
      <c r="H610" s="9">
        <v>0</v>
      </c>
      <c r="I610" s="3">
        <f>SUM(D610:H610)</f>
        <v>2</v>
      </c>
    </row>
    <row r="611" spans="1:9" x14ac:dyDescent="0.2">
      <c r="A611" t="s">
        <v>72</v>
      </c>
      <c r="B611" s="2" t="s">
        <v>11</v>
      </c>
      <c r="C611" t="s">
        <v>24</v>
      </c>
      <c r="I611" s="3">
        <f t="shared" si="10"/>
        <v>2</v>
      </c>
    </row>
    <row r="612" spans="1:9" x14ac:dyDescent="0.2">
      <c r="A612" t="s">
        <v>72</v>
      </c>
      <c r="B612" s="2" t="s">
        <v>15</v>
      </c>
      <c r="C612" t="s">
        <v>27</v>
      </c>
      <c r="D612" s="3">
        <v>0</v>
      </c>
      <c r="E612" s="3">
        <v>-0.45</v>
      </c>
      <c r="F612" s="3">
        <v>0.5</v>
      </c>
      <c r="G612" s="3">
        <v>-0.65</v>
      </c>
      <c r="H612" s="3">
        <v>0</v>
      </c>
      <c r="I612" s="3">
        <f t="shared" si="10"/>
        <v>1.4</v>
      </c>
    </row>
    <row r="613" spans="1:9" x14ac:dyDescent="0.2">
      <c r="A613" t="s">
        <v>72</v>
      </c>
      <c r="B613" s="2" t="s">
        <v>15</v>
      </c>
      <c r="C613" t="s">
        <v>23</v>
      </c>
      <c r="I613" s="3">
        <f t="shared" si="10"/>
        <v>1.4</v>
      </c>
    </row>
    <row r="614" spans="1:9" x14ac:dyDescent="0.2">
      <c r="A614" t="s">
        <v>72</v>
      </c>
      <c r="B614" s="2" t="s">
        <v>15</v>
      </c>
      <c r="C614" t="s">
        <v>29</v>
      </c>
      <c r="I614" s="3">
        <f t="shared" si="10"/>
        <v>1.4</v>
      </c>
    </row>
    <row r="615" spans="1:9" x14ac:dyDescent="0.2">
      <c r="A615" t="s">
        <v>72</v>
      </c>
      <c r="B615" s="2" t="s">
        <v>91</v>
      </c>
      <c r="C615" t="s">
        <v>217</v>
      </c>
      <c r="D615" s="3">
        <v>0</v>
      </c>
      <c r="E615" s="3">
        <v>0</v>
      </c>
      <c r="F615" s="3">
        <v>-0.4</v>
      </c>
      <c r="G615" s="3">
        <v>0</v>
      </c>
      <c r="H615" s="3">
        <v>0</v>
      </c>
      <c r="I615" s="3">
        <f t="shared" si="10"/>
        <v>0.99999999999999989</v>
      </c>
    </row>
    <row r="616" spans="1:9" x14ac:dyDescent="0.2">
      <c r="A616" t="s">
        <v>72</v>
      </c>
      <c r="B616" s="2" t="s">
        <v>133</v>
      </c>
      <c r="C616" t="s">
        <v>27</v>
      </c>
      <c r="I616" s="3">
        <f t="shared" si="10"/>
        <v>0.99999999999999989</v>
      </c>
    </row>
    <row r="617" spans="1:9" x14ac:dyDescent="0.2">
      <c r="A617" t="s">
        <v>72</v>
      </c>
      <c r="B617" s="2" t="s">
        <v>133</v>
      </c>
      <c r="C617" t="s">
        <v>217</v>
      </c>
      <c r="D617" s="3">
        <v>0</v>
      </c>
      <c r="E617" s="3">
        <v>-0.1</v>
      </c>
      <c r="F617" s="3">
        <v>-0.05</v>
      </c>
      <c r="G617" s="3">
        <v>0</v>
      </c>
      <c r="H617" s="3">
        <v>0</v>
      </c>
      <c r="I617" s="3">
        <f t="shared" si="10"/>
        <v>0.84999999999999987</v>
      </c>
    </row>
    <row r="618" spans="1:9" ht="17" thickBot="1" x14ac:dyDescent="0.25">
      <c r="A618" s="4" t="s">
        <v>72</v>
      </c>
      <c r="B618" s="5" t="s">
        <v>133</v>
      </c>
      <c r="C618" s="4" t="s">
        <v>29</v>
      </c>
      <c r="D618" s="6"/>
      <c r="E618" s="6"/>
      <c r="F618" s="6"/>
      <c r="G618" s="6"/>
      <c r="H618" s="6"/>
      <c r="I618" s="6">
        <f t="shared" si="10"/>
        <v>0.84999999999999987</v>
      </c>
    </row>
    <row r="619" spans="1:9" s="29" customFormat="1" ht="17" thickBot="1" x14ac:dyDescent="0.25">
      <c r="A619" s="4" t="s">
        <v>72</v>
      </c>
      <c r="B619" s="2" t="s">
        <v>303</v>
      </c>
      <c r="C619" s="29" t="s">
        <v>30</v>
      </c>
      <c r="D619" s="3"/>
      <c r="E619" s="3"/>
      <c r="F619" s="3"/>
      <c r="G619" s="3"/>
      <c r="H619" s="3">
        <v>0.8</v>
      </c>
      <c r="I619" s="6">
        <f t="shared" si="10"/>
        <v>1.65</v>
      </c>
    </row>
    <row r="620" spans="1:9" s="29" customFormat="1" ht="17" thickBot="1" x14ac:dyDescent="0.25">
      <c r="A620" s="4" t="s">
        <v>72</v>
      </c>
      <c r="B620" s="2" t="s">
        <v>317</v>
      </c>
      <c r="C620" s="29" t="s">
        <v>31</v>
      </c>
      <c r="D620" s="3"/>
      <c r="E620" s="3"/>
      <c r="F620" s="3"/>
      <c r="G620" s="3">
        <v>0.05</v>
      </c>
      <c r="H620" s="3"/>
      <c r="I620" s="6">
        <f t="shared" si="10"/>
        <v>1.7</v>
      </c>
    </row>
    <row r="621" spans="1:9" x14ac:dyDescent="0.2">
      <c r="A621" t="s">
        <v>73</v>
      </c>
      <c r="B621" s="2" t="s">
        <v>149</v>
      </c>
      <c r="C621" t="s">
        <v>25</v>
      </c>
      <c r="D621" s="3">
        <v>1</v>
      </c>
      <c r="E621" s="3">
        <v>1</v>
      </c>
      <c r="F621" s="3">
        <v>0.9</v>
      </c>
      <c r="G621" s="3">
        <v>1</v>
      </c>
      <c r="H621" s="3">
        <v>0</v>
      </c>
      <c r="I621" s="3">
        <f>SUM(D621:H621)</f>
        <v>3.9</v>
      </c>
    </row>
    <row r="622" spans="1:9" x14ac:dyDescent="0.2">
      <c r="A622" t="s">
        <v>73</v>
      </c>
      <c r="B622" s="2" t="s">
        <v>149</v>
      </c>
      <c r="C622" t="s">
        <v>24</v>
      </c>
      <c r="I622" s="3">
        <f t="shared" si="10"/>
        <v>3.9</v>
      </c>
    </row>
    <row r="623" spans="1:9" x14ac:dyDescent="0.2">
      <c r="A623" t="s">
        <v>73</v>
      </c>
      <c r="B623" s="2" t="s">
        <v>149</v>
      </c>
      <c r="C623" t="s">
        <v>23</v>
      </c>
      <c r="I623" s="3">
        <f t="shared" si="10"/>
        <v>3.9</v>
      </c>
    </row>
    <row r="624" spans="1:9" x14ac:dyDescent="0.2">
      <c r="A624" t="s">
        <v>73</v>
      </c>
      <c r="B624" s="2" t="s">
        <v>149</v>
      </c>
      <c r="C624" t="s">
        <v>22</v>
      </c>
      <c r="I624" s="3">
        <f t="shared" si="10"/>
        <v>3.9</v>
      </c>
    </row>
    <row r="625" spans="1:9" x14ac:dyDescent="0.2">
      <c r="A625" t="s">
        <v>73</v>
      </c>
      <c r="B625" s="2" t="s">
        <v>90</v>
      </c>
      <c r="C625" t="s">
        <v>27</v>
      </c>
      <c r="D625" s="3">
        <v>0</v>
      </c>
      <c r="E625" s="3">
        <v>-0.05</v>
      </c>
      <c r="F625" s="3">
        <v>0</v>
      </c>
      <c r="G625" s="3">
        <v>0</v>
      </c>
      <c r="H625" s="3">
        <v>0</v>
      </c>
      <c r="I625" s="3">
        <f t="shared" si="10"/>
        <v>3.85</v>
      </c>
    </row>
    <row r="626" spans="1:9" x14ac:dyDescent="0.2">
      <c r="A626" t="s">
        <v>73</v>
      </c>
      <c r="B626" s="2" t="s">
        <v>105</v>
      </c>
      <c r="C626" t="s">
        <v>27</v>
      </c>
      <c r="D626" s="3">
        <v>0</v>
      </c>
      <c r="E626" s="3">
        <v>-0.15</v>
      </c>
      <c r="F626" s="3">
        <v>0</v>
      </c>
      <c r="G626" s="3">
        <v>0</v>
      </c>
      <c r="H626" s="3">
        <v>0</v>
      </c>
      <c r="I626" s="3">
        <f t="shared" si="10"/>
        <v>3.7</v>
      </c>
    </row>
    <row r="627" spans="1:9" x14ac:dyDescent="0.2">
      <c r="A627" t="s">
        <v>73</v>
      </c>
      <c r="B627" s="2" t="s">
        <v>91</v>
      </c>
      <c r="C627" t="s">
        <v>27</v>
      </c>
      <c r="D627" s="3">
        <v>0</v>
      </c>
      <c r="E627" s="3">
        <v>-0.1</v>
      </c>
      <c r="F627" s="3">
        <v>0</v>
      </c>
      <c r="G627" s="3">
        <v>-0.1</v>
      </c>
      <c r="H627" s="3">
        <v>0</v>
      </c>
      <c r="I627" s="3">
        <f t="shared" si="10"/>
        <v>3.5</v>
      </c>
    </row>
    <row r="628" spans="1:9" x14ac:dyDescent="0.2">
      <c r="A628" t="s">
        <v>73</v>
      </c>
      <c r="B628" s="2" t="s">
        <v>91</v>
      </c>
      <c r="C628" t="s">
        <v>29</v>
      </c>
      <c r="I628" s="3">
        <f t="shared" si="10"/>
        <v>3.5</v>
      </c>
    </row>
    <row r="629" spans="1:9" x14ac:dyDescent="0.2">
      <c r="A629" t="s">
        <v>73</v>
      </c>
      <c r="B629" s="2" t="s">
        <v>165</v>
      </c>
      <c r="C629" t="s">
        <v>29</v>
      </c>
      <c r="D629" s="3">
        <v>0</v>
      </c>
      <c r="E629" s="3">
        <v>0</v>
      </c>
      <c r="F629" s="3">
        <v>0</v>
      </c>
      <c r="G629" s="3">
        <v>-0.55000000000000004</v>
      </c>
      <c r="H629" s="3">
        <v>0</v>
      </c>
      <c r="I629" s="3">
        <f t="shared" si="10"/>
        <v>2.95</v>
      </c>
    </row>
    <row r="630" spans="1:9" x14ac:dyDescent="0.2">
      <c r="A630" t="s">
        <v>73</v>
      </c>
      <c r="B630" s="2" t="s">
        <v>100</v>
      </c>
      <c r="C630" t="s">
        <v>27</v>
      </c>
      <c r="D630" s="3">
        <v>0</v>
      </c>
      <c r="E630" s="3">
        <v>-0.1</v>
      </c>
      <c r="F630" s="3">
        <v>0</v>
      </c>
      <c r="G630" s="3">
        <v>0</v>
      </c>
      <c r="H630" s="3">
        <v>0</v>
      </c>
      <c r="I630" s="3">
        <f t="shared" si="10"/>
        <v>2.85</v>
      </c>
    </row>
    <row r="631" spans="1:9" x14ac:dyDescent="0.2">
      <c r="A631" t="s">
        <v>73</v>
      </c>
      <c r="B631" s="2" t="s">
        <v>133</v>
      </c>
      <c r="C631" t="s">
        <v>26</v>
      </c>
      <c r="D631" s="3">
        <v>-1</v>
      </c>
      <c r="E631" s="3">
        <v>0</v>
      </c>
      <c r="F631" s="3">
        <v>0</v>
      </c>
      <c r="G631" s="3">
        <v>0</v>
      </c>
      <c r="H631" s="3">
        <v>0</v>
      </c>
      <c r="I631" s="3">
        <f t="shared" si="10"/>
        <v>1.85</v>
      </c>
    </row>
    <row r="632" spans="1:9" x14ac:dyDescent="0.2">
      <c r="A632" t="s">
        <v>73</v>
      </c>
      <c r="B632" s="2" t="s">
        <v>166</v>
      </c>
      <c r="C632" t="s">
        <v>27</v>
      </c>
      <c r="D632" s="3">
        <v>0</v>
      </c>
      <c r="E632" s="3">
        <v>-0.1</v>
      </c>
      <c r="F632" s="3">
        <v>0</v>
      </c>
      <c r="G632" s="3">
        <v>0</v>
      </c>
      <c r="H632" s="3">
        <v>0</v>
      </c>
      <c r="I632" s="3">
        <f t="shared" si="10"/>
        <v>1.75</v>
      </c>
    </row>
    <row r="633" spans="1:9" x14ac:dyDescent="0.2">
      <c r="A633" t="s">
        <v>73</v>
      </c>
      <c r="B633" s="2" t="s">
        <v>189</v>
      </c>
      <c r="C633" t="s">
        <v>30</v>
      </c>
      <c r="D633" s="3">
        <v>0</v>
      </c>
      <c r="E633" s="3">
        <v>0</v>
      </c>
      <c r="F633" s="3">
        <v>0</v>
      </c>
      <c r="G633" s="3">
        <v>0</v>
      </c>
      <c r="H633" s="3">
        <v>1</v>
      </c>
      <c r="I633" s="3">
        <f t="shared" si="10"/>
        <v>2.75</v>
      </c>
    </row>
    <row r="634" spans="1:9" x14ac:dyDescent="0.2">
      <c r="A634" t="s">
        <v>73</v>
      </c>
      <c r="B634" s="2" t="s">
        <v>160</v>
      </c>
      <c r="C634" t="s">
        <v>31</v>
      </c>
      <c r="D634" s="3">
        <v>0</v>
      </c>
      <c r="E634" s="3">
        <v>0</v>
      </c>
      <c r="F634" s="3">
        <v>0</v>
      </c>
      <c r="G634" s="3">
        <v>0.05</v>
      </c>
      <c r="H634" s="3">
        <v>0</v>
      </c>
      <c r="I634" s="3">
        <f t="shared" si="10"/>
        <v>2.8</v>
      </c>
    </row>
    <row r="635" spans="1:9" x14ac:dyDescent="0.2">
      <c r="A635" t="s">
        <v>73</v>
      </c>
      <c r="B635" s="2" t="s">
        <v>141</v>
      </c>
      <c r="C635" t="s">
        <v>29</v>
      </c>
      <c r="D635" s="3">
        <v>0</v>
      </c>
      <c r="E635" s="3">
        <v>0</v>
      </c>
      <c r="F635" s="3">
        <v>0</v>
      </c>
      <c r="G635" s="3">
        <v>-0.25</v>
      </c>
      <c r="H635" s="3">
        <v>0</v>
      </c>
      <c r="I635" s="3">
        <f t="shared" si="10"/>
        <v>2.5499999999999998</v>
      </c>
    </row>
    <row r="636" spans="1:9" ht="17" thickBot="1" x14ac:dyDescent="0.25">
      <c r="A636" s="4" t="s">
        <v>73</v>
      </c>
      <c r="B636" s="5" t="s">
        <v>190</v>
      </c>
      <c r="C636" s="4" t="s">
        <v>27</v>
      </c>
      <c r="D636" s="6">
        <v>0</v>
      </c>
      <c r="E636" s="6">
        <v>-0.1</v>
      </c>
      <c r="F636" s="6">
        <v>0</v>
      </c>
      <c r="G636" s="6">
        <v>0</v>
      </c>
      <c r="H636" s="6">
        <v>0</v>
      </c>
      <c r="I636" s="6">
        <f t="shared" si="10"/>
        <v>2.4499999999999997</v>
      </c>
    </row>
    <row r="637" spans="1:9" x14ac:dyDescent="0.2">
      <c r="A637" t="s">
        <v>74</v>
      </c>
      <c r="B637" s="2" t="s">
        <v>34</v>
      </c>
      <c r="C637" t="s">
        <v>24</v>
      </c>
      <c r="D637" s="9">
        <v>0</v>
      </c>
      <c r="E637" s="9">
        <v>1</v>
      </c>
      <c r="F637" s="9">
        <v>0.9</v>
      </c>
      <c r="G637" s="9">
        <v>1</v>
      </c>
      <c r="H637" s="9">
        <v>0</v>
      </c>
      <c r="I637" s="3">
        <f>SUM(D637:H637)</f>
        <v>2.9</v>
      </c>
    </row>
    <row r="638" spans="1:9" x14ac:dyDescent="0.2">
      <c r="A638" t="s">
        <v>74</v>
      </c>
      <c r="B638" s="2" t="s">
        <v>34</v>
      </c>
      <c r="C638" t="s">
        <v>23</v>
      </c>
      <c r="D638" s="9"/>
      <c r="E638" s="9"/>
      <c r="F638" s="9"/>
      <c r="G638" s="9"/>
      <c r="H638" s="9"/>
      <c r="I638" s="3">
        <f t="shared" si="10"/>
        <v>2.9</v>
      </c>
    </row>
    <row r="639" spans="1:9" x14ac:dyDescent="0.2">
      <c r="A639" t="s">
        <v>74</v>
      </c>
      <c r="B639" s="2" t="s">
        <v>34</v>
      </c>
      <c r="C639" t="s">
        <v>22</v>
      </c>
      <c r="D639" s="9"/>
      <c r="E639" s="9"/>
      <c r="F639" s="9"/>
      <c r="G639" s="9"/>
      <c r="H639" s="9"/>
      <c r="I639" s="3">
        <f t="shared" si="10"/>
        <v>2.9</v>
      </c>
    </row>
    <row r="640" spans="1:9" x14ac:dyDescent="0.2">
      <c r="A640" t="s">
        <v>74</v>
      </c>
      <c r="B640" s="2" t="s">
        <v>37</v>
      </c>
      <c r="C640" t="s">
        <v>27</v>
      </c>
      <c r="D640" s="9">
        <v>0</v>
      </c>
      <c r="E640" s="9">
        <v>-0.2</v>
      </c>
      <c r="F640" s="9">
        <v>0</v>
      </c>
      <c r="G640" s="9">
        <v>0</v>
      </c>
      <c r="H640" s="9">
        <v>0</v>
      </c>
      <c r="I640" s="3">
        <f t="shared" si="10"/>
        <v>2.6999999999999997</v>
      </c>
    </row>
    <row r="641" spans="1:9" x14ac:dyDescent="0.2">
      <c r="A641" t="s">
        <v>74</v>
      </c>
      <c r="B641" s="2" t="s">
        <v>15</v>
      </c>
      <c r="C641" t="s">
        <v>27</v>
      </c>
      <c r="D641" s="9">
        <v>0</v>
      </c>
      <c r="E641" s="9">
        <v>-0.25</v>
      </c>
      <c r="F641" s="9">
        <v>0</v>
      </c>
      <c r="G641" s="9">
        <v>-0.4</v>
      </c>
      <c r="H641" s="9">
        <v>0</v>
      </c>
      <c r="I641" s="3">
        <f t="shared" si="10"/>
        <v>2.0499999999999998</v>
      </c>
    </row>
    <row r="642" spans="1:9" x14ac:dyDescent="0.2">
      <c r="A642" t="s">
        <v>74</v>
      </c>
      <c r="B642" s="2" t="s">
        <v>15</v>
      </c>
      <c r="C642" t="s">
        <v>29</v>
      </c>
      <c r="D642" s="9"/>
      <c r="E642" s="9"/>
      <c r="F642" s="9"/>
      <c r="G642" s="9"/>
      <c r="H642" s="9"/>
      <c r="I642" s="3">
        <f t="shared" si="10"/>
        <v>2.0499999999999998</v>
      </c>
    </row>
    <row r="643" spans="1:9" x14ac:dyDescent="0.2">
      <c r="A643" t="s">
        <v>74</v>
      </c>
      <c r="B643" s="2">
        <v>43957</v>
      </c>
      <c r="C643" t="s">
        <v>28</v>
      </c>
      <c r="D643" s="9">
        <v>0</v>
      </c>
      <c r="E643" s="9">
        <v>0</v>
      </c>
      <c r="F643" s="9">
        <v>-0.9</v>
      </c>
      <c r="G643" s="9">
        <v>0</v>
      </c>
      <c r="H643" s="9">
        <v>0</v>
      </c>
      <c r="I643" s="3">
        <f t="shared" si="10"/>
        <v>1.1499999999999999</v>
      </c>
    </row>
    <row r="644" spans="1:9" x14ac:dyDescent="0.2">
      <c r="A644" t="s">
        <v>74</v>
      </c>
      <c r="B644" s="2" t="s">
        <v>91</v>
      </c>
      <c r="C644" t="s">
        <v>27</v>
      </c>
      <c r="D644" s="9">
        <v>0</v>
      </c>
      <c r="E644" s="9">
        <v>-0.05</v>
      </c>
      <c r="F644" s="9">
        <v>0</v>
      </c>
      <c r="G644" s="9">
        <v>-0.2</v>
      </c>
      <c r="H644" s="9">
        <v>0</v>
      </c>
      <c r="I644" s="3">
        <f t="shared" si="10"/>
        <v>0.89999999999999991</v>
      </c>
    </row>
    <row r="645" spans="1:9" s="26" customFormat="1" x14ac:dyDescent="0.2">
      <c r="A645" s="26" t="s">
        <v>74</v>
      </c>
      <c r="B645" s="2" t="s">
        <v>91</v>
      </c>
      <c r="C645" s="26" t="s">
        <v>29</v>
      </c>
      <c r="D645" s="9"/>
      <c r="E645" s="9"/>
      <c r="F645" s="9"/>
      <c r="G645" s="9"/>
      <c r="H645" s="9"/>
      <c r="I645" s="3">
        <f t="shared" si="10"/>
        <v>0.89999999999999991</v>
      </c>
    </row>
    <row r="646" spans="1:9" ht="17" thickBot="1" x14ac:dyDescent="0.25">
      <c r="A646" s="4" t="s">
        <v>74</v>
      </c>
      <c r="B646" s="5" t="s">
        <v>117</v>
      </c>
      <c r="C646" s="4" t="s">
        <v>27</v>
      </c>
      <c r="D646" s="10">
        <v>0</v>
      </c>
      <c r="E646" s="10">
        <v>-0.1</v>
      </c>
      <c r="F646" s="10">
        <v>0</v>
      </c>
      <c r="G646" s="10">
        <v>0</v>
      </c>
      <c r="H646" s="10">
        <v>0</v>
      </c>
      <c r="I646" s="3">
        <f t="shared" si="10"/>
        <v>0.79999999999999993</v>
      </c>
    </row>
    <row r="647" spans="1:9" x14ac:dyDescent="0.2">
      <c r="A647" t="s">
        <v>75</v>
      </c>
      <c r="B647" s="2" t="s">
        <v>123</v>
      </c>
      <c r="C647" t="s">
        <v>23</v>
      </c>
      <c r="D647" s="9">
        <v>0</v>
      </c>
      <c r="E647" s="9">
        <v>0</v>
      </c>
      <c r="F647" s="9">
        <v>0.9</v>
      </c>
      <c r="G647" s="9">
        <v>0</v>
      </c>
      <c r="H647" s="9">
        <v>0</v>
      </c>
      <c r="I647" s="3">
        <f>SUM(D647:H647)</f>
        <v>0.9</v>
      </c>
    </row>
    <row r="648" spans="1:9" x14ac:dyDescent="0.2">
      <c r="A648" t="s">
        <v>75</v>
      </c>
      <c r="B648" s="2" t="s">
        <v>113</v>
      </c>
      <c r="C648" t="s">
        <v>22</v>
      </c>
      <c r="D648" s="9">
        <v>0</v>
      </c>
      <c r="E648" s="9">
        <v>0</v>
      </c>
      <c r="F648" s="9">
        <v>0</v>
      </c>
      <c r="G648" s="9">
        <v>1</v>
      </c>
      <c r="H648" s="9">
        <v>0</v>
      </c>
      <c r="I648" s="3">
        <f t="shared" si="10"/>
        <v>1.9</v>
      </c>
    </row>
    <row r="649" spans="1:9" x14ac:dyDescent="0.2">
      <c r="A649" t="s">
        <v>75</v>
      </c>
      <c r="B649" s="2" t="s">
        <v>124</v>
      </c>
      <c r="C649" t="s">
        <v>25</v>
      </c>
      <c r="D649" s="9">
        <v>1</v>
      </c>
      <c r="E649" s="9">
        <v>1</v>
      </c>
      <c r="F649" s="9">
        <v>0</v>
      </c>
      <c r="G649" s="9">
        <v>0</v>
      </c>
      <c r="H649" s="9">
        <v>0</v>
      </c>
      <c r="I649" s="3">
        <f t="shared" si="10"/>
        <v>3.9</v>
      </c>
    </row>
    <row r="650" spans="1:9" x14ac:dyDescent="0.2">
      <c r="A650" t="s">
        <v>75</v>
      </c>
      <c r="B650" s="2" t="s">
        <v>124</v>
      </c>
      <c r="C650" t="s">
        <v>24</v>
      </c>
      <c r="D650" s="9"/>
      <c r="E650" s="9"/>
      <c r="F650" s="9"/>
      <c r="G650" s="9"/>
      <c r="H650" s="9"/>
      <c r="I650" s="3">
        <f t="shared" si="10"/>
        <v>3.9</v>
      </c>
    </row>
    <row r="651" spans="1:9" x14ac:dyDescent="0.2">
      <c r="A651" t="s">
        <v>75</v>
      </c>
      <c r="B651" s="2" t="s">
        <v>91</v>
      </c>
      <c r="C651" t="s">
        <v>27</v>
      </c>
      <c r="D651" s="9">
        <v>0</v>
      </c>
      <c r="E651" s="9">
        <v>-0.2</v>
      </c>
      <c r="F651" s="9">
        <v>-0.15</v>
      </c>
      <c r="G651" s="9">
        <v>-0.55000000000000004</v>
      </c>
      <c r="H651" s="9">
        <v>0</v>
      </c>
      <c r="I651" s="3">
        <f t="shared" si="10"/>
        <v>3</v>
      </c>
    </row>
    <row r="652" spans="1:9" x14ac:dyDescent="0.2">
      <c r="A652" t="s">
        <v>75</v>
      </c>
      <c r="B652" s="2" t="s">
        <v>91</v>
      </c>
      <c r="C652" t="s">
        <v>217</v>
      </c>
      <c r="D652" s="9"/>
      <c r="E652" s="9"/>
      <c r="F652" s="9"/>
      <c r="G652" s="9"/>
      <c r="H652" s="9"/>
      <c r="I652" s="3">
        <f t="shared" si="10"/>
        <v>3</v>
      </c>
    </row>
    <row r="653" spans="1:9" x14ac:dyDescent="0.2">
      <c r="A653" t="s">
        <v>75</v>
      </c>
      <c r="B653" s="2" t="s">
        <v>91</v>
      </c>
      <c r="C653" t="s">
        <v>29</v>
      </c>
      <c r="D653" s="9"/>
      <c r="E653" s="9"/>
      <c r="F653" s="9"/>
      <c r="G653" s="9"/>
      <c r="H653" s="9"/>
      <c r="I653" s="3">
        <f t="shared" si="10"/>
        <v>3</v>
      </c>
    </row>
    <row r="654" spans="1:9" x14ac:dyDescent="0.2">
      <c r="A654" t="s">
        <v>75</v>
      </c>
      <c r="B654" s="2" t="s">
        <v>135</v>
      </c>
      <c r="C654" t="s">
        <v>27</v>
      </c>
      <c r="D654" s="9">
        <v>0</v>
      </c>
      <c r="E654" s="9">
        <v>-0.05</v>
      </c>
      <c r="F654" s="9">
        <v>-0.25</v>
      </c>
      <c r="G654" s="9">
        <v>0</v>
      </c>
      <c r="H654" s="9">
        <v>0</v>
      </c>
      <c r="I654" s="3">
        <f t="shared" si="10"/>
        <v>2.7</v>
      </c>
    </row>
    <row r="655" spans="1:9" x14ac:dyDescent="0.2">
      <c r="A655" t="s">
        <v>75</v>
      </c>
      <c r="B655" s="2" t="s">
        <v>135</v>
      </c>
      <c r="C655" t="s">
        <v>217</v>
      </c>
      <c r="D655" s="9"/>
      <c r="E655" s="9"/>
      <c r="F655" s="9"/>
      <c r="G655" s="9"/>
      <c r="H655" s="9"/>
      <c r="I655" s="3">
        <f t="shared" si="10"/>
        <v>2.7</v>
      </c>
    </row>
    <row r="656" spans="1:9" x14ac:dyDescent="0.2">
      <c r="A656" t="s">
        <v>75</v>
      </c>
      <c r="B656" s="2" t="s">
        <v>119</v>
      </c>
      <c r="C656" t="s">
        <v>30</v>
      </c>
      <c r="D656" s="9">
        <v>0</v>
      </c>
      <c r="E656" s="9">
        <v>0</v>
      </c>
      <c r="F656" s="9">
        <v>0</v>
      </c>
      <c r="G656" s="9">
        <v>0</v>
      </c>
      <c r="H656" s="9">
        <v>0.8</v>
      </c>
      <c r="I656" s="3">
        <f t="shared" si="10"/>
        <v>3.5</v>
      </c>
    </row>
    <row r="657" spans="1:9" x14ac:dyDescent="0.2">
      <c r="A657" t="s">
        <v>75</v>
      </c>
      <c r="B657" s="2" t="s">
        <v>174</v>
      </c>
      <c r="C657" t="s">
        <v>218</v>
      </c>
      <c r="D657" s="9">
        <v>0</v>
      </c>
      <c r="E657" s="9">
        <v>0</v>
      </c>
      <c r="F657" s="9">
        <v>0.4</v>
      </c>
      <c r="G657" s="9">
        <v>0</v>
      </c>
      <c r="H657" s="9">
        <v>0.2</v>
      </c>
      <c r="I657" s="3">
        <f t="shared" si="10"/>
        <v>4.0999999999999996</v>
      </c>
    </row>
    <row r="658" spans="1:9" x14ac:dyDescent="0.2">
      <c r="A658" t="s">
        <v>75</v>
      </c>
      <c r="B658" s="2" t="s">
        <v>174</v>
      </c>
      <c r="C658" t="s">
        <v>30</v>
      </c>
      <c r="D658" s="9"/>
      <c r="E658" s="9"/>
      <c r="F658" s="9"/>
      <c r="G658" s="9"/>
      <c r="H658" s="9"/>
      <c r="I658" s="3">
        <f t="shared" si="10"/>
        <v>4.0999999999999996</v>
      </c>
    </row>
    <row r="659" spans="1:9" ht="17" thickBot="1" x14ac:dyDescent="0.25">
      <c r="A659" s="4" t="s">
        <v>75</v>
      </c>
      <c r="B659" s="5" t="s">
        <v>171</v>
      </c>
      <c r="C659" s="4" t="s">
        <v>31</v>
      </c>
      <c r="D659" s="10">
        <v>0</v>
      </c>
      <c r="E659" s="10">
        <v>0</v>
      </c>
      <c r="F659" s="10">
        <v>0</v>
      </c>
      <c r="G659" s="10">
        <v>0</v>
      </c>
      <c r="H659" s="10">
        <v>0</v>
      </c>
      <c r="I659" s="6">
        <f t="shared" si="10"/>
        <v>4.0999999999999996</v>
      </c>
    </row>
    <row r="660" spans="1:9" s="29" customFormat="1" ht="17" thickBot="1" x14ac:dyDescent="0.25">
      <c r="A660" s="4" t="s">
        <v>75</v>
      </c>
      <c r="B660" s="2" t="s">
        <v>312</v>
      </c>
      <c r="C660" s="29" t="s">
        <v>214</v>
      </c>
      <c r="D660" s="9"/>
      <c r="E660" s="9">
        <v>-0.05</v>
      </c>
      <c r="F660" s="9">
        <v>0.05</v>
      </c>
      <c r="G660" s="9">
        <v>0.55000000000000004</v>
      </c>
      <c r="H660" s="9"/>
      <c r="I660" s="6">
        <f t="shared" si="10"/>
        <v>4.6499999999999995</v>
      </c>
    </row>
    <row r="661" spans="1:9" s="29" customFormat="1" ht="17" thickBot="1" x14ac:dyDescent="0.25">
      <c r="A661" s="4" t="s">
        <v>75</v>
      </c>
      <c r="B661" s="2" t="s">
        <v>312</v>
      </c>
      <c r="C661" s="29" t="s">
        <v>218</v>
      </c>
      <c r="D661" s="9"/>
      <c r="E661" s="9"/>
      <c r="F661" s="9"/>
      <c r="G661" s="9"/>
      <c r="H661" s="9"/>
      <c r="I661" s="6">
        <f t="shared" si="10"/>
        <v>4.6499999999999995</v>
      </c>
    </row>
    <row r="662" spans="1:9" s="29" customFormat="1" ht="17" thickBot="1" x14ac:dyDescent="0.25">
      <c r="A662" s="4" t="s">
        <v>75</v>
      </c>
      <c r="B662" s="2" t="s">
        <v>312</v>
      </c>
      <c r="C662" s="29" t="s">
        <v>31</v>
      </c>
      <c r="D662" s="9"/>
      <c r="E662" s="9"/>
      <c r="F662" s="9"/>
      <c r="G662" s="9"/>
      <c r="H662" s="9"/>
      <c r="I662" s="6">
        <f t="shared" si="10"/>
        <v>4.6499999999999995</v>
      </c>
    </row>
    <row r="663" spans="1:9" x14ac:dyDescent="0.2">
      <c r="A663" t="s">
        <v>76</v>
      </c>
      <c r="B663" s="2" t="s">
        <v>113</v>
      </c>
      <c r="C663" t="s">
        <v>22</v>
      </c>
      <c r="D663" s="3">
        <v>0</v>
      </c>
      <c r="E663" s="3">
        <v>0</v>
      </c>
      <c r="F663" s="3">
        <v>0</v>
      </c>
      <c r="G663" s="3">
        <v>1</v>
      </c>
      <c r="H663" s="3">
        <v>0</v>
      </c>
      <c r="I663" s="3">
        <f>SUM(D663:H663)</f>
        <v>1</v>
      </c>
    </row>
    <row r="664" spans="1:9" x14ac:dyDescent="0.2">
      <c r="A664" t="s">
        <v>76</v>
      </c>
      <c r="B664" s="2">
        <v>43908</v>
      </c>
      <c r="C664" t="s">
        <v>23</v>
      </c>
      <c r="D664" s="3">
        <v>0</v>
      </c>
      <c r="E664" s="3">
        <v>0</v>
      </c>
      <c r="F664" s="3">
        <v>0.75</v>
      </c>
      <c r="G664" s="3">
        <v>0</v>
      </c>
      <c r="H664" s="3">
        <v>0</v>
      </c>
      <c r="I664" s="3">
        <f t="shared" si="10"/>
        <v>1.75</v>
      </c>
    </row>
    <row r="665" spans="1:9" x14ac:dyDescent="0.2">
      <c r="A665" t="s">
        <v>76</v>
      </c>
      <c r="B665" s="2" t="s">
        <v>11</v>
      </c>
      <c r="C665" t="s">
        <v>24</v>
      </c>
      <c r="D665" s="3">
        <v>0</v>
      </c>
      <c r="E665" s="3">
        <v>1</v>
      </c>
      <c r="F665" s="3">
        <v>0</v>
      </c>
      <c r="G665" s="3">
        <v>0</v>
      </c>
      <c r="H665" s="3">
        <v>0</v>
      </c>
      <c r="I665" s="3">
        <f t="shared" si="10"/>
        <v>2.75</v>
      </c>
    </row>
    <row r="666" spans="1:9" x14ac:dyDescent="0.2">
      <c r="A666" t="s">
        <v>76</v>
      </c>
      <c r="B666" s="2" t="s">
        <v>176</v>
      </c>
      <c r="C666" t="s">
        <v>25</v>
      </c>
      <c r="D666" s="3">
        <v>1</v>
      </c>
      <c r="E666" s="3">
        <v>0</v>
      </c>
      <c r="F666" s="3">
        <v>0</v>
      </c>
      <c r="G666" s="3">
        <v>0</v>
      </c>
      <c r="H666" s="3">
        <v>0</v>
      </c>
      <c r="I666" s="3">
        <f t="shared" si="10"/>
        <v>3.75</v>
      </c>
    </row>
    <row r="667" spans="1:9" x14ac:dyDescent="0.2">
      <c r="A667" t="s">
        <v>76</v>
      </c>
      <c r="B667" s="2" t="s">
        <v>16</v>
      </c>
      <c r="C667" t="s">
        <v>27</v>
      </c>
      <c r="D667" s="3">
        <v>0</v>
      </c>
      <c r="E667" s="3">
        <v>-0.1</v>
      </c>
      <c r="F667" s="3">
        <v>0</v>
      </c>
      <c r="G667" s="3">
        <v>0</v>
      </c>
      <c r="H667" s="3">
        <v>0</v>
      </c>
      <c r="I667" s="3">
        <f t="shared" si="10"/>
        <v>3.65</v>
      </c>
    </row>
    <row r="668" spans="1:9" x14ac:dyDescent="0.2">
      <c r="A668" t="s">
        <v>76</v>
      </c>
      <c r="B668" s="2" t="s">
        <v>91</v>
      </c>
      <c r="C668" t="s">
        <v>27</v>
      </c>
      <c r="D668" s="3">
        <v>0</v>
      </c>
      <c r="E668" s="3">
        <v>-0.05</v>
      </c>
      <c r="F668" s="3">
        <v>0</v>
      </c>
      <c r="G668" s="3">
        <v>0</v>
      </c>
      <c r="H668" s="3">
        <v>0</v>
      </c>
      <c r="I668" s="3">
        <f t="shared" si="10"/>
        <v>3.6</v>
      </c>
    </row>
    <row r="669" spans="1:9" x14ac:dyDescent="0.2">
      <c r="A669" t="s">
        <v>76</v>
      </c>
      <c r="B669" s="2" t="s">
        <v>18</v>
      </c>
      <c r="C669" t="s">
        <v>27</v>
      </c>
      <c r="D669" s="3">
        <v>0</v>
      </c>
      <c r="E669" s="3">
        <v>-0.05</v>
      </c>
      <c r="F669" s="3">
        <v>0</v>
      </c>
      <c r="G669" s="3">
        <v>0</v>
      </c>
      <c r="H669" s="3">
        <v>0</v>
      </c>
      <c r="I669" s="3">
        <f t="shared" si="10"/>
        <v>3.5500000000000003</v>
      </c>
    </row>
    <row r="670" spans="1:9" x14ac:dyDescent="0.2">
      <c r="A670" t="s">
        <v>76</v>
      </c>
      <c r="B670" s="2" t="s">
        <v>133</v>
      </c>
      <c r="C670" t="s">
        <v>27</v>
      </c>
      <c r="D670" s="3">
        <v>0</v>
      </c>
      <c r="E670" s="3">
        <v>-0.3</v>
      </c>
      <c r="F670" s="3">
        <v>0</v>
      </c>
      <c r="G670" s="3">
        <v>0</v>
      </c>
      <c r="H670" s="3">
        <v>0</v>
      </c>
      <c r="I670" s="3">
        <f t="shared" ref="I670:I747" si="11">SUM(D670:H670)+I669</f>
        <v>3.2500000000000004</v>
      </c>
    </row>
    <row r="671" spans="1:9" x14ac:dyDescent="0.2">
      <c r="A671" t="s">
        <v>76</v>
      </c>
      <c r="B671" s="2" t="s">
        <v>118</v>
      </c>
      <c r="C671" t="s">
        <v>26</v>
      </c>
      <c r="D671" s="3">
        <v>-1</v>
      </c>
      <c r="E671" s="3">
        <v>0</v>
      </c>
      <c r="F671" s="3">
        <v>0</v>
      </c>
      <c r="G671" s="3">
        <v>0</v>
      </c>
      <c r="H671" s="3">
        <v>0</v>
      </c>
      <c r="I671" s="3">
        <f t="shared" si="11"/>
        <v>2.2500000000000004</v>
      </c>
    </row>
    <row r="672" spans="1:9" x14ac:dyDescent="0.2">
      <c r="A672" t="s">
        <v>76</v>
      </c>
      <c r="B672" s="2" t="s">
        <v>108</v>
      </c>
      <c r="C672" t="s">
        <v>27</v>
      </c>
      <c r="D672" s="3">
        <v>0</v>
      </c>
      <c r="E672" s="3">
        <v>-0.05</v>
      </c>
      <c r="F672" s="3">
        <v>-0.65</v>
      </c>
      <c r="G672" s="3">
        <v>-0.65</v>
      </c>
      <c r="H672" s="3">
        <v>0</v>
      </c>
      <c r="I672" s="3">
        <f t="shared" si="11"/>
        <v>0.90000000000000036</v>
      </c>
    </row>
    <row r="673" spans="1:9" x14ac:dyDescent="0.2">
      <c r="A673" t="s">
        <v>76</v>
      </c>
      <c r="B673" s="2" t="s">
        <v>108</v>
      </c>
      <c r="C673" t="s">
        <v>217</v>
      </c>
      <c r="I673" s="3">
        <f t="shared" si="11"/>
        <v>0.90000000000000036</v>
      </c>
    </row>
    <row r="674" spans="1:9" x14ac:dyDescent="0.2">
      <c r="A674" t="s">
        <v>76</v>
      </c>
      <c r="B674" s="2" t="s">
        <v>108</v>
      </c>
      <c r="C674" t="s">
        <v>29</v>
      </c>
      <c r="I674" s="3">
        <f t="shared" si="11"/>
        <v>0.90000000000000036</v>
      </c>
    </row>
    <row r="675" spans="1:9" x14ac:dyDescent="0.2">
      <c r="A675" t="s">
        <v>76</v>
      </c>
      <c r="B675" s="2" t="s">
        <v>119</v>
      </c>
      <c r="C675" t="s">
        <v>30</v>
      </c>
      <c r="D675" s="3">
        <v>0</v>
      </c>
      <c r="E675" s="3">
        <v>0</v>
      </c>
      <c r="F675" s="3">
        <v>0</v>
      </c>
      <c r="G675" s="3">
        <v>0</v>
      </c>
      <c r="H675" s="3">
        <v>1</v>
      </c>
      <c r="I675" s="3">
        <f t="shared" si="11"/>
        <v>1.9000000000000004</v>
      </c>
    </row>
    <row r="676" spans="1:9" x14ac:dyDescent="0.2">
      <c r="A676" t="s">
        <v>76</v>
      </c>
      <c r="B676" s="2" t="s">
        <v>19</v>
      </c>
      <c r="C676" t="s">
        <v>214</v>
      </c>
      <c r="D676" s="3">
        <v>0</v>
      </c>
      <c r="E676" s="3">
        <v>0.05</v>
      </c>
      <c r="F676" s="3">
        <v>0.65</v>
      </c>
      <c r="G676" s="3">
        <v>0.2</v>
      </c>
      <c r="H676" s="3">
        <v>0</v>
      </c>
      <c r="I676" s="3">
        <f t="shared" si="11"/>
        <v>2.8000000000000007</v>
      </c>
    </row>
    <row r="677" spans="1:9" x14ac:dyDescent="0.2">
      <c r="A677" t="s">
        <v>76</v>
      </c>
      <c r="B677" s="2" t="s">
        <v>19</v>
      </c>
      <c r="C677" t="s">
        <v>218</v>
      </c>
      <c r="I677" s="3">
        <f t="shared" si="11"/>
        <v>2.8000000000000007</v>
      </c>
    </row>
    <row r="678" spans="1:9" x14ac:dyDescent="0.2">
      <c r="A678" t="s">
        <v>76</v>
      </c>
      <c r="B678" s="2" t="s">
        <v>19</v>
      </c>
      <c r="C678" t="s">
        <v>31</v>
      </c>
      <c r="I678" s="3">
        <f t="shared" si="11"/>
        <v>2.8000000000000007</v>
      </c>
    </row>
    <row r="679" spans="1:9" x14ac:dyDescent="0.2">
      <c r="A679" t="s">
        <v>76</v>
      </c>
      <c r="B679" s="2" t="s">
        <v>162</v>
      </c>
      <c r="C679" t="s">
        <v>29</v>
      </c>
      <c r="D679" s="3">
        <v>0</v>
      </c>
      <c r="E679" s="3">
        <v>0</v>
      </c>
      <c r="F679" s="3">
        <v>0</v>
      </c>
      <c r="G679" s="3">
        <v>-0.1</v>
      </c>
      <c r="H679" s="3">
        <v>0</v>
      </c>
      <c r="I679" s="3">
        <f t="shared" si="11"/>
        <v>2.7000000000000006</v>
      </c>
    </row>
    <row r="680" spans="1:9" ht="17" thickBot="1" x14ac:dyDescent="0.25">
      <c r="A680" s="4" t="s">
        <v>76</v>
      </c>
      <c r="B680" s="5" t="s">
        <v>191</v>
      </c>
      <c r="C680" s="4" t="s">
        <v>27</v>
      </c>
      <c r="D680" s="6"/>
      <c r="E680" s="6"/>
      <c r="F680" s="6"/>
      <c r="G680" s="6"/>
      <c r="H680" s="6"/>
      <c r="I680" s="6">
        <f t="shared" si="11"/>
        <v>2.7000000000000006</v>
      </c>
    </row>
    <row r="681" spans="1:9" s="29" customFormat="1" ht="17" thickBot="1" x14ac:dyDescent="0.25">
      <c r="A681" s="4" t="s">
        <v>76</v>
      </c>
      <c r="B681" s="2" t="s">
        <v>299</v>
      </c>
      <c r="C681" s="29" t="s">
        <v>31</v>
      </c>
      <c r="D681" s="3"/>
      <c r="E681" s="3"/>
      <c r="F681" s="3"/>
      <c r="G681" s="3">
        <v>0.05</v>
      </c>
      <c r="H681" s="3"/>
      <c r="I681" s="6">
        <f t="shared" si="11"/>
        <v>2.7500000000000004</v>
      </c>
    </row>
    <row r="682" spans="1:9" s="29" customFormat="1" ht="17" thickBot="1" x14ac:dyDescent="0.25">
      <c r="A682" s="4" t="s">
        <v>76</v>
      </c>
      <c r="B682" s="2" t="s">
        <v>318</v>
      </c>
      <c r="C682" s="29" t="s">
        <v>29</v>
      </c>
      <c r="D682" s="3"/>
      <c r="E682" s="3"/>
      <c r="F682" s="3"/>
      <c r="G682" s="3">
        <v>-0.05</v>
      </c>
      <c r="H682" s="3"/>
      <c r="I682" s="6">
        <f t="shared" si="11"/>
        <v>2.7000000000000006</v>
      </c>
    </row>
    <row r="683" spans="1:9" s="29" customFormat="1" ht="17" thickBot="1" x14ac:dyDescent="0.25">
      <c r="A683" s="4" t="s">
        <v>76</v>
      </c>
      <c r="B683" s="2" t="s">
        <v>292</v>
      </c>
      <c r="C683" s="29" t="s">
        <v>31</v>
      </c>
      <c r="D683" s="3"/>
      <c r="E683" s="3"/>
      <c r="F683" s="3"/>
      <c r="G683" s="3">
        <v>0.05</v>
      </c>
      <c r="H683" s="3"/>
      <c r="I683" s="6">
        <f t="shared" si="11"/>
        <v>2.7500000000000004</v>
      </c>
    </row>
    <row r="684" spans="1:9" s="29" customFormat="1" ht="17" thickBot="1" x14ac:dyDescent="0.25">
      <c r="A684" s="4" t="s">
        <v>76</v>
      </c>
      <c r="B684" s="2" t="s">
        <v>315</v>
      </c>
      <c r="C684" s="29" t="s">
        <v>214</v>
      </c>
      <c r="D684" s="3"/>
      <c r="E684" s="3">
        <v>0.25</v>
      </c>
      <c r="F684" s="3">
        <v>0.25</v>
      </c>
      <c r="G684" s="3">
        <v>0.45</v>
      </c>
      <c r="H684" s="3"/>
      <c r="I684" s="6">
        <f t="shared" si="11"/>
        <v>3.7</v>
      </c>
    </row>
    <row r="685" spans="1:9" s="29" customFormat="1" ht="17" thickBot="1" x14ac:dyDescent="0.25">
      <c r="A685" s="4" t="s">
        <v>76</v>
      </c>
      <c r="B685" s="2" t="s">
        <v>315</v>
      </c>
      <c r="C685" s="29" t="s">
        <v>218</v>
      </c>
      <c r="D685" s="3"/>
      <c r="E685" s="3"/>
      <c r="F685" s="3"/>
      <c r="G685" s="3"/>
      <c r="H685" s="3"/>
      <c r="I685" s="6">
        <f t="shared" si="11"/>
        <v>3.7</v>
      </c>
    </row>
    <row r="686" spans="1:9" s="29" customFormat="1" ht="17" thickBot="1" x14ac:dyDescent="0.25">
      <c r="A686" s="4" t="s">
        <v>76</v>
      </c>
      <c r="B686" s="2" t="s">
        <v>315</v>
      </c>
      <c r="C686" s="29" t="s">
        <v>31</v>
      </c>
      <c r="D686" s="3"/>
      <c r="E686" s="3"/>
      <c r="F686" s="3"/>
      <c r="G686" s="3"/>
      <c r="H686" s="3"/>
      <c r="I686" s="6">
        <f t="shared" si="11"/>
        <v>3.7</v>
      </c>
    </row>
    <row r="687" spans="1:9" x14ac:dyDescent="0.2">
      <c r="A687" t="s">
        <v>77</v>
      </c>
      <c r="B687" s="2" t="s">
        <v>33</v>
      </c>
      <c r="C687" t="s">
        <v>23</v>
      </c>
      <c r="D687" s="9">
        <v>0</v>
      </c>
      <c r="E687" s="9">
        <v>0</v>
      </c>
      <c r="F687" s="9">
        <v>0.75</v>
      </c>
      <c r="G687" s="9">
        <v>1</v>
      </c>
      <c r="H687" s="9">
        <v>0</v>
      </c>
      <c r="I687" s="3">
        <f>SUM(D687:H687)</f>
        <v>1.75</v>
      </c>
    </row>
    <row r="688" spans="1:9" x14ac:dyDescent="0.2">
      <c r="A688" t="s">
        <v>77</v>
      </c>
      <c r="B688" s="2" t="s">
        <v>33</v>
      </c>
      <c r="C688" t="s">
        <v>22</v>
      </c>
      <c r="D688" s="9"/>
      <c r="E688" s="9"/>
      <c r="F688" s="9"/>
      <c r="G688" s="9"/>
      <c r="H688" s="9"/>
      <c r="I688" s="3">
        <f t="shared" si="11"/>
        <v>1.75</v>
      </c>
    </row>
    <row r="689" spans="1:9" x14ac:dyDescent="0.2">
      <c r="A689" t="s">
        <v>77</v>
      </c>
      <c r="B689" s="2" t="s">
        <v>36</v>
      </c>
      <c r="C689" t="s">
        <v>25</v>
      </c>
      <c r="D689" s="9">
        <v>1</v>
      </c>
      <c r="E689" s="9">
        <v>1</v>
      </c>
      <c r="F689" s="9">
        <v>0.2</v>
      </c>
      <c r="G689" s="9">
        <v>0</v>
      </c>
      <c r="H689" s="9">
        <v>0</v>
      </c>
      <c r="I689" s="3">
        <f t="shared" si="11"/>
        <v>3.95</v>
      </c>
    </row>
    <row r="690" spans="1:9" x14ac:dyDescent="0.2">
      <c r="A690" t="s">
        <v>77</v>
      </c>
      <c r="B690" s="2" t="s">
        <v>36</v>
      </c>
      <c r="C690" t="s">
        <v>24</v>
      </c>
      <c r="D690" s="9"/>
      <c r="E690" s="9"/>
      <c r="F690" s="9"/>
      <c r="G690" s="9"/>
      <c r="H690" s="9"/>
      <c r="I690" s="3">
        <f>SUM(D690:H690)+I689</f>
        <v>3.95</v>
      </c>
    </row>
    <row r="691" spans="1:9" s="20" customFormat="1" x14ac:dyDescent="0.2">
      <c r="A691" s="20" t="s">
        <v>77</v>
      </c>
      <c r="B691" s="2" t="s">
        <v>36</v>
      </c>
      <c r="C691" s="20" t="s">
        <v>24</v>
      </c>
      <c r="D691" s="9"/>
      <c r="E691" s="9"/>
      <c r="F691" s="9"/>
      <c r="G691" s="9"/>
      <c r="H691" s="9"/>
      <c r="I691" s="3">
        <f>SUM(D691:H691)+I690</f>
        <v>3.95</v>
      </c>
    </row>
    <row r="692" spans="1:9" x14ac:dyDescent="0.2">
      <c r="A692" t="s">
        <v>77</v>
      </c>
      <c r="B692" s="2" t="s">
        <v>16</v>
      </c>
      <c r="C692" t="s">
        <v>26</v>
      </c>
      <c r="D692" s="9">
        <v>-1</v>
      </c>
      <c r="E692" s="9">
        <v>0</v>
      </c>
      <c r="F692" s="9">
        <v>0</v>
      </c>
      <c r="G692" s="9">
        <v>0</v>
      </c>
      <c r="H692" s="9">
        <v>1</v>
      </c>
      <c r="I692" s="3">
        <f>SUM(D692:H692)+I690</f>
        <v>3.95</v>
      </c>
    </row>
    <row r="693" spans="1:9" x14ac:dyDescent="0.2">
      <c r="A693" t="s">
        <v>77</v>
      </c>
      <c r="B693" s="2" t="s">
        <v>16</v>
      </c>
      <c r="C693" t="s">
        <v>30</v>
      </c>
      <c r="D693" s="9"/>
      <c r="E693" s="9"/>
      <c r="F693" s="9"/>
      <c r="G693" s="9"/>
      <c r="H693" s="9"/>
      <c r="I693" s="3">
        <f t="shared" si="11"/>
        <v>3.95</v>
      </c>
    </row>
    <row r="694" spans="1:9" x14ac:dyDescent="0.2">
      <c r="A694" t="s">
        <v>77</v>
      </c>
      <c r="B694" s="2" t="s">
        <v>177</v>
      </c>
      <c r="C694" t="s">
        <v>27</v>
      </c>
      <c r="D694" s="9">
        <v>0</v>
      </c>
      <c r="E694" s="9">
        <v>-0.1</v>
      </c>
      <c r="F694" s="9">
        <v>0</v>
      </c>
      <c r="G694" s="9">
        <v>0</v>
      </c>
      <c r="H694" s="9">
        <v>0</v>
      </c>
      <c r="I694" s="3">
        <f t="shared" si="11"/>
        <v>3.85</v>
      </c>
    </row>
    <row r="695" spans="1:9" x14ac:dyDescent="0.2">
      <c r="A695" t="s">
        <v>77</v>
      </c>
      <c r="B695" s="2" t="s">
        <v>117</v>
      </c>
      <c r="C695" t="s">
        <v>27</v>
      </c>
      <c r="D695" s="9">
        <v>0</v>
      </c>
      <c r="E695" s="9">
        <v>-0.25</v>
      </c>
      <c r="F695" s="9">
        <v>0</v>
      </c>
      <c r="G695" s="9">
        <v>-0.45</v>
      </c>
      <c r="H695" s="9">
        <v>0</v>
      </c>
      <c r="I695" s="3">
        <f t="shared" si="11"/>
        <v>3.1500000000000004</v>
      </c>
    </row>
    <row r="696" spans="1:9" x14ac:dyDescent="0.2">
      <c r="A696" t="s">
        <v>77</v>
      </c>
      <c r="B696" s="2" t="s">
        <v>117</v>
      </c>
      <c r="C696" t="s">
        <v>29</v>
      </c>
      <c r="D696" s="9"/>
      <c r="E696" s="9"/>
      <c r="F696" s="9"/>
      <c r="G696" s="9"/>
      <c r="H696" s="9"/>
      <c r="I696" s="3">
        <f t="shared" si="11"/>
        <v>3.1500000000000004</v>
      </c>
    </row>
    <row r="697" spans="1:9" x14ac:dyDescent="0.2">
      <c r="A697" t="s">
        <v>77</v>
      </c>
      <c r="B697" s="2" t="s">
        <v>93</v>
      </c>
      <c r="C697" t="s">
        <v>27</v>
      </c>
      <c r="D697" s="9">
        <v>0</v>
      </c>
      <c r="E697" s="9">
        <v>-0.1</v>
      </c>
      <c r="F697" s="9">
        <v>-0.2</v>
      </c>
      <c r="G697" s="9">
        <v>-0.15</v>
      </c>
      <c r="H697" s="9">
        <v>0</v>
      </c>
      <c r="I697" s="3">
        <f t="shared" si="11"/>
        <v>2.7</v>
      </c>
    </row>
    <row r="698" spans="1:9" x14ac:dyDescent="0.2">
      <c r="A698" t="s">
        <v>77</v>
      </c>
      <c r="B698" s="2" t="s">
        <v>93</v>
      </c>
      <c r="C698" t="s">
        <v>217</v>
      </c>
      <c r="D698" s="9"/>
      <c r="E698" s="9"/>
      <c r="F698" s="9"/>
      <c r="G698" s="9"/>
      <c r="H698" s="9"/>
      <c r="I698" s="3">
        <f t="shared" si="11"/>
        <v>2.7</v>
      </c>
    </row>
    <row r="699" spans="1:9" x14ac:dyDescent="0.2">
      <c r="A699" t="s">
        <v>77</v>
      </c>
      <c r="B699" s="2" t="s">
        <v>93</v>
      </c>
      <c r="C699" t="s">
        <v>29</v>
      </c>
      <c r="D699" s="9"/>
      <c r="E699" s="9"/>
      <c r="F699" s="9"/>
      <c r="G699" s="9"/>
      <c r="H699" s="9"/>
      <c r="I699" s="3">
        <f t="shared" si="11"/>
        <v>2.7</v>
      </c>
    </row>
    <row r="700" spans="1:9" x14ac:dyDescent="0.2">
      <c r="A700" t="s">
        <v>77</v>
      </c>
      <c r="B700" s="2" t="s">
        <v>192</v>
      </c>
      <c r="C700" t="s">
        <v>218</v>
      </c>
      <c r="D700" s="9">
        <v>0</v>
      </c>
      <c r="E700" s="9">
        <v>0</v>
      </c>
      <c r="F700" s="9">
        <v>0.1</v>
      </c>
      <c r="G700" s="9">
        <v>0</v>
      </c>
      <c r="H700" s="9">
        <v>0</v>
      </c>
      <c r="I700" s="3">
        <f t="shared" si="11"/>
        <v>2.8000000000000003</v>
      </c>
    </row>
    <row r="701" spans="1:9" x14ac:dyDescent="0.2">
      <c r="A701" t="s">
        <v>77</v>
      </c>
      <c r="B701" s="2" t="s">
        <v>193</v>
      </c>
      <c r="C701" t="s">
        <v>31</v>
      </c>
      <c r="D701" s="9">
        <v>0</v>
      </c>
      <c r="E701" s="9">
        <v>0</v>
      </c>
      <c r="F701" s="9">
        <v>0</v>
      </c>
      <c r="G701" s="9">
        <v>0.05</v>
      </c>
      <c r="H701" s="9">
        <v>0</v>
      </c>
      <c r="I701" s="3">
        <f t="shared" si="11"/>
        <v>2.85</v>
      </c>
    </row>
    <row r="702" spans="1:9" x14ac:dyDescent="0.2">
      <c r="A702" t="s">
        <v>77</v>
      </c>
      <c r="B702" s="2" t="s">
        <v>194</v>
      </c>
      <c r="C702" t="s">
        <v>27</v>
      </c>
      <c r="D702" s="3">
        <v>0</v>
      </c>
      <c r="E702" s="3">
        <v>-0.1</v>
      </c>
      <c r="F702" s="28">
        <v>0.05</v>
      </c>
      <c r="G702" s="3">
        <v>0</v>
      </c>
      <c r="H702" s="3">
        <v>0</v>
      </c>
      <c r="I702" s="3">
        <f t="shared" si="11"/>
        <v>2.8000000000000003</v>
      </c>
    </row>
    <row r="703" spans="1:9" ht="17" thickBot="1" x14ac:dyDescent="0.25">
      <c r="A703" s="4" t="s">
        <v>77</v>
      </c>
      <c r="B703" s="5" t="s">
        <v>194</v>
      </c>
      <c r="C703" s="4" t="s">
        <v>218</v>
      </c>
      <c r="D703" s="6"/>
      <c r="E703" s="6"/>
      <c r="F703" s="6"/>
      <c r="G703" s="6"/>
      <c r="H703" s="6"/>
      <c r="I703" s="6">
        <f t="shared" si="11"/>
        <v>2.8000000000000003</v>
      </c>
    </row>
    <row r="704" spans="1:9" s="29" customFormat="1" ht="17" thickBot="1" x14ac:dyDescent="0.25">
      <c r="A704" s="4" t="s">
        <v>77</v>
      </c>
      <c r="B704" s="2" t="s">
        <v>319</v>
      </c>
      <c r="C704" s="29" t="s">
        <v>214</v>
      </c>
      <c r="D704" s="3"/>
      <c r="E704" s="3">
        <v>0.05</v>
      </c>
      <c r="F704" s="3"/>
      <c r="G704" s="3">
        <v>0</v>
      </c>
      <c r="H704" s="3"/>
      <c r="I704" s="6">
        <f t="shared" si="11"/>
        <v>2.85</v>
      </c>
    </row>
    <row r="705" spans="1:9" s="29" customFormat="1" ht="17" thickBot="1" x14ac:dyDescent="0.25">
      <c r="A705" s="4" t="s">
        <v>77</v>
      </c>
      <c r="B705" s="2" t="s">
        <v>319</v>
      </c>
      <c r="C705" s="29" t="s">
        <v>31</v>
      </c>
      <c r="D705" s="3"/>
      <c r="E705" s="3"/>
      <c r="F705" s="3"/>
      <c r="G705" s="3"/>
      <c r="H705" s="3"/>
      <c r="I705" s="6">
        <f t="shared" si="11"/>
        <v>2.85</v>
      </c>
    </row>
    <row r="706" spans="1:9" s="29" customFormat="1" ht="17" thickBot="1" x14ac:dyDescent="0.25">
      <c r="A706" s="4" t="s">
        <v>77</v>
      </c>
      <c r="B706" s="2" t="s">
        <v>320</v>
      </c>
      <c r="C706" s="29" t="s">
        <v>218</v>
      </c>
      <c r="D706" s="3"/>
      <c r="E706" s="3"/>
      <c r="F706" s="3">
        <v>0.05</v>
      </c>
      <c r="G706" s="3">
        <v>0.3</v>
      </c>
      <c r="H706" s="3"/>
      <c r="I706" s="6">
        <f t="shared" si="11"/>
        <v>3.2</v>
      </c>
    </row>
    <row r="707" spans="1:9" s="29" customFormat="1" ht="17" thickBot="1" x14ac:dyDescent="0.25">
      <c r="A707" s="4" t="s">
        <v>77</v>
      </c>
      <c r="B707" s="2" t="s">
        <v>320</v>
      </c>
      <c r="C707" s="29" t="s">
        <v>31</v>
      </c>
      <c r="D707" s="3"/>
      <c r="E707" s="3"/>
      <c r="F707" s="3"/>
      <c r="G707" s="3"/>
      <c r="H707" s="3"/>
      <c r="I707" s="6">
        <f t="shared" si="11"/>
        <v>3.2</v>
      </c>
    </row>
    <row r="708" spans="1:9" s="29" customFormat="1" ht="17" thickBot="1" x14ac:dyDescent="0.25">
      <c r="A708" s="4" t="s">
        <v>77</v>
      </c>
      <c r="B708" s="2" t="s">
        <v>321</v>
      </c>
      <c r="C708" s="29" t="s">
        <v>29</v>
      </c>
      <c r="D708" s="3"/>
      <c r="E708" s="3"/>
      <c r="F708" s="3"/>
      <c r="G708" s="3">
        <v>0.1</v>
      </c>
      <c r="H708" s="3"/>
      <c r="I708" s="6">
        <f t="shared" si="11"/>
        <v>3.3000000000000003</v>
      </c>
    </row>
    <row r="709" spans="1:9" x14ac:dyDescent="0.2">
      <c r="A709" t="s">
        <v>78</v>
      </c>
      <c r="B709" s="2">
        <v>43907</v>
      </c>
      <c r="C709" t="s">
        <v>22</v>
      </c>
      <c r="D709" s="9">
        <v>0</v>
      </c>
      <c r="E709" s="9">
        <v>0</v>
      </c>
      <c r="F709" s="9">
        <v>0</v>
      </c>
      <c r="G709" s="9">
        <v>1</v>
      </c>
      <c r="H709" s="9">
        <v>0</v>
      </c>
      <c r="I709" s="3">
        <f>SUM(D709:H709)</f>
        <v>1</v>
      </c>
    </row>
    <row r="710" spans="1:9" x14ac:dyDescent="0.2">
      <c r="A710" t="s">
        <v>78</v>
      </c>
      <c r="B710" s="2" t="s">
        <v>148</v>
      </c>
      <c r="C710" t="s">
        <v>23</v>
      </c>
      <c r="D710" s="9">
        <v>0</v>
      </c>
      <c r="E710" s="9">
        <v>0</v>
      </c>
      <c r="F710" s="9">
        <v>0.5</v>
      </c>
      <c r="G710" s="9">
        <v>0</v>
      </c>
      <c r="H710" s="9">
        <v>0</v>
      </c>
      <c r="I710" s="3">
        <f t="shared" si="11"/>
        <v>1.5</v>
      </c>
    </row>
    <row r="711" spans="1:9" x14ac:dyDescent="0.2">
      <c r="A711" t="s">
        <v>78</v>
      </c>
      <c r="B711" s="2" t="s">
        <v>89</v>
      </c>
      <c r="C711" t="s">
        <v>24</v>
      </c>
      <c r="D711" s="9">
        <v>0</v>
      </c>
      <c r="E711" s="9">
        <v>1</v>
      </c>
      <c r="F711" s="9">
        <v>0</v>
      </c>
      <c r="G711" s="9">
        <v>0</v>
      </c>
      <c r="H711" s="9">
        <v>0</v>
      </c>
      <c r="I711" s="3">
        <f t="shared" si="11"/>
        <v>2.5</v>
      </c>
    </row>
    <row r="712" spans="1:9" x14ac:dyDescent="0.2">
      <c r="A712" t="s">
        <v>78</v>
      </c>
      <c r="B712" s="2" t="s">
        <v>195</v>
      </c>
      <c r="C712" t="s">
        <v>25</v>
      </c>
      <c r="D712" s="9">
        <v>1</v>
      </c>
      <c r="E712" s="9">
        <v>0</v>
      </c>
      <c r="F712" s="9">
        <v>0</v>
      </c>
      <c r="G712" s="9">
        <v>0</v>
      </c>
      <c r="H712" s="9">
        <v>0</v>
      </c>
      <c r="I712" s="3">
        <f t="shared" si="11"/>
        <v>3.5</v>
      </c>
    </row>
    <row r="713" spans="1:9" x14ac:dyDescent="0.2">
      <c r="A713" t="s">
        <v>78</v>
      </c>
      <c r="B713" s="2" t="s">
        <v>125</v>
      </c>
      <c r="C713" t="s">
        <v>27</v>
      </c>
      <c r="D713" s="9">
        <v>0</v>
      </c>
      <c r="E713" s="9">
        <v>-0.25</v>
      </c>
      <c r="F713" s="9">
        <v>0</v>
      </c>
      <c r="G713" s="9">
        <v>0</v>
      </c>
      <c r="H713" s="9">
        <v>0</v>
      </c>
      <c r="I713" s="3">
        <f t="shared" si="11"/>
        <v>3.25</v>
      </c>
    </row>
    <row r="714" spans="1:9" x14ac:dyDescent="0.2">
      <c r="A714" t="s">
        <v>78</v>
      </c>
      <c r="B714" s="2" t="s">
        <v>90</v>
      </c>
      <c r="C714" t="s">
        <v>26</v>
      </c>
      <c r="D714" s="9">
        <v>-1</v>
      </c>
      <c r="E714" s="9">
        <v>0</v>
      </c>
      <c r="F714" s="9">
        <v>0</v>
      </c>
      <c r="G714" s="9">
        <v>-0.05</v>
      </c>
      <c r="H714" s="9">
        <v>0</v>
      </c>
      <c r="I714" s="3">
        <f t="shared" si="11"/>
        <v>2.2000000000000002</v>
      </c>
    </row>
    <row r="715" spans="1:9" x14ac:dyDescent="0.2">
      <c r="A715" t="s">
        <v>78</v>
      </c>
      <c r="B715" s="2" t="s">
        <v>90</v>
      </c>
      <c r="C715" t="s">
        <v>29</v>
      </c>
      <c r="D715" s="9"/>
      <c r="E715" s="9"/>
      <c r="F715" s="9"/>
      <c r="G715" s="9"/>
      <c r="H715" s="9"/>
      <c r="I715" s="3">
        <f t="shared" si="11"/>
        <v>2.2000000000000002</v>
      </c>
    </row>
    <row r="716" spans="1:9" x14ac:dyDescent="0.2">
      <c r="A716" t="s">
        <v>78</v>
      </c>
      <c r="B716" s="2" t="s">
        <v>17</v>
      </c>
      <c r="C716" t="s">
        <v>29</v>
      </c>
      <c r="D716" s="9">
        <v>0</v>
      </c>
      <c r="E716" s="9">
        <v>0</v>
      </c>
      <c r="F716" s="9">
        <v>0</v>
      </c>
      <c r="G716" s="9">
        <v>-0.6</v>
      </c>
      <c r="H716" s="9">
        <v>0</v>
      </c>
      <c r="I716" s="3">
        <f t="shared" si="11"/>
        <v>1.6</v>
      </c>
    </row>
    <row r="717" spans="1:9" x14ac:dyDescent="0.2">
      <c r="A717" t="s">
        <v>78</v>
      </c>
      <c r="B717" s="2" t="s">
        <v>98</v>
      </c>
      <c r="C717" t="s">
        <v>27</v>
      </c>
      <c r="D717" s="9">
        <v>0</v>
      </c>
      <c r="E717" s="9">
        <v>-0.4</v>
      </c>
      <c r="F717" s="9">
        <v>0</v>
      </c>
      <c r="G717" s="9">
        <v>0</v>
      </c>
      <c r="H717" s="9">
        <v>0</v>
      </c>
      <c r="I717" s="3">
        <f t="shared" si="11"/>
        <v>1.2000000000000002</v>
      </c>
    </row>
    <row r="718" spans="1:9" x14ac:dyDescent="0.2">
      <c r="A718" t="s">
        <v>78</v>
      </c>
      <c r="B718" s="2" t="s">
        <v>18</v>
      </c>
      <c r="C718" t="s">
        <v>27</v>
      </c>
      <c r="D718" s="9">
        <v>0</v>
      </c>
      <c r="E718" s="9">
        <v>-0.2</v>
      </c>
      <c r="F718" s="9">
        <v>0</v>
      </c>
      <c r="G718" s="9">
        <v>0</v>
      </c>
      <c r="H718" s="9">
        <v>0</v>
      </c>
      <c r="I718" s="3">
        <f t="shared" si="11"/>
        <v>1.0000000000000002</v>
      </c>
    </row>
    <row r="719" spans="1:9" x14ac:dyDescent="0.2">
      <c r="A719" t="s">
        <v>78</v>
      </c>
      <c r="B719" s="2" t="s">
        <v>196</v>
      </c>
      <c r="C719" t="s">
        <v>31</v>
      </c>
      <c r="D719" s="9">
        <v>0</v>
      </c>
      <c r="E719" s="9">
        <v>0</v>
      </c>
      <c r="F719" s="9">
        <v>0</v>
      </c>
      <c r="G719" s="9">
        <v>0.05</v>
      </c>
      <c r="H719" s="9">
        <v>0</v>
      </c>
      <c r="I719" s="3">
        <f t="shared" si="11"/>
        <v>1.0500000000000003</v>
      </c>
    </row>
    <row r="720" spans="1:9" x14ac:dyDescent="0.2">
      <c r="A720" t="s">
        <v>78</v>
      </c>
      <c r="B720" s="2" t="s">
        <v>197</v>
      </c>
      <c r="C720" t="s">
        <v>31</v>
      </c>
      <c r="D720" s="9">
        <v>0</v>
      </c>
      <c r="E720" s="9">
        <v>0</v>
      </c>
      <c r="F720" s="9">
        <v>-0.4</v>
      </c>
      <c r="G720" s="9">
        <v>0.05</v>
      </c>
      <c r="H720" s="9">
        <v>0</v>
      </c>
      <c r="I720" s="3">
        <f t="shared" si="11"/>
        <v>0.70000000000000018</v>
      </c>
    </row>
    <row r="721" spans="1:9" x14ac:dyDescent="0.2">
      <c r="A721" t="s">
        <v>78</v>
      </c>
      <c r="B721" s="2" t="s">
        <v>197</v>
      </c>
      <c r="C721" t="s">
        <v>217</v>
      </c>
      <c r="D721" s="9"/>
      <c r="E721" s="9"/>
      <c r="F721" s="9"/>
      <c r="G721" s="9"/>
      <c r="H721" s="9"/>
      <c r="I721" s="3">
        <f t="shared" si="11"/>
        <v>0.70000000000000018</v>
      </c>
    </row>
    <row r="722" spans="1:9" ht="17" thickBot="1" x14ac:dyDescent="0.25">
      <c r="A722" s="4" t="s">
        <v>78</v>
      </c>
      <c r="B722" s="5" t="s">
        <v>198</v>
      </c>
      <c r="C722" s="4" t="s">
        <v>29</v>
      </c>
      <c r="D722" s="6">
        <v>0</v>
      </c>
      <c r="E722" s="6">
        <v>0</v>
      </c>
      <c r="F722" s="6">
        <v>0</v>
      </c>
      <c r="G722" s="6">
        <v>-0.15</v>
      </c>
      <c r="H722" s="6">
        <v>0</v>
      </c>
      <c r="I722" s="6">
        <f t="shared" si="11"/>
        <v>0.55000000000000016</v>
      </c>
    </row>
    <row r="723" spans="1:9" x14ac:dyDescent="0.2">
      <c r="A723" t="s">
        <v>79</v>
      </c>
      <c r="B723" s="2" t="s">
        <v>150</v>
      </c>
      <c r="C723" t="s">
        <v>23</v>
      </c>
      <c r="D723" s="9">
        <v>0</v>
      </c>
      <c r="E723" s="9">
        <v>0</v>
      </c>
      <c r="F723" s="9">
        <v>0</v>
      </c>
      <c r="G723" s="9">
        <v>0</v>
      </c>
      <c r="H723" s="9">
        <v>0</v>
      </c>
      <c r="I723" s="3">
        <f>SUM(D723:H723)</f>
        <v>0</v>
      </c>
    </row>
    <row r="724" spans="1:9" ht="17" thickBot="1" x14ac:dyDescent="0.25">
      <c r="A724" s="4" t="s">
        <v>79</v>
      </c>
      <c r="B724" s="5" t="s">
        <v>159</v>
      </c>
      <c r="C724" s="4" t="s">
        <v>28</v>
      </c>
      <c r="D724" s="10">
        <v>0</v>
      </c>
      <c r="E724" s="10">
        <v>0</v>
      </c>
      <c r="F724" s="10">
        <v>0</v>
      </c>
      <c r="G724" s="10">
        <v>0</v>
      </c>
      <c r="H724" s="10">
        <v>0</v>
      </c>
      <c r="I724" s="6">
        <f t="shared" si="11"/>
        <v>0</v>
      </c>
    </row>
    <row r="725" spans="1:9" x14ac:dyDescent="0.2">
      <c r="A725" t="s">
        <v>80</v>
      </c>
      <c r="B725" s="2">
        <v>43912</v>
      </c>
      <c r="C725" t="s">
        <v>23</v>
      </c>
      <c r="D725" s="3">
        <v>0</v>
      </c>
      <c r="E725" s="3">
        <v>0</v>
      </c>
      <c r="F725" s="3">
        <v>0.9</v>
      </c>
      <c r="G725" s="3">
        <v>1</v>
      </c>
      <c r="H725" s="3">
        <v>0</v>
      </c>
      <c r="I725" s="3">
        <f>SUM(D725:H725)</f>
        <v>1.9</v>
      </c>
    </row>
    <row r="726" spans="1:9" x14ac:dyDescent="0.2">
      <c r="A726" t="s">
        <v>80</v>
      </c>
      <c r="B726" s="2" t="s">
        <v>149</v>
      </c>
      <c r="C726" t="s">
        <v>22</v>
      </c>
      <c r="I726" s="3">
        <f t="shared" si="11"/>
        <v>1.9</v>
      </c>
    </row>
    <row r="727" spans="1:9" x14ac:dyDescent="0.2">
      <c r="A727" t="s">
        <v>80</v>
      </c>
      <c r="B727" s="2">
        <v>43922</v>
      </c>
      <c r="C727" t="s">
        <v>25</v>
      </c>
      <c r="D727" s="3">
        <v>1</v>
      </c>
      <c r="E727" s="3">
        <v>1</v>
      </c>
      <c r="F727" s="3">
        <v>0</v>
      </c>
      <c r="G727" s="3">
        <v>0</v>
      </c>
      <c r="H727" s="3">
        <v>0</v>
      </c>
      <c r="I727" s="3">
        <f t="shared" si="11"/>
        <v>3.9</v>
      </c>
    </row>
    <row r="728" spans="1:9" x14ac:dyDescent="0.2">
      <c r="A728" t="s">
        <v>80</v>
      </c>
      <c r="B728" s="2">
        <v>43922</v>
      </c>
      <c r="C728" t="s">
        <v>24</v>
      </c>
      <c r="I728" s="3">
        <f t="shared" si="11"/>
        <v>3.9</v>
      </c>
    </row>
    <row r="729" spans="1:9" x14ac:dyDescent="0.2">
      <c r="A729" t="s">
        <v>80</v>
      </c>
      <c r="B729" s="2" t="s">
        <v>115</v>
      </c>
      <c r="C729" t="s">
        <v>29</v>
      </c>
      <c r="D729" s="3">
        <v>0</v>
      </c>
      <c r="E729" s="3">
        <v>0</v>
      </c>
      <c r="F729" s="3">
        <v>0</v>
      </c>
      <c r="G729" s="3">
        <v>-0.4</v>
      </c>
      <c r="H729" s="3">
        <v>0</v>
      </c>
      <c r="I729" s="3">
        <f t="shared" si="11"/>
        <v>3.5</v>
      </c>
    </row>
    <row r="730" spans="1:9" x14ac:dyDescent="0.2">
      <c r="A730" t="s">
        <v>80</v>
      </c>
      <c r="B730" s="2" t="s">
        <v>159</v>
      </c>
      <c r="C730" t="s">
        <v>27</v>
      </c>
      <c r="D730" s="3">
        <v>0</v>
      </c>
      <c r="E730" s="3">
        <v>-0.15</v>
      </c>
      <c r="F730" s="3">
        <v>0</v>
      </c>
      <c r="G730" s="3">
        <v>0</v>
      </c>
      <c r="H730" s="3">
        <v>0</v>
      </c>
      <c r="I730" s="3">
        <f t="shared" si="11"/>
        <v>3.35</v>
      </c>
    </row>
    <row r="731" spans="1:9" x14ac:dyDescent="0.2">
      <c r="A731" t="s">
        <v>80</v>
      </c>
      <c r="B731" s="2" t="s">
        <v>14</v>
      </c>
      <c r="C731" t="s">
        <v>26</v>
      </c>
      <c r="D731" s="3">
        <v>-1</v>
      </c>
      <c r="E731" s="3">
        <v>0</v>
      </c>
      <c r="F731" s="3">
        <v>0</v>
      </c>
      <c r="G731" s="3">
        <v>0</v>
      </c>
      <c r="H731" s="3">
        <v>0</v>
      </c>
      <c r="I731" s="3">
        <f t="shared" si="11"/>
        <v>2.35</v>
      </c>
    </row>
    <row r="732" spans="1:9" x14ac:dyDescent="0.2">
      <c r="A732" t="s">
        <v>80</v>
      </c>
      <c r="B732" s="2" t="s">
        <v>15</v>
      </c>
      <c r="C732" t="s">
        <v>27</v>
      </c>
      <c r="D732" s="3">
        <v>0</v>
      </c>
      <c r="E732" s="3">
        <v>-0.1</v>
      </c>
      <c r="F732" s="3">
        <v>0</v>
      </c>
      <c r="G732" s="3">
        <v>0</v>
      </c>
      <c r="H732" s="3">
        <v>0</v>
      </c>
      <c r="I732" s="3">
        <f t="shared" si="11"/>
        <v>2.25</v>
      </c>
    </row>
    <row r="733" spans="1:9" x14ac:dyDescent="0.2">
      <c r="A733" t="s">
        <v>80</v>
      </c>
      <c r="B733" s="2" t="s">
        <v>97</v>
      </c>
      <c r="C733" t="s">
        <v>27</v>
      </c>
      <c r="D733" s="3">
        <v>0</v>
      </c>
      <c r="E733" s="3">
        <v>-0.1</v>
      </c>
      <c r="F733" s="3">
        <v>0</v>
      </c>
      <c r="G733" s="3">
        <v>0</v>
      </c>
      <c r="H733" s="3">
        <v>0</v>
      </c>
      <c r="I733" s="3">
        <f t="shared" si="11"/>
        <v>2.15</v>
      </c>
    </row>
    <row r="734" spans="1:9" x14ac:dyDescent="0.2">
      <c r="A734" t="s">
        <v>80</v>
      </c>
      <c r="B734" s="2" t="s">
        <v>18</v>
      </c>
      <c r="C734" t="s">
        <v>27</v>
      </c>
      <c r="D734" s="3">
        <v>0</v>
      </c>
      <c r="E734" s="3">
        <v>-0.2</v>
      </c>
      <c r="F734" s="3">
        <v>-0.4</v>
      </c>
      <c r="G734" s="3">
        <v>-0.25</v>
      </c>
      <c r="H734" s="3">
        <v>0</v>
      </c>
      <c r="I734" s="3">
        <f t="shared" si="11"/>
        <v>1.2999999999999998</v>
      </c>
    </row>
    <row r="735" spans="1:9" x14ac:dyDescent="0.2">
      <c r="A735" t="s">
        <v>80</v>
      </c>
      <c r="B735" s="2" t="s">
        <v>18</v>
      </c>
      <c r="C735" t="s">
        <v>217</v>
      </c>
      <c r="I735" s="3">
        <f t="shared" si="11"/>
        <v>1.2999999999999998</v>
      </c>
    </row>
    <row r="736" spans="1:9" x14ac:dyDescent="0.2">
      <c r="A736" s="11" t="s">
        <v>80</v>
      </c>
      <c r="B736" s="12" t="s">
        <v>18</v>
      </c>
      <c r="C736" s="11" t="s">
        <v>29</v>
      </c>
      <c r="I736" s="3">
        <f t="shared" si="11"/>
        <v>1.2999999999999998</v>
      </c>
    </row>
    <row r="737" spans="1:9" x14ac:dyDescent="0.2">
      <c r="A737" s="11" t="s">
        <v>80</v>
      </c>
      <c r="B737" s="12">
        <v>44103</v>
      </c>
      <c r="C737" s="13" t="s">
        <v>27</v>
      </c>
      <c r="D737" s="3">
        <v>0</v>
      </c>
      <c r="E737" s="3">
        <v>-0.35</v>
      </c>
      <c r="F737" s="3">
        <v>-0.5</v>
      </c>
      <c r="G737" s="3">
        <v>0</v>
      </c>
      <c r="H737" s="3">
        <v>0</v>
      </c>
      <c r="I737" s="3">
        <f t="shared" si="11"/>
        <v>0.44999999999999984</v>
      </c>
    </row>
    <row r="738" spans="1:9" ht="17" thickBot="1" x14ac:dyDescent="0.25">
      <c r="A738" s="4" t="s">
        <v>80</v>
      </c>
      <c r="B738" s="5">
        <v>44103</v>
      </c>
      <c r="C738" s="4" t="s">
        <v>28</v>
      </c>
      <c r="D738" s="6"/>
      <c r="E738" s="6"/>
      <c r="F738" s="6"/>
      <c r="G738" s="6"/>
      <c r="H738" s="6"/>
      <c r="I738" s="6">
        <f t="shared" si="11"/>
        <v>0.44999999999999984</v>
      </c>
    </row>
    <row r="739" spans="1:9" x14ac:dyDescent="0.2">
      <c r="A739" t="s">
        <v>81</v>
      </c>
      <c r="B739" s="2">
        <v>43909</v>
      </c>
      <c r="C739" t="s">
        <v>23</v>
      </c>
      <c r="D739" s="3">
        <v>0</v>
      </c>
      <c r="E739" s="3">
        <v>0</v>
      </c>
      <c r="F739" s="3">
        <v>0.9</v>
      </c>
      <c r="G739" s="3">
        <v>0</v>
      </c>
      <c r="H739" s="3">
        <v>0</v>
      </c>
      <c r="I739" s="3">
        <f>SUM(D739:H739)</f>
        <v>0.9</v>
      </c>
    </row>
    <row r="740" spans="1:9" x14ac:dyDescent="0.2">
      <c r="A740" t="s">
        <v>81</v>
      </c>
      <c r="B740" s="2" t="s">
        <v>199</v>
      </c>
      <c r="C740" t="s">
        <v>25</v>
      </c>
      <c r="D740" s="3">
        <v>1</v>
      </c>
      <c r="E740" s="3">
        <v>1</v>
      </c>
      <c r="F740" s="3">
        <v>0</v>
      </c>
      <c r="G740" s="3">
        <v>1</v>
      </c>
      <c r="H740" s="3">
        <v>0</v>
      </c>
      <c r="I740" s="3">
        <f t="shared" si="11"/>
        <v>3.9</v>
      </c>
    </row>
    <row r="741" spans="1:9" x14ac:dyDescent="0.2">
      <c r="A741" t="s">
        <v>81</v>
      </c>
      <c r="B741" s="2" t="s">
        <v>199</v>
      </c>
      <c r="C741" t="s">
        <v>24</v>
      </c>
      <c r="I741" s="3">
        <f t="shared" si="11"/>
        <v>3.9</v>
      </c>
    </row>
    <row r="742" spans="1:9" x14ac:dyDescent="0.2">
      <c r="A742" t="s">
        <v>81</v>
      </c>
      <c r="B742" s="2" t="s">
        <v>199</v>
      </c>
      <c r="C742" t="s">
        <v>22</v>
      </c>
      <c r="I742" s="3">
        <f t="shared" si="11"/>
        <v>3.9</v>
      </c>
    </row>
    <row r="743" spans="1:9" x14ac:dyDescent="0.2">
      <c r="A743" t="s">
        <v>81</v>
      </c>
      <c r="B743" s="2" t="s">
        <v>14</v>
      </c>
      <c r="C743" t="s">
        <v>26</v>
      </c>
      <c r="D743" s="3">
        <v>-1</v>
      </c>
      <c r="E743" s="3">
        <v>0</v>
      </c>
      <c r="F743" s="3">
        <v>0</v>
      </c>
      <c r="G743" s="3">
        <v>0</v>
      </c>
      <c r="H743" s="3">
        <v>0</v>
      </c>
      <c r="I743" s="3">
        <f t="shared" si="11"/>
        <v>2.9</v>
      </c>
    </row>
    <row r="744" spans="1:9" x14ac:dyDescent="0.2">
      <c r="A744" t="s">
        <v>81</v>
      </c>
      <c r="B744" s="2" t="s">
        <v>15</v>
      </c>
      <c r="C744" t="s">
        <v>27</v>
      </c>
      <c r="D744" s="3">
        <v>0</v>
      </c>
      <c r="E744" s="3">
        <v>-0.15</v>
      </c>
      <c r="F744" s="3">
        <v>0</v>
      </c>
      <c r="G744" s="3">
        <v>-0.3</v>
      </c>
      <c r="H744" s="3">
        <v>0</v>
      </c>
      <c r="I744" s="3">
        <f t="shared" si="11"/>
        <v>2.4500000000000002</v>
      </c>
    </row>
    <row r="745" spans="1:9" x14ac:dyDescent="0.2">
      <c r="A745" t="s">
        <v>81</v>
      </c>
      <c r="B745" s="2" t="s">
        <v>15</v>
      </c>
      <c r="C745" t="s">
        <v>29</v>
      </c>
      <c r="I745" s="3">
        <f t="shared" si="11"/>
        <v>2.4500000000000002</v>
      </c>
    </row>
    <row r="746" spans="1:9" x14ac:dyDescent="0.2">
      <c r="A746" t="s">
        <v>81</v>
      </c>
      <c r="B746" s="2" t="s">
        <v>16</v>
      </c>
      <c r="C746" t="s">
        <v>27</v>
      </c>
      <c r="D746" s="3">
        <v>0</v>
      </c>
      <c r="E746" s="3">
        <v>-0.2</v>
      </c>
      <c r="F746" s="3">
        <v>0</v>
      </c>
      <c r="G746" s="3">
        <v>0</v>
      </c>
      <c r="H746" s="3">
        <v>0</v>
      </c>
      <c r="I746" s="3">
        <f t="shared" si="11"/>
        <v>2.25</v>
      </c>
    </row>
    <row r="747" spans="1:9" x14ac:dyDescent="0.2">
      <c r="A747" t="s">
        <v>81</v>
      </c>
      <c r="B747" s="2" t="s">
        <v>98</v>
      </c>
      <c r="C747" t="s">
        <v>27</v>
      </c>
      <c r="D747" s="3">
        <v>0</v>
      </c>
      <c r="E747" s="3">
        <v>-0.05</v>
      </c>
      <c r="F747" s="3">
        <v>0</v>
      </c>
      <c r="G747" s="3">
        <v>0</v>
      </c>
      <c r="H747" s="3">
        <v>0</v>
      </c>
      <c r="I747" s="3">
        <f t="shared" si="11"/>
        <v>2.2000000000000002</v>
      </c>
    </row>
    <row r="748" spans="1:9" x14ac:dyDescent="0.2">
      <c r="A748" t="s">
        <v>81</v>
      </c>
      <c r="B748" s="2" t="s">
        <v>18</v>
      </c>
      <c r="C748" t="s">
        <v>27</v>
      </c>
      <c r="D748" s="3">
        <v>0</v>
      </c>
      <c r="E748" s="3">
        <v>-0.05</v>
      </c>
      <c r="F748" s="3">
        <v>0</v>
      </c>
      <c r="G748" s="3">
        <v>-0.3</v>
      </c>
      <c r="H748" s="3">
        <v>0</v>
      </c>
      <c r="I748" s="3">
        <f t="shared" ref="I748:I816" si="12">SUM(D748:H748)+I747</f>
        <v>1.85</v>
      </c>
    </row>
    <row r="749" spans="1:9" x14ac:dyDescent="0.2">
      <c r="A749" t="s">
        <v>81</v>
      </c>
      <c r="B749" s="2" t="s">
        <v>18</v>
      </c>
      <c r="C749" t="s">
        <v>29</v>
      </c>
      <c r="I749" s="3">
        <f t="shared" si="12"/>
        <v>1.85</v>
      </c>
    </row>
    <row r="750" spans="1:9" x14ac:dyDescent="0.2">
      <c r="A750" t="s">
        <v>81</v>
      </c>
      <c r="B750" s="2" t="s">
        <v>200</v>
      </c>
      <c r="C750" t="s">
        <v>27</v>
      </c>
      <c r="D750" s="3">
        <v>0</v>
      </c>
      <c r="E750" s="3">
        <v>-0.05</v>
      </c>
      <c r="F750" s="3">
        <v>0</v>
      </c>
      <c r="G750" s="3">
        <v>-0.05</v>
      </c>
      <c r="H750" s="3">
        <v>0</v>
      </c>
      <c r="I750" s="3">
        <f t="shared" si="12"/>
        <v>1.75</v>
      </c>
    </row>
    <row r="751" spans="1:9" x14ac:dyDescent="0.2">
      <c r="A751" t="s">
        <v>81</v>
      </c>
      <c r="B751" s="2" t="s">
        <v>200</v>
      </c>
      <c r="C751" t="s">
        <v>29</v>
      </c>
      <c r="I751" s="3">
        <f t="shared" si="12"/>
        <v>1.75</v>
      </c>
    </row>
    <row r="752" spans="1:9" x14ac:dyDescent="0.2">
      <c r="A752" t="s">
        <v>81</v>
      </c>
      <c r="B752" s="2" t="s">
        <v>108</v>
      </c>
      <c r="C752" t="s">
        <v>27</v>
      </c>
      <c r="D752" s="3">
        <v>0</v>
      </c>
      <c r="E752" s="3">
        <v>-0.05</v>
      </c>
      <c r="F752" s="3">
        <v>0</v>
      </c>
      <c r="G752" s="3">
        <v>0</v>
      </c>
      <c r="H752" s="3">
        <v>0</v>
      </c>
      <c r="I752" s="3">
        <f t="shared" si="12"/>
        <v>1.7</v>
      </c>
    </row>
    <row r="753" spans="1:9" x14ac:dyDescent="0.2">
      <c r="A753" t="s">
        <v>81</v>
      </c>
      <c r="B753" s="2" t="s">
        <v>108</v>
      </c>
      <c r="C753" t="s">
        <v>29</v>
      </c>
      <c r="I753" s="3">
        <f t="shared" si="12"/>
        <v>1.7</v>
      </c>
    </row>
    <row r="754" spans="1:9" x14ac:dyDescent="0.2">
      <c r="A754" t="s">
        <v>81</v>
      </c>
      <c r="B754" s="2" t="s">
        <v>136</v>
      </c>
      <c r="C754" t="s">
        <v>214</v>
      </c>
      <c r="D754" s="3">
        <v>0</v>
      </c>
      <c r="E754" s="3">
        <v>0.1</v>
      </c>
      <c r="F754" s="3">
        <v>0</v>
      </c>
      <c r="G754" s="3">
        <v>0.25</v>
      </c>
      <c r="H754" s="3">
        <v>0</v>
      </c>
      <c r="I754" s="3">
        <f t="shared" si="12"/>
        <v>2.0499999999999998</v>
      </c>
    </row>
    <row r="755" spans="1:9" x14ac:dyDescent="0.2">
      <c r="A755" t="s">
        <v>81</v>
      </c>
      <c r="B755" s="2" t="s">
        <v>136</v>
      </c>
      <c r="C755" t="s">
        <v>31</v>
      </c>
      <c r="I755" s="3">
        <f t="shared" si="12"/>
        <v>2.0499999999999998</v>
      </c>
    </row>
    <row r="756" spans="1:9" x14ac:dyDescent="0.2">
      <c r="A756" t="s">
        <v>81</v>
      </c>
      <c r="B756" s="2" t="s">
        <v>182</v>
      </c>
      <c r="C756" t="s">
        <v>30</v>
      </c>
      <c r="D756" s="3">
        <v>0</v>
      </c>
      <c r="E756" s="3">
        <v>0</v>
      </c>
      <c r="F756" s="3">
        <v>0</v>
      </c>
      <c r="G756" s="3">
        <v>0</v>
      </c>
      <c r="H756" s="3">
        <v>1</v>
      </c>
      <c r="I756" s="3">
        <f t="shared" si="12"/>
        <v>3.05</v>
      </c>
    </row>
    <row r="757" spans="1:9" x14ac:dyDescent="0.2">
      <c r="A757" t="s">
        <v>81</v>
      </c>
      <c r="B757" s="2" t="s">
        <v>178</v>
      </c>
      <c r="C757" t="s">
        <v>27</v>
      </c>
      <c r="D757" s="3">
        <v>0</v>
      </c>
      <c r="E757" s="3">
        <v>-0.2</v>
      </c>
      <c r="F757" s="3">
        <v>0</v>
      </c>
      <c r="G757" s="3">
        <v>0</v>
      </c>
      <c r="H757" s="3">
        <v>0</v>
      </c>
      <c r="I757" s="3">
        <f t="shared" si="12"/>
        <v>2.8499999999999996</v>
      </c>
    </row>
    <row r="758" spans="1:9" x14ac:dyDescent="0.2">
      <c r="A758" t="s">
        <v>81</v>
      </c>
      <c r="B758" s="2" t="s">
        <v>178</v>
      </c>
      <c r="C758" t="s">
        <v>29</v>
      </c>
      <c r="I758" s="3">
        <f t="shared" si="12"/>
        <v>2.8499999999999996</v>
      </c>
    </row>
    <row r="759" spans="1:9" ht="17" thickBot="1" x14ac:dyDescent="0.25">
      <c r="A759" s="4" t="s">
        <v>81</v>
      </c>
      <c r="B759" s="5" t="s">
        <v>201</v>
      </c>
      <c r="C759" s="4" t="s">
        <v>29</v>
      </c>
      <c r="D759" s="6">
        <v>0</v>
      </c>
      <c r="E759" s="6">
        <v>0</v>
      </c>
      <c r="F759" s="6">
        <v>0</v>
      </c>
      <c r="G759" s="6">
        <v>-0.2</v>
      </c>
      <c r="H759" s="6">
        <v>0</v>
      </c>
      <c r="I759" s="6">
        <f t="shared" si="12"/>
        <v>2.6499999999999995</v>
      </c>
    </row>
    <row r="760" spans="1:9" x14ac:dyDescent="0.2">
      <c r="A760" t="s">
        <v>82</v>
      </c>
      <c r="B760" s="2" t="s">
        <v>155</v>
      </c>
      <c r="C760" t="s">
        <v>22</v>
      </c>
      <c r="D760" s="9">
        <v>0</v>
      </c>
      <c r="E760" s="9">
        <v>0</v>
      </c>
      <c r="F760" s="9">
        <v>0</v>
      </c>
      <c r="G760" s="9">
        <v>1</v>
      </c>
      <c r="H760" s="9">
        <v>0</v>
      </c>
      <c r="I760" s="3">
        <f>SUM(D760:H760)</f>
        <v>1</v>
      </c>
    </row>
    <row r="761" spans="1:9" x14ac:dyDescent="0.2">
      <c r="A761" t="s">
        <v>82</v>
      </c>
      <c r="B761" s="2">
        <v>43917</v>
      </c>
      <c r="C761" t="s">
        <v>24</v>
      </c>
      <c r="D761" s="9">
        <v>0</v>
      </c>
      <c r="E761" s="9">
        <v>1</v>
      </c>
      <c r="F761" s="9">
        <v>1</v>
      </c>
      <c r="G761" s="9">
        <v>0</v>
      </c>
      <c r="H761" s="9">
        <v>0</v>
      </c>
      <c r="I761" s="3">
        <f t="shared" si="12"/>
        <v>3</v>
      </c>
    </row>
    <row r="762" spans="1:9" x14ac:dyDescent="0.2">
      <c r="A762" t="s">
        <v>82</v>
      </c>
      <c r="B762" s="2" t="s">
        <v>12</v>
      </c>
      <c r="C762" t="s">
        <v>23</v>
      </c>
      <c r="D762" s="9"/>
      <c r="E762" s="9"/>
      <c r="F762" s="9"/>
      <c r="G762" s="9"/>
      <c r="H762" s="9"/>
      <c r="I762" s="3">
        <f t="shared" si="12"/>
        <v>3</v>
      </c>
    </row>
    <row r="763" spans="1:9" x14ac:dyDescent="0.2">
      <c r="A763" t="s">
        <v>82</v>
      </c>
      <c r="B763" s="2" t="s">
        <v>15</v>
      </c>
      <c r="C763" t="s">
        <v>27</v>
      </c>
      <c r="D763" s="9">
        <v>0</v>
      </c>
      <c r="E763" s="9">
        <v>-0.2</v>
      </c>
      <c r="F763" s="9">
        <v>0</v>
      </c>
      <c r="G763" s="9">
        <v>-0.65</v>
      </c>
      <c r="H763" s="9">
        <v>0</v>
      </c>
      <c r="I763" s="3">
        <f t="shared" si="12"/>
        <v>2.15</v>
      </c>
    </row>
    <row r="764" spans="1:9" x14ac:dyDescent="0.2">
      <c r="A764" t="s">
        <v>82</v>
      </c>
      <c r="B764" s="2" t="s">
        <v>15</v>
      </c>
      <c r="C764" t="s">
        <v>29</v>
      </c>
      <c r="D764" s="9"/>
      <c r="E764" s="9"/>
      <c r="F764" s="9"/>
      <c r="G764" s="9"/>
      <c r="H764" s="9"/>
      <c r="I764" s="3">
        <f t="shared" si="12"/>
        <v>2.15</v>
      </c>
    </row>
    <row r="765" spans="1:9" x14ac:dyDescent="0.2">
      <c r="A765" t="s">
        <v>82</v>
      </c>
      <c r="B765" s="2" t="s">
        <v>97</v>
      </c>
      <c r="C765" t="s">
        <v>217</v>
      </c>
      <c r="D765" s="9">
        <v>0</v>
      </c>
      <c r="E765" s="9">
        <v>0</v>
      </c>
      <c r="F765" s="9">
        <v>-0.2</v>
      </c>
      <c r="G765" s="9">
        <v>0</v>
      </c>
      <c r="H765" s="9">
        <v>0</v>
      </c>
      <c r="I765" s="3">
        <f t="shared" si="12"/>
        <v>1.95</v>
      </c>
    </row>
    <row r="766" spans="1:9" x14ac:dyDescent="0.2">
      <c r="A766" t="s">
        <v>82</v>
      </c>
      <c r="B766" s="2" t="s">
        <v>143</v>
      </c>
      <c r="C766" t="s">
        <v>27</v>
      </c>
      <c r="D766" s="9">
        <v>0</v>
      </c>
      <c r="E766" s="9">
        <v>-0.05</v>
      </c>
      <c r="F766" s="9">
        <v>-0.3</v>
      </c>
      <c r="G766" s="9">
        <v>0</v>
      </c>
      <c r="H766" s="9">
        <v>0</v>
      </c>
      <c r="I766" s="3">
        <f t="shared" si="12"/>
        <v>1.6</v>
      </c>
    </row>
    <row r="767" spans="1:9" x14ac:dyDescent="0.2">
      <c r="A767" t="s">
        <v>82</v>
      </c>
      <c r="B767" s="2" t="s">
        <v>143</v>
      </c>
      <c r="C767" t="s">
        <v>217</v>
      </c>
      <c r="D767" s="9"/>
      <c r="E767" s="9"/>
      <c r="F767" s="9"/>
      <c r="G767" s="9"/>
      <c r="H767" s="9"/>
      <c r="I767" s="3">
        <f t="shared" si="12"/>
        <v>1.6</v>
      </c>
    </row>
    <row r="768" spans="1:9" x14ac:dyDescent="0.2">
      <c r="A768" t="s">
        <v>82</v>
      </c>
      <c r="B768" s="2" t="s">
        <v>116</v>
      </c>
      <c r="C768" t="s">
        <v>27</v>
      </c>
      <c r="D768" s="9">
        <v>0</v>
      </c>
      <c r="E768" s="9">
        <v>-0.65</v>
      </c>
      <c r="F768" s="9">
        <v>0</v>
      </c>
      <c r="G768" s="9">
        <v>0</v>
      </c>
      <c r="H768" s="9">
        <v>0</v>
      </c>
      <c r="I768" s="3">
        <f t="shared" si="12"/>
        <v>0.95000000000000007</v>
      </c>
    </row>
    <row r="769" spans="1:9" ht="17" thickBot="1" x14ac:dyDescent="0.25">
      <c r="A769" s="4" t="s">
        <v>82</v>
      </c>
      <c r="B769" s="5" t="s">
        <v>20</v>
      </c>
      <c r="C769" s="4" t="s">
        <v>31</v>
      </c>
      <c r="D769" s="10">
        <v>0</v>
      </c>
      <c r="E769" s="10">
        <v>0</v>
      </c>
      <c r="F769" s="10">
        <v>0</v>
      </c>
      <c r="G769" s="10">
        <v>0.05</v>
      </c>
      <c r="H769" s="10">
        <v>0</v>
      </c>
      <c r="I769" s="6">
        <f t="shared" si="12"/>
        <v>1</v>
      </c>
    </row>
    <row r="770" spans="1:9" s="29" customFormat="1" ht="17" thickBot="1" x14ac:dyDescent="0.25">
      <c r="A770" s="4" t="s">
        <v>82</v>
      </c>
      <c r="B770" s="2" t="s">
        <v>298</v>
      </c>
      <c r="C770" s="29" t="s">
        <v>30</v>
      </c>
      <c r="D770" s="9"/>
      <c r="E770" s="9"/>
      <c r="F770" s="9"/>
      <c r="G770" s="9"/>
      <c r="H770" s="9">
        <v>1</v>
      </c>
      <c r="I770" s="6">
        <f t="shared" si="12"/>
        <v>2</v>
      </c>
    </row>
    <row r="771" spans="1:9" x14ac:dyDescent="0.2">
      <c r="A771" t="s">
        <v>83</v>
      </c>
      <c r="B771" s="2" t="s">
        <v>113</v>
      </c>
      <c r="C771" t="s">
        <v>22</v>
      </c>
      <c r="D771" s="3">
        <v>0</v>
      </c>
      <c r="E771" s="3">
        <v>0</v>
      </c>
      <c r="F771" s="3">
        <v>0</v>
      </c>
      <c r="G771" s="3">
        <v>1</v>
      </c>
      <c r="H771" s="3">
        <v>0</v>
      </c>
      <c r="I771" s="3">
        <f>SUM(D771:H771)</f>
        <v>1</v>
      </c>
    </row>
    <row r="772" spans="1:9" x14ac:dyDescent="0.2">
      <c r="A772" t="s">
        <v>83</v>
      </c>
      <c r="B772" s="2" t="s">
        <v>148</v>
      </c>
      <c r="C772" t="s">
        <v>24</v>
      </c>
      <c r="D772" s="3">
        <v>0</v>
      </c>
      <c r="E772" s="3">
        <v>0.5</v>
      </c>
      <c r="F772" s="3">
        <v>0.9</v>
      </c>
      <c r="G772" s="3">
        <v>0</v>
      </c>
      <c r="H772" s="3">
        <v>0</v>
      </c>
      <c r="I772" s="3">
        <f t="shared" si="12"/>
        <v>2.4</v>
      </c>
    </row>
    <row r="773" spans="1:9" x14ac:dyDescent="0.2">
      <c r="A773" t="s">
        <v>83</v>
      </c>
      <c r="B773" s="2" t="s">
        <v>148</v>
      </c>
      <c r="C773" t="s">
        <v>23</v>
      </c>
      <c r="I773" s="3">
        <f t="shared" si="12"/>
        <v>2.4</v>
      </c>
    </row>
    <row r="774" spans="1:9" x14ac:dyDescent="0.2">
      <c r="A774" t="s">
        <v>83</v>
      </c>
      <c r="B774" s="2" t="s">
        <v>124</v>
      </c>
      <c r="C774" t="s">
        <v>24</v>
      </c>
      <c r="D774" s="3">
        <v>0</v>
      </c>
      <c r="E774" s="3">
        <v>0.5</v>
      </c>
      <c r="F774" s="3">
        <v>0</v>
      </c>
      <c r="G774" s="3">
        <v>0</v>
      </c>
      <c r="H774" s="3">
        <v>0</v>
      </c>
      <c r="I774" s="3">
        <f t="shared" si="12"/>
        <v>2.9</v>
      </c>
    </row>
    <row r="775" spans="1:9" x14ac:dyDescent="0.2">
      <c r="A775" t="s">
        <v>83</v>
      </c>
      <c r="B775" s="2" t="s">
        <v>34</v>
      </c>
      <c r="C775" t="s">
        <v>25</v>
      </c>
      <c r="D775" s="3">
        <v>1</v>
      </c>
      <c r="E775" s="3">
        <v>0</v>
      </c>
      <c r="F775" s="3">
        <v>0</v>
      </c>
      <c r="G775" s="3">
        <v>0</v>
      </c>
      <c r="H775" s="3">
        <v>0</v>
      </c>
      <c r="I775" s="3">
        <f t="shared" si="12"/>
        <v>3.9</v>
      </c>
    </row>
    <row r="776" spans="1:9" x14ac:dyDescent="0.2">
      <c r="A776" t="s">
        <v>83</v>
      </c>
      <c r="B776" s="2" t="s">
        <v>37</v>
      </c>
      <c r="C776" t="s">
        <v>27</v>
      </c>
      <c r="D776" s="3">
        <v>0</v>
      </c>
      <c r="E776" s="3">
        <v>-0.05</v>
      </c>
      <c r="F776" s="3">
        <v>0</v>
      </c>
      <c r="G776" s="3">
        <v>0</v>
      </c>
      <c r="H776" s="3">
        <v>0</v>
      </c>
      <c r="I776" s="3">
        <f t="shared" si="12"/>
        <v>3.85</v>
      </c>
    </row>
    <row r="777" spans="1:9" x14ac:dyDescent="0.2">
      <c r="A777" t="s">
        <v>83</v>
      </c>
      <c r="B777" s="2" t="s">
        <v>97</v>
      </c>
      <c r="C777" t="s">
        <v>217</v>
      </c>
      <c r="D777" s="3">
        <v>0</v>
      </c>
      <c r="E777" s="3">
        <v>0</v>
      </c>
      <c r="F777" s="3">
        <v>0</v>
      </c>
      <c r="G777" s="3">
        <v>0</v>
      </c>
      <c r="H777" s="3">
        <v>0</v>
      </c>
      <c r="I777" s="3">
        <f t="shared" si="12"/>
        <v>3.85</v>
      </c>
    </row>
    <row r="778" spans="1:9" x14ac:dyDescent="0.2">
      <c r="A778" t="s">
        <v>83</v>
      </c>
      <c r="B778" s="2" t="s">
        <v>91</v>
      </c>
      <c r="C778" t="s">
        <v>26</v>
      </c>
      <c r="D778" s="3">
        <v>-1</v>
      </c>
      <c r="E778" s="3">
        <v>0</v>
      </c>
      <c r="F778" s="3">
        <v>0</v>
      </c>
      <c r="G778" s="3">
        <v>0</v>
      </c>
      <c r="H778" s="3">
        <v>0</v>
      </c>
      <c r="I778" s="3">
        <f t="shared" si="12"/>
        <v>2.85</v>
      </c>
    </row>
    <row r="779" spans="1:9" x14ac:dyDescent="0.2">
      <c r="A779" t="s">
        <v>83</v>
      </c>
      <c r="B779" s="2" t="s">
        <v>98</v>
      </c>
      <c r="C779" t="s">
        <v>27</v>
      </c>
      <c r="D779" s="3">
        <v>0</v>
      </c>
      <c r="E779" s="3">
        <v>-0.2</v>
      </c>
      <c r="F779" s="3">
        <v>0</v>
      </c>
      <c r="G779" s="3">
        <v>0</v>
      </c>
      <c r="H779" s="3">
        <v>0</v>
      </c>
      <c r="I779" s="3">
        <f t="shared" si="12"/>
        <v>2.65</v>
      </c>
    </row>
    <row r="780" spans="1:9" x14ac:dyDescent="0.2">
      <c r="A780" t="s">
        <v>83</v>
      </c>
      <c r="B780" s="2" t="s">
        <v>18</v>
      </c>
      <c r="C780" t="s">
        <v>29</v>
      </c>
      <c r="D780" s="3">
        <v>0</v>
      </c>
      <c r="E780" s="3">
        <v>0</v>
      </c>
      <c r="F780" s="3">
        <v>0</v>
      </c>
      <c r="G780" s="3">
        <v>-0.1</v>
      </c>
      <c r="H780" s="3">
        <v>0</v>
      </c>
      <c r="I780" s="3">
        <f t="shared" si="12"/>
        <v>2.5499999999999998</v>
      </c>
    </row>
    <row r="781" spans="1:9" x14ac:dyDescent="0.2">
      <c r="A781" t="s">
        <v>83</v>
      </c>
      <c r="B781" s="2" t="s">
        <v>133</v>
      </c>
      <c r="C781" t="s">
        <v>27</v>
      </c>
      <c r="D781" s="3">
        <v>0</v>
      </c>
      <c r="E781" s="3">
        <v>-0.1</v>
      </c>
      <c r="F781" s="3">
        <v>0</v>
      </c>
      <c r="G781" s="3">
        <v>0</v>
      </c>
      <c r="H781" s="3">
        <v>0</v>
      </c>
      <c r="I781" s="3">
        <f t="shared" si="12"/>
        <v>2.4499999999999997</v>
      </c>
    </row>
    <row r="782" spans="1:9" x14ac:dyDescent="0.2">
      <c r="A782" t="s">
        <v>83</v>
      </c>
      <c r="B782" s="2" t="s">
        <v>117</v>
      </c>
      <c r="C782" t="s">
        <v>27</v>
      </c>
      <c r="D782" s="3">
        <v>0</v>
      </c>
      <c r="E782" s="3">
        <v>-0.3</v>
      </c>
      <c r="F782" s="3">
        <v>-0.15</v>
      </c>
      <c r="G782" s="3">
        <v>0</v>
      </c>
      <c r="H782" s="3">
        <v>0</v>
      </c>
      <c r="I782" s="3">
        <f t="shared" si="12"/>
        <v>1.9999999999999998</v>
      </c>
    </row>
    <row r="783" spans="1:9" x14ac:dyDescent="0.2">
      <c r="A783" t="s">
        <v>83</v>
      </c>
      <c r="B783" s="2" t="s">
        <v>117</v>
      </c>
      <c r="C783" t="s">
        <v>217</v>
      </c>
      <c r="I783" s="3">
        <f t="shared" si="12"/>
        <v>1.9999999999999998</v>
      </c>
    </row>
    <row r="784" spans="1:9" x14ac:dyDescent="0.2">
      <c r="A784" t="s">
        <v>83</v>
      </c>
      <c r="B784" s="2" t="s">
        <v>130</v>
      </c>
      <c r="C784" t="s">
        <v>29</v>
      </c>
      <c r="D784" s="3">
        <v>0</v>
      </c>
      <c r="E784" s="3">
        <v>0</v>
      </c>
      <c r="F784" s="3">
        <v>0</v>
      </c>
      <c r="G784" s="3">
        <v>-0.25</v>
      </c>
      <c r="H784" s="3">
        <v>0</v>
      </c>
      <c r="I784" s="3">
        <f t="shared" si="12"/>
        <v>1.7499999999999998</v>
      </c>
    </row>
    <row r="785" spans="1:9" x14ac:dyDescent="0.2">
      <c r="A785" t="s">
        <v>83</v>
      </c>
      <c r="B785" s="2" t="s">
        <v>136</v>
      </c>
      <c r="C785" t="s">
        <v>27</v>
      </c>
      <c r="D785" s="3">
        <v>0</v>
      </c>
      <c r="E785" s="3">
        <v>-0.1</v>
      </c>
      <c r="F785" s="3">
        <v>-0.35</v>
      </c>
      <c r="G785" s="3">
        <v>-0.1</v>
      </c>
      <c r="H785" s="3">
        <v>0</v>
      </c>
      <c r="I785" s="3">
        <f t="shared" si="12"/>
        <v>1.1999999999999997</v>
      </c>
    </row>
    <row r="786" spans="1:9" x14ac:dyDescent="0.2">
      <c r="A786" t="s">
        <v>83</v>
      </c>
      <c r="B786" s="2" t="s">
        <v>136</v>
      </c>
      <c r="C786" t="s">
        <v>217</v>
      </c>
      <c r="I786" s="3">
        <f t="shared" si="12"/>
        <v>1.1999999999999997</v>
      </c>
    </row>
    <row r="787" spans="1:9" x14ac:dyDescent="0.2">
      <c r="A787" t="s">
        <v>83</v>
      </c>
      <c r="B787" s="2" t="s">
        <v>136</v>
      </c>
      <c r="C787" t="s">
        <v>29</v>
      </c>
      <c r="I787" s="3">
        <f t="shared" si="12"/>
        <v>1.1999999999999997</v>
      </c>
    </row>
    <row r="788" spans="1:9" x14ac:dyDescent="0.2">
      <c r="A788" t="s">
        <v>83</v>
      </c>
      <c r="B788" s="2" t="s">
        <v>202</v>
      </c>
      <c r="C788" t="s">
        <v>30</v>
      </c>
      <c r="D788" s="3">
        <v>0</v>
      </c>
      <c r="E788" s="3">
        <v>0</v>
      </c>
      <c r="F788" s="3">
        <v>0</v>
      </c>
      <c r="G788" s="3">
        <v>0</v>
      </c>
      <c r="H788" s="3">
        <v>1</v>
      </c>
      <c r="I788" s="3">
        <f t="shared" si="12"/>
        <v>2.1999999999999997</v>
      </c>
    </row>
    <row r="789" spans="1:9" ht="17" thickBot="1" x14ac:dyDescent="0.25">
      <c r="A789" s="4" t="s">
        <v>83</v>
      </c>
      <c r="B789" s="5" t="s">
        <v>203</v>
      </c>
      <c r="C789" s="4" t="s">
        <v>29</v>
      </c>
      <c r="D789" s="6">
        <v>0</v>
      </c>
      <c r="E789" s="6">
        <v>0</v>
      </c>
      <c r="F789" s="6">
        <v>0</v>
      </c>
      <c r="G789" s="6">
        <v>-0.25</v>
      </c>
      <c r="H789" s="6">
        <v>0</v>
      </c>
      <c r="I789" s="6">
        <f t="shared" si="12"/>
        <v>1.9499999999999997</v>
      </c>
    </row>
    <row r="790" spans="1:9" s="29" customFormat="1" ht="17" thickBot="1" x14ac:dyDescent="0.25">
      <c r="A790" s="4" t="s">
        <v>83</v>
      </c>
      <c r="B790" s="2" t="s">
        <v>309</v>
      </c>
      <c r="C790" s="29" t="s">
        <v>218</v>
      </c>
      <c r="D790" s="3"/>
      <c r="E790" s="3"/>
      <c r="F790" s="3">
        <v>0.5</v>
      </c>
      <c r="G790" s="3"/>
      <c r="H790" s="3"/>
      <c r="I790" s="6">
        <f t="shared" si="12"/>
        <v>2.4499999999999997</v>
      </c>
    </row>
    <row r="791" spans="1:9" s="29" customFormat="1" ht="17" thickBot="1" x14ac:dyDescent="0.25">
      <c r="A791" s="4" t="s">
        <v>83</v>
      </c>
      <c r="B791" s="2" t="s">
        <v>295</v>
      </c>
      <c r="C791" s="29" t="s">
        <v>31</v>
      </c>
      <c r="D791" s="3"/>
      <c r="E791" s="3"/>
      <c r="F791" s="3"/>
      <c r="G791" s="3">
        <v>0.3</v>
      </c>
      <c r="H791" s="3"/>
      <c r="I791" s="6">
        <f t="shared" si="12"/>
        <v>2.7499999999999996</v>
      </c>
    </row>
    <row r="792" spans="1:9" x14ac:dyDescent="0.2">
      <c r="A792" t="s">
        <v>84</v>
      </c>
      <c r="B792" s="2" t="s">
        <v>33</v>
      </c>
      <c r="C792" t="s">
        <v>23</v>
      </c>
      <c r="D792" s="9">
        <v>0</v>
      </c>
      <c r="E792" s="9">
        <v>0</v>
      </c>
      <c r="F792" s="9">
        <v>0.9</v>
      </c>
      <c r="G792" s="9">
        <v>0</v>
      </c>
      <c r="H792" s="9">
        <v>0</v>
      </c>
      <c r="I792" s="3">
        <f>SUM(D792:H792)</f>
        <v>0.9</v>
      </c>
    </row>
    <row r="793" spans="1:9" x14ac:dyDescent="0.2">
      <c r="A793" t="s">
        <v>84</v>
      </c>
      <c r="B793" s="2" t="s">
        <v>124</v>
      </c>
      <c r="C793" t="s">
        <v>24</v>
      </c>
      <c r="D793" s="9">
        <v>0</v>
      </c>
      <c r="E793" s="9">
        <v>1</v>
      </c>
      <c r="F793" s="9">
        <v>0</v>
      </c>
      <c r="G793" s="9">
        <v>0</v>
      </c>
      <c r="H793" s="9">
        <v>0</v>
      </c>
      <c r="I793" s="3">
        <f t="shared" si="12"/>
        <v>1.9</v>
      </c>
    </row>
    <row r="794" spans="1:9" x14ac:dyDescent="0.2">
      <c r="A794" t="s">
        <v>84</v>
      </c>
      <c r="B794" s="2" t="s">
        <v>132</v>
      </c>
      <c r="C794" t="s">
        <v>25</v>
      </c>
      <c r="D794" s="9">
        <v>1</v>
      </c>
      <c r="E794" s="9">
        <v>0</v>
      </c>
      <c r="F794" s="9">
        <v>0</v>
      </c>
      <c r="G794" s="9">
        <v>1</v>
      </c>
      <c r="H794" s="9">
        <v>0</v>
      </c>
      <c r="I794" s="3">
        <f t="shared" si="12"/>
        <v>3.9</v>
      </c>
    </row>
    <row r="795" spans="1:9" x14ac:dyDescent="0.2">
      <c r="A795" t="s">
        <v>84</v>
      </c>
      <c r="B795" s="2" t="s">
        <v>132</v>
      </c>
      <c r="C795" t="s">
        <v>22</v>
      </c>
      <c r="D795" s="9"/>
      <c r="E795" s="9"/>
      <c r="F795" s="9"/>
      <c r="G795" s="9"/>
      <c r="H795" s="9"/>
      <c r="I795" s="3">
        <f t="shared" si="12"/>
        <v>3.9</v>
      </c>
    </row>
    <row r="796" spans="1:9" x14ac:dyDescent="0.2">
      <c r="A796" t="s">
        <v>84</v>
      </c>
      <c r="B796" s="2" t="s">
        <v>91</v>
      </c>
      <c r="C796" t="s">
        <v>27</v>
      </c>
      <c r="D796" s="9">
        <v>0</v>
      </c>
      <c r="E796" s="9">
        <v>-0.25</v>
      </c>
      <c r="F796" s="9">
        <v>0</v>
      </c>
      <c r="G796" s="9">
        <v>-0.05</v>
      </c>
      <c r="H796" s="9">
        <v>0</v>
      </c>
      <c r="I796" s="3">
        <f t="shared" si="12"/>
        <v>3.6</v>
      </c>
    </row>
    <row r="797" spans="1:9" x14ac:dyDescent="0.2">
      <c r="A797" t="s">
        <v>84</v>
      </c>
      <c r="B797" s="2" t="s">
        <v>91</v>
      </c>
      <c r="C797" t="s">
        <v>29</v>
      </c>
      <c r="D797" s="9"/>
      <c r="E797" s="9"/>
      <c r="F797" s="9"/>
      <c r="G797" s="9"/>
      <c r="H797" s="9"/>
      <c r="I797" s="3">
        <f t="shared" si="12"/>
        <v>3.6</v>
      </c>
    </row>
    <row r="798" spans="1:9" x14ac:dyDescent="0.2">
      <c r="A798" t="s">
        <v>84</v>
      </c>
      <c r="B798" s="2" t="s">
        <v>133</v>
      </c>
      <c r="C798" t="s">
        <v>30</v>
      </c>
      <c r="D798" s="9">
        <v>0</v>
      </c>
      <c r="E798" s="9">
        <v>0</v>
      </c>
      <c r="F798" s="9">
        <v>0</v>
      </c>
      <c r="G798" s="9">
        <v>0</v>
      </c>
      <c r="H798" s="9">
        <v>0.8</v>
      </c>
      <c r="I798" s="3">
        <f t="shared" si="12"/>
        <v>4.4000000000000004</v>
      </c>
    </row>
    <row r="799" spans="1:9" x14ac:dyDescent="0.2">
      <c r="A799" t="s">
        <v>84</v>
      </c>
      <c r="B799" s="2" t="s">
        <v>135</v>
      </c>
      <c r="C799" t="s">
        <v>27</v>
      </c>
      <c r="D799" s="9">
        <v>0</v>
      </c>
      <c r="E799" s="9">
        <v>-0.1</v>
      </c>
      <c r="F799" s="9">
        <v>-0.4</v>
      </c>
      <c r="G799" s="9">
        <v>-0.35</v>
      </c>
      <c r="H799" s="9">
        <v>0</v>
      </c>
      <c r="I799" s="3">
        <f t="shared" si="12"/>
        <v>3.5500000000000003</v>
      </c>
    </row>
    <row r="800" spans="1:9" x14ac:dyDescent="0.2">
      <c r="A800" t="s">
        <v>84</v>
      </c>
      <c r="B800" s="2" t="s">
        <v>135</v>
      </c>
      <c r="C800" t="s">
        <v>217</v>
      </c>
      <c r="D800" s="9"/>
      <c r="E800" s="9"/>
      <c r="F800" s="9"/>
      <c r="G800" s="9"/>
      <c r="H800" s="9"/>
      <c r="I800" s="3">
        <f t="shared" si="12"/>
        <v>3.5500000000000003</v>
      </c>
    </row>
    <row r="801" spans="1:9" x14ac:dyDescent="0.2">
      <c r="A801" t="s">
        <v>84</v>
      </c>
      <c r="B801" s="2" t="s">
        <v>135</v>
      </c>
      <c r="C801" t="s">
        <v>29</v>
      </c>
      <c r="D801" s="9"/>
      <c r="E801" s="9"/>
      <c r="F801" s="9"/>
      <c r="G801" s="9"/>
      <c r="H801" s="9"/>
      <c r="I801" s="3">
        <f t="shared" si="12"/>
        <v>3.5500000000000003</v>
      </c>
    </row>
    <row r="802" spans="1:9" x14ac:dyDescent="0.2">
      <c r="A802" t="s">
        <v>84</v>
      </c>
      <c r="B802" s="2" t="s">
        <v>166</v>
      </c>
      <c r="C802" t="s">
        <v>26</v>
      </c>
      <c r="D802" s="9">
        <v>-1</v>
      </c>
      <c r="E802" s="9">
        <v>0</v>
      </c>
      <c r="F802" s="9">
        <v>0</v>
      </c>
      <c r="G802" s="9">
        <v>0</v>
      </c>
      <c r="H802" s="9">
        <v>0</v>
      </c>
      <c r="I802" s="3">
        <f t="shared" si="12"/>
        <v>2.5500000000000003</v>
      </c>
    </row>
    <row r="803" spans="1:9" x14ac:dyDescent="0.2">
      <c r="A803" t="s">
        <v>84</v>
      </c>
      <c r="B803" s="2" t="s">
        <v>119</v>
      </c>
      <c r="C803" t="s">
        <v>27</v>
      </c>
      <c r="D803" s="9">
        <v>0</v>
      </c>
      <c r="E803" s="9">
        <v>-0.1</v>
      </c>
      <c r="F803" s="9">
        <v>-0.4</v>
      </c>
      <c r="G803" s="9">
        <v>0</v>
      </c>
      <c r="H803" s="9">
        <v>0</v>
      </c>
      <c r="I803" s="3">
        <f t="shared" si="12"/>
        <v>2.0500000000000003</v>
      </c>
    </row>
    <row r="804" spans="1:9" ht="17" thickBot="1" x14ac:dyDescent="0.25">
      <c r="A804" s="4" t="s">
        <v>84</v>
      </c>
      <c r="B804" s="5" t="s">
        <v>119</v>
      </c>
      <c r="C804" s="4" t="s">
        <v>217</v>
      </c>
      <c r="D804" s="10"/>
      <c r="E804" s="10"/>
      <c r="F804" s="10"/>
      <c r="G804" s="10"/>
      <c r="H804" s="10"/>
      <c r="I804" s="6">
        <f t="shared" si="12"/>
        <v>2.0500000000000003</v>
      </c>
    </row>
    <row r="805" spans="1:9" s="29" customFormat="1" ht="17" thickBot="1" x14ac:dyDescent="0.25">
      <c r="A805" s="4" t="s">
        <v>84</v>
      </c>
      <c r="B805" s="2" t="s">
        <v>322</v>
      </c>
      <c r="C805" s="29" t="s">
        <v>218</v>
      </c>
      <c r="D805" s="9"/>
      <c r="E805" s="9"/>
      <c r="F805" s="9">
        <v>0.65</v>
      </c>
      <c r="G805" s="9">
        <v>0.05</v>
      </c>
      <c r="H805" s="9"/>
      <c r="I805" s="6">
        <f t="shared" si="12"/>
        <v>2.7500000000000004</v>
      </c>
    </row>
    <row r="806" spans="1:9" s="29" customFormat="1" ht="17" thickBot="1" x14ac:dyDescent="0.25">
      <c r="A806" s="4" t="s">
        <v>84</v>
      </c>
      <c r="B806" s="2" t="s">
        <v>322</v>
      </c>
      <c r="C806" s="29" t="s">
        <v>31</v>
      </c>
      <c r="D806" s="9"/>
      <c r="E806" s="9"/>
      <c r="F806" s="9"/>
      <c r="G806" s="9"/>
      <c r="H806" s="9"/>
      <c r="I806" s="6">
        <f t="shared" si="12"/>
        <v>2.7500000000000004</v>
      </c>
    </row>
    <row r="807" spans="1:9" x14ac:dyDescent="0.2">
      <c r="A807" t="s">
        <v>85</v>
      </c>
      <c r="B807" s="2" t="s">
        <v>113</v>
      </c>
      <c r="C807" t="s">
        <v>24</v>
      </c>
      <c r="D807" s="3">
        <v>0</v>
      </c>
      <c r="E807" s="3">
        <v>1</v>
      </c>
      <c r="F807" s="3">
        <v>0.95</v>
      </c>
      <c r="G807" s="3">
        <v>1</v>
      </c>
      <c r="H807" s="3">
        <v>0</v>
      </c>
      <c r="I807" s="3">
        <f>SUM(D807:H807)</f>
        <v>2.95</v>
      </c>
    </row>
    <row r="808" spans="1:9" x14ac:dyDescent="0.2">
      <c r="A808" t="s">
        <v>85</v>
      </c>
      <c r="B808" s="2" t="s">
        <v>113</v>
      </c>
      <c r="C808" t="s">
        <v>23</v>
      </c>
      <c r="I808" s="3">
        <f t="shared" si="12"/>
        <v>2.95</v>
      </c>
    </row>
    <row r="809" spans="1:9" x14ac:dyDescent="0.2">
      <c r="A809" t="s">
        <v>85</v>
      </c>
      <c r="B809" s="2" t="s">
        <v>113</v>
      </c>
      <c r="C809" t="s">
        <v>22</v>
      </c>
      <c r="I809" s="3">
        <f t="shared" si="12"/>
        <v>2.95</v>
      </c>
    </row>
    <row r="810" spans="1:9" x14ac:dyDescent="0.2">
      <c r="A810" t="s">
        <v>85</v>
      </c>
      <c r="B810" s="2" t="s">
        <v>124</v>
      </c>
      <c r="C810" t="s">
        <v>25</v>
      </c>
      <c r="D810" s="3">
        <v>1</v>
      </c>
      <c r="E810" s="3">
        <v>0</v>
      </c>
      <c r="F810" s="3">
        <v>0</v>
      </c>
      <c r="G810" s="3">
        <v>0</v>
      </c>
      <c r="H810" s="3">
        <v>0</v>
      </c>
      <c r="I810" s="3">
        <f t="shared" si="12"/>
        <v>3.95</v>
      </c>
    </row>
    <row r="811" spans="1:9" x14ac:dyDescent="0.2">
      <c r="A811" t="s">
        <v>85</v>
      </c>
      <c r="B811" s="2" t="s">
        <v>204</v>
      </c>
      <c r="C811" t="s">
        <v>27</v>
      </c>
      <c r="D811" s="3">
        <v>0</v>
      </c>
      <c r="E811" s="3">
        <v>-0.05</v>
      </c>
      <c r="F811" s="3">
        <v>0</v>
      </c>
      <c r="G811" s="3">
        <v>0</v>
      </c>
      <c r="H811" s="3">
        <v>0</v>
      </c>
      <c r="I811" s="3">
        <f t="shared" si="12"/>
        <v>3.9000000000000004</v>
      </c>
    </row>
    <row r="812" spans="1:9" x14ac:dyDescent="0.2">
      <c r="A812" t="s">
        <v>85</v>
      </c>
      <c r="B812" s="2" t="s">
        <v>17</v>
      </c>
      <c r="C812" t="s">
        <v>29</v>
      </c>
      <c r="D812" s="3">
        <v>0</v>
      </c>
      <c r="E812" s="3">
        <v>0</v>
      </c>
      <c r="F812" s="3">
        <v>0</v>
      </c>
      <c r="G812" s="3">
        <v>-0.4</v>
      </c>
      <c r="H812" s="3">
        <v>0</v>
      </c>
      <c r="I812" s="3">
        <f t="shared" si="12"/>
        <v>3.5000000000000004</v>
      </c>
    </row>
    <row r="813" spans="1:9" x14ac:dyDescent="0.2">
      <c r="A813" t="s">
        <v>85</v>
      </c>
      <c r="B813" s="2" t="s">
        <v>105</v>
      </c>
      <c r="C813" t="s">
        <v>27</v>
      </c>
      <c r="D813" s="3">
        <v>0</v>
      </c>
      <c r="E813" s="3">
        <v>-0.05</v>
      </c>
      <c r="F813" s="3">
        <v>0</v>
      </c>
      <c r="G813" s="3">
        <v>0</v>
      </c>
      <c r="H813" s="3">
        <v>0</v>
      </c>
      <c r="I813" s="3">
        <f t="shared" si="12"/>
        <v>3.4500000000000006</v>
      </c>
    </row>
    <row r="814" spans="1:9" x14ac:dyDescent="0.2">
      <c r="A814" t="s">
        <v>85</v>
      </c>
      <c r="B814" s="2" t="s">
        <v>205</v>
      </c>
      <c r="C814" t="s">
        <v>27</v>
      </c>
      <c r="D814" s="3">
        <v>0</v>
      </c>
      <c r="E814" s="3">
        <v>-0.05</v>
      </c>
      <c r="F814" s="3">
        <v>0</v>
      </c>
      <c r="G814" s="3">
        <v>0</v>
      </c>
      <c r="H814" s="3">
        <v>0</v>
      </c>
      <c r="I814" s="3">
        <f t="shared" si="12"/>
        <v>3.4000000000000008</v>
      </c>
    </row>
    <row r="815" spans="1:9" x14ac:dyDescent="0.2">
      <c r="A815" t="s">
        <v>85</v>
      </c>
      <c r="B815" s="2" t="s">
        <v>99</v>
      </c>
      <c r="C815" t="s">
        <v>27</v>
      </c>
      <c r="D815" s="3">
        <v>0</v>
      </c>
      <c r="E815" s="3">
        <v>-0.05</v>
      </c>
      <c r="F815" s="3">
        <v>0</v>
      </c>
      <c r="G815" s="3">
        <v>0</v>
      </c>
      <c r="H815" s="3">
        <v>0</v>
      </c>
      <c r="I815" s="3">
        <f t="shared" si="12"/>
        <v>3.350000000000001</v>
      </c>
    </row>
    <row r="816" spans="1:9" x14ac:dyDescent="0.2">
      <c r="A816" t="s">
        <v>85</v>
      </c>
      <c r="B816" s="2" t="s">
        <v>129</v>
      </c>
      <c r="C816" t="s">
        <v>26</v>
      </c>
      <c r="D816" s="3">
        <v>-1</v>
      </c>
      <c r="E816" s="3">
        <v>0</v>
      </c>
      <c r="F816" s="3">
        <v>0</v>
      </c>
      <c r="G816" s="3">
        <v>0</v>
      </c>
      <c r="H816" s="3">
        <v>0</v>
      </c>
      <c r="I816" s="3">
        <f t="shared" si="12"/>
        <v>2.350000000000001</v>
      </c>
    </row>
    <row r="817" spans="1:9" x14ac:dyDescent="0.2">
      <c r="A817" t="s">
        <v>85</v>
      </c>
      <c r="B817" s="2" t="s">
        <v>200</v>
      </c>
      <c r="C817" t="s">
        <v>27</v>
      </c>
      <c r="D817" s="3">
        <v>0</v>
      </c>
      <c r="E817" s="3">
        <v>-0.15</v>
      </c>
      <c r="F817" s="3">
        <v>-0.45</v>
      </c>
      <c r="G817" s="3">
        <v>-0.2</v>
      </c>
      <c r="H817" s="3">
        <v>0</v>
      </c>
      <c r="I817" s="3">
        <f t="shared" ref="I817:I829" si="13">SUM(D817:H817)+I816</f>
        <v>1.5500000000000009</v>
      </c>
    </row>
    <row r="818" spans="1:9" x14ac:dyDescent="0.2">
      <c r="A818" t="s">
        <v>85</v>
      </c>
      <c r="B818" s="2" t="s">
        <v>200</v>
      </c>
      <c r="C818" t="s">
        <v>217</v>
      </c>
      <c r="I818" s="3">
        <f t="shared" si="13"/>
        <v>1.5500000000000009</v>
      </c>
    </row>
    <row r="819" spans="1:9" x14ac:dyDescent="0.2">
      <c r="A819" t="s">
        <v>85</v>
      </c>
      <c r="B819" s="2" t="s">
        <v>200</v>
      </c>
      <c r="C819" t="s">
        <v>29</v>
      </c>
      <c r="I819" s="3">
        <f t="shared" si="13"/>
        <v>1.5500000000000009</v>
      </c>
    </row>
    <row r="820" spans="1:9" x14ac:dyDescent="0.2">
      <c r="A820" t="s">
        <v>85</v>
      </c>
      <c r="B820" s="2" t="s">
        <v>136</v>
      </c>
      <c r="C820" t="s">
        <v>30</v>
      </c>
      <c r="D820" s="3">
        <v>0</v>
      </c>
      <c r="E820" s="3">
        <v>0</v>
      </c>
      <c r="F820" s="3">
        <v>0</v>
      </c>
      <c r="G820" s="3">
        <v>0</v>
      </c>
      <c r="H820" s="3">
        <v>1</v>
      </c>
      <c r="I820" s="3">
        <f t="shared" si="13"/>
        <v>2.5500000000000007</v>
      </c>
    </row>
    <row r="821" spans="1:9" x14ac:dyDescent="0.2">
      <c r="A821" t="s">
        <v>85</v>
      </c>
      <c r="B821" s="2" t="s">
        <v>102</v>
      </c>
      <c r="C821" t="s">
        <v>218</v>
      </c>
      <c r="D821" s="3">
        <v>0</v>
      </c>
      <c r="E821" s="3">
        <v>0</v>
      </c>
      <c r="F821" s="3">
        <v>0.4</v>
      </c>
      <c r="G821" s="3">
        <v>0</v>
      </c>
      <c r="H821" s="3">
        <v>0</v>
      </c>
      <c r="I821" s="3">
        <f t="shared" si="13"/>
        <v>2.9500000000000006</v>
      </c>
    </row>
    <row r="822" spans="1:9" x14ac:dyDescent="0.2">
      <c r="A822" t="s">
        <v>85</v>
      </c>
      <c r="B822" s="2" t="s">
        <v>206</v>
      </c>
      <c r="C822" t="s">
        <v>31</v>
      </c>
      <c r="D822" s="3">
        <v>0</v>
      </c>
      <c r="E822" s="3">
        <v>0.1</v>
      </c>
      <c r="F822" s="3">
        <v>0</v>
      </c>
      <c r="G822" s="3">
        <v>0.2</v>
      </c>
      <c r="H822" s="3">
        <v>0</v>
      </c>
      <c r="I822" s="3">
        <f t="shared" si="13"/>
        <v>3.2500000000000009</v>
      </c>
    </row>
    <row r="823" spans="1:9" x14ac:dyDescent="0.2">
      <c r="A823" t="s">
        <v>85</v>
      </c>
      <c r="B823" s="2" t="s">
        <v>206</v>
      </c>
      <c r="C823" t="s">
        <v>214</v>
      </c>
      <c r="I823" s="3">
        <f t="shared" si="13"/>
        <v>3.2500000000000009</v>
      </c>
    </row>
    <row r="824" spans="1:9" x14ac:dyDescent="0.2">
      <c r="A824" t="s">
        <v>85</v>
      </c>
      <c r="B824" s="2" t="s">
        <v>207</v>
      </c>
      <c r="C824" t="s">
        <v>27</v>
      </c>
      <c r="D824" s="3">
        <v>0</v>
      </c>
      <c r="E824" s="3">
        <v>-0.05</v>
      </c>
      <c r="F824" s="3">
        <v>0</v>
      </c>
      <c r="G824" s="3">
        <v>0</v>
      </c>
      <c r="H824" s="3">
        <v>0</v>
      </c>
      <c r="I824" s="3">
        <f t="shared" si="13"/>
        <v>3.2000000000000011</v>
      </c>
    </row>
    <row r="825" spans="1:9" x14ac:dyDescent="0.2">
      <c r="A825" t="s">
        <v>85</v>
      </c>
      <c r="B825" s="2" t="s">
        <v>208</v>
      </c>
      <c r="C825" t="s">
        <v>27</v>
      </c>
      <c r="D825" s="3">
        <v>0</v>
      </c>
      <c r="E825" s="3">
        <v>-0.05</v>
      </c>
      <c r="F825" s="3">
        <v>0</v>
      </c>
      <c r="G825" s="3">
        <v>0</v>
      </c>
      <c r="H825" s="3">
        <v>0</v>
      </c>
      <c r="I825" s="3">
        <f t="shared" si="13"/>
        <v>3.1500000000000012</v>
      </c>
    </row>
    <row r="826" spans="1:9" x14ac:dyDescent="0.2">
      <c r="A826" t="s">
        <v>85</v>
      </c>
      <c r="B826" s="2" t="s">
        <v>209</v>
      </c>
      <c r="C826" t="s">
        <v>27</v>
      </c>
      <c r="D826" s="3">
        <v>0</v>
      </c>
      <c r="E826" s="3">
        <v>0</v>
      </c>
      <c r="F826" s="3">
        <v>0</v>
      </c>
      <c r="G826" s="3">
        <v>0.1</v>
      </c>
      <c r="H826" s="3">
        <v>0</v>
      </c>
      <c r="I826" s="3">
        <f t="shared" si="13"/>
        <v>3.2500000000000013</v>
      </c>
    </row>
    <row r="827" spans="1:9" ht="17" thickBot="1" x14ac:dyDescent="0.25">
      <c r="A827" s="4" t="s">
        <v>85</v>
      </c>
      <c r="B827" s="5" t="s">
        <v>209</v>
      </c>
      <c r="C827" s="4" t="s">
        <v>31</v>
      </c>
      <c r="D827" s="6"/>
      <c r="E827" s="6"/>
      <c r="F827" s="6"/>
      <c r="G827" s="6"/>
      <c r="H827" s="6"/>
      <c r="I827" s="3">
        <f t="shared" si="13"/>
        <v>3.2500000000000013</v>
      </c>
    </row>
    <row r="828" spans="1:9" s="29" customFormat="1" ht="17" thickBot="1" x14ac:dyDescent="0.25">
      <c r="A828" s="4" t="s">
        <v>85</v>
      </c>
      <c r="B828" s="2" t="s">
        <v>317</v>
      </c>
      <c r="C828" s="29" t="s">
        <v>214</v>
      </c>
      <c r="D828" s="3"/>
      <c r="E828" s="3">
        <v>0.25</v>
      </c>
      <c r="F828" s="3"/>
      <c r="G828" s="3">
        <v>0.3</v>
      </c>
      <c r="H828" s="3"/>
      <c r="I828" s="3">
        <f t="shared" si="13"/>
        <v>3.8000000000000016</v>
      </c>
    </row>
    <row r="829" spans="1:9" s="29" customFormat="1" ht="17" thickBot="1" x14ac:dyDescent="0.25">
      <c r="A829" s="4" t="s">
        <v>85</v>
      </c>
      <c r="B829" s="2" t="s">
        <v>317</v>
      </c>
      <c r="C829" s="29" t="s">
        <v>31</v>
      </c>
      <c r="D829" s="3"/>
      <c r="E829" s="3"/>
      <c r="F829" s="3"/>
      <c r="G829" s="3"/>
      <c r="H829" s="3"/>
      <c r="I829" s="3">
        <f t="shared" si="13"/>
        <v>3.8000000000000016</v>
      </c>
    </row>
    <row r="830" spans="1:9" x14ac:dyDescent="0.2">
      <c r="A830" t="s">
        <v>86</v>
      </c>
      <c r="B830" s="2" t="s">
        <v>155</v>
      </c>
      <c r="C830" t="s">
        <v>24</v>
      </c>
      <c r="D830" s="3">
        <v>0</v>
      </c>
      <c r="E830" s="3">
        <v>0.25</v>
      </c>
      <c r="F830" s="3">
        <v>0</v>
      </c>
      <c r="G830" s="3">
        <v>1</v>
      </c>
      <c r="H830" s="3">
        <v>0</v>
      </c>
      <c r="I830" s="3">
        <f>SUM(D830:H830)</f>
        <v>1.25</v>
      </c>
    </row>
    <row r="831" spans="1:9" x14ac:dyDescent="0.2">
      <c r="A831" t="s">
        <v>86</v>
      </c>
      <c r="B831" s="2" t="s">
        <v>155</v>
      </c>
      <c r="C831" t="s">
        <v>22</v>
      </c>
      <c r="I831" s="3">
        <f t="shared" ref="I831:I880" si="14">SUM(D831:H831)+I830</f>
        <v>1.25</v>
      </c>
    </row>
    <row r="832" spans="1:9" x14ac:dyDescent="0.2">
      <c r="A832" t="s">
        <v>86</v>
      </c>
      <c r="B832" s="2" t="s">
        <v>10</v>
      </c>
      <c r="C832" t="s">
        <v>24</v>
      </c>
      <c r="D832" s="3">
        <v>0</v>
      </c>
      <c r="E832" s="3">
        <v>0.2</v>
      </c>
      <c r="F832" s="3">
        <v>0</v>
      </c>
      <c r="G832" s="3">
        <v>0</v>
      </c>
      <c r="H832" s="3">
        <v>0</v>
      </c>
      <c r="I832" s="3">
        <f t="shared" si="14"/>
        <v>1.45</v>
      </c>
    </row>
    <row r="833" spans="1:9" x14ac:dyDescent="0.2">
      <c r="A833" t="s">
        <v>86</v>
      </c>
      <c r="B833" s="2" t="s">
        <v>11</v>
      </c>
      <c r="C833" t="s">
        <v>24</v>
      </c>
      <c r="D833" s="3">
        <v>0</v>
      </c>
      <c r="E833" s="3">
        <v>0.55000000000000004</v>
      </c>
      <c r="F833" s="3">
        <v>0</v>
      </c>
      <c r="G833" s="3">
        <v>0</v>
      </c>
      <c r="H833" s="3">
        <v>0</v>
      </c>
      <c r="I833" s="3">
        <f t="shared" si="14"/>
        <v>2</v>
      </c>
    </row>
    <row r="834" spans="1:9" x14ac:dyDescent="0.2">
      <c r="A834" t="s">
        <v>86</v>
      </c>
      <c r="B834" s="2" t="s">
        <v>124</v>
      </c>
      <c r="C834" t="s">
        <v>25</v>
      </c>
      <c r="D834" s="3">
        <v>1</v>
      </c>
      <c r="E834" s="3">
        <v>0</v>
      </c>
      <c r="F834" s="3">
        <v>0</v>
      </c>
      <c r="G834" s="3">
        <v>0</v>
      </c>
      <c r="H834" s="3">
        <v>0</v>
      </c>
      <c r="I834" s="3">
        <f t="shared" si="14"/>
        <v>3</v>
      </c>
    </row>
    <row r="835" spans="1:9" x14ac:dyDescent="0.2">
      <c r="A835" t="s">
        <v>86</v>
      </c>
      <c r="B835" s="2">
        <v>43924</v>
      </c>
      <c r="C835" t="s">
        <v>23</v>
      </c>
      <c r="D835" s="3">
        <v>0</v>
      </c>
      <c r="E835" s="3">
        <v>0</v>
      </c>
      <c r="F835" s="3">
        <v>0.75</v>
      </c>
      <c r="G835" s="3">
        <v>0</v>
      </c>
      <c r="H835" s="3">
        <v>0</v>
      </c>
      <c r="I835" s="3">
        <f t="shared" si="14"/>
        <v>3.75</v>
      </c>
    </row>
    <row r="836" spans="1:9" x14ac:dyDescent="0.2">
      <c r="A836" t="s">
        <v>86</v>
      </c>
      <c r="B836" s="2" t="s">
        <v>153</v>
      </c>
      <c r="C836" t="s">
        <v>26</v>
      </c>
      <c r="D836" s="3">
        <v>-1</v>
      </c>
      <c r="E836" s="3">
        <v>0</v>
      </c>
      <c r="F836" s="3">
        <v>0</v>
      </c>
      <c r="G836" s="3">
        <v>0</v>
      </c>
      <c r="H836" s="3">
        <v>0</v>
      </c>
      <c r="I836" s="3">
        <f t="shared" si="14"/>
        <v>2.75</v>
      </c>
    </row>
    <row r="837" spans="1:9" x14ac:dyDescent="0.2">
      <c r="A837" t="s">
        <v>86</v>
      </c>
      <c r="B837" s="2" t="s">
        <v>90</v>
      </c>
      <c r="C837" t="s">
        <v>27</v>
      </c>
      <c r="D837" s="3">
        <v>0</v>
      </c>
      <c r="E837" s="3">
        <v>-0.1</v>
      </c>
      <c r="F837" s="3">
        <v>0</v>
      </c>
      <c r="G837" s="3">
        <v>-0.05</v>
      </c>
      <c r="H837" s="3">
        <v>0</v>
      </c>
      <c r="I837" s="3">
        <f t="shared" si="14"/>
        <v>2.6</v>
      </c>
    </row>
    <row r="838" spans="1:9" x14ac:dyDescent="0.2">
      <c r="A838" t="s">
        <v>86</v>
      </c>
      <c r="B838" s="2" t="s">
        <v>90</v>
      </c>
      <c r="C838" t="s">
        <v>29</v>
      </c>
      <c r="I838" s="3">
        <f t="shared" si="14"/>
        <v>2.6</v>
      </c>
    </row>
    <row r="839" spans="1:9" x14ac:dyDescent="0.2">
      <c r="A839" t="s">
        <v>86</v>
      </c>
      <c r="B839" s="2" t="s">
        <v>17</v>
      </c>
      <c r="C839" t="s">
        <v>27</v>
      </c>
      <c r="D839" s="3">
        <v>0</v>
      </c>
      <c r="E839" s="3">
        <v>-0.1</v>
      </c>
      <c r="F839" s="3">
        <v>0</v>
      </c>
      <c r="G839" s="3">
        <v>0</v>
      </c>
      <c r="H839" s="3">
        <v>0</v>
      </c>
      <c r="I839" s="3">
        <f t="shared" si="14"/>
        <v>2.5</v>
      </c>
    </row>
    <row r="840" spans="1:9" x14ac:dyDescent="0.2">
      <c r="A840" t="s">
        <v>86</v>
      </c>
      <c r="B840" s="2" t="s">
        <v>98</v>
      </c>
      <c r="C840" t="s">
        <v>27</v>
      </c>
      <c r="D840" s="3">
        <v>0</v>
      </c>
      <c r="E840" s="3">
        <v>-0.2</v>
      </c>
      <c r="F840" s="3">
        <v>0</v>
      </c>
      <c r="G840" s="3">
        <v>0</v>
      </c>
      <c r="H840" s="3">
        <v>0</v>
      </c>
      <c r="I840" s="3">
        <f t="shared" si="14"/>
        <v>2.2999999999999998</v>
      </c>
    </row>
    <row r="841" spans="1:9" x14ac:dyDescent="0.2">
      <c r="A841" t="s">
        <v>86</v>
      </c>
      <c r="B841" s="2" t="s">
        <v>165</v>
      </c>
      <c r="C841" t="s">
        <v>27</v>
      </c>
      <c r="D841" s="3">
        <v>0</v>
      </c>
      <c r="E841" s="3">
        <v>-0.2</v>
      </c>
      <c r="F841" s="3">
        <v>0</v>
      </c>
      <c r="G841" s="3">
        <v>-0.35</v>
      </c>
      <c r="H841" s="3">
        <v>0</v>
      </c>
      <c r="I841" s="3">
        <f t="shared" si="14"/>
        <v>1.7499999999999998</v>
      </c>
    </row>
    <row r="842" spans="1:9" x14ac:dyDescent="0.2">
      <c r="A842" t="s">
        <v>86</v>
      </c>
      <c r="B842" s="2" t="s">
        <v>165</v>
      </c>
      <c r="C842" t="s">
        <v>29</v>
      </c>
      <c r="I842" s="3">
        <f t="shared" si="14"/>
        <v>1.7499999999999998</v>
      </c>
    </row>
    <row r="843" spans="1:9" x14ac:dyDescent="0.2">
      <c r="A843" t="s">
        <v>86</v>
      </c>
      <c r="B843" s="2" t="s">
        <v>100</v>
      </c>
      <c r="C843" t="s">
        <v>27</v>
      </c>
      <c r="D843" s="3">
        <v>0</v>
      </c>
      <c r="E843" s="3">
        <v>-0.1</v>
      </c>
      <c r="F843" s="3">
        <v>0</v>
      </c>
      <c r="G843" s="3">
        <v>-0.25</v>
      </c>
      <c r="H843" s="3">
        <v>0</v>
      </c>
      <c r="I843" s="3">
        <f t="shared" si="14"/>
        <v>1.4</v>
      </c>
    </row>
    <row r="844" spans="1:9" x14ac:dyDescent="0.2">
      <c r="A844" t="s">
        <v>86</v>
      </c>
      <c r="B844" s="2" t="s">
        <v>100</v>
      </c>
      <c r="C844" t="s">
        <v>29</v>
      </c>
      <c r="I844" s="3">
        <f t="shared" si="14"/>
        <v>1.4</v>
      </c>
    </row>
    <row r="845" spans="1:9" x14ac:dyDescent="0.2">
      <c r="A845" t="s">
        <v>86</v>
      </c>
      <c r="B845" s="2" t="s">
        <v>144</v>
      </c>
      <c r="C845" t="s">
        <v>27</v>
      </c>
      <c r="D845" s="3">
        <v>0</v>
      </c>
      <c r="E845" s="3">
        <v>-0.05</v>
      </c>
      <c r="F845" s="3">
        <v>0</v>
      </c>
      <c r="G845" s="3">
        <v>0</v>
      </c>
      <c r="H845" s="3">
        <v>0</v>
      </c>
      <c r="I845" s="3">
        <f t="shared" si="14"/>
        <v>1.3499999999999999</v>
      </c>
    </row>
    <row r="846" spans="1:9" x14ac:dyDescent="0.2">
      <c r="A846" t="s">
        <v>86</v>
      </c>
      <c r="B846" s="2" t="s">
        <v>135</v>
      </c>
      <c r="C846" t="s">
        <v>27</v>
      </c>
      <c r="D846" s="3">
        <v>0</v>
      </c>
      <c r="E846" s="3">
        <v>-0.1</v>
      </c>
      <c r="F846" s="3">
        <v>-0.5</v>
      </c>
      <c r="G846" s="3">
        <v>0</v>
      </c>
      <c r="H846" s="3">
        <v>0</v>
      </c>
      <c r="I846" s="3">
        <f t="shared" si="14"/>
        <v>0.74999999999999989</v>
      </c>
    </row>
    <row r="847" spans="1:9" x14ac:dyDescent="0.2">
      <c r="A847" t="s">
        <v>86</v>
      </c>
      <c r="B847" s="2" t="s">
        <v>135</v>
      </c>
      <c r="C847" t="s">
        <v>217</v>
      </c>
      <c r="I847" s="3">
        <f t="shared" si="14"/>
        <v>0.74999999999999989</v>
      </c>
    </row>
    <row r="848" spans="1:9" x14ac:dyDescent="0.2">
      <c r="A848" t="s">
        <v>86</v>
      </c>
      <c r="B848" s="2" t="s">
        <v>210</v>
      </c>
      <c r="C848" t="s">
        <v>30</v>
      </c>
      <c r="D848" s="3">
        <v>0</v>
      </c>
      <c r="E848" s="3">
        <v>0</v>
      </c>
      <c r="F848" s="3">
        <v>0</v>
      </c>
      <c r="G848" s="3">
        <v>0</v>
      </c>
      <c r="H848" s="3">
        <v>0.8</v>
      </c>
      <c r="I848" s="3">
        <f t="shared" si="14"/>
        <v>1.5499999999999998</v>
      </c>
    </row>
    <row r="849" spans="1:9" x14ac:dyDescent="0.2">
      <c r="A849" t="s">
        <v>86</v>
      </c>
      <c r="B849" s="2" t="s">
        <v>111</v>
      </c>
      <c r="C849" t="s">
        <v>214</v>
      </c>
      <c r="D849" s="3">
        <v>0</v>
      </c>
      <c r="E849" s="3">
        <v>0.05</v>
      </c>
      <c r="F849" s="3">
        <v>0</v>
      </c>
      <c r="G849" s="3">
        <v>0</v>
      </c>
      <c r="H849" s="3">
        <v>0</v>
      </c>
      <c r="I849" s="3">
        <f t="shared" si="14"/>
        <v>1.5999999999999999</v>
      </c>
    </row>
    <row r="850" spans="1:9" ht="17" thickBot="1" x14ac:dyDescent="0.25">
      <c r="A850" s="4" t="s">
        <v>86</v>
      </c>
      <c r="B850" s="5" t="s">
        <v>211</v>
      </c>
      <c r="C850" s="4" t="s">
        <v>218</v>
      </c>
      <c r="D850" s="6">
        <v>0</v>
      </c>
      <c r="E850" s="6">
        <v>0</v>
      </c>
      <c r="F850" s="6">
        <v>0.5</v>
      </c>
      <c r="G850" s="6">
        <v>0</v>
      </c>
      <c r="H850" s="6">
        <v>0</v>
      </c>
      <c r="I850" s="6">
        <f t="shared" si="14"/>
        <v>2.0999999999999996</v>
      </c>
    </row>
    <row r="851" spans="1:9" x14ac:dyDescent="0.2">
      <c r="A851" t="s">
        <v>87</v>
      </c>
      <c r="B851" s="2" t="s">
        <v>34</v>
      </c>
      <c r="C851" t="s">
        <v>25</v>
      </c>
      <c r="D851" s="9">
        <v>1</v>
      </c>
      <c r="E851" s="9">
        <v>1</v>
      </c>
      <c r="F851" s="9">
        <v>0.9</v>
      </c>
      <c r="G851" s="9">
        <v>1</v>
      </c>
      <c r="H851" s="9">
        <v>0</v>
      </c>
      <c r="I851" s="3">
        <f>SUM(D851:H851)</f>
        <v>3.9</v>
      </c>
    </row>
    <row r="852" spans="1:9" x14ac:dyDescent="0.2">
      <c r="A852" t="s">
        <v>87</v>
      </c>
      <c r="B852" s="2" t="s">
        <v>34</v>
      </c>
      <c r="C852" t="s">
        <v>24</v>
      </c>
      <c r="D852" s="9"/>
      <c r="E852" s="9"/>
      <c r="F852" s="9"/>
      <c r="G852" s="9"/>
      <c r="H852" s="9"/>
      <c r="I852" s="3">
        <f t="shared" si="14"/>
        <v>3.9</v>
      </c>
    </row>
    <row r="853" spans="1:9" x14ac:dyDescent="0.2">
      <c r="A853" t="s">
        <v>87</v>
      </c>
      <c r="B853" s="2" t="s">
        <v>34</v>
      </c>
      <c r="C853" t="s">
        <v>23</v>
      </c>
      <c r="D853" s="9"/>
      <c r="E853" s="9"/>
      <c r="F853" s="9"/>
      <c r="G853" s="9"/>
      <c r="H853" s="9"/>
      <c r="I853" s="3">
        <f t="shared" si="14"/>
        <v>3.9</v>
      </c>
    </row>
    <row r="854" spans="1:9" x14ac:dyDescent="0.2">
      <c r="A854" t="s">
        <v>87</v>
      </c>
      <c r="B854" s="2" t="s">
        <v>34</v>
      </c>
      <c r="C854" t="s">
        <v>22</v>
      </c>
      <c r="D854" s="9"/>
      <c r="E854" s="9"/>
      <c r="F854" s="9"/>
      <c r="G854" s="9"/>
      <c r="H854" s="9"/>
      <c r="I854" s="3">
        <f t="shared" si="14"/>
        <v>3.9</v>
      </c>
    </row>
    <row r="855" spans="1:9" x14ac:dyDescent="0.2">
      <c r="A855" t="s">
        <v>87</v>
      </c>
      <c r="B855" s="2" t="s">
        <v>115</v>
      </c>
      <c r="C855" t="s">
        <v>27</v>
      </c>
      <c r="D855" s="9">
        <v>0</v>
      </c>
      <c r="E855" s="9">
        <v>-0.05</v>
      </c>
      <c r="F855" s="9">
        <v>0</v>
      </c>
      <c r="G855" s="9">
        <v>0</v>
      </c>
      <c r="H855" s="9">
        <v>0</v>
      </c>
      <c r="I855" s="3">
        <f t="shared" si="14"/>
        <v>3.85</v>
      </c>
    </row>
    <row r="856" spans="1:9" x14ac:dyDescent="0.2">
      <c r="A856" t="s">
        <v>87</v>
      </c>
      <c r="B856" s="2" t="s">
        <v>17</v>
      </c>
      <c r="C856" t="s">
        <v>27</v>
      </c>
      <c r="D856" s="9">
        <v>0</v>
      </c>
      <c r="E856" s="9">
        <v>-0.05</v>
      </c>
      <c r="F856" s="9">
        <v>0</v>
      </c>
      <c r="G856" s="9">
        <v>0</v>
      </c>
      <c r="H856" s="9">
        <v>0</v>
      </c>
      <c r="I856" s="3">
        <f t="shared" si="14"/>
        <v>3.8000000000000003</v>
      </c>
    </row>
    <row r="857" spans="1:9" x14ac:dyDescent="0.2">
      <c r="A857" t="s">
        <v>87</v>
      </c>
      <c r="B857" s="2" t="s">
        <v>205</v>
      </c>
      <c r="C857" t="s">
        <v>26</v>
      </c>
      <c r="D857" s="9">
        <v>-1</v>
      </c>
      <c r="E857" s="9">
        <v>0</v>
      </c>
      <c r="F857" s="9">
        <v>0</v>
      </c>
      <c r="G857" s="9">
        <v>-0.35</v>
      </c>
      <c r="H857" s="9">
        <v>0</v>
      </c>
      <c r="I857" s="3">
        <f t="shared" si="14"/>
        <v>2.4500000000000002</v>
      </c>
    </row>
    <row r="858" spans="1:9" x14ac:dyDescent="0.2">
      <c r="A858" t="s">
        <v>87</v>
      </c>
      <c r="B858" s="2" t="s">
        <v>205</v>
      </c>
      <c r="C858" t="s">
        <v>29</v>
      </c>
      <c r="D858" s="9"/>
      <c r="E858" s="9"/>
      <c r="F858" s="9"/>
      <c r="G858" s="9"/>
      <c r="H858" s="9"/>
      <c r="I858" s="3">
        <f t="shared" si="14"/>
        <v>2.4500000000000002</v>
      </c>
    </row>
    <row r="859" spans="1:9" x14ac:dyDescent="0.2">
      <c r="A859" t="s">
        <v>87</v>
      </c>
      <c r="B859" s="2" t="s">
        <v>98</v>
      </c>
      <c r="C859" t="s">
        <v>38</v>
      </c>
      <c r="D859" s="9">
        <v>0</v>
      </c>
      <c r="E859" s="9">
        <v>-0.9</v>
      </c>
      <c r="F859" s="9">
        <v>-0.9</v>
      </c>
      <c r="G859" s="9">
        <v>-0.65</v>
      </c>
      <c r="H859" s="9">
        <v>0</v>
      </c>
      <c r="I859" s="3">
        <f t="shared" si="14"/>
        <v>0</v>
      </c>
    </row>
    <row r="860" spans="1:9" x14ac:dyDescent="0.2">
      <c r="A860" t="s">
        <v>87</v>
      </c>
      <c r="B860" s="2" t="s">
        <v>98</v>
      </c>
      <c r="C860" t="s">
        <v>28</v>
      </c>
      <c r="D860" s="9"/>
      <c r="E860" s="9"/>
      <c r="F860" s="9"/>
      <c r="G860" s="9"/>
      <c r="H860" s="9"/>
      <c r="I860" s="3">
        <f t="shared" si="14"/>
        <v>0</v>
      </c>
    </row>
    <row r="861" spans="1:9" x14ac:dyDescent="0.2">
      <c r="A861" t="s">
        <v>87</v>
      </c>
      <c r="B861" s="2" t="s">
        <v>98</v>
      </c>
      <c r="C861" t="s">
        <v>39</v>
      </c>
      <c r="D861" s="9"/>
      <c r="E861" s="9"/>
      <c r="F861" s="9"/>
      <c r="G861" s="9"/>
      <c r="H861" s="9"/>
      <c r="I861" s="3">
        <f t="shared" si="14"/>
        <v>0</v>
      </c>
    </row>
    <row r="862" spans="1:9" x14ac:dyDescent="0.2">
      <c r="A862" t="s">
        <v>87</v>
      </c>
      <c r="B862" s="2" t="s">
        <v>202</v>
      </c>
      <c r="C862" t="s">
        <v>30</v>
      </c>
      <c r="D862" s="9">
        <v>0</v>
      </c>
      <c r="E862" s="9">
        <v>0</v>
      </c>
      <c r="F862" s="9">
        <v>0</v>
      </c>
      <c r="G862" s="9">
        <v>0</v>
      </c>
      <c r="H862" s="9">
        <v>0.8</v>
      </c>
      <c r="I862" s="3">
        <f t="shared" si="14"/>
        <v>0.8</v>
      </c>
    </row>
    <row r="863" spans="1:9" x14ac:dyDescent="0.2">
      <c r="A863" t="s">
        <v>87</v>
      </c>
      <c r="B863" s="2" t="s">
        <v>212</v>
      </c>
      <c r="C863" t="s">
        <v>30</v>
      </c>
      <c r="D863" s="3">
        <v>0</v>
      </c>
      <c r="E863" s="3">
        <v>0</v>
      </c>
      <c r="F863" s="3">
        <v>0</v>
      </c>
      <c r="G863" s="3">
        <v>0</v>
      </c>
      <c r="H863" s="3">
        <v>0.2</v>
      </c>
      <c r="I863" s="3">
        <f t="shared" si="14"/>
        <v>1</v>
      </c>
    </row>
    <row r="864" spans="1:9" x14ac:dyDescent="0.2">
      <c r="A864" t="s">
        <v>87</v>
      </c>
      <c r="B864" s="2" t="s">
        <v>209</v>
      </c>
      <c r="C864" t="s">
        <v>214</v>
      </c>
      <c r="D864" s="3">
        <v>0</v>
      </c>
      <c r="E864" s="3">
        <v>0.25</v>
      </c>
      <c r="F864" s="3">
        <v>0.9</v>
      </c>
      <c r="G864" s="3">
        <v>0.55000000000000004</v>
      </c>
      <c r="H864" s="3">
        <v>0</v>
      </c>
      <c r="I864" s="3">
        <f t="shared" si="14"/>
        <v>2.7</v>
      </c>
    </row>
    <row r="865" spans="1:9" x14ac:dyDescent="0.2">
      <c r="A865" t="s">
        <v>87</v>
      </c>
      <c r="B865" s="2" t="s">
        <v>209</v>
      </c>
      <c r="C865" t="s">
        <v>218</v>
      </c>
      <c r="I865" s="3">
        <f t="shared" si="14"/>
        <v>2.7</v>
      </c>
    </row>
    <row r="866" spans="1:9" ht="17" thickBot="1" x14ac:dyDescent="0.25">
      <c r="A866" s="4" t="s">
        <v>87</v>
      </c>
      <c r="B866" s="5" t="s">
        <v>209</v>
      </c>
      <c r="C866" s="4" t="s">
        <v>31</v>
      </c>
      <c r="D866" s="6"/>
      <c r="E866" s="6"/>
      <c r="F866" s="6"/>
      <c r="G866" s="6"/>
      <c r="H866" s="6"/>
      <c r="I866" s="6">
        <f t="shared" si="14"/>
        <v>2.7</v>
      </c>
    </row>
    <row r="867" spans="1:9" x14ac:dyDescent="0.2">
      <c r="A867" t="s">
        <v>88</v>
      </c>
      <c r="B867" s="2" t="s">
        <v>10</v>
      </c>
      <c r="C867" t="s">
        <v>24</v>
      </c>
      <c r="D867" s="9">
        <v>0</v>
      </c>
      <c r="E867" s="9">
        <v>0.4</v>
      </c>
      <c r="F867" s="9">
        <v>0</v>
      </c>
      <c r="G867" s="9">
        <v>1</v>
      </c>
      <c r="H867" s="9">
        <v>0</v>
      </c>
      <c r="I867" s="3">
        <f>SUM(D867:H867)</f>
        <v>1.4</v>
      </c>
    </row>
    <row r="868" spans="1:9" x14ac:dyDescent="0.2">
      <c r="A868" t="s">
        <v>88</v>
      </c>
      <c r="B868" s="2" t="s">
        <v>10</v>
      </c>
      <c r="C868" t="s">
        <v>22</v>
      </c>
      <c r="D868" s="9"/>
      <c r="E868" s="9"/>
      <c r="F868" s="9"/>
      <c r="G868" s="9"/>
      <c r="H868" s="9"/>
      <c r="I868" s="3">
        <f t="shared" si="14"/>
        <v>1.4</v>
      </c>
    </row>
    <row r="869" spans="1:9" x14ac:dyDescent="0.2">
      <c r="A869" t="s">
        <v>88</v>
      </c>
      <c r="B869" s="2" t="s">
        <v>11</v>
      </c>
      <c r="C869" t="s">
        <v>23</v>
      </c>
      <c r="D869" s="9">
        <v>0</v>
      </c>
      <c r="E869" s="9">
        <v>0</v>
      </c>
      <c r="F869" s="9">
        <v>0.9</v>
      </c>
      <c r="G869" s="9">
        <v>0</v>
      </c>
      <c r="H869" s="9">
        <v>0</v>
      </c>
      <c r="I869" s="3">
        <f t="shared" si="14"/>
        <v>2.2999999999999998</v>
      </c>
    </row>
    <row r="870" spans="1:9" x14ac:dyDescent="0.2">
      <c r="A870" t="s">
        <v>88</v>
      </c>
      <c r="B870" s="2" t="s">
        <v>34</v>
      </c>
      <c r="C870" t="s">
        <v>24</v>
      </c>
      <c r="D870" s="9">
        <v>0</v>
      </c>
      <c r="E870" s="9">
        <v>0.6</v>
      </c>
      <c r="F870" s="9">
        <v>0</v>
      </c>
      <c r="G870" s="9">
        <v>0</v>
      </c>
      <c r="H870" s="9">
        <v>0</v>
      </c>
      <c r="I870" s="3">
        <f t="shared" si="14"/>
        <v>2.9</v>
      </c>
    </row>
    <row r="871" spans="1:9" x14ac:dyDescent="0.2">
      <c r="A871" t="s">
        <v>88</v>
      </c>
      <c r="B871" s="2" t="s">
        <v>15</v>
      </c>
      <c r="C871" t="s">
        <v>27</v>
      </c>
      <c r="D871" s="9">
        <v>0</v>
      </c>
      <c r="E871" s="9">
        <v>-0.35</v>
      </c>
      <c r="F871" s="9">
        <v>0</v>
      </c>
      <c r="G871" s="9">
        <v>0</v>
      </c>
      <c r="H871" s="9">
        <v>0</v>
      </c>
      <c r="I871" s="3">
        <f t="shared" si="14"/>
        <v>2.5499999999999998</v>
      </c>
    </row>
    <row r="872" spans="1:9" x14ac:dyDescent="0.2">
      <c r="A872" t="s">
        <v>88</v>
      </c>
      <c r="B872" s="2" t="s">
        <v>91</v>
      </c>
      <c r="C872" t="s">
        <v>27</v>
      </c>
      <c r="D872" s="9">
        <v>0</v>
      </c>
      <c r="E872" s="9">
        <v>-0.3</v>
      </c>
      <c r="F872" s="9">
        <v>-0.15</v>
      </c>
      <c r="G872" s="9">
        <v>-0.5</v>
      </c>
      <c r="H872" s="9">
        <v>0</v>
      </c>
      <c r="I872" s="3">
        <f t="shared" si="14"/>
        <v>1.5999999999999999</v>
      </c>
    </row>
    <row r="873" spans="1:9" x14ac:dyDescent="0.2">
      <c r="A873" t="s">
        <v>88</v>
      </c>
      <c r="B873" s="2" t="s">
        <v>91</v>
      </c>
      <c r="C873" t="s">
        <v>217</v>
      </c>
      <c r="D873" s="9"/>
      <c r="E873" s="9"/>
      <c r="F873" s="9"/>
      <c r="G873" s="9"/>
      <c r="H873" s="9"/>
      <c r="I873" s="3">
        <f t="shared" si="14"/>
        <v>1.5999999999999999</v>
      </c>
    </row>
    <row r="874" spans="1:9" x14ac:dyDescent="0.2">
      <c r="A874" t="s">
        <v>88</v>
      </c>
      <c r="B874" s="2" t="s">
        <v>91</v>
      </c>
      <c r="C874" t="s">
        <v>29</v>
      </c>
      <c r="D874" s="9"/>
      <c r="E874" s="9"/>
      <c r="F874" s="9"/>
      <c r="G874" s="9"/>
      <c r="H874" s="9"/>
      <c r="I874" s="3">
        <f t="shared" si="14"/>
        <v>1.5999999999999999</v>
      </c>
    </row>
    <row r="875" spans="1:9" x14ac:dyDescent="0.2">
      <c r="A875" t="s">
        <v>88</v>
      </c>
      <c r="B875" s="2" t="s">
        <v>101</v>
      </c>
      <c r="C875" t="s">
        <v>27</v>
      </c>
      <c r="D875" s="9">
        <v>0</v>
      </c>
      <c r="E875" s="9">
        <v>-0.05</v>
      </c>
      <c r="F875" s="9">
        <v>-0.65</v>
      </c>
      <c r="G875" s="9">
        <v>0</v>
      </c>
      <c r="H875" s="9">
        <v>0</v>
      </c>
      <c r="I875" s="3">
        <f t="shared" si="14"/>
        <v>0.8999999999999998</v>
      </c>
    </row>
    <row r="876" spans="1:9" x14ac:dyDescent="0.2">
      <c r="A876" t="s">
        <v>88</v>
      </c>
      <c r="B876" s="2" t="s">
        <v>101</v>
      </c>
      <c r="C876" t="s">
        <v>217</v>
      </c>
      <c r="D876" s="9"/>
      <c r="E876" s="9"/>
      <c r="F876" s="9"/>
      <c r="G876" s="9"/>
      <c r="H876" s="9"/>
      <c r="I876" s="3">
        <f t="shared" si="14"/>
        <v>0.8999999999999998</v>
      </c>
    </row>
    <row r="877" spans="1:9" x14ac:dyDescent="0.2">
      <c r="A877" t="s">
        <v>88</v>
      </c>
      <c r="B877" s="2" t="s">
        <v>158</v>
      </c>
      <c r="C877" t="s">
        <v>217</v>
      </c>
      <c r="I877" s="3">
        <f t="shared" si="14"/>
        <v>0.8999999999999998</v>
      </c>
    </row>
    <row r="878" spans="1:9" x14ac:dyDescent="0.2">
      <c r="A878" t="s">
        <v>88</v>
      </c>
      <c r="B878" s="2" t="s">
        <v>21</v>
      </c>
      <c r="C878" t="s">
        <v>29</v>
      </c>
      <c r="D878" s="3">
        <v>0</v>
      </c>
      <c r="E878" s="3">
        <v>0</v>
      </c>
      <c r="F878" s="3">
        <v>0</v>
      </c>
      <c r="G878" s="3">
        <v>-0.15</v>
      </c>
      <c r="H878" s="3">
        <v>0</v>
      </c>
      <c r="I878" s="3">
        <f t="shared" si="14"/>
        <v>0.74999999999999978</v>
      </c>
    </row>
    <row r="879" spans="1:9" ht="17" thickBot="1" x14ac:dyDescent="0.25">
      <c r="A879" s="4" t="s">
        <v>88</v>
      </c>
      <c r="B879" s="5" t="s">
        <v>213</v>
      </c>
      <c r="C879" s="4" t="s">
        <v>218</v>
      </c>
      <c r="D879" s="6">
        <v>0</v>
      </c>
      <c r="E879" s="6">
        <v>0</v>
      </c>
      <c r="F879" s="6">
        <v>0.4</v>
      </c>
      <c r="G879" s="6">
        <v>0</v>
      </c>
      <c r="H879" s="6">
        <v>0</v>
      </c>
      <c r="I879" s="6">
        <f t="shared" si="14"/>
        <v>1.1499999999999999</v>
      </c>
    </row>
    <row r="880" spans="1:9" ht="17" thickBot="1" x14ac:dyDescent="0.25">
      <c r="A880" s="4" t="s">
        <v>88</v>
      </c>
      <c r="B880" s="2" t="s">
        <v>307</v>
      </c>
      <c r="C880" s="29" t="s">
        <v>218</v>
      </c>
      <c r="F880" s="3">
        <v>0.25</v>
      </c>
      <c r="I880" s="6">
        <f t="shared" si="14"/>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F1696-D222-0C43-8AFA-D644153A9B50}">
  <dimension ref="A1:D75"/>
  <sheetViews>
    <sheetView workbookViewId="0">
      <selection activeCell="C5" sqref="C5"/>
    </sheetView>
  </sheetViews>
  <sheetFormatPr baseColWidth="10" defaultRowHeight="16" x14ac:dyDescent="0.2"/>
  <cols>
    <col min="1" max="1" width="50.6640625" customWidth="1"/>
    <col min="2" max="2" width="12.5" customWidth="1"/>
    <col min="3" max="3" width="76.1640625" customWidth="1"/>
  </cols>
  <sheetData>
    <row r="1" spans="1:4" x14ac:dyDescent="0.2">
      <c r="A1" t="s">
        <v>225</v>
      </c>
      <c r="D1" s="14"/>
    </row>
    <row r="2" spans="1:4" x14ac:dyDescent="0.2">
      <c r="A2" t="s">
        <v>226</v>
      </c>
      <c r="D2" s="14"/>
    </row>
    <row r="3" spans="1:4" x14ac:dyDescent="0.2">
      <c r="A3" t="s">
        <v>227</v>
      </c>
      <c r="D3" s="14"/>
    </row>
    <row r="4" spans="1:4" s="30" customFormat="1" x14ac:dyDescent="0.2">
      <c r="D4" s="14"/>
    </row>
    <row r="5" spans="1:4" s="30" customFormat="1" x14ac:dyDescent="0.2">
      <c r="A5" s="30" t="s">
        <v>324</v>
      </c>
      <c r="D5" s="14"/>
    </row>
    <row r="6" spans="1:4" x14ac:dyDescent="0.2">
      <c r="D6" s="14"/>
    </row>
    <row r="7" spans="1:4" x14ac:dyDescent="0.2">
      <c r="A7" s="15" t="s">
        <v>228</v>
      </c>
      <c r="D7" s="14"/>
    </row>
    <row r="8" spans="1:4" x14ac:dyDescent="0.2">
      <c r="A8" s="16" t="s">
        <v>229</v>
      </c>
      <c r="D8" s="14"/>
    </row>
    <row r="9" spans="1:4" x14ac:dyDescent="0.2">
      <c r="D9" s="14"/>
    </row>
    <row r="10" spans="1:4" x14ac:dyDescent="0.2">
      <c r="A10" t="s">
        <v>230</v>
      </c>
      <c r="D10" s="14"/>
    </row>
    <row r="11" spans="1:4" x14ac:dyDescent="0.2">
      <c r="A11" t="s">
        <v>231</v>
      </c>
      <c r="D11" s="14"/>
    </row>
    <row r="12" spans="1:4" x14ac:dyDescent="0.2">
      <c r="A12" s="17" t="s">
        <v>232</v>
      </c>
      <c r="B12" s="17" t="s">
        <v>233</v>
      </c>
      <c r="C12" s="17" t="s">
        <v>234</v>
      </c>
      <c r="D12" s="18" t="s">
        <v>286</v>
      </c>
    </row>
    <row r="13" spans="1:4" x14ac:dyDescent="0.2">
      <c r="A13" s="31" t="s">
        <v>235</v>
      </c>
      <c r="B13" s="32"/>
      <c r="C13" s="32"/>
      <c r="D13" s="32"/>
    </row>
    <row r="14" spans="1:4" x14ac:dyDescent="0.2">
      <c r="B14" t="s">
        <v>285</v>
      </c>
      <c r="C14" t="s">
        <v>236</v>
      </c>
      <c r="D14" s="14">
        <v>1</v>
      </c>
    </row>
    <row r="15" spans="1:4" x14ac:dyDescent="0.2">
      <c r="B15" t="s">
        <v>237</v>
      </c>
      <c r="C15" t="s">
        <v>236</v>
      </c>
      <c r="D15" s="14">
        <v>-1</v>
      </c>
    </row>
    <row r="16" spans="1:4" x14ac:dyDescent="0.2">
      <c r="A16" s="31" t="s">
        <v>238</v>
      </c>
      <c r="B16" s="31"/>
      <c r="C16" s="31"/>
      <c r="D16" s="31"/>
    </row>
    <row r="17" spans="1:4" x14ac:dyDescent="0.2">
      <c r="A17" s="33" t="s">
        <v>239</v>
      </c>
      <c r="B17" s="27" t="s">
        <v>285</v>
      </c>
      <c r="C17" t="s">
        <v>240</v>
      </c>
      <c r="D17" s="14">
        <v>1</v>
      </c>
    </row>
    <row r="18" spans="1:4" x14ac:dyDescent="0.2">
      <c r="A18" s="33"/>
      <c r="B18" t="s">
        <v>241</v>
      </c>
      <c r="C18" t="s">
        <v>242</v>
      </c>
      <c r="D18" s="14">
        <v>-0.05</v>
      </c>
    </row>
    <row r="19" spans="1:4" x14ac:dyDescent="0.2">
      <c r="A19" s="33"/>
      <c r="B19" t="s">
        <v>241</v>
      </c>
      <c r="C19" t="s">
        <v>243</v>
      </c>
      <c r="D19" s="14">
        <v>-0.1</v>
      </c>
    </row>
    <row r="20" spans="1:4" x14ac:dyDescent="0.2">
      <c r="A20" s="33"/>
      <c r="B20" t="s">
        <v>241</v>
      </c>
      <c r="C20" t="s">
        <v>244</v>
      </c>
      <c r="D20" s="14">
        <v>-0.2</v>
      </c>
    </row>
    <row r="21" spans="1:4" x14ac:dyDescent="0.2">
      <c r="A21" s="33"/>
      <c r="B21" t="s">
        <v>241</v>
      </c>
      <c r="C21" t="s">
        <v>245</v>
      </c>
      <c r="D21" s="14">
        <v>-0.2</v>
      </c>
    </row>
    <row r="22" spans="1:4" x14ac:dyDescent="0.2">
      <c r="A22" s="33"/>
      <c r="B22" t="s">
        <v>241</v>
      </c>
      <c r="C22" t="s">
        <v>246</v>
      </c>
      <c r="D22" s="14">
        <v>-0.1</v>
      </c>
    </row>
    <row r="23" spans="1:4" x14ac:dyDescent="0.2">
      <c r="A23" s="33"/>
      <c r="B23" t="s">
        <v>241</v>
      </c>
      <c r="C23" t="s">
        <v>247</v>
      </c>
      <c r="D23" s="14">
        <v>-0.25</v>
      </c>
    </row>
    <row r="24" spans="1:4" x14ac:dyDescent="0.2">
      <c r="A24" s="33"/>
      <c r="B24" t="s">
        <v>241</v>
      </c>
      <c r="C24" t="s">
        <v>248</v>
      </c>
      <c r="D24" s="14">
        <v>-0.05</v>
      </c>
    </row>
    <row r="25" spans="1:4" x14ac:dyDescent="0.2">
      <c r="A25" s="17" t="s">
        <v>249</v>
      </c>
      <c r="D25" s="14"/>
    </row>
    <row r="26" spans="1:4" s="25" customFormat="1" x14ac:dyDescent="0.2">
      <c r="A26" s="24"/>
      <c r="B26" s="27" t="s">
        <v>285</v>
      </c>
      <c r="C26" s="25" t="s">
        <v>282</v>
      </c>
      <c r="D26" s="14">
        <v>1</v>
      </c>
    </row>
    <row r="27" spans="1:4" x14ac:dyDescent="0.2">
      <c r="A27" t="s">
        <v>250</v>
      </c>
      <c r="B27" s="27" t="s">
        <v>285</v>
      </c>
      <c r="C27" t="s">
        <v>251</v>
      </c>
      <c r="D27" s="14">
        <v>0.95</v>
      </c>
    </row>
    <row r="28" spans="1:4" x14ac:dyDescent="0.2">
      <c r="B28" s="27" t="s">
        <v>285</v>
      </c>
      <c r="C28" t="s">
        <v>252</v>
      </c>
      <c r="D28" s="14">
        <v>0.9</v>
      </c>
    </row>
    <row r="29" spans="1:4" s="27" customFormat="1" x14ac:dyDescent="0.2">
      <c r="B29" s="27" t="s">
        <v>285</v>
      </c>
      <c r="C29" s="27" t="s">
        <v>283</v>
      </c>
      <c r="D29" s="14">
        <v>0.85</v>
      </c>
    </row>
    <row r="30" spans="1:4" s="27" customFormat="1" x14ac:dyDescent="0.2">
      <c r="B30" s="27" t="s">
        <v>285</v>
      </c>
      <c r="C30" s="27" t="s">
        <v>284</v>
      </c>
      <c r="D30" s="14">
        <v>0.8</v>
      </c>
    </row>
    <row r="31" spans="1:4" x14ac:dyDescent="0.2">
      <c r="B31" s="27" t="s">
        <v>285</v>
      </c>
      <c r="C31" t="s">
        <v>253</v>
      </c>
      <c r="D31" s="14">
        <v>0.75</v>
      </c>
    </row>
    <row r="32" spans="1:4" s="25" customFormat="1" x14ac:dyDescent="0.2">
      <c r="B32" s="27" t="s">
        <v>285</v>
      </c>
      <c r="C32" s="25" t="s">
        <v>281</v>
      </c>
      <c r="D32" s="14">
        <v>0.55000000000000004</v>
      </c>
    </row>
    <row r="33" spans="2:4" x14ac:dyDescent="0.2">
      <c r="B33" s="27" t="s">
        <v>285</v>
      </c>
      <c r="C33" t="s">
        <v>254</v>
      </c>
      <c r="D33" s="14">
        <v>0.5</v>
      </c>
    </row>
    <row r="34" spans="2:4" x14ac:dyDescent="0.2">
      <c r="B34" s="27" t="s">
        <v>285</v>
      </c>
      <c r="C34" t="s">
        <v>255</v>
      </c>
      <c r="D34" s="14">
        <v>0.4</v>
      </c>
    </row>
    <row r="35" spans="2:4" x14ac:dyDescent="0.2">
      <c r="B35" s="27" t="s">
        <v>285</v>
      </c>
      <c r="C35" t="s">
        <v>256</v>
      </c>
      <c r="D35" s="14">
        <v>0.25</v>
      </c>
    </row>
    <row r="36" spans="2:4" x14ac:dyDescent="0.2">
      <c r="B36" s="27" t="s">
        <v>285</v>
      </c>
      <c r="C36" t="s">
        <v>257</v>
      </c>
      <c r="D36" s="14">
        <v>0.1</v>
      </c>
    </row>
    <row r="37" spans="2:4" s="27" customFormat="1" x14ac:dyDescent="0.2">
      <c r="B37" s="27" t="s">
        <v>285</v>
      </c>
      <c r="C37" s="27" t="s">
        <v>287</v>
      </c>
      <c r="D37" s="14">
        <v>0.05</v>
      </c>
    </row>
    <row r="38" spans="2:4" x14ac:dyDescent="0.2">
      <c r="B38" t="s">
        <v>241</v>
      </c>
      <c r="C38" t="s">
        <v>251</v>
      </c>
      <c r="D38" s="14">
        <v>-0.05</v>
      </c>
    </row>
    <row r="39" spans="2:4" x14ac:dyDescent="0.2">
      <c r="B39" t="s">
        <v>241</v>
      </c>
      <c r="C39" t="s">
        <v>252</v>
      </c>
      <c r="D39" s="14">
        <v>-0.1</v>
      </c>
    </row>
    <row r="40" spans="2:4" s="27" customFormat="1" x14ac:dyDescent="0.2">
      <c r="B40" s="27" t="s">
        <v>241</v>
      </c>
      <c r="C40" s="27" t="s">
        <v>283</v>
      </c>
      <c r="D40" s="14">
        <v>-0.15</v>
      </c>
    </row>
    <row r="41" spans="2:4" s="27" customFormat="1" x14ac:dyDescent="0.2">
      <c r="B41" s="27" t="s">
        <v>241</v>
      </c>
      <c r="C41" s="27" t="s">
        <v>284</v>
      </c>
      <c r="D41" s="14">
        <v>-0.2</v>
      </c>
    </row>
    <row r="42" spans="2:4" x14ac:dyDescent="0.2">
      <c r="B42" t="s">
        <v>241</v>
      </c>
      <c r="C42" t="s">
        <v>253</v>
      </c>
      <c r="D42" s="14">
        <v>-0.25</v>
      </c>
    </row>
    <row r="43" spans="2:4" s="25" customFormat="1" x14ac:dyDescent="0.2">
      <c r="B43" s="25" t="s">
        <v>241</v>
      </c>
      <c r="C43" s="25" t="s">
        <v>281</v>
      </c>
      <c r="D43" s="14">
        <v>-0.45</v>
      </c>
    </row>
    <row r="44" spans="2:4" x14ac:dyDescent="0.2">
      <c r="B44" t="s">
        <v>241</v>
      </c>
      <c r="C44" t="s">
        <v>254</v>
      </c>
      <c r="D44" s="14">
        <v>-0.5</v>
      </c>
    </row>
    <row r="45" spans="2:4" x14ac:dyDescent="0.2">
      <c r="B45" t="s">
        <v>241</v>
      </c>
      <c r="C45" t="s">
        <v>255</v>
      </c>
      <c r="D45" s="14">
        <v>-0.6</v>
      </c>
    </row>
    <row r="46" spans="2:4" x14ac:dyDescent="0.2">
      <c r="B46" t="s">
        <v>241</v>
      </c>
      <c r="C46" t="s">
        <v>256</v>
      </c>
      <c r="D46" s="14">
        <v>-0.75</v>
      </c>
    </row>
    <row r="47" spans="2:4" x14ac:dyDescent="0.2">
      <c r="B47" t="s">
        <v>241</v>
      </c>
      <c r="C47" t="s">
        <v>257</v>
      </c>
      <c r="D47" s="14">
        <v>-0.9</v>
      </c>
    </row>
    <row r="48" spans="2:4" s="27" customFormat="1" x14ac:dyDescent="0.2">
      <c r="B48" s="27" t="s">
        <v>241</v>
      </c>
      <c r="C48" s="27" t="s">
        <v>287</v>
      </c>
      <c r="D48" s="14">
        <v>-0.95</v>
      </c>
    </row>
    <row r="49" spans="1:4" x14ac:dyDescent="0.2">
      <c r="A49" s="17" t="s">
        <v>258</v>
      </c>
      <c r="D49" s="14"/>
    </row>
    <row r="50" spans="1:4" x14ac:dyDescent="0.2">
      <c r="A50" s="34" t="s">
        <v>259</v>
      </c>
      <c r="B50" s="27" t="s">
        <v>285</v>
      </c>
      <c r="C50" t="s">
        <v>260</v>
      </c>
      <c r="D50" s="14">
        <v>1</v>
      </c>
    </row>
    <row r="51" spans="1:4" x14ac:dyDescent="0.2">
      <c r="A51" s="34"/>
      <c r="B51" t="s">
        <v>241</v>
      </c>
      <c r="C51" t="s">
        <v>261</v>
      </c>
      <c r="D51" s="14">
        <v>-0.05</v>
      </c>
    </row>
    <row r="52" spans="1:4" x14ac:dyDescent="0.2">
      <c r="A52" s="34"/>
      <c r="B52" t="s">
        <v>241</v>
      </c>
      <c r="C52" t="s">
        <v>269</v>
      </c>
      <c r="D52" s="14">
        <v>-0.1</v>
      </c>
    </row>
    <row r="53" spans="1:4" x14ac:dyDescent="0.2">
      <c r="A53" s="34"/>
      <c r="B53" t="s">
        <v>241</v>
      </c>
      <c r="C53" t="s">
        <v>270</v>
      </c>
      <c r="D53" s="14"/>
    </row>
    <row r="54" spans="1:4" x14ac:dyDescent="0.2">
      <c r="A54" s="34"/>
      <c r="B54" t="s">
        <v>241</v>
      </c>
      <c r="C54" t="s">
        <v>262</v>
      </c>
      <c r="D54" s="14">
        <v>-0.3</v>
      </c>
    </row>
    <row r="55" spans="1:4" x14ac:dyDescent="0.2">
      <c r="A55" s="34"/>
      <c r="B55" t="s">
        <v>241</v>
      </c>
      <c r="C55" t="s">
        <v>263</v>
      </c>
      <c r="D55" s="14">
        <v>-0.4</v>
      </c>
    </row>
    <row r="56" spans="1:4" x14ac:dyDescent="0.2">
      <c r="A56" s="34"/>
      <c r="B56" t="s">
        <v>241</v>
      </c>
      <c r="C56" t="s">
        <v>271</v>
      </c>
      <c r="D56" s="14"/>
    </row>
    <row r="57" spans="1:4" x14ac:dyDescent="0.2">
      <c r="A57" s="34"/>
      <c r="B57" t="s">
        <v>241</v>
      </c>
      <c r="C57" t="s">
        <v>262</v>
      </c>
      <c r="D57" s="14">
        <v>-0.35</v>
      </c>
    </row>
    <row r="58" spans="1:4" x14ac:dyDescent="0.2">
      <c r="A58" s="34"/>
      <c r="B58" t="s">
        <v>241</v>
      </c>
      <c r="C58" t="s">
        <v>263</v>
      </c>
      <c r="D58" s="14">
        <v>-0.45</v>
      </c>
    </row>
    <row r="59" spans="1:4" x14ac:dyDescent="0.2">
      <c r="A59" s="34"/>
      <c r="B59" t="s">
        <v>241</v>
      </c>
      <c r="C59" t="s">
        <v>272</v>
      </c>
      <c r="D59" s="14">
        <v>-0.55000000000000004</v>
      </c>
    </row>
    <row r="60" spans="1:4" x14ac:dyDescent="0.2">
      <c r="A60" s="34"/>
      <c r="B60" t="s">
        <v>241</v>
      </c>
      <c r="C60" t="s">
        <v>273</v>
      </c>
      <c r="D60" s="14">
        <v>-0.05</v>
      </c>
    </row>
    <row r="61" spans="1:4" x14ac:dyDescent="0.2">
      <c r="A61" s="34"/>
      <c r="B61" t="s">
        <v>241</v>
      </c>
      <c r="C61" t="s">
        <v>274</v>
      </c>
      <c r="D61" s="14">
        <v>-0.05</v>
      </c>
    </row>
    <row r="62" spans="1:4" x14ac:dyDescent="0.2">
      <c r="A62" s="34"/>
      <c r="B62" t="s">
        <v>241</v>
      </c>
      <c r="C62" t="s">
        <v>275</v>
      </c>
      <c r="D62" s="14"/>
    </row>
    <row r="63" spans="1:4" ht="34" x14ac:dyDescent="0.2">
      <c r="A63" s="34"/>
      <c r="B63" t="s">
        <v>241</v>
      </c>
      <c r="C63" s="19" t="s">
        <v>264</v>
      </c>
      <c r="D63" s="14">
        <v>-0.15</v>
      </c>
    </row>
    <row r="64" spans="1:4" ht="34" x14ac:dyDescent="0.2">
      <c r="A64" s="34"/>
      <c r="B64" t="s">
        <v>241</v>
      </c>
      <c r="C64" s="19" t="s">
        <v>265</v>
      </c>
      <c r="D64" s="14">
        <v>-0.2</v>
      </c>
    </row>
    <row r="65" spans="1:4" ht="34" x14ac:dyDescent="0.2">
      <c r="A65" s="34"/>
      <c r="B65" t="s">
        <v>241</v>
      </c>
      <c r="C65" s="19" t="s">
        <v>266</v>
      </c>
      <c r="D65" s="14">
        <v>-0.2</v>
      </c>
    </row>
    <row r="66" spans="1:4" ht="34" x14ac:dyDescent="0.2">
      <c r="A66" s="34"/>
      <c r="B66" t="s">
        <v>241</v>
      </c>
      <c r="C66" s="19" t="s">
        <v>267</v>
      </c>
      <c r="D66" s="14">
        <v>-0.25</v>
      </c>
    </row>
    <row r="67" spans="1:4" x14ac:dyDescent="0.2">
      <c r="A67" s="34"/>
      <c r="B67" t="s">
        <v>241</v>
      </c>
      <c r="C67" t="s">
        <v>276</v>
      </c>
      <c r="D67" s="14"/>
    </row>
    <row r="68" spans="1:4" x14ac:dyDescent="0.2">
      <c r="A68" s="34"/>
      <c r="B68" t="s">
        <v>241</v>
      </c>
      <c r="C68" t="s">
        <v>262</v>
      </c>
      <c r="D68" s="14">
        <v>-0.25</v>
      </c>
    </row>
    <row r="69" spans="1:4" x14ac:dyDescent="0.2">
      <c r="A69" s="34"/>
      <c r="B69" t="s">
        <v>241</v>
      </c>
      <c r="C69" t="s">
        <v>263</v>
      </c>
      <c r="D69" s="14">
        <v>-0.3</v>
      </c>
    </row>
    <row r="70" spans="1:4" x14ac:dyDescent="0.2">
      <c r="A70" s="34"/>
      <c r="B70" t="s">
        <v>241</v>
      </c>
      <c r="C70" t="s">
        <v>277</v>
      </c>
      <c r="D70" s="14">
        <v>-0.35</v>
      </c>
    </row>
    <row r="71" spans="1:4" x14ac:dyDescent="0.2">
      <c r="B71" s="27" t="s">
        <v>285</v>
      </c>
      <c r="C71" t="s">
        <v>268</v>
      </c>
      <c r="D71" s="14">
        <v>0.05</v>
      </c>
    </row>
    <row r="72" spans="1:4" x14ac:dyDescent="0.2">
      <c r="D72" s="14"/>
    </row>
    <row r="73" spans="1:4" ht="34" x14ac:dyDescent="0.2">
      <c r="A73" s="21" t="s">
        <v>278</v>
      </c>
      <c r="B73" s="27" t="s">
        <v>285</v>
      </c>
      <c r="C73" s="19" t="s">
        <v>288</v>
      </c>
      <c r="D73" s="14">
        <v>0.2</v>
      </c>
    </row>
    <row r="74" spans="1:4" x14ac:dyDescent="0.2">
      <c r="B74" s="27" t="s">
        <v>285</v>
      </c>
      <c r="C74" t="s">
        <v>279</v>
      </c>
      <c r="D74" s="14">
        <v>0.8</v>
      </c>
    </row>
    <row r="75" spans="1:4" x14ac:dyDescent="0.2">
      <c r="B75" s="27" t="s">
        <v>285</v>
      </c>
      <c r="C75" s="22" t="s">
        <v>280</v>
      </c>
      <c r="D75" s="14">
        <v>1</v>
      </c>
    </row>
  </sheetData>
  <mergeCells count="4">
    <mergeCell ref="A13:D13"/>
    <mergeCell ref="A16:D16"/>
    <mergeCell ref="A17:A24"/>
    <mergeCell ref="A50:A70"/>
  </mergeCells>
  <phoneticPr fontId="6" type="noConversion"/>
  <hyperlinks>
    <hyperlink ref="A8" r:id="rId1" display="http://creativecommons.org/licenses/by-sa/4.0/" xr:uid="{88F59D72-D8C4-9E42-956A-F9410872E74D}"/>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scores</vt:lpstr>
      <vt:lpstr>scoringrubric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dc:creator>
  <cp:lastModifiedBy>Annika Avery</cp:lastModifiedBy>
  <dcterms:created xsi:type="dcterms:W3CDTF">2020-11-24T19:28:25Z</dcterms:created>
  <dcterms:modified xsi:type="dcterms:W3CDTF">2021-02-19T21:22:53Z</dcterms:modified>
</cp:coreProperties>
</file>