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urkectr-my.sharepoint.com/personal/info_burkectr_org/Documents/Burke_Data/Data/Cheq_Bay/CB_WQ_Data/CB_all_data/"/>
    </mc:Choice>
  </mc:AlternateContent>
  <xr:revisionPtr revIDLastSave="7" documentId="13_ncr:1_{02638B54-B40A-4DE7-B136-2BE845E26229}" xr6:coauthVersionLast="47" xr6:coauthVersionMax="47" xr10:uidLastSave="{3698C172-A414-4A4C-AD8A-854CD3DA822A}"/>
  <bookViews>
    <workbookView xWindow="-120" yWindow="-120" windowWidth="29040" windowHeight="15720" xr2:uid="{00000000-000D-0000-FFFF-FFFF00000000}"/>
  </bookViews>
  <sheets>
    <sheet name="Compiled_Bay_Data_2014-2024" sheetId="1" r:id="rId1"/>
    <sheet name="Sheet2" sheetId="21" r:id="rId2"/>
  </sheets>
  <definedNames>
    <definedName name="_xlnm._FilterDatabase" localSheetId="0" hidden="1">'Compiled_Bay_Data_2014-2024'!$A$1:$AQ$1017</definedName>
  </definedNames>
  <calcPr calcId="191028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864" i="1" l="1"/>
  <c r="K864" i="1"/>
  <c r="K863" i="1"/>
  <c r="Z862" i="1"/>
  <c r="K862" i="1"/>
  <c r="Z861" i="1"/>
  <c r="K861" i="1"/>
  <c r="Z860" i="1"/>
  <c r="K860" i="1"/>
  <c r="Z859" i="1"/>
  <c r="K859" i="1"/>
  <c r="Z858" i="1"/>
  <c r="K858" i="1"/>
  <c r="Z857" i="1"/>
  <c r="K857" i="1"/>
  <c r="Z856" i="1"/>
  <c r="K856" i="1"/>
  <c r="Z855" i="1"/>
  <c r="K855" i="1"/>
  <c r="Z854" i="1"/>
  <c r="K854" i="1"/>
  <c r="Z853" i="1"/>
  <c r="K853" i="1"/>
  <c r="Z852" i="1"/>
  <c r="K852" i="1"/>
  <c r="Z851" i="1"/>
  <c r="K851" i="1"/>
  <c r="Z850" i="1"/>
  <c r="K850" i="1"/>
  <c r="Z849" i="1"/>
  <c r="K849" i="1"/>
  <c r="Z848" i="1"/>
  <c r="K848" i="1"/>
  <c r="Z847" i="1"/>
  <c r="K847" i="1"/>
  <c r="Z846" i="1"/>
  <c r="K846" i="1"/>
  <c r="Z845" i="1"/>
  <c r="K845" i="1"/>
  <c r="Z844" i="1"/>
  <c r="K844" i="1"/>
  <c r="Z843" i="1"/>
  <c r="K843" i="1"/>
  <c r="Z842" i="1"/>
  <c r="K842" i="1"/>
  <c r="Z841" i="1"/>
  <c r="K841" i="1"/>
  <c r="Z840" i="1"/>
  <c r="K840" i="1"/>
  <c r="Z839" i="1"/>
  <c r="K839" i="1"/>
  <c r="Z838" i="1"/>
  <c r="K838" i="1"/>
  <c r="Z837" i="1"/>
  <c r="K837" i="1"/>
  <c r="Z836" i="1"/>
  <c r="K836" i="1"/>
  <c r="Z835" i="1"/>
  <c r="K835" i="1"/>
  <c r="Z834" i="1"/>
  <c r="K834" i="1"/>
  <c r="Z833" i="1"/>
  <c r="K833" i="1"/>
  <c r="Z832" i="1"/>
  <c r="K832" i="1"/>
  <c r="Z831" i="1"/>
  <c r="K831" i="1"/>
  <c r="Z830" i="1"/>
  <c r="K830" i="1"/>
  <c r="Z829" i="1"/>
  <c r="K829" i="1"/>
  <c r="Z828" i="1"/>
  <c r="K828" i="1"/>
  <c r="Z827" i="1"/>
  <c r="K827" i="1"/>
  <c r="Z826" i="1"/>
  <c r="K826" i="1"/>
  <c r="Z825" i="1"/>
  <c r="K825" i="1"/>
  <c r="Z824" i="1"/>
  <c r="K824" i="1"/>
  <c r="Z823" i="1"/>
  <c r="K823" i="1"/>
  <c r="Z822" i="1"/>
  <c r="K822" i="1"/>
  <c r="Z821" i="1"/>
  <c r="K821" i="1"/>
  <c r="Z820" i="1"/>
  <c r="K820" i="1"/>
  <c r="Z819" i="1"/>
  <c r="K819" i="1"/>
  <c r="Z818" i="1"/>
  <c r="K818" i="1"/>
  <c r="Z817" i="1"/>
  <c r="K817" i="1"/>
  <c r="Z816" i="1"/>
  <c r="K816" i="1"/>
  <c r="Z815" i="1"/>
  <c r="K815" i="1"/>
  <c r="Z814" i="1"/>
  <c r="K814" i="1"/>
  <c r="Z813" i="1"/>
  <c r="K813" i="1"/>
  <c r="Z812" i="1"/>
  <c r="K812" i="1"/>
  <c r="Z811" i="1"/>
  <c r="K811" i="1"/>
  <c r="Z810" i="1"/>
  <c r="K810" i="1"/>
  <c r="Z809" i="1"/>
  <c r="K809" i="1"/>
  <c r="Z808" i="1"/>
  <c r="K808" i="1"/>
  <c r="Z807" i="1"/>
  <c r="K807" i="1"/>
  <c r="Z806" i="1"/>
  <c r="K806" i="1"/>
  <c r="Z805" i="1"/>
  <c r="K805" i="1"/>
  <c r="Z804" i="1"/>
  <c r="K804" i="1"/>
  <c r="Z803" i="1"/>
  <c r="K803" i="1"/>
  <c r="Z802" i="1"/>
  <c r="K802" i="1"/>
  <c r="Z801" i="1"/>
  <c r="K801" i="1"/>
  <c r="Z800" i="1"/>
  <c r="K800" i="1"/>
  <c r="Z799" i="1"/>
  <c r="K799" i="1"/>
  <c r="Z798" i="1"/>
  <c r="K798" i="1"/>
  <c r="Z797" i="1"/>
  <c r="K797" i="1"/>
  <c r="Z796" i="1"/>
  <c r="K796" i="1"/>
  <c r="Z795" i="1"/>
  <c r="K795" i="1"/>
  <c r="Z794" i="1"/>
  <c r="K794" i="1"/>
  <c r="Z793" i="1"/>
  <c r="K793" i="1"/>
  <c r="Z792" i="1"/>
  <c r="K792" i="1"/>
  <c r="Z791" i="1"/>
  <c r="K791" i="1"/>
  <c r="Z790" i="1"/>
  <c r="K790" i="1"/>
  <c r="Z789" i="1"/>
  <c r="K789" i="1"/>
  <c r="Z788" i="1"/>
  <c r="K788" i="1"/>
  <c r="Z787" i="1"/>
  <c r="K787" i="1"/>
  <c r="Z786" i="1"/>
  <c r="K786" i="1"/>
  <c r="Z785" i="1"/>
  <c r="K785" i="1"/>
  <c r="Z784" i="1"/>
  <c r="K784" i="1"/>
  <c r="Z783" i="1"/>
  <c r="K783" i="1"/>
  <c r="Z782" i="1"/>
  <c r="K782" i="1"/>
  <c r="Z781" i="1"/>
  <c r="K78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Sandra L Brovold</author>
  </authors>
  <commentList>
    <comment ref="K901" authorId="0" shapeId="0" xr:uid="{2E41C6F8-EA61-4772-B1E3-87BD105A699A}">
      <text>
        <r>
          <rPr>
            <b/>
            <sz val="9"/>
            <color indexed="81"/>
            <rFont val="Tahoma"/>
            <family val="2"/>
          </rPr>
          <t>Sandra L Brovold:</t>
        </r>
        <r>
          <rPr>
            <sz val="9"/>
            <color indexed="81"/>
            <rFont val="Tahoma"/>
            <family val="2"/>
          </rPr>
          <t xml:space="preserve">
All 5 replicates were high</t>
        </r>
      </text>
    </comment>
  </commentList>
</comments>
</file>

<file path=xl/sharedStrings.xml><?xml version="1.0" encoding="utf-8"?>
<sst xmlns="http://schemas.openxmlformats.org/spreadsheetml/2006/main" count="9227" uniqueCount="87">
  <si>
    <t>Station</t>
  </si>
  <si>
    <t>Date</t>
  </si>
  <si>
    <t>Season</t>
  </si>
  <si>
    <t>Year</t>
  </si>
  <si>
    <t>Julian_Year</t>
  </si>
  <si>
    <t>Julian</t>
  </si>
  <si>
    <t>Routine_sample</t>
  </si>
  <si>
    <t>Post_episodic</t>
  </si>
  <si>
    <t>Position</t>
  </si>
  <si>
    <t>TP_ugL</t>
  </si>
  <si>
    <t>TP_mgL</t>
  </si>
  <si>
    <t>TP_ND</t>
  </si>
  <si>
    <t>TP_Comment</t>
  </si>
  <si>
    <t>TP_uM</t>
  </si>
  <si>
    <t>PP_ugL</t>
  </si>
  <si>
    <t>PP_uM</t>
  </si>
  <si>
    <t>Chla_ugL</t>
  </si>
  <si>
    <t>Chla_ND</t>
  </si>
  <si>
    <t>Chla_Comment</t>
  </si>
  <si>
    <t>POC_ugL</t>
  </si>
  <si>
    <t>PON_ugL</t>
  </si>
  <si>
    <t>TSS _mgL</t>
  </si>
  <si>
    <t>TSS_ND</t>
  </si>
  <si>
    <t>TSS_Comment</t>
  </si>
  <si>
    <t>SRP_ugL</t>
  </si>
  <si>
    <t>SRP_mgL</t>
  </si>
  <si>
    <t>SRP_ND</t>
  </si>
  <si>
    <t>SRP_Comment</t>
  </si>
  <si>
    <t>TDP_ug/L</t>
  </si>
  <si>
    <t>NO3_mg/L</t>
  </si>
  <si>
    <t>NH3_ug/L</t>
  </si>
  <si>
    <t>mn_temp</t>
  </si>
  <si>
    <t>mn_HDOmgl</t>
  </si>
  <si>
    <t>mn_HDOsat</t>
  </si>
  <si>
    <t>mn_pHunits</t>
  </si>
  <si>
    <t>mn_pHmV</t>
  </si>
  <si>
    <t>mn_ORPmV</t>
  </si>
  <si>
    <t>mn_spcond</t>
  </si>
  <si>
    <t>mn_chl</t>
  </si>
  <si>
    <t>mn_par</t>
  </si>
  <si>
    <t>mn_turb</t>
  </si>
  <si>
    <t>mn_cdom</t>
  </si>
  <si>
    <t>mn_bg</t>
  </si>
  <si>
    <t>CB1</t>
  </si>
  <si>
    <t>Summer</t>
  </si>
  <si>
    <t>N</t>
  </si>
  <si>
    <t>Inner</t>
  </si>
  <si>
    <t>CB2</t>
  </si>
  <si>
    <t>Y</t>
  </si>
  <si>
    <t>CB3</t>
  </si>
  <si>
    <t>CB4</t>
  </si>
  <si>
    <t>Middle</t>
  </si>
  <si>
    <t>CB5</t>
  </si>
  <si>
    <t>CB6</t>
  </si>
  <si>
    <t>CB7</t>
  </si>
  <si>
    <t>CB8</t>
  </si>
  <si>
    <t>CB9</t>
  </si>
  <si>
    <t>Outer</t>
  </si>
  <si>
    <t>CB10</t>
  </si>
  <si>
    <t>CB11</t>
  </si>
  <si>
    <t>Final Conc. was negative</t>
  </si>
  <si>
    <t>Sample not properly logged into lab</t>
  </si>
  <si>
    <t>Sample not properly logged into lab, results not reported</t>
  </si>
  <si>
    <t>Fall</t>
  </si>
  <si>
    <t>Final conc. came up &lt;0 so reporting 0 here</t>
  </si>
  <si>
    <t>Spring</t>
  </si>
  <si>
    <t>Sample  and bottles rinsed. Can be reported as SSC.</t>
  </si>
  <si>
    <t>Sample lost during centrifuge cycle</t>
  </si>
  <si>
    <t>MinW due to insufficient volume of sample</t>
  </si>
  <si>
    <t xml:space="preserve">Analyzed past the 7 day Holding Time </t>
  </si>
  <si>
    <t>Analyzed past the 7 day Holding Time</t>
  </si>
  <si>
    <t>Results not reported. Lab duplicate above 25% requirement at 42.7%. Samples to be reprocessed.</t>
  </si>
  <si>
    <t>CB12</t>
  </si>
  <si>
    <t>Oven fell below 103° ovenight, results non valid</t>
  </si>
  <si>
    <t>Oven fell below 103° ovenight, results non valid.</t>
  </si>
  <si>
    <t>Possible bias in results because two samples were labeled as sample eight in the freezer for the samples filtered; unknown which was sample seven and which was sample eight</t>
  </si>
  <si>
    <t xml:space="preserve">Use with caution - issues with lab control samples </t>
  </si>
  <si>
    <t>Oven below low end of range @ 102C.</t>
  </si>
  <si>
    <t>Oven below low end of range @ 102C</t>
  </si>
  <si>
    <t>Forgot to place cuvette in on measurement 2.</t>
  </si>
  <si>
    <t>Sample dropped when grinding. Lost some volume.</t>
  </si>
  <si>
    <t>Undescribed issues with this batch</t>
  </si>
  <si>
    <t>Undescribed issue with samples from this batch</t>
  </si>
  <si>
    <t>Column Labels</t>
  </si>
  <si>
    <t>(blank)</t>
  </si>
  <si>
    <t>Grand Total</t>
  </si>
  <si>
    <t>Average of Chla_ugL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</si>
</sst>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0"/>
    <numFmt numFmtId="166" formatCode="0.000"/>
    <numFmt numFmtId="167" formatCode="mm/dd/yyyy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1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/>
  </cellStyleXfs>
  <cellXfs count="35">
    <xf numFmtId="0" fontId="0" fillId="0" borderId="0" xfId="0"/>
    <xf numFmtId="2" fontId="0" fillId="0" borderId="0" xfId="0" applyNumberFormat="1"/>
    <xf numFmtId="0" fontId="0" fillId="0" borderId="0" xfId="0" pivotButton="1"/>
    <xf numFmtId="14" fontId="0" fillId="0" borderId="0" xfId="0" applyNumberFormat="1"/>
    <xf numFmtId="164" fontId="0" fillId="0" borderId="0" xfId="0" applyNumberFormat="1"/>
    <xf numFmtId="0" fontId="18" fillId="0" borderId="0" xfId="0" applyFont="1"/>
    <xf numFmtId="165" fontId="0" fillId="0" borderId="0" xfId="0" applyNumberFormat="1"/>
    <xf numFmtId="166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 wrapText="1"/>
    </xf>
    <xf numFmtId="0" fontId="14" fillId="0" borderId="0" xfId="0" applyFont="1" applyAlignment="1">
      <alignment horizontal="center"/>
    </xf>
    <xf numFmtId="166" fontId="20" fillId="0" borderId="0" xfId="42" applyNumberFormat="1" applyFont="1" applyAlignment="1">
      <alignment horizontal="center"/>
    </xf>
    <xf numFmtId="166" fontId="18" fillId="0" borderId="0" xfId="0" applyNumberFormat="1" applyFont="1" applyAlignment="1">
      <alignment horizontal="center" vertical="center"/>
    </xf>
    <xf numFmtId="166" fontId="18" fillId="0" borderId="0" xfId="42" applyNumberFormat="1" applyFont="1" applyAlignment="1">
      <alignment horizontal="center"/>
    </xf>
    <xf numFmtId="166" fontId="18" fillId="0" borderId="0" xfId="0" quotePrefix="1" applyNumberFormat="1" applyFont="1" applyAlignment="1">
      <alignment horizontal="center"/>
    </xf>
    <xf numFmtId="166" fontId="0" fillId="0" borderId="0" xfId="0" applyNumberFormat="1"/>
    <xf numFmtId="166" fontId="21" fillId="0" borderId="0" xfId="0" applyNumberFormat="1" applyFont="1" applyAlignment="1">
      <alignment horizontal="center"/>
    </xf>
    <xf numFmtId="166" fontId="14" fillId="0" borderId="0" xfId="0" applyNumberFormat="1" applyFont="1" applyAlignment="1">
      <alignment horizontal="center"/>
    </xf>
    <xf numFmtId="166" fontId="18" fillId="0" borderId="0" xfId="0" applyNumberFormat="1" applyFont="1" applyAlignment="1">
      <alignment horizontal="center"/>
    </xf>
    <xf numFmtId="0" fontId="18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18" fillId="0" borderId="0" xfId="0" applyFont="1" applyAlignment="1">
      <alignment horizontal="left" vertical="center"/>
    </xf>
    <xf numFmtId="0" fontId="18" fillId="0" borderId="0" xfId="0" applyFont="1" applyAlignment="1">
      <alignment horizontal="left"/>
    </xf>
    <xf numFmtId="0" fontId="18" fillId="33" borderId="0" xfId="0" applyFont="1" applyFill="1" applyAlignment="1">
      <alignment horizontal="left"/>
    </xf>
    <xf numFmtId="0" fontId="18" fillId="33" borderId="0" xfId="0" applyFont="1" applyFill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167" fontId="0" fillId="0" borderId="0" xfId="0" applyNumberFormat="1"/>
    <xf numFmtId="167" fontId="18" fillId="0" borderId="0" xfId="0" applyNumberFormat="1" applyFont="1" applyAlignment="1">
      <alignment horizontal="right" vertical="center"/>
    </xf>
    <xf numFmtId="167" fontId="18" fillId="0" borderId="0" xfId="0" applyNumberFormat="1" applyFont="1" applyAlignment="1">
      <alignment horizontal="right"/>
    </xf>
    <xf numFmtId="167" fontId="18" fillId="33" borderId="0" xfId="0" applyNumberFormat="1" applyFont="1" applyFill="1" applyAlignment="1">
      <alignment horizontal="right"/>
    </xf>
    <xf numFmtId="167" fontId="18" fillId="33" borderId="0" xfId="0" applyNumberFormat="1" applyFont="1" applyFill="1" applyAlignment="1">
      <alignment horizontal="right" vertical="center"/>
    </xf>
    <xf numFmtId="167" fontId="0" fillId="0" borderId="0" xfId="0" applyNumberFormat="1" applyAlignment="1">
      <alignment horizontal="right" vertical="center"/>
    </xf>
    <xf numFmtId="167" fontId="0" fillId="0" borderId="0" xfId="0" applyNumberFormat="1" applyAlignment="1">
      <alignment horizontal="right"/>
    </xf>
    <xf numFmtId="0" fontId="20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E2C3CD02-393C-40A8-8BEA-2C04C5BA776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tthew Hudson" refreshedDate="45784.597454861112" createdVersion="6" refreshedVersion="8" minRefreshableVersion="3" recordCount="1015" xr:uid="{7CC61EDA-D5B3-4382-88FC-ECB5A6559EAB}">
  <cacheSource type="worksheet">
    <worksheetSource ref="A1:AQ1048576" sheet="Compiled_Bay_Data_2014-2024"/>
  </cacheSource>
  <cacheFields count="43">
    <cacheField name="Station" numFmtId="0">
      <sharedItems containsBlank="1"/>
    </cacheField>
    <cacheField name="Date" numFmtId="0">
      <sharedItems containsNonDate="0" containsDate="1" containsString="0" containsBlank="1" minDate="2014-06-11T00:00:00" maxDate="2024-10-09T00:00:00"/>
    </cacheField>
    <cacheField name="Season" numFmtId="0">
      <sharedItems containsBlank="1"/>
    </cacheField>
    <cacheField name="Year" numFmtId="0">
      <sharedItems containsString="0" containsBlank="1" containsNumber="1" containsInteger="1" minValue="2014" maxValue="2024" count="12">
        <n v="2014"/>
        <n v="2015"/>
        <n v="2016"/>
        <n v="2017"/>
        <n v="2018"/>
        <n v="2019"/>
        <n v="2020"/>
        <n v="2021"/>
        <n v="2022"/>
        <n v="2023"/>
        <n v="2024"/>
        <m/>
      </sharedItems>
    </cacheField>
    <cacheField name="Julian_Year" numFmtId="0">
      <sharedItems containsString="0" containsBlank="1" containsNumber="1" containsInteger="1" minValue="14162" maxValue="24281"/>
    </cacheField>
    <cacheField name="Julian" numFmtId="0">
      <sharedItems containsString="0" containsBlank="1" containsNumber="1" containsInteger="1" minValue="106" maxValue="310"/>
    </cacheField>
    <cacheField name="Routine_sample" numFmtId="0">
      <sharedItems containsBlank="1"/>
    </cacheField>
    <cacheField name="Post_episodic" numFmtId="0">
      <sharedItems containsBlank="1"/>
    </cacheField>
    <cacheField name="Position" numFmtId="0">
      <sharedItems containsBlank="1"/>
    </cacheField>
    <cacheField name="TP_ugL" numFmtId="0">
      <sharedItems containsString="0" containsBlank="1" containsNumber="1" minValue="0" maxValue="629"/>
    </cacheField>
    <cacheField name="TP_mgL" numFmtId="0">
      <sharedItems containsString="0" containsBlank="1" containsNumber="1" minValue="0" maxValue="0.629"/>
    </cacheField>
    <cacheField name="TP_ND" numFmtId="0">
      <sharedItems containsBlank="1"/>
    </cacheField>
    <cacheField name="TP_Comment" numFmtId="0">
      <sharedItems containsBlank="1"/>
    </cacheField>
    <cacheField name="TP_uM" numFmtId="0">
      <sharedItems containsString="0" containsBlank="1" containsNumber="1" minValue="1.0391153E-2" maxValue="0.82592125318487442"/>
    </cacheField>
    <cacheField name="PP_ugL" numFmtId="0">
      <sharedItems containsString="0" containsBlank="1" containsNumber="1" minValue="0.80400000000000005" maxValue="10.71680308"/>
    </cacheField>
    <cacheField name="PP_uM" numFmtId="0">
      <sharedItems containsString="0" containsBlank="1" containsNumber="1" minValue="2.5999999999999999E-2" maxValue="0.34603820099999999"/>
    </cacheField>
    <cacheField name="Chla_ugL" numFmtId="0">
      <sharedItems containsString="0" containsBlank="1" containsNumber="1" minValue="0" maxValue="8.6460000000000008"/>
    </cacheField>
    <cacheField name="Chla_ND" numFmtId="0">
      <sharedItems containsBlank="1"/>
    </cacheField>
    <cacheField name="Chla_Comment" numFmtId="0">
      <sharedItems containsBlank="1"/>
    </cacheField>
    <cacheField name="POC_ugL" numFmtId="0">
      <sharedItems containsString="0" containsBlank="1" containsNumber="1" minValue="151.9759234" maxValue="572.1385209"/>
    </cacheField>
    <cacheField name="PON_ugL" numFmtId="0">
      <sharedItems containsString="0" containsBlank="1" containsNumber="1" minValue="17.586809240000001" maxValue="80.762459030000002"/>
    </cacheField>
    <cacheField name="TSS _mgL" numFmtId="0">
      <sharedItems containsString="0" containsBlank="1" containsNumber="1" minValue="-0.37243947858468895" maxValue="195.45"/>
    </cacheField>
    <cacheField name="TSS_ND" numFmtId="0">
      <sharedItems containsBlank="1"/>
    </cacheField>
    <cacheField name="TSS_Comment" numFmtId="0">
      <sharedItems containsBlank="1"/>
    </cacheField>
    <cacheField name="SRP_ugL" numFmtId="0">
      <sharedItems containsString="0" containsBlank="1" containsNumber="1" minValue="0" maxValue="21.4"/>
    </cacheField>
    <cacheField name="SRP_mgL" numFmtId="0">
      <sharedItems containsString="0" containsBlank="1" containsNumber="1" minValue="0" maxValue="2.1399999999999999E-2"/>
    </cacheField>
    <cacheField name="SRP_ND" numFmtId="0">
      <sharedItems containsBlank="1"/>
    </cacheField>
    <cacheField name="SRP_Comment" numFmtId="0">
      <sharedItems containsBlank="1"/>
    </cacheField>
    <cacheField name="TDP_ug/L" numFmtId="0">
      <sharedItems containsString="0" containsBlank="1" containsNumber="1" minValue="0.13701517706576719" maxValue="25.219976218787156"/>
    </cacheField>
    <cacheField name="NO3_mg/L" numFmtId="0">
      <sharedItems containsString="0" containsBlank="1" containsNumber="1" minValue="0.1770738300388579" maxValue="0.37474005188621801"/>
    </cacheField>
    <cacheField name="NH3_ug/L" numFmtId="0">
      <sharedItems containsString="0" containsBlank="1" containsNumber="1" minValue="1.1299495867579508" maxValue="45.811"/>
    </cacheField>
    <cacheField name="mn_temp" numFmtId="0">
      <sharedItems containsString="0" containsBlank="1" containsNumber="1" minValue="2.1" maxValue="25.33555556"/>
    </cacheField>
    <cacheField name="mn_HDOmgl" numFmtId="0">
      <sharedItems containsString="0" containsBlank="1" containsNumber="1" minValue="7.1266666670000003" maxValue="57.786666670000002"/>
    </cacheField>
    <cacheField name="mn_HDOsat" numFmtId="0">
      <sharedItems containsString="0" containsBlank="1" containsNumber="1" minValue="19.399999999999999" maxValue="122.3666667"/>
    </cacheField>
    <cacheField name="mn_pHunits" numFmtId="0">
      <sharedItems containsString="0" containsBlank="1" containsNumber="1" minValue="5.7160000000000002" maxValue="56.271666670000002"/>
    </cacheField>
    <cacheField name="mn_pHmV" numFmtId="0">
      <sharedItems containsString="0" containsBlank="1" containsNumber="1" minValue="-384.07499999999999" maxValue="88.28"/>
    </cacheField>
    <cacheField name="mn_ORPmV" numFmtId="0">
      <sharedItems containsString="0" containsBlank="1" containsNumber="1" minValue="-34.512500000000003" maxValue="315.5"/>
    </cacheField>
    <cacheField name="mn_spcond" numFmtId="0">
      <sharedItems containsString="0" containsBlank="1" containsNumber="1" minValue="72.23" maxValue="114.5"/>
    </cacheField>
    <cacheField name="mn_chl" numFmtId="0">
      <sharedItems containsString="0" containsBlank="1" containsNumber="1" minValue="0" maxValue="9.2322222220000008"/>
    </cacheField>
    <cacheField name="mn_par" numFmtId="0">
      <sharedItems containsString="0" containsBlank="1" containsNumber="1" minValue="-1.271428571" maxValue="2458.2333330000001"/>
    </cacheField>
    <cacheField name="mn_turb" numFmtId="0">
      <sharedItems containsString="0" containsBlank="1" containsNumber="1" minValue="-123.02307690000001" maxValue="1496.64"/>
    </cacheField>
    <cacheField name="mn_cdom" numFmtId="0">
      <sharedItems containsString="0" containsBlank="1" containsNumber="1" minValue="-5.2499999999999998E-2" maxValue="18.426666669999999"/>
    </cacheField>
    <cacheField name="mn_bg" numFmtId="0">
      <sharedItems containsString="0" containsBlank="1" containsNumber="1" minValue="-9.7200000000000006" maxValue="73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15">
  <r>
    <s v="CB1"/>
    <d v="2014-06-11T00:00:00"/>
    <s v="Summer"/>
    <x v="0"/>
    <n v="14162"/>
    <n v="162"/>
    <s v="N"/>
    <s v="N"/>
    <s v="Inner"/>
    <n v="27.5"/>
    <n v="2.75E-2"/>
    <s v="N"/>
    <m/>
    <m/>
    <m/>
    <m/>
    <n v="4.0750000000000002"/>
    <s v="N"/>
    <m/>
    <m/>
    <m/>
    <n v="6.7251461990000001"/>
    <s v="N"/>
    <m/>
    <m/>
    <m/>
    <m/>
    <m/>
    <m/>
    <m/>
    <m/>
    <n v="14.93333333"/>
    <n v="10.86"/>
    <n v="108.3666667"/>
    <n v="7.99"/>
    <m/>
    <m/>
    <n v="102.9666667"/>
    <m/>
    <m/>
    <m/>
    <m/>
    <m/>
  </r>
  <r>
    <s v="CB2"/>
    <d v="2014-06-11T00:00:00"/>
    <s v="Summer"/>
    <x v="0"/>
    <n v="14162"/>
    <n v="162"/>
    <s v="N"/>
    <s v="N"/>
    <s v="Inner"/>
    <n v="34.4"/>
    <n v="3.44E-2"/>
    <s v="N"/>
    <m/>
    <m/>
    <m/>
    <m/>
    <n v="2.589"/>
    <s v="N"/>
    <m/>
    <m/>
    <m/>
    <n v="6.6795740559999999"/>
    <s v="N"/>
    <m/>
    <m/>
    <m/>
    <m/>
    <m/>
    <m/>
    <m/>
    <m/>
    <n v="14.8"/>
    <n v="11.02333333"/>
    <n v="108.9333333"/>
    <n v="7.9666666670000001"/>
    <m/>
    <m/>
    <n v="102.0666667"/>
    <m/>
    <m/>
    <m/>
    <m/>
    <m/>
  </r>
  <r>
    <s v="CB2"/>
    <d v="2014-06-23T00:00:00"/>
    <s v="Summer"/>
    <x v="0"/>
    <n v="14174"/>
    <n v="174"/>
    <s v="Y"/>
    <s v="N"/>
    <s v="Inner"/>
    <m/>
    <m/>
    <m/>
    <m/>
    <m/>
    <m/>
    <m/>
    <m/>
    <m/>
    <m/>
    <m/>
    <m/>
    <m/>
    <m/>
    <m/>
    <m/>
    <m/>
    <m/>
    <m/>
    <m/>
    <m/>
    <m/>
    <n v="13.633333329999999"/>
    <n v="11.456666670000001"/>
    <n v="110.66666669999999"/>
    <n v="7.983333333"/>
    <m/>
    <m/>
    <n v="101.5333333"/>
    <m/>
    <m/>
    <m/>
    <m/>
    <m/>
  </r>
  <r>
    <s v="CB3"/>
    <d v="2014-06-23T00:00:00"/>
    <s v="Summer"/>
    <x v="0"/>
    <n v="14174"/>
    <n v="174"/>
    <s v="Y"/>
    <s v="N"/>
    <s v="Inner"/>
    <n v="12.5"/>
    <n v="1.2500000000000001E-2"/>
    <s v="N"/>
    <m/>
    <m/>
    <m/>
    <m/>
    <n v="2.1280000000000001"/>
    <s v="N"/>
    <m/>
    <m/>
    <m/>
    <n v="3.0434782610000002"/>
    <s v="N"/>
    <m/>
    <m/>
    <m/>
    <m/>
    <m/>
    <m/>
    <m/>
    <m/>
    <n v="13.33333333"/>
    <n v="11.62166667"/>
    <n v="110.45"/>
    <n v="7.9950000000000001"/>
    <m/>
    <m/>
    <n v="101.4"/>
    <m/>
    <m/>
    <m/>
    <m/>
    <m/>
  </r>
  <r>
    <s v="CB4"/>
    <d v="2014-06-23T00:00:00"/>
    <s v="Summer"/>
    <x v="0"/>
    <n v="14174"/>
    <n v="174"/>
    <s v="Y"/>
    <s v="N"/>
    <s v="Middle"/>
    <n v="11.2"/>
    <n v="1.12E-2"/>
    <s v="N"/>
    <m/>
    <m/>
    <m/>
    <m/>
    <n v="1.6180000000000001"/>
    <s v="N"/>
    <m/>
    <m/>
    <m/>
    <n v="2.5403028820000002"/>
    <s v="N"/>
    <m/>
    <m/>
    <m/>
    <m/>
    <m/>
    <m/>
    <m/>
    <m/>
    <m/>
    <m/>
    <m/>
    <m/>
    <m/>
    <m/>
    <m/>
    <m/>
    <m/>
    <m/>
    <m/>
    <m/>
  </r>
  <r>
    <s v="CB5"/>
    <d v="2014-06-23T00:00:00"/>
    <s v="Summer"/>
    <x v="0"/>
    <n v="14174"/>
    <n v="174"/>
    <s v="Y"/>
    <s v="N"/>
    <s v="Middle"/>
    <n v="7.3"/>
    <n v="7.3000000000000001E-3"/>
    <s v="N"/>
    <m/>
    <m/>
    <m/>
    <m/>
    <n v="1.401"/>
    <s v="N"/>
    <m/>
    <m/>
    <m/>
    <n v="0.92783505200000005"/>
    <s v="Y"/>
    <m/>
    <m/>
    <m/>
    <m/>
    <m/>
    <m/>
    <m/>
    <m/>
    <n v="16.3"/>
    <n v="10.3"/>
    <n v="105.1"/>
    <n v="8.0866666669999994"/>
    <m/>
    <m/>
    <n v="101.6"/>
    <m/>
    <m/>
    <m/>
    <m/>
    <m/>
  </r>
  <r>
    <s v="CB6"/>
    <d v="2014-06-23T00:00:00"/>
    <s v="Summer"/>
    <x v="0"/>
    <n v="14174"/>
    <n v="174"/>
    <s v="Y"/>
    <s v="N"/>
    <s v="Middle"/>
    <n v="10.7"/>
    <n v="1.0699999999999999E-2"/>
    <s v="N"/>
    <m/>
    <m/>
    <m/>
    <m/>
    <n v="1.2689999999999999"/>
    <s v="N"/>
    <m/>
    <m/>
    <m/>
    <n v="2.0250723239999999"/>
    <s v="N"/>
    <m/>
    <m/>
    <m/>
    <m/>
    <m/>
    <m/>
    <m/>
    <m/>
    <n v="15.16666667"/>
    <n v="10.776666669999999"/>
    <n v="108.3666667"/>
    <n v="8.0459999999999994"/>
    <m/>
    <m/>
    <n v="101.9333333"/>
    <m/>
    <m/>
    <m/>
    <m/>
    <m/>
  </r>
  <r>
    <s v="CB7"/>
    <d v="2014-06-23T00:00:00"/>
    <s v="Summer"/>
    <x v="0"/>
    <n v="14174"/>
    <n v="174"/>
    <s v="Y"/>
    <s v="N"/>
    <s v="Middle"/>
    <n v="5"/>
    <n v="5.0000000000000001E-3"/>
    <s v="N"/>
    <m/>
    <m/>
    <m/>
    <m/>
    <n v="0.83899999999999997"/>
    <s v="N"/>
    <m/>
    <m/>
    <m/>
    <n v="1.030927835"/>
    <s v="N"/>
    <m/>
    <m/>
    <m/>
    <m/>
    <m/>
    <m/>
    <m/>
    <m/>
    <n v="19.133333329999999"/>
    <n v="8.2766666670000006"/>
    <n v="96.933333329999996"/>
    <n v="8.0733333330000008"/>
    <m/>
    <m/>
    <n v="103.4"/>
    <m/>
    <m/>
    <m/>
    <m/>
    <m/>
  </r>
  <r>
    <s v="CB8"/>
    <d v="2014-06-23T00:00:00"/>
    <s v="Summer"/>
    <x v="0"/>
    <n v="14174"/>
    <n v="174"/>
    <s v="Y"/>
    <s v="N"/>
    <s v="Middle"/>
    <n v="5.4"/>
    <n v="5.4000000000000003E-3"/>
    <s v="N"/>
    <m/>
    <m/>
    <m/>
    <m/>
    <n v="0.98199999999999998"/>
    <s v="N"/>
    <m/>
    <m/>
    <m/>
    <n v="1.2"/>
    <s v="N"/>
    <m/>
    <m/>
    <m/>
    <m/>
    <m/>
    <m/>
    <m/>
    <m/>
    <n v="17.06666667"/>
    <n v="9.8433333330000004"/>
    <n v="101.33333330000001"/>
    <n v="8.056666667"/>
    <m/>
    <m/>
    <n v="102.4666667"/>
    <m/>
    <m/>
    <m/>
    <m/>
    <m/>
  </r>
  <r>
    <s v="CB9"/>
    <d v="2014-06-23T00:00:00"/>
    <s v="Summer"/>
    <x v="0"/>
    <n v="14174"/>
    <n v="174"/>
    <s v="Y"/>
    <s v="N"/>
    <s v="Outer"/>
    <n v="4.5999999999999996"/>
    <n v="4.5999999999999999E-3"/>
    <s v="N"/>
    <m/>
    <m/>
    <m/>
    <m/>
    <n v="0.82"/>
    <s v="N"/>
    <m/>
    <m/>
    <m/>
    <n v="0.77519379799999999"/>
    <s v="Y"/>
    <m/>
    <m/>
    <m/>
    <m/>
    <m/>
    <m/>
    <m/>
    <m/>
    <n v="16.133333329999999"/>
    <n v="10.27"/>
    <n v="104.3666667"/>
    <n v="8.0399999999999991"/>
    <m/>
    <m/>
    <n v="102.3"/>
    <m/>
    <m/>
    <m/>
    <m/>
    <m/>
  </r>
  <r>
    <s v="CB10"/>
    <d v="2014-06-23T00:00:00"/>
    <s v="Summer"/>
    <x v="0"/>
    <n v="14174"/>
    <n v="174"/>
    <s v="Y"/>
    <s v="N"/>
    <s v="Outer"/>
    <n v="5.9"/>
    <n v="5.8999999999999999E-3"/>
    <s v="N"/>
    <m/>
    <m/>
    <m/>
    <m/>
    <n v="0.70899999999999996"/>
    <s v="N"/>
    <m/>
    <m/>
    <m/>
    <n v="0.82901554399999999"/>
    <s v="Y"/>
    <m/>
    <m/>
    <m/>
    <m/>
    <m/>
    <m/>
    <m/>
    <m/>
    <n v="11.16666667"/>
    <n v="12.08666667"/>
    <n v="111.1"/>
    <n v="7.89"/>
    <m/>
    <m/>
    <n v="101.0333333"/>
    <m/>
    <m/>
    <m/>
    <m/>
    <m/>
  </r>
  <r>
    <s v="CB11"/>
    <d v="2014-06-23T00:00:00"/>
    <s v="Summer"/>
    <x v="0"/>
    <n v="14174"/>
    <n v="174"/>
    <s v="Y"/>
    <s v="N"/>
    <s v="Outer"/>
    <n v="5.6"/>
    <n v="5.5999999999999999E-3"/>
    <s v="N"/>
    <m/>
    <m/>
    <m/>
    <m/>
    <n v="0.59199999999999997"/>
    <s v="N"/>
    <m/>
    <m/>
    <m/>
    <n v="0"/>
    <s v="Y"/>
    <m/>
    <m/>
    <m/>
    <m/>
    <m/>
    <m/>
    <m/>
    <m/>
    <n v="21.4"/>
    <n v="8.9700000000000006"/>
    <n v="101.5333333"/>
    <n v="8.16"/>
    <m/>
    <m/>
    <n v="105.5"/>
    <m/>
    <m/>
    <m/>
    <m/>
    <m/>
  </r>
  <r>
    <s v="CB1"/>
    <d v="2014-07-08T00:00:00"/>
    <s v="Summer"/>
    <x v="0"/>
    <n v="14189"/>
    <n v="189"/>
    <s v="Y"/>
    <s v="N"/>
    <s v="Inner"/>
    <n v="2.5"/>
    <n v="2.5000000000000001E-3"/>
    <s v="N"/>
    <m/>
    <m/>
    <m/>
    <m/>
    <n v="0.80800000000000005"/>
    <s v="N"/>
    <m/>
    <m/>
    <m/>
    <n v="0.962566845"/>
    <s v="Y"/>
    <m/>
    <n v="2.4"/>
    <n v="2.3999999999999998E-3"/>
    <s v="N"/>
    <m/>
    <m/>
    <m/>
    <m/>
    <m/>
    <m/>
    <m/>
    <m/>
    <m/>
    <m/>
    <m/>
    <m/>
    <m/>
    <m/>
    <m/>
    <m/>
  </r>
  <r>
    <s v="CB2"/>
    <d v="2014-07-08T00:00:00"/>
    <s v="Summer"/>
    <x v="0"/>
    <n v="14189"/>
    <n v="189"/>
    <s v="Y"/>
    <s v="N"/>
    <s v="Inner"/>
    <n v="4.2"/>
    <n v="4.1999999999999997E-3"/>
    <s v="N"/>
    <m/>
    <m/>
    <m/>
    <m/>
    <n v="0.94599999999999995"/>
    <s v="N"/>
    <m/>
    <m/>
    <m/>
    <n v="1.808510638"/>
    <s v="N"/>
    <m/>
    <n v="3.4"/>
    <n v="3.3999999999999998E-3"/>
    <s v="N"/>
    <m/>
    <m/>
    <m/>
    <m/>
    <n v="21.1"/>
    <n v="9.3666666670000005"/>
    <n v="104.7333333"/>
    <n v="8.14"/>
    <m/>
    <m/>
    <n v="103.9333333"/>
    <m/>
    <m/>
    <m/>
    <m/>
    <m/>
  </r>
  <r>
    <s v="CB3"/>
    <d v="2014-07-08T00:00:00"/>
    <s v="Summer"/>
    <x v="0"/>
    <n v="14189"/>
    <n v="189"/>
    <s v="Y"/>
    <s v="N"/>
    <s v="Inner"/>
    <n v="0"/>
    <n v="0"/>
    <s v="Y"/>
    <s v="Final Conc. was negative"/>
    <m/>
    <m/>
    <m/>
    <n v="0.67400000000000004"/>
    <s v="N"/>
    <m/>
    <m/>
    <m/>
    <n v="1.134020619"/>
    <s v="N"/>
    <m/>
    <n v="5.0999999999999996"/>
    <n v="5.1000000000000004E-3"/>
    <s v="N"/>
    <m/>
    <m/>
    <m/>
    <m/>
    <n v="20.399999999999999"/>
    <n v="9.2066666670000004"/>
    <n v="102.4333333"/>
    <n v="8.07"/>
    <m/>
    <m/>
    <n v="103.8666667"/>
    <m/>
    <m/>
    <m/>
    <m/>
    <m/>
  </r>
  <r>
    <s v="CB4"/>
    <d v="2014-07-08T00:00:00"/>
    <s v="Summer"/>
    <x v="0"/>
    <n v="14189"/>
    <n v="189"/>
    <s v="Y"/>
    <s v="N"/>
    <s v="Middle"/>
    <n v="0"/>
    <n v="0"/>
    <s v="Y"/>
    <s v="Final Conc. was negative"/>
    <m/>
    <m/>
    <m/>
    <n v="0.57099999999999995"/>
    <s v="N"/>
    <m/>
    <m/>
    <m/>
    <n v="0.235294118"/>
    <s v="Y"/>
    <m/>
    <n v="2.4"/>
    <n v="2.3999999999999998E-3"/>
    <s v="N"/>
    <m/>
    <m/>
    <m/>
    <m/>
    <n v="20.7"/>
    <n v="9.3933333329999993"/>
    <n v="104.7666667"/>
    <n v="8.1199999999999992"/>
    <m/>
    <m/>
    <n v="103.8666667"/>
    <m/>
    <m/>
    <m/>
    <m/>
    <m/>
  </r>
  <r>
    <s v="CB5"/>
    <d v="2014-07-08T00:00:00"/>
    <s v="Summer"/>
    <x v="0"/>
    <n v="14189"/>
    <n v="189"/>
    <s v="Y"/>
    <s v="N"/>
    <s v="Middle"/>
    <n v="0"/>
    <n v="0"/>
    <s v="Y"/>
    <s v="Final Conc. was negative"/>
    <m/>
    <m/>
    <m/>
    <n v="0.56599999999999995"/>
    <s v="N"/>
    <m/>
    <m/>
    <m/>
    <n v="0.414507772"/>
    <s v="Y"/>
    <m/>
    <n v="2.2000000000000002"/>
    <n v="2.2000000000000001E-3"/>
    <s v="N"/>
    <m/>
    <m/>
    <m/>
    <m/>
    <n v="20.333333329999999"/>
    <n v="9.1999999999999993"/>
    <n v="102.66666669999999"/>
    <n v="8.0433333329999996"/>
    <m/>
    <m/>
    <n v="103.7666667"/>
    <m/>
    <m/>
    <m/>
    <m/>
    <m/>
  </r>
  <r>
    <s v="CB6"/>
    <d v="2014-07-08T00:00:00"/>
    <s v="Summer"/>
    <x v="0"/>
    <n v="14189"/>
    <n v="189"/>
    <s v="Y"/>
    <s v="N"/>
    <s v="Middle"/>
    <n v="7.1"/>
    <n v="7.1000000000000004E-3"/>
    <s v="N"/>
    <m/>
    <m/>
    <m/>
    <m/>
    <n v="0.89200000000000002"/>
    <s v="N"/>
    <m/>
    <m/>
    <m/>
    <n v="0.322580645"/>
    <s v="Y"/>
    <m/>
    <n v="3.6"/>
    <n v="3.5999999999999999E-3"/>
    <s v="N"/>
    <m/>
    <m/>
    <m/>
    <m/>
    <n v="4.5333333329999999"/>
    <n v="14.018333330000001"/>
    <n v="111.2166667"/>
    <n v="7.9633333329999996"/>
    <m/>
    <m/>
    <n v="102.8666667"/>
    <m/>
    <m/>
    <m/>
    <m/>
    <m/>
  </r>
  <r>
    <s v="CB7"/>
    <d v="2014-07-08T00:00:00"/>
    <s v="Summer"/>
    <x v="0"/>
    <n v="14189"/>
    <n v="189"/>
    <s v="Y"/>
    <s v="N"/>
    <s v="Middle"/>
    <n v="4.4000000000000004"/>
    <n v="4.4000000000000003E-3"/>
    <s v="N"/>
    <m/>
    <m/>
    <m/>
    <m/>
    <n v="0.59099999999999997"/>
    <s v="N"/>
    <m/>
    <m/>
    <m/>
    <n v="3.4113636359999999"/>
    <s v="N"/>
    <m/>
    <n v="4.5999999999999996"/>
    <n v="4.5999999999999999E-3"/>
    <s v="N"/>
    <m/>
    <m/>
    <m/>
    <m/>
    <m/>
    <m/>
    <m/>
    <m/>
    <m/>
    <m/>
    <m/>
    <m/>
    <m/>
    <m/>
    <m/>
    <m/>
  </r>
  <r>
    <s v="CB8"/>
    <d v="2014-07-08T00:00:00"/>
    <s v="Summer"/>
    <x v="0"/>
    <n v="14189"/>
    <n v="189"/>
    <s v="Y"/>
    <s v="N"/>
    <s v="Middle"/>
    <n v="12.2"/>
    <n v="1.2200000000000001E-2"/>
    <s v="N"/>
    <m/>
    <m/>
    <m/>
    <m/>
    <n v="1.476"/>
    <s v="N"/>
    <m/>
    <m/>
    <m/>
    <n v="3.2967032970000001"/>
    <s v="N"/>
    <m/>
    <n v="3.6"/>
    <n v="3.5999999999999999E-3"/>
    <s v="N"/>
    <m/>
    <m/>
    <m/>
    <m/>
    <n v="3.5"/>
    <n v="15.063333330000001"/>
    <n v="116.2"/>
    <n v="7.86"/>
    <m/>
    <m/>
    <n v="102.6"/>
    <m/>
    <m/>
    <m/>
    <m/>
    <m/>
  </r>
  <r>
    <s v="CB9"/>
    <d v="2014-07-08T00:00:00"/>
    <s v="Summer"/>
    <x v="0"/>
    <n v="14189"/>
    <n v="189"/>
    <s v="Y"/>
    <s v="N"/>
    <s v="Outer"/>
    <n v="4.7"/>
    <n v="4.7000000000000002E-3"/>
    <s v="N"/>
    <m/>
    <m/>
    <m/>
    <m/>
    <n v="0.95399999999999996"/>
    <s v="N"/>
    <m/>
    <m/>
    <m/>
    <n v="1.7894736840000001"/>
    <s v="N"/>
    <m/>
    <n v="3.8"/>
    <n v="3.8E-3"/>
    <s v="N"/>
    <m/>
    <m/>
    <m/>
    <m/>
    <n v="9.1"/>
    <n v="12.48666667"/>
    <n v="111.0333333"/>
    <n v="8.0133333330000003"/>
    <m/>
    <m/>
    <n v="97.033333330000005"/>
    <m/>
    <m/>
    <m/>
    <m/>
    <m/>
  </r>
  <r>
    <s v="CB10"/>
    <d v="2014-07-08T00:00:00"/>
    <s v="Summer"/>
    <x v="0"/>
    <n v="14189"/>
    <n v="189"/>
    <s v="Y"/>
    <s v="N"/>
    <s v="Outer"/>
    <n v="5.6"/>
    <n v="5.5999999999999999E-3"/>
    <s v="N"/>
    <m/>
    <m/>
    <m/>
    <m/>
    <n v="0.82"/>
    <s v="N"/>
    <m/>
    <m/>
    <m/>
    <n v="1.465968586"/>
    <s v="N"/>
    <m/>
    <n v="2.9"/>
    <n v="2.8999999999999998E-3"/>
    <s v="N"/>
    <m/>
    <m/>
    <m/>
    <m/>
    <n v="7.266666667"/>
    <n v="12.72666667"/>
    <n v="108.0666667"/>
    <n v="7.83"/>
    <m/>
    <m/>
    <n v="98.9"/>
    <m/>
    <m/>
    <m/>
    <m/>
    <m/>
  </r>
  <r>
    <s v="CB11"/>
    <d v="2014-07-08T00:00:00"/>
    <s v="Summer"/>
    <x v="0"/>
    <n v="14189"/>
    <n v="189"/>
    <s v="Y"/>
    <s v="N"/>
    <s v="Outer"/>
    <n v="0.5"/>
    <n v="5.0000000000000001E-4"/>
    <s v="Y"/>
    <m/>
    <m/>
    <m/>
    <m/>
    <n v="0.6"/>
    <s v="N"/>
    <m/>
    <m/>
    <m/>
    <n v="1.2222222220000001"/>
    <s v="N"/>
    <m/>
    <n v="1.3"/>
    <n v="1.2999999999999999E-3"/>
    <s v="N"/>
    <m/>
    <m/>
    <m/>
    <m/>
    <n v="2.1"/>
    <n v="14.27333333"/>
    <n v="105.9666667"/>
    <n v="7.74"/>
    <m/>
    <m/>
    <n v="105"/>
    <m/>
    <m/>
    <m/>
    <m/>
    <m/>
  </r>
  <r>
    <s v="CB10"/>
    <d v="2014-07-21T00:00:00"/>
    <s v="Summer"/>
    <x v="0"/>
    <n v="14202"/>
    <n v="202"/>
    <s v="N"/>
    <s v="N"/>
    <s v="Outer"/>
    <n v="2.1"/>
    <n v="2.0999999999999999E-3"/>
    <s v="N"/>
    <s v="Sample not properly logged into lab"/>
    <m/>
    <m/>
    <m/>
    <n v="0.42599999999999999"/>
    <s v="N"/>
    <s v="Sample not properly logged into lab"/>
    <m/>
    <m/>
    <n v="1.3043478260000001"/>
    <s v="N"/>
    <s v="Sample not properly logged into lab"/>
    <m/>
    <m/>
    <m/>
    <m/>
    <m/>
    <m/>
    <m/>
    <n v="6.9"/>
    <n v="14.46666667"/>
    <n v="122.3666667"/>
    <n v="8.1333333329999995"/>
    <m/>
    <m/>
    <n v="98.866666670000001"/>
    <m/>
    <m/>
    <m/>
    <m/>
    <m/>
  </r>
  <r>
    <s v="CB11"/>
    <d v="2014-07-21T00:00:00"/>
    <s v="Summer"/>
    <x v="0"/>
    <n v="14202"/>
    <n v="202"/>
    <s v="N"/>
    <s v="N"/>
    <s v="Outer"/>
    <n v="4"/>
    <n v="4.0000000000000001E-3"/>
    <s v="N"/>
    <s v="Sample not properly logged into lab, results not reported"/>
    <m/>
    <m/>
    <m/>
    <n v="0.42099999999999999"/>
    <s v="N"/>
    <s v="Sample not properly logged into lab, results not reported"/>
    <m/>
    <m/>
    <n v="1.063829787"/>
    <s v="N"/>
    <s v="Sample not properly logged into lab, results not reported"/>
    <m/>
    <m/>
    <m/>
    <m/>
    <m/>
    <m/>
    <m/>
    <n v="5.9666666670000001"/>
    <n v="14.346666669999999"/>
    <n v="117.2"/>
    <n v="8.0433333329999996"/>
    <m/>
    <m/>
    <n v="97.633333329999999"/>
    <m/>
    <m/>
    <m/>
    <m/>
    <m/>
  </r>
  <r>
    <s v="CB1"/>
    <d v="2014-08-14T00:00:00"/>
    <s v="Summer"/>
    <x v="0"/>
    <n v="14226"/>
    <n v="226"/>
    <s v="Y"/>
    <s v="N"/>
    <s v="Inner"/>
    <n v="12"/>
    <n v="1.2E-2"/>
    <s v="N"/>
    <m/>
    <m/>
    <m/>
    <m/>
    <n v="0.245"/>
    <s v="N"/>
    <m/>
    <m/>
    <m/>
    <n v="2.7659574469999999"/>
    <s v="N"/>
    <m/>
    <n v="0.8"/>
    <n v="8.0000000000000004E-4"/>
    <s v="Y"/>
    <m/>
    <m/>
    <m/>
    <m/>
    <n v="8.6333333329999995"/>
    <n v="12.88"/>
    <n v="77.066666670000004"/>
    <n v="7.99"/>
    <m/>
    <m/>
    <n v="99.166666669999998"/>
    <m/>
    <m/>
    <m/>
    <m/>
    <m/>
  </r>
  <r>
    <s v="CB2"/>
    <d v="2014-08-14T00:00:00"/>
    <s v="Summer"/>
    <x v="0"/>
    <n v="14226"/>
    <n v="226"/>
    <s v="Y"/>
    <s v="N"/>
    <s v="Inner"/>
    <n v="4.0999999999999996"/>
    <n v="4.1000000000000003E-3"/>
    <s v="N"/>
    <m/>
    <m/>
    <m/>
    <m/>
    <n v="0.156"/>
    <s v="N"/>
    <m/>
    <m/>
    <m/>
    <n v="0.67415730299999999"/>
    <s v="Y"/>
    <m/>
    <n v="1.2"/>
    <n v="1.1999999999999999E-3"/>
    <s v="N"/>
    <m/>
    <m/>
    <m/>
    <m/>
    <n v="4.9666666670000001"/>
    <n v="14.17"/>
    <n v="110.9333333"/>
    <n v="7.8366666670000003"/>
    <m/>
    <m/>
    <n v="99.866666670000001"/>
    <m/>
    <m/>
    <m/>
    <m/>
    <m/>
  </r>
  <r>
    <s v="CB3"/>
    <d v="2014-08-14T00:00:00"/>
    <s v="Summer"/>
    <x v="0"/>
    <n v="14226"/>
    <n v="226"/>
    <s v="Y"/>
    <s v="N"/>
    <s v="Inner"/>
    <n v="4.2"/>
    <n v="4.1999999999999997E-3"/>
    <s v="N"/>
    <m/>
    <m/>
    <m/>
    <m/>
    <n v="0.14899999999999999"/>
    <s v="N"/>
    <m/>
    <m/>
    <m/>
    <n v="1.513513514"/>
    <s v="N"/>
    <m/>
    <n v="0.6"/>
    <n v="5.9999999999999995E-4"/>
    <s v="Y"/>
    <m/>
    <m/>
    <m/>
    <m/>
    <n v="8.2666666670000009"/>
    <n v="11.92"/>
    <n v="101.33333330000001"/>
    <n v="7.6366666670000001"/>
    <m/>
    <m/>
    <n v="101"/>
    <m/>
    <m/>
    <m/>
    <m/>
    <m/>
  </r>
  <r>
    <s v="CB4"/>
    <d v="2014-08-14T00:00:00"/>
    <s v="Summer"/>
    <x v="0"/>
    <n v="14226"/>
    <n v="226"/>
    <s v="Y"/>
    <s v="N"/>
    <s v="Middle"/>
    <n v="2.5"/>
    <n v="2.5000000000000001E-3"/>
    <s v="N"/>
    <m/>
    <m/>
    <m/>
    <m/>
    <n v="0.18099999999999999"/>
    <s v="N"/>
    <m/>
    <m/>
    <m/>
    <n v="0.12578616400000001"/>
    <s v="Y"/>
    <m/>
    <n v="1.1000000000000001"/>
    <n v="1.1000000000000001E-3"/>
    <s v="Y"/>
    <m/>
    <m/>
    <m/>
    <m/>
    <n v="14.1"/>
    <n v="10.75333333"/>
    <n v="105.8"/>
    <n v="8.2133333329999996"/>
    <m/>
    <m/>
    <n v="108.4"/>
    <m/>
    <m/>
    <m/>
    <m/>
    <m/>
  </r>
  <r>
    <s v="CB5"/>
    <d v="2014-08-14T00:00:00"/>
    <s v="Summer"/>
    <x v="0"/>
    <n v="14226"/>
    <n v="226"/>
    <s v="Y"/>
    <s v="N"/>
    <s v="Middle"/>
    <n v="4.0999999999999996"/>
    <n v="4.1000000000000003E-3"/>
    <s v="N"/>
    <m/>
    <m/>
    <m/>
    <m/>
    <n v="0.157"/>
    <s v="N"/>
    <m/>
    <m/>
    <m/>
    <n v="0.92485549099999997"/>
    <s v="Y"/>
    <m/>
    <n v="2.8"/>
    <n v="2.8E-3"/>
    <s v="N"/>
    <m/>
    <m/>
    <m/>
    <m/>
    <n v="11.9"/>
    <n v="11.65666667"/>
    <n v="109.1333333"/>
    <n v="8.0399999999999991"/>
    <m/>
    <m/>
    <n v="100.1"/>
    <m/>
    <m/>
    <m/>
    <m/>
    <m/>
  </r>
  <r>
    <s v="CB6"/>
    <d v="2014-08-14T00:00:00"/>
    <s v="Summer"/>
    <x v="0"/>
    <n v="14226"/>
    <n v="226"/>
    <s v="Y"/>
    <s v="N"/>
    <s v="Middle"/>
    <n v="3"/>
    <n v="3.0000000000000001E-3"/>
    <s v="N"/>
    <m/>
    <m/>
    <m/>
    <m/>
    <n v="7.1999999999999995E-2"/>
    <s v="N"/>
    <m/>
    <m/>
    <m/>
    <n v="0.93023255800000004"/>
    <s v="Y"/>
    <m/>
    <n v="1.9"/>
    <n v="1.9E-3"/>
    <s v="N"/>
    <m/>
    <m/>
    <m/>
    <m/>
    <n v="11.2"/>
    <n v="12.026666669999999"/>
    <n v="110.7333333"/>
    <n v="7.98"/>
    <m/>
    <m/>
    <n v="99.6"/>
    <m/>
    <m/>
    <m/>
    <m/>
    <m/>
  </r>
  <r>
    <s v="CB7"/>
    <d v="2014-08-14T00:00:00"/>
    <s v="Summer"/>
    <x v="0"/>
    <n v="14226"/>
    <n v="226"/>
    <s v="Y"/>
    <s v="N"/>
    <s v="Middle"/>
    <n v="2"/>
    <n v="2E-3"/>
    <s v="N"/>
    <m/>
    <m/>
    <m/>
    <m/>
    <n v="0.191"/>
    <s v="N"/>
    <m/>
    <m/>
    <m/>
    <n v="0.107526882"/>
    <s v="Y"/>
    <m/>
    <n v="1.8"/>
    <n v="1.8E-3"/>
    <s v="N"/>
    <m/>
    <m/>
    <m/>
    <m/>
    <n v="11.7"/>
    <n v="11.74"/>
    <n v="109.3"/>
    <n v="7.9466666669999997"/>
    <m/>
    <m/>
    <n v="99.9"/>
    <m/>
    <m/>
    <m/>
    <m/>
    <m/>
  </r>
  <r>
    <s v="CB8"/>
    <d v="2014-08-14T00:00:00"/>
    <s v="Summer"/>
    <x v="0"/>
    <n v="14226"/>
    <n v="226"/>
    <s v="Y"/>
    <s v="N"/>
    <s v="Middle"/>
    <n v="1.8"/>
    <n v="1.8E-3"/>
    <s v="N"/>
    <m/>
    <m/>
    <m/>
    <m/>
    <n v="9.5000000000000001E-2"/>
    <s v="N"/>
    <m/>
    <m/>
    <m/>
    <n v="0.107526882"/>
    <s v="Y"/>
    <m/>
    <n v="2.4"/>
    <n v="2.3999999999999998E-3"/>
    <s v="N"/>
    <m/>
    <m/>
    <m/>
    <m/>
    <n v="16.399999999999999"/>
    <n v="10.08666667"/>
    <n v="106"/>
    <n v="7.5866666670000003"/>
    <m/>
    <m/>
    <n v="107.4333333"/>
    <m/>
    <m/>
    <m/>
    <m/>
    <m/>
  </r>
  <r>
    <s v="CB9"/>
    <d v="2014-08-14T00:00:00"/>
    <s v="Summer"/>
    <x v="0"/>
    <n v="14226"/>
    <n v="226"/>
    <s v="Y"/>
    <s v="N"/>
    <s v="Outer"/>
    <n v="1.3"/>
    <n v="1.2999999999999999E-3"/>
    <s v="Y"/>
    <m/>
    <m/>
    <m/>
    <m/>
    <n v="8.5999999999999993E-2"/>
    <s v="N"/>
    <m/>
    <m/>
    <m/>
    <n v="0.110497238"/>
    <s v="Y"/>
    <m/>
    <n v="2.5"/>
    <n v="2.5000000000000001E-3"/>
    <s v="N"/>
    <m/>
    <m/>
    <m/>
    <m/>
    <n v="17.333333329999999"/>
    <n v="10.130000000000001"/>
    <n v="108.4"/>
    <n v="8"/>
    <m/>
    <m/>
    <n v="103.1"/>
    <m/>
    <m/>
    <m/>
    <m/>
    <m/>
  </r>
  <r>
    <s v="CB10"/>
    <d v="2014-08-14T00:00:00"/>
    <s v="Summer"/>
    <x v="0"/>
    <n v="14226"/>
    <n v="226"/>
    <s v="Y"/>
    <s v="N"/>
    <s v="Outer"/>
    <n v="0.3"/>
    <n v="2.9999999999999997E-4"/>
    <s v="Y"/>
    <m/>
    <m/>
    <m/>
    <m/>
    <n v="9.4E-2"/>
    <s v="N"/>
    <m/>
    <m/>
    <m/>
    <n v="0"/>
    <s v="Y"/>
    <m/>
    <n v="0.9"/>
    <n v="8.9999999999999998E-4"/>
    <s v="Y"/>
    <m/>
    <m/>
    <m/>
    <m/>
    <n v="13.8"/>
    <n v="10.95333333"/>
    <n v="108.7333333"/>
    <n v="7.9066666669999996"/>
    <m/>
    <m/>
    <n v="100.5333333"/>
    <m/>
    <m/>
    <m/>
    <m/>
    <m/>
  </r>
  <r>
    <s v="CB11"/>
    <d v="2014-08-14T00:00:00"/>
    <s v="Summer"/>
    <x v="0"/>
    <n v="14226"/>
    <n v="226"/>
    <s v="Y"/>
    <s v="N"/>
    <s v="Outer"/>
    <n v="2.1"/>
    <n v="2.0999999999999999E-3"/>
    <s v="N"/>
    <m/>
    <m/>
    <m/>
    <m/>
    <n v="0.09"/>
    <s v="N"/>
    <m/>
    <m/>
    <m/>
    <n v="0"/>
    <s v="Y"/>
    <m/>
    <n v="0.6"/>
    <n v="5.9999999999999995E-4"/>
    <s v="Y"/>
    <m/>
    <m/>
    <m/>
    <m/>
    <n v="18.43333333"/>
    <n v="9.64"/>
    <n v="105.4666667"/>
    <n v="8.0366666670000004"/>
    <m/>
    <m/>
    <n v="100.0666667"/>
    <m/>
    <m/>
    <m/>
    <m/>
    <m/>
  </r>
  <r>
    <s v="CB1"/>
    <d v="2014-09-26T00:00:00"/>
    <s v="Fall"/>
    <x v="0"/>
    <n v="14269"/>
    <n v="269"/>
    <s v="Y"/>
    <s v="N"/>
    <s v="Inner"/>
    <n v="13.7"/>
    <n v="1.37E-2"/>
    <s v="N"/>
    <m/>
    <m/>
    <m/>
    <m/>
    <n v="0.54500000000000004"/>
    <s v="N"/>
    <m/>
    <m/>
    <m/>
    <n v="3.0208333330000001"/>
    <s v="N"/>
    <m/>
    <n v="0.3"/>
    <n v="2.9999999999999997E-4"/>
    <s v="Y"/>
    <m/>
    <m/>
    <m/>
    <m/>
    <n v="15.96666667"/>
    <n v="10.61"/>
    <n v="110.2666667"/>
    <n v="8.02"/>
    <m/>
    <m/>
    <n v="100.1"/>
    <m/>
    <m/>
    <m/>
    <m/>
    <m/>
  </r>
  <r>
    <s v="CB2"/>
    <d v="2014-09-26T00:00:00"/>
    <s v="Fall"/>
    <x v="0"/>
    <n v="14269"/>
    <n v="269"/>
    <s v="Y"/>
    <s v="N"/>
    <s v="Inner"/>
    <n v="17.899999999999999"/>
    <n v="1.7899999999999999E-2"/>
    <s v="N"/>
    <m/>
    <m/>
    <m/>
    <m/>
    <n v="0.58399999999999996"/>
    <s v="N"/>
    <m/>
    <m/>
    <m/>
    <n v="3.3333333330000001"/>
    <s v="N"/>
    <m/>
    <n v="0.4"/>
    <n v="4.0000000000000002E-4"/>
    <s v="Y"/>
    <m/>
    <m/>
    <m/>
    <m/>
    <n v="13.53333333"/>
    <n v="11.36333333"/>
    <n v="112.1"/>
    <n v="7.9233333330000004"/>
    <m/>
    <m/>
    <n v="100.0333333"/>
    <m/>
    <m/>
    <m/>
    <m/>
    <m/>
  </r>
  <r>
    <s v="CB3"/>
    <d v="2014-09-26T00:00:00"/>
    <s v="Fall"/>
    <x v="0"/>
    <n v="14269"/>
    <n v="269"/>
    <s v="Y"/>
    <s v="N"/>
    <s v="Inner"/>
    <n v="13.7"/>
    <n v="1.37E-2"/>
    <s v="N"/>
    <m/>
    <m/>
    <m/>
    <m/>
    <n v="0.29399999999999998"/>
    <s v="N"/>
    <m/>
    <m/>
    <m/>
    <n v="2.9473684210000002"/>
    <s v="N"/>
    <m/>
    <n v="0.5"/>
    <n v="5.0000000000000001E-4"/>
    <s v="Y"/>
    <m/>
    <m/>
    <m/>
    <m/>
    <n v="20.56666667"/>
    <n v="9.1866666670000008"/>
    <n v="104.66666669999999"/>
    <n v="8.3699999999999992"/>
    <m/>
    <m/>
    <n v="111.7"/>
    <m/>
    <m/>
    <m/>
    <m/>
    <m/>
  </r>
  <r>
    <s v="CB4"/>
    <d v="2014-09-26T00:00:00"/>
    <s v="Fall"/>
    <x v="0"/>
    <n v="14269"/>
    <n v="269"/>
    <s v="Y"/>
    <s v="N"/>
    <s v="Middle"/>
    <n v="11"/>
    <n v="1.0999999999999999E-2"/>
    <s v="N"/>
    <m/>
    <m/>
    <m/>
    <m/>
    <n v="0.36399999999999999"/>
    <s v="N"/>
    <m/>
    <m/>
    <m/>
    <n v="1.4583333329999999"/>
    <s v="N"/>
    <m/>
    <n v="0.6"/>
    <n v="5.9999999999999995E-4"/>
    <s v="Y"/>
    <m/>
    <m/>
    <m/>
    <m/>
    <n v="19.399999999999999"/>
    <n v="9.4866666669999997"/>
    <n v="105.8"/>
    <n v="8.2533333330000005"/>
    <m/>
    <m/>
    <n v="107.9666667"/>
    <m/>
    <m/>
    <m/>
    <m/>
    <m/>
  </r>
  <r>
    <s v="CB5"/>
    <d v="2014-09-26T00:00:00"/>
    <s v="Fall"/>
    <x v="0"/>
    <n v="14269"/>
    <n v="269"/>
    <s v="Y"/>
    <s v="N"/>
    <s v="Middle"/>
    <n v="6.2"/>
    <n v="6.1999999999999998E-3"/>
    <s v="N"/>
    <m/>
    <m/>
    <m/>
    <m/>
    <n v="0.16"/>
    <s v="N"/>
    <m/>
    <m/>
    <m/>
    <n v="1.4583333329999999"/>
    <s v="N"/>
    <m/>
    <n v="0.3"/>
    <n v="2.9999999999999997E-4"/>
    <s v="Y"/>
    <m/>
    <m/>
    <m/>
    <m/>
    <n v="18.966666669999999"/>
    <n v="9.8566666670000007"/>
    <n v="108.9666667"/>
    <n v="8.3033333329999994"/>
    <m/>
    <m/>
    <n v="105.7"/>
    <m/>
    <m/>
    <m/>
    <m/>
    <m/>
  </r>
  <r>
    <s v="CB6"/>
    <d v="2014-09-26T00:00:00"/>
    <s v="Fall"/>
    <x v="0"/>
    <n v="14269"/>
    <n v="269"/>
    <s v="Y"/>
    <s v="N"/>
    <s v="Middle"/>
    <n v="9.6999999999999993"/>
    <n v="9.7000000000000003E-3"/>
    <s v="N"/>
    <m/>
    <m/>
    <m/>
    <m/>
    <n v="0.28999999999999998"/>
    <s v="N"/>
    <m/>
    <m/>
    <m/>
    <n v="1.875"/>
    <s v="N"/>
    <m/>
    <n v="0.1"/>
    <n v="1E-4"/>
    <s v="Y"/>
    <m/>
    <m/>
    <m/>
    <m/>
    <n v="18.583333329999999"/>
    <n v="9.818333333"/>
    <n v="108.5666667"/>
    <n v="8.24"/>
    <m/>
    <m/>
    <n v="104.41666669999999"/>
    <m/>
    <m/>
    <m/>
    <m/>
    <m/>
  </r>
  <r>
    <s v="CB7"/>
    <d v="2014-09-26T00:00:00"/>
    <s v="Fall"/>
    <x v="0"/>
    <n v="14269"/>
    <n v="269"/>
    <s v="Y"/>
    <s v="N"/>
    <s v="Middle"/>
    <n v="3.6"/>
    <n v="3.5999999999999999E-3"/>
    <s v="N"/>
    <m/>
    <m/>
    <m/>
    <m/>
    <n v="0.35299999999999998"/>
    <s v="N"/>
    <m/>
    <m/>
    <m/>
    <n v="1.030927835"/>
    <s v="N"/>
    <m/>
    <n v="0.1"/>
    <n v="1E-4"/>
    <s v="Y"/>
    <m/>
    <m/>
    <m/>
    <m/>
    <m/>
    <m/>
    <m/>
    <m/>
    <m/>
    <m/>
    <m/>
    <m/>
    <m/>
    <m/>
    <m/>
    <m/>
  </r>
  <r>
    <s v="CB8"/>
    <d v="2014-09-26T00:00:00"/>
    <s v="Fall"/>
    <x v="0"/>
    <n v="14269"/>
    <n v="269"/>
    <s v="Y"/>
    <s v="N"/>
    <s v="Middle"/>
    <n v="9.3000000000000007"/>
    <n v="9.2999999999999992E-3"/>
    <s v="N"/>
    <m/>
    <m/>
    <m/>
    <m/>
    <n v="0.33400000000000002"/>
    <s v="N"/>
    <m/>
    <m/>
    <m/>
    <n v="1.875"/>
    <s v="N"/>
    <m/>
    <n v="0.2"/>
    <n v="2.0000000000000001E-4"/>
    <s v="Y"/>
    <m/>
    <m/>
    <m/>
    <m/>
    <n v="17.366666670000001"/>
    <n v="10.01333333"/>
    <n v="107.9"/>
    <n v="8.1966666670000006"/>
    <m/>
    <m/>
    <n v="100.5333333"/>
    <m/>
    <m/>
    <m/>
    <m/>
    <m/>
  </r>
  <r>
    <s v="CB9"/>
    <d v="2014-09-26T00:00:00"/>
    <s v="Fall"/>
    <x v="0"/>
    <n v="14269"/>
    <n v="269"/>
    <s v="Y"/>
    <s v="N"/>
    <s v="Outer"/>
    <n v="5.2"/>
    <n v="5.1999999999999998E-3"/>
    <s v="N"/>
    <m/>
    <m/>
    <m/>
    <m/>
    <n v="0.36"/>
    <s v="N"/>
    <m/>
    <m/>
    <m/>
    <n v="2.1052631580000001"/>
    <s v="N"/>
    <m/>
    <n v="0"/>
    <n v="0"/>
    <s v="Y"/>
    <s v="Final conc. came up &lt;0 so reporting 0 here"/>
    <m/>
    <m/>
    <m/>
    <n v="19.833333329999999"/>
    <n v="8.73"/>
    <n v="98.766666670000006"/>
    <n v="8.1166666670000005"/>
    <m/>
    <m/>
    <n v="102.4333333"/>
    <m/>
    <m/>
    <m/>
    <m/>
    <m/>
  </r>
  <r>
    <s v="CB10"/>
    <d v="2014-09-26T00:00:00"/>
    <s v="Fall"/>
    <x v="0"/>
    <n v="14269"/>
    <n v="269"/>
    <s v="Y"/>
    <s v="N"/>
    <s v="Outer"/>
    <n v="3.9"/>
    <n v="3.8999999999999998E-3"/>
    <s v="N"/>
    <m/>
    <m/>
    <m/>
    <m/>
    <n v="0.215"/>
    <s v="N"/>
    <m/>
    <m/>
    <m/>
    <n v="1.3684210530000001"/>
    <s v="N"/>
    <m/>
    <n v="0.1"/>
    <n v="1E-4"/>
    <s v="Y"/>
    <m/>
    <m/>
    <m/>
    <m/>
    <n v="17.333333329999999"/>
    <n v="9.806666667"/>
    <n v="106.7666667"/>
    <n v="8.14"/>
    <m/>
    <m/>
    <n v="101.9666667"/>
    <m/>
    <m/>
    <m/>
    <m/>
    <m/>
  </r>
  <r>
    <s v="CB11"/>
    <d v="2014-09-26T00:00:00"/>
    <s v="Fall"/>
    <x v="0"/>
    <n v="14269"/>
    <n v="269"/>
    <s v="Y"/>
    <s v="N"/>
    <s v="Outer"/>
    <n v="4.7"/>
    <n v="4.7000000000000002E-3"/>
    <s v="N"/>
    <m/>
    <m/>
    <m/>
    <m/>
    <n v="0.27700000000000002"/>
    <s v="N"/>
    <m/>
    <m/>
    <m/>
    <n v="0.83333333300000001"/>
    <s v="Y"/>
    <m/>
    <n v="0"/>
    <n v="0"/>
    <s v="Y"/>
    <s v="Final conc. came up &lt;0 so reporting 0 here"/>
    <m/>
    <m/>
    <m/>
    <n v="18.533333330000001"/>
    <n v="9.8833333329999995"/>
    <n v="107.7"/>
    <n v="8.056666667"/>
    <m/>
    <m/>
    <n v="109.0666667"/>
    <m/>
    <m/>
    <m/>
    <m/>
    <m/>
  </r>
  <r>
    <s v="CB4"/>
    <d v="2015-04-16T00:00:00"/>
    <s v="Spring"/>
    <x v="1"/>
    <n v="15106"/>
    <n v="106"/>
    <s v="Y"/>
    <s v="N"/>
    <s v="Middle"/>
    <n v="2.6"/>
    <n v="2.5999999999999999E-3"/>
    <s v="N"/>
    <m/>
    <m/>
    <m/>
    <m/>
    <n v="1.09751"/>
    <s v="N"/>
    <m/>
    <m/>
    <m/>
    <n v="1.4814814810000001"/>
    <s v="N"/>
    <m/>
    <n v="1.8"/>
    <n v="1.8E-3"/>
    <s v="N"/>
    <m/>
    <m/>
    <m/>
    <m/>
    <n v="18.166666670000001"/>
    <n v="9.83"/>
    <n v="106.9666667"/>
    <n v="8.0716666670000006"/>
    <m/>
    <m/>
    <n v="108.8"/>
    <m/>
    <m/>
    <m/>
    <m/>
    <m/>
  </r>
  <r>
    <s v="CB5"/>
    <d v="2015-04-16T00:00:00"/>
    <s v="Spring"/>
    <x v="1"/>
    <n v="15106"/>
    <n v="106"/>
    <s v="Y"/>
    <s v="N"/>
    <s v="Middle"/>
    <n v="2.9"/>
    <n v="2.8999999999999998E-3"/>
    <s v="N"/>
    <m/>
    <m/>
    <m/>
    <m/>
    <n v="1.024"/>
    <s v="N"/>
    <m/>
    <m/>
    <m/>
    <n v="1.318681319"/>
    <s v="N"/>
    <m/>
    <n v="1.3"/>
    <n v="1.2999999999999999E-3"/>
    <s v="N"/>
    <m/>
    <m/>
    <m/>
    <m/>
    <n v="17.899999999999999"/>
    <n v="9.67"/>
    <n v="103.8"/>
    <n v="8.0766666669999996"/>
    <m/>
    <m/>
    <n v="107.9"/>
    <m/>
    <m/>
    <m/>
    <m/>
    <m/>
  </r>
  <r>
    <s v="CB6"/>
    <d v="2015-04-16T00:00:00"/>
    <s v="Spring"/>
    <x v="1"/>
    <n v="15106"/>
    <n v="106"/>
    <s v="Y"/>
    <s v="N"/>
    <s v="Middle"/>
    <n v="1.1000000000000001"/>
    <n v="1.1000000000000001E-3"/>
    <s v="Y"/>
    <m/>
    <m/>
    <m/>
    <m/>
    <n v="0.26693299999999998"/>
    <s v="Y"/>
    <m/>
    <m/>
    <m/>
    <n v="0.74074074099999998"/>
    <s v="Y"/>
    <s v="Sample  and bottles rinsed. Can be reported as SSC."/>
    <n v="0.9"/>
    <n v="8.9999999999999998E-4"/>
    <s v="Y"/>
    <m/>
    <m/>
    <m/>
    <m/>
    <n v="16.533333330000001"/>
    <n v="10.323333330000001"/>
    <n v="107.6"/>
    <n v="8.1066666670000007"/>
    <m/>
    <m/>
    <n v="107"/>
    <m/>
    <m/>
    <m/>
    <m/>
    <m/>
  </r>
  <r>
    <s v="CB7"/>
    <d v="2015-04-16T00:00:00"/>
    <s v="Spring"/>
    <x v="1"/>
    <n v="15106"/>
    <n v="106"/>
    <s v="Y"/>
    <s v="N"/>
    <s v="Middle"/>
    <n v="2.2999999999999998"/>
    <n v="2.3E-3"/>
    <s v="N"/>
    <m/>
    <m/>
    <m/>
    <m/>
    <n v="1.0009999999999999"/>
    <s v="N"/>
    <m/>
    <m/>
    <m/>
    <n v="1.25"/>
    <s v="N"/>
    <m/>
    <n v="2.2000000000000002"/>
    <n v="2.2000000000000001E-3"/>
    <s v="N"/>
    <m/>
    <m/>
    <m/>
    <m/>
    <n v="19.73"/>
    <n v="9.66"/>
    <n v="107.7"/>
    <n v="7.98"/>
    <m/>
    <m/>
    <n v="97.57"/>
    <m/>
    <m/>
    <m/>
    <m/>
    <m/>
  </r>
  <r>
    <s v="CB8"/>
    <d v="2015-04-16T00:00:00"/>
    <s v="Spring"/>
    <x v="1"/>
    <n v="15106"/>
    <n v="106"/>
    <s v="Y"/>
    <s v="N"/>
    <s v="Middle"/>
    <n v="17.2"/>
    <n v="1.72E-2"/>
    <s v="N"/>
    <m/>
    <m/>
    <m/>
    <m/>
    <n v="1.601"/>
    <s v="N"/>
    <m/>
    <m/>
    <m/>
    <n v="4.4808743169999996"/>
    <s v="N"/>
    <m/>
    <n v="1.5"/>
    <n v="1.5E-3"/>
    <s v="N"/>
    <m/>
    <m/>
    <m/>
    <m/>
    <n v="22.666666670000001"/>
    <n v="9.3533333330000001"/>
    <n v="110.6"/>
    <n v="8.2899999999999991"/>
    <m/>
    <m/>
    <n v="98.366666670000001"/>
    <m/>
    <m/>
    <m/>
    <m/>
    <m/>
  </r>
  <r>
    <s v="CB9"/>
    <d v="2015-04-16T00:00:00"/>
    <s v="Spring"/>
    <x v="1"/>
    <n v="15106"/>
    <n v="106"/>
    <s v="Y"/>
    <s v="N"/>
    <s v="Outer"/>
    <n v="1.7"/>
    <n v="1.6999999999999999E-3"/>
    <s v="N"/>
    <m/>
    <m/>
    <m/>
    <m/>
    <n v="0.64700000000000002"/>
    <s v="N"/>
    <m/>
    <m/>
    <m/>
    <n v="0.64516129"/>
    <s v="Y"/>
    <m/>
    <n v="2.6"/>
    <n v="2.5999999999999999E-3"/>
    <s v="N"/>
    <m/>
    <m/>
    <m/>
    <m/>
    <n v="22"/>
    <n v="9.4133333330000006"/>
    <n v="110.4333333"/>
    <n v="8.4133333330000006"/>
    <m/>
    <m/>
    <n v="100.0666667"/>
    <m/>
    <m/>
    <m/>
    <m/>
    <m/>
  </r>
  <r>
    <s v="CB10"/>
    <d v="2015-04-16T00:00:00"/>
    <s v="Spring"/>
    <x v="1"/>
    <n v="15106"/>
    <n v="106"/>
    <s v="Y"/>
    <s v="N"/>
    <s v="Outer"/>
    <n v="8.1"/>
    <n v="8.0999999999999996E-3"/>
    <s v="N"/>
    <m/>
    <m/>
    <m/>
    <m/>
    <n v="1.2962499999999999"/>
    <s v="N"/>
    <m/>
    <m/>
    <m/>
    <n v="1.318681319"/>
    <s v="N"/>
    <m/>
    <n v="0.9"/>
    <n v="8.9999999999999998E-4"/>
    <s v="Y"/>
    <m/>
    <m/>
    <m/>
    <m/>
    <n v="22.366666670000001"/>
    <n v="9.1366666670000001"/>
    <n v="107.8"/>
    <n v="8.08"/>
    <m/>
    <m/>
    <n v="100.5666667"/>
    <m/>
    <m/>
    <m/>
    <m/>
    <m/>
  </r>
  <r>
    <s v="CB11"/>
    <d v="2015-04-16T00:00:00"/>
    <s v="Spring"/>
    <x v="1"/>
    <n v="15106"/>
    <n v="106"/>
    <s v="Y"/>
    <s v="N"/>
    <s v="Outer"/>
    <n v="1"/>
    <n v="1E-3"/>
    <s v="Y"/>
    <m/>
    <m/>
    <m/>
    <m/>
    <n v="0.51600000000000001"/>
    <s v="N"/>
    <m/>
    <m/>
    <m/>
    <n v="0.73684210500000002"/>
    <s v="Y"/>
    <m/>
    <n v="2.5"/>
    <n v="2.5000000000000001E-3"/>
    <s v="N"/>
    <m/>
    <m/>
    <m/>
    <m/>
    <n v="21"/>
    <n v="9.7433333330000007"/>
    <n v="111.8666667"/>
    <n v="8.3800000000000008"/>
    <m/>
    <m/>
    <n v="99.833333330000002"/>
    <m/>
    <m/>
    <m/>
    <m/>
    <m/>
  </r>
  <r>
    <s v="CB1"/>
    <d v="2015-04-17T00:00:00"/>
    <s v="Spring"/>
    <x v="1"/>
    <n v="15107"/>
    <n v="107"/>
    <s v="Y"/>
    <s v="N"/>
    <s v="Inner"/>
    <n v="2.2000000000000002"/>
    <n v="2.2000000000000001E-3"/>
    <s v="N"/>
    <m/>
    <m/>
    <m/>
    <m/>
    <n v="0.64400000000000002"/>
    <s v="N"/>
    <m/>
    <m/>
    <m/>
    <n v="1.0112359550000001"/>
    <s v="N"/>
    <m/>
    <n v="1"/>
    <n v="1E-3"/>
    <s v="Y"/>
    <m/>
    <m/>
    <m/>
    <m/>
    <n v="17.666666670000001"/>
    <n v="9.3533333330000001"/>
    <n v="100.2666667"/>
    <n v="7.82"/>
    <m/>
    <m/>
    <n v="108.2666667"/>
    <m/>
    <m/>
    <m/>
    <m/>
    <m/>
  </r>
  <r>
    <s v="CB2"/>
    <d v="2015-04-17T00:00:00"/>
    <s v="Spring"/>
    <x v="1"/>
    <n v="15107"/>
    <n v="107"/>
    <s v="Y"/>
    <s v="N"/>
    <s v="Inner"/>
    <n v="3.7"/>
    <n v="3.7000000000000002E-3"/>
    <s v="N"/>
    <m/>
    <m/>
    <m/>
    <m/>
    <n v="0.98199999999999998"/>
    <s v="N"/>
    <m/>
    <m/>
    <m/>
    <n v="1.2834224599999999"/>
    <s v="N"/>
    <m/>
    <n v="1.7"/>
    <n v="1.6999999999999999E-3"/>
    <s v="N"/>
    <m/>
    <m/>
    <m/>
    <m/>
    <n v="19.05"/>
    <n v="9.3149999999999995"/>
    <n v="102.66666669999999"/>
    <n v="8.24"/>
    <m/>
    <m/>
    <n v="109.4"/>
    <m/>
    <m/>
    <m/>
    <m/>
    <m/>
  </r>
  <r>
    <s v="CB3"/>
    <d v="2015-04-17T00:00:00"/>
    <s v="Spring"/>
    <x v="1"/>
    <n v="15107"/>
    <n v="107"/>
    <s v="Y"/>
    <s v="N"/>
    <s v="Inner"/>
    <n v="3"/>
    <n v="3.0000000000000001E-3"/>
    <s v="N"/>
    <m/>
    <m/>
    <m/>
    <m/>
    <n v="0.998"/>
    <s v="N"/>
    <m/>
    <m/>
    <m/>
    <n v="0.88397790099999995"/>
    <s v="Y"/>
    <m/>
    <n v="1.3"/>
    <n v="1.2999999999999999E-3"/>
    <s v="N"/>
    <m/>
    <m/>
    <m/>
    <m/>
    <n v="18.93333333"/>
    <n v="9.14"/>
    <n v="102.0666667"/>
    <n v="8.2033333329999998"/>
    <m/>
    <m/>
    <n v="109.1"/>
    <m/>
    <m/>
    <m/>
    <m/>
    <m/>
  </r>
  <r>
    <s v="CB1"/>
    <d v="2015-04-28T00:00:00"/>
    <s v="Spring"/>
    <x v="1"/>
    <n v="15118"/>
    <n v="118"/>
    <s v="Y"/>
    <s v="N"/>
    <s v="Inner"/>
    <n v="5.6"/>
    <n v="5.5999999999999999E-3"/>
    <s v="N"/>
    <m/>
    <m/>
    <m/>
    <m/>
    <n v="0.96599999999999997"/>
    <s v="N"/>
    <m/>
    <m/>
    <m/>
    <m/>
    <m/>
    <m/>
    <n v="1.1000000000000001"/>
    <n v="1.1000000000000001E-3"/>
    <s v="Y"/>
    <m/>
    <m/>
    <m/>
    <m/>
    <n v="18.43333333"/>
    <n v="9.3800000000000008"/>
    <n v="102"/>
    <n v="8.1633333330000006"/>
    <m/>
    <m/>
    <n v="108.7333333"/>
    <m/>
    <m/>
    <m/>
    <m/>
    <m/>
  </r>
  <r>
    <s v="CB2"/>
    <d v="2015-04-28T00:00:00"/>
    <s v="Spring"/>
    <x v="1"/>
    <n v="15118"/>
    <n v="118"/>
    <s v="Y"/>
    <s v="N"/>
    <s v="Inner"/>
    <n v="6.4"/>
    <n v="6.4000000000000003E-3"/>
    <s v="N"/>
    <m/>
    <m/>
    <m/>
    <m/>
    <n v="0.873"/>
    <s v="N"/>
    <m/>
    <m/>
    <m/>
    <m/>
    <m/>
    <m/>
    <n v="1.4"/>
    <n v="1.4E-3"/>
    <s v="N"/>
    <m/>
    <m/>
    <m/>
    <m/>
    <n v="18.133333329999999"/>
    <n v="9.5133333330000003"/>
    <n v="102.8"/>
    <n v="8.1733333330000004"/>
    <m/>
    <m/>
    <n v="108.6333333"/>
    <m/>
    <m/>
    <m/>
    <m/>
    <m/>
  </r>
  <r>
    <s v="CB3"/>
    <d v="2015-04-28T00:00:00"/>
    <s v="Spring"/>
    <x v="1"/>
    <n v="15118"/>
    <n v="118"/>
    <s v="Y"/>
    <s v="N"/>
    <s v="Inner"/>
    <n v="6.9"/>
    <n v="6.8999999999999999E-3"/>
    <s v="N"/>
    <m/>
    <m/>
    <m/>
    <m/>
    <n v="1.08"/>
    <s v="N"/>
    <m/>
    <m/>
    <m/>
    <m/>
    <m/>
    <m/>
    <n v="1.2"/>
    <n v="1.1999999999999999E-3"/>
    <s v="Y"/>
    <m/>
    <m/>
    <m/>
    <m/>
    <m/>
    <m/>
    <m/>
    <m/>
    <m/>
    <m/>
    <m/>
    <m/>
    <m/>
    <m/>
    <m/>
    <m/>
  </r>
  <r>
    <s v="CB4"/>
    <d v="2015-04-28T00:00:00"/>
    <s v="Spring"/>
    <x v="1"/>
    <n v="15118"/>
    <n v="118"/>
    <s v="Y"/>
    <s v="N"/>
    <s v="Middle"/>
    <n v="3.3"/>
    <n v="3.3E-3"/>
    <s v="N"/>
    <m/>
    <m/>
    <m/>
    <m/>
    <n v="0.68899999999999995"/>
    <s v="N"/>
    <m/>
    <m/>
    <m/>
    <m/>
    <m/>
    <m/>
    <n v="0.9"/>
    <n v="8.9999999999999998E-4"/>
    <s v="Y"/>
    <m/>
    <m/>
    <m/>
    <m/>
    <n v="21.2"/>
    <n v="9.14"/>
    <n v="104.7666667"/>
    <n v="8.2333333329999991"/>
    <m/>
    <m/>
    <n v="105.3666667"/>
    <m/>
    <m/>
    <m/>
    <m/>
    <m/>
  </r>
  <r>
    <s v="CB5"/>
    <d v="2015-04-28T00:00:00"/>
    <s v="Spring"/>
    <x v="1"/>
    <n v="15118"/>
    <n v="118"/>
    <s v="Y"/>
    <s v="N"/>
    <s v="Middle"/>
    <n v="4.5999999999999996"/>
    <n v="4.5999999999999999E-3"/>
    <s v="N"/>
    <m/>
    <m/>
    <m/>
    <m/>
    <n v="0.98899999999999999"/>
    <s v="N"/>
    <m/>
    <m/>
    <m/>
    <m/>
    <m/>
    <m/>
    <n v="0.8"/>
    <n v="8.0000000000000004E-4"/>
    <s v="Y"/>
    <m/>
    <m/>
    <m/>
    <m/>
    <n v="22.033333330000001"/>
    <n v="8.7466666669999995"/>
    <n v="102"/>
    <n v="8.2633333330000003"/>
    <m/>
    <m/>
    <n v="106.1"/>
    <m/>
    <m/>
    <m/>
    <m/>
    <m/>
  </r>
  <r>
    <s v="CB6"/>
    <d v="2015-04-28T00:00:00"/>
    <s v="Spring"/>
    <x v="1"/>
    <n v="15118"/>
    <n v="118"/>
    <s v="Y"/>
    <s v="N"/>
    <s v="Middle"/>
    <n v="2.4"/>
    <n v="2.3999999999999998E-3"/>
    <s v="N"/>
    <m/>
    <m/>
    <m/>
    <m/>
    <n v="0.382164"/>
    <s v="Y"/>
    <m/>
    <m/>
    <m/>
    <m/>
    <m/>
    <m/>
    <n v="0.5"/>
    <n v="5.0000000000000001E-4"/>
    <s v="Y"/>
    <m/>
    <m/>
    <m/>
    <m/>
    <n v="19.366666670000001"/>
    <n v="9.9133333330000006"/>
    <n v="109.7333333"/>
    <n v="8.2466666669999995"/>
    <m/>
    <m/>
    <n v="104.2333333"/>
    <m/>
    <m/>
    <m/>
    <m/>
    <m/>
  </r>
  <r>
    <s v="CB7"/>
    <d v="2015-04-28T00:00:00"/>
    <s v="Spring"/>
    <x v="1"/>
    <n v="15118"/>
    <n v="118"/>
    <s v="Y"/>
    <s v="N"/>
    <s v="Middle"/>
    <n v="2.4"/>
    <n v="2.3999999999999998E-3"/>
    <s v="N"/>
    <m/>
    <m/>
    <m/>
    <m/>
    <n v="0.51700000000000002"/>
    <s v="N"/>
    <m/>
    <m/>
    <m/>
    <m/>
    <m/>
    <m/>
    <n v="0.5"/>
    <n v="5.0000000000000001E-4"/>
    <s v="Y"/>
    <m/>
    <m/>
    <m/>
    <m/>
    <n v="15.7"/>
    <n v="10.303333329999999"/>
    <n v="105.5666667"/>
    <n v="8.1166666670000005"/>
    <m/>
    <m/>
    <n v="103.9666667"/>
    <m/>
    <m/>
    <m/>
    <m/>
    <m/>
  </r>
  <r>
    <s v="CB8"/>
    <d v="2015-04-28T00:00:00"/>
    <s v="Spring"/>
    <x v="1"/>
    <n v="15118"/>
    <n v="118"/>
    <s v="Y"/>
    <s v="N"/>
    <s v="Middle"/>
    <n v="3.3"/>
    <n v="3.3E-3"/>
    <s v="N"/>
    <m/>
    <m/>
    <m/>
    <m/>
    <n v="0.66100000000000003"/>
    <s v="N"/>
    <m/>
    <m/>
    <m/>
    <m/>
    <m/>
    <m/>
    <n v="1"/>
    <n v="1E-3"/>
    <s v="Y"/>
    <m/>
    <m/>
    <m/>
    <m/>
    <n v="16.033333330000001"/>
    <n v="10.18333333"/>
    <n v="105.2666667"/>
    <n v="8.0299999999999994"/>
    <m/>
    <m/>
    <n v="114.1"/>
    <m/>
    <m/>
    <m/>
    <m/>
    <m/>
  </r>
  <r>
    <s v="CB9"/>
    <d v="2015-04-28T00:00:00"/>
    <s v="Spring"/>
    <x v="1"/>
    <n v="15118"/>
    <n v="118"/>
    <s v="Y"/>
    <s v="N"/>
    <s v="Outer"/>
    <n v="3.3"/>
    <n v="3.3E-3"/>
    <s v="N"/>
    <m/>
    <m/>
    <m/>
    <m/>
    <n v="0.45364199999999999"/>
    <s v="Y"/>
    <m/>
    <m/>
    <m/>
    <m/>
    <m/>
    <m/>
    <n v="0.7"/>
    <n v="6.9999999999999999E-4"/>
    <s v="Y"/>
    <m/>
    <m/>
    <m/>
    <m/>
    <n v="15.03333333"/>
    <n v="10.633333329999999"/>
    <n v="107.4333333"/>
    <n v="8.06"/>
    <m/>
    <m/>
    <n v="101.3666667"/>
    <m/>
    <m/>
    <m/>
    <m/>
    <m/>
  </r>
  <r>
    <s v="CB10"/>
    <d v="2015-04-28T00:00:00"/>
    <s v="Spring"/>
    <x v="1"/>
    <n v="15118"/>
    <n v="118"/>
    <s v="Y"/>
    <s v="N"/>
    <s v="Outer"/>
    <n v="2.1"/>
    <n v="2.0999999999999999E-3"/>
    <s v="N"/>
    <m/>
    <m/>
    <m/>
    <m/>
    <n v="0.46861700000000001"/>
    <s v="Y"/>
    <m/>
    <m/>
    <m/>
    <m/>
    <m/>
    <m/>
    <n v="1.3"/>
    <n v="1.2999999999999999E-3"/>
    <s v="N"/>
    <m/>
    <m/>
    <m/>
    <m/>
    <n v="15.2"/>
    <n v="10.846666669999999"/>
    <n v="110.1333333"/>
    <n v="8.3166666669999998"/>
    <m/>
    <m/>
    <n v="99.766666670000006"/>
    <m/>
    <m/>
    <m/>
    <m/>
    <m/>
  </r>
  <r>
    <s v="CB11"/>
    <d v="2015-04-28T00:00:00"/>
    <s v="Spring"/>
    <x v="1"/>
    <n v="15118"/>
    <n v="118"/>
    <s v="Y"/>
    <s v="N"/>
    <s v="Outer"/>
    <n v="1.2"/>
    <n v="1.1999999999999999E-3"/>
    <s v="Y"/>
    <m/>
    <m/>
    <m/>
    <m/>
    <n v="0.461474"/>
    <s v="Y"/>
    <m/>
    <m/>
    <m/>
    <m/>
    <m/>
    <m/>
    <n v="0.3"/>
    <n v="2.9999999999999997E-4"/>
    <s v="Y"/>
    <m/>
    <m/>
    <m/>
    <m/>
    <n v="14.7"/>
    <n v="10.68"/>
    <n v="107.2333333"/>
    <n v="8.1300000000000008"/>
    <m/>
    <m/>
    <n v="99.266666670000006"/>
    <m/>
    <m/>
    <m/>
    <m/>
    <m/>
  </r>
  <r>
    <s v="CB1"/>
    <d v="2015-05-14T00:00:00"/>
    <s v="Spring"/>
    <x v="1"/>
    <n v="15134"/>
    <n v="134"/>
    <s v="Y"/>
    <s v="N"/>
    <s v="Inner"/>
    <n v="12.4"/>
    <n v="1.24E-2"/>
    <s v="N"/>
    <m/>
    <m/>
    <m/>
    <m/>
    <n v="1.4470000000000001"/>
    <s v="N"/>
    <m/>
    <m/>
    <m/>
    <n v="2.6315789469999999"/>
    <s v="N"/>
    <m/>
    <n v="0.7"/>
    <n v="6.9999999999999999E-4"/>
    <s v="Y"/>
    <m/>
    <m/>
    <m/>
    <m/>
    <n v="14.46666667"/>
    <n v="10.69333333"/>
    <n v="106.7666667"/>
    <n v="8.09"/>
    <m/>
    <m/>
    <n v="98.166666669999998"/>
    <m/>
    <m/>
    <m/>
    <m/>
    <m/>
  </r>
  <r>
    <s v="CB2"/>
    <d v="2015-05-14T00:00:00"/>
    <s v="Spring"/>
    <x v="1"/>
    <n v="15134"/>
    <n v="134"/>
    <s v="Y"/>
    <s v="N"/>
    <s v="Inner"/>
    <n v="12"/>
    <n v="1.2E-2"/>
    <s v="N"/>
    <m/>
    <m/>
    <m/>
    <m/>
    <n v="1.3169999999999999"/>
    <s v="N"/>
    <m/>
    <m/>
    <m/>
    <n v="3.2608695650000001"/>
    <s v="N"/>
    <m/>
    <n v="0.4"/>
    <n v="4.0000000000000002E-4"/>
    <s v="Y"/>
    <m/>
    <m/>
    <m/>
    <m/>
    <n v="14.96666667"/>
    <n v="10.91666667"/>
    <n v="110.2666667"/>
    <n v="8.0533333329999994"/>
    <m/>
    <m/>
    <n v="97.066666670000004"/>
    <m/>
    <m/>
    <m/>
    <m/>
    <m/>
  </r>
  <r>
    <s v="CB3"/>
    <d v="2015-05-14T00:00:00"/>
    <s v="Spring"/>
    <x v="1"/>
    <n v="15134"/>
    <n v="134"/>
    <s v="Y"/>
    <s v="N"/>
    <s v="Inner"/>
    <n v="13"/>
    <n v="1.2999999999999999E-2"/>
    <s v="N"/>
    <m/>
    <m/>
    <m/>
    <m/>
    <n v="1.5369999999999999"/>
    <s v="N"/>
    <m/>
    <m/>
    <m/>
    <n v="3.2392894459999999"/>
    <s v="N"/>
    <m/>
    <n v="0.7"/>
    <n v="6.9999999999999999E-4"/>
    <s v="Y"/>
    <m/>
    <m/>
    <m/>
    <m/>
    <n v="14.233333330000001"/>
    <n v="11.323333330000001"/>
    <n v="112.5333333"/>
    <n v="8.0666666669999998"/>
    <m/>
    <m/>
    <n v="98.466666669999995"/>
    <m/>
    <m/>
    <m/>
    <m/>
    <m/>
  </r>
  <r>
    <s v="CB4"/>
    <d v="2015-05-14T00:00:00"/>
    <s v="Spring"/>
    <x v="1"/>
    <n v="15134"/>
    <n v="134"/>
    <s v="Y"/>
    <s v="N"/>
    <s v="Middle"/>
    <n v="4.3"/>
    <n v="4.3E-3"/>
    <s v="N"/>
    <m/>
    <m/>
    <m/>
    <m/>
    <n v="0.91700000000000004"/>
    <s v="N"/>
    <m/>
    <m/>
    <m/>
    <n v="0.54347826099999996"/>
    <s v="Y"/>
    <m/>
    <n v="1"/>
    <n v="1E-3"/>
    <s v="Y"/>
    <m/>
    <m/>
    <m/>
    <m/>
    <n v="15.8"/>
    <n v="10.20333333"/>
    <n v="105.4"/>
    <n v="7.78"/>
    <m/>
    <m/>
    <n v="109.1"/>
    <m/>
    <m/>
    <m/>
    <m/>
    <m/>
  </r>
  <r>
    <s v="CB5"/>
    <d v="2015-05-14T00:00:00"/>
    <s v="Spring"/>
    <x v="1"/>
    <n v="15134"/>
    <n v="134"/>
    <s v="Y"/>
    <s v="N"/>
    <s v="Middle"/>
    <n v="4.5"/>
    <n v="4.4999999999999997E-3"/>
    <s v="N"/>
    <m/>
    <m/>
    <m/>
    <m/>
    <n v="0.94099999999999995"/>
    <s v="N"/>
    <m/>
    <m/>
    <m/>
    <n v="0.42553191499999998"/>
    <s v="Y"/>
    <m/>
    <n v="0.6"/>
    <n v="5.9999999999999995E-4"/>
    <s v="Y"/>
    <m/>
    <m/>
    <m/>
    <m/>
    <n v="16.06666667"/>
    <n v="9.9499999999999993"/>
    <n v="103.33333330000001"/>
    <n v="7.9733333330000002"/>
    <m/>
    <m/>
    <n v="104.1333333"/>
    <m/>
    <m/>
    <m/>
    <m/>
    <m/>
  </r>
  <r>
    <s v="CB6"/>
    <d v="2015-05-14T00:00:00"/>
    <s v="Spring"/>
    <x v="1"/>
    <n v="15134"/>
    <n v="134"/>
    <s v="Y"/>
    <s v="N"/>
    <s v="Middle"/>
    <n v="5.4"/>
    <n v="5.4000000000000003E-3"/>
    <s v="N"/>
    <m/>
    <m/>
    <m/>
    <m/>
    <n v="0.877386"/>
    <s v="N"/>
    <m/>
    <m/>
    <m/>
    <n v="0.86021505399999998"/>
    <s v="Y"/>
    <m/>
    <n v="0.9"/>
    <n v="8.9999999999999998E-4"/>
    <s v="Y"/>
    <m/>
    <m/>
    <m/>
    <m/>
    <n v="14.43333333"/>
    <n v="10.606666669999999"/>
    <n v="106.4666667"/>
    <n v="8.0166666670000009"/>
    <m/>
    <m/>
    <n v="101.16666669999999"/>
    <m/>
    <m/>
    <m/>
    <m/>
    <m/>
  </r>
  <r>
    <s v="CB7"/>
    <d v="2015-05-14T00:00:00"/>
    <s v="Spring"/>
    <x v="1"/>
    <n v="15134"/>
    <n v="134"/>
    <s v="Y"/>
    <s v="N"/>
    <s v="Middle"/>
    <n v="5.7"/>
    <n v="5.7000000000000002E-3"/>
    <s v="N"/>
    <m/>
    <m/>
    <m/>
    <m/>
    <n v="0.97499999999999998"/>
    <s v="N"/>
    <m/>
    <m/>
    <m/>
    <n v="0.869565217"/>
    <s v="Y"/>
    <m/>
    <n v="0.7"/>
    <n v="6.9999999999999999E-4"/>
    <s v="Y"/>
    <m/>
    <m/>
    <m/>
    <m/>
    <n v="17.833333329999999"/>
    <n v="9.7799999999999994"/>
    <n v="104.5333333"/>
    <n v="8.11"/>
    <m/>
    <m/>
    <n v="104.9"/>
    <m/>
    <m/>
    <m/>
    <m/>
    <m/>
  </r>
  <r>
    <s v="CB8"/>
    <d v="2015-05-14T00:00:00"/>
    <s v="Spring"/>
    <x v="1"/>
    <n v="15134"/>
    <n v="134"/>
    <s v="Y"/>
    <s v="N"/>
    <s v="Middle"/>
    <n v="5.9"/>
    <n v="5.8999999999999999E-3"/>
    <s v="N"/>
    <m/>
    <m/>
    <m/>
    <m/>
    <n v="0.80300000000000005"/>
    <s v="N"/>
    <m/>
    <m/>
    <m/>
    <n v="1.827956989"/>
    <s v="N"/>
    <m/>
    <n v="0.8"/>
    <n v="8.0000000000000004E-4"/>
    <s v="Y"/>
    <m/>
    <m/>
    <m/>
    <m/>
    <n v="13.93333333"/>
    <n v="11.05666667"/>
    <n v="109.2333333"/>
    <n v="7.89"/>
    <m/>
    <m/>
    <n v="103.2333333"/>
    <m/>
    <m/>
    <m/>
    <m/>
    <m/>
  </r>
  <r>
    <s v="CB9"/>
    <d v="2015-05-14T00:00:00"/>
    <s v="Spring"/>
    <x v="1"/>
    <n v="15134"/>
    <n v="134"/>
    <s v="Y"/>
    <s v="N"/>
    <s v="Outer"/>
    <n v="5.0999999999999996"/>
    <n v="5.1000000000000004E-3"/>
    <s v="N"/>
    <m/>
    <m/>
    <m/>
    <m/>
    <n v="1.0089999999999999"/>
    <s v="N"/>
    <m/>
    <m/>
    <m/>
    <n v="0.84210526299999999"/>
    <s v="Y"/>
    <m/>
    <n v="0.5"/>
    <n v="5.0000000000000001E-4"/>
    <s v="Y"/>
    <m/>
    <m/>
    <m/>
    <m/>
    <n v="15.43333333"/>
    <n v="10.786666670000001"/>
    <n v="109.83333330000001"/>
    <n v="8.056666667"/>
    <m/>
    <m/>
    <n v="103.83333330000001"/>
    <m/>
    <m/>
    <m/>
    <m/>
    <m/>
  </r>
  <r>
    <s v="CB10"/>
    <d v="2015-05-14T00:00:00"/>
    <s v="Spring"/>
    <x v="1"/>
    <n v="15134"/>
    <n v="134"/>
    <s v="Y"/>
    <s v="N"/>
    <s v="Outer"/>
    <n v="5.0999999999999996"/>
    <n v="5.1000000000000004E-3"/>
    <s v="N"/>
    <m/>
    <m/>
    <m/>
    <m/>
    <n v="0.864672"/>
    <s v="N"/>
    <m/>
    <m/>
    <m/>
    <n v="0.88888888899999996"/>
    <s v="Y"/>
    <m/>
    <n v="1.5"/>
    <n v="1.5E-3"/>
    <s v="N"/>
    <m/>
    <m/>
    <m/>
    <m/>
    <n v="16.2"/>
    <n v="10.35"/>
    <n v="107.2"/>
    <n v="7.95"/>
    <m/>
    <m/>
    <n v="104.2333333"/>
    <m/>
    <m/>
    <m/>
    <m/>
    <m/>
  </r>
  <r>
    <s v="CB11"/>
    <d v="2015-05-14T00:00:00"/>
    <s v="Spring"/>
    <x v="1"/>
    <n v="15134"/>
    <n v="134"/>
    <s v="Y"/>
    <s v="N"/>
    <s v="Outer"/>
    <n v="4.5999999999999996"/>
    <n v="4.5999999999999999E-3"/>
    <s v="N"/>
    <m/>
    <m/>
    <m/>
    <m/>
    <n v="0.60799999999999998"/>
    <s v="N"/>
    <m/>
    <m/>
    <m/>
    <n v="0.62827225099999995"/>
    <s v="Y"/>
    <m/>
    <n v="1.1000000000000001"/>
    <n v="1.1000000000000001E-3"/>
    <s v="Y"/>
    <m/>
    <m/>
    <m/>
    <m/>
    <n v="19.7"/>
    <n v="10.286666670000001"/>
    <n v="115.2"/>
    <n v="8.306666667"/>
    <m/>
    <m/>
    <n v="103.1333333"/>
    <m/>
    <m/>
    <m/>
    <m/>
    <m/>
  </r>
  <r>
    <s v="CB1"/>
    <d v="2015-06-01T00:00:00"/>
    <s v="Summer"/>
    <x v="1"/>
    <n v="15152"/>
    <n v="152"/>
    <s v="Y"/>
    <s v="N"/>
    <s v="Inner"/>
    <n v="13.3"/>
    <n v="1.3299999999999999E-2"/>
    <s v="N"/>
    <m/>
    <m/>
    <m/>
    <m/>
    <n v="1.837"/>
    <s v="N"/>
    <m/>
    <m/>
    <m/>
    <n v="5.4"/>
    <s v="N"/>
    <m/>
    <n v="1.7"/>
    <n v="1.6999999999999999E-3"/>
    <s v="N"/>
    <m/>
    <m/>
    <m/>
    <m/>
    <n v="21"/>
    <n v="9.7766666670000006"/>
    <n v="112.5"/>
    <n v="8.33"/>
    <m/>
    <m/>
    <n v="103.7666667"/>
    <m/>
    <m/>
    <m/>
    <m/>
    <m/>
  </r>
  <r>
    <s v="CB5"/>
    <d v="2015-06-01T00:00:00"/>
    <s v="Summer"/>
    <x v="1"/>
    <n v="15152"/>
    <n v="152"/>
    <s v="Y"/>
    <s v="N"/>
    <s v="Middle"/>
    <n v="5.3"/>
    <n v="5.3E-3"/>
    <s v="N"/>
    <m/>
    <m/>
    <m/>
    <m/>
    <n v="1.1919999999999999"/>
    <s v="N"/>
    <m/>
    <m/>
    <m/>
    <n v="1.6666666670000001"/>
    <s v="N"/>
    <m/>
    <n v="1.2"/>
    <n v="1.1999999999999999E-3"/>
    <s v="Y"/>
    <m/>
    <m/>
    <m/>
    <m/>
    <n v="16.766666669999999"/>
    <n v="11.27"/>
    <n v="119.16666669999999"/>
    <n v="8.14"/>
    <m/>
    <m/>
    <n v="100.2"/>
    <m/>
    <m/>
    <m/>
    <m/>
    <m/>
  </r>
  <r>
    <s v="CB6"/>
    <d v="2015-06-01T00:00:00"/>
    <s v="Summer"/>
    <x v="1"/>
    <n v="15152"/>
    <n v="152"/>
    <s v="Y"/>
    <s v="N"/>
    <s v="Middle"/>
    <n v="3.7"/>
    <n v="3.7000000000000002E-3"/>
    <s v="N"/>
    <m/>
    <m/>
    <m/>
    <m/>
    <n v="0.4864"/>
    <s v="Y"/>
    <m/>
    <m/>
    <m/>
    <n v="1.111111111"/>
    <s v="N"/>
    <m/>
    <n v="0.9"/>
    <n v="8.9999999999999998E-4"/>
    <s v="Y"/>
    <m/>
    <m/>
    <m/>
    <m/>
    <n v="21.833333329999999"/>
    <n v="9.3533333330000001"/>
    <n v="109.3666667"/>
    <n v="8.32"/>
    <m/>
    <m/>
    <n v="103.9333333"/>
    <m/>
    <m/>
    <m/>
    <m/>
    <m/>
  </r>
  <r>
    <s v="CB7"/>
    <d v="2015-06-01T00:00:00"/>
    <s v="Summer"/>
    <x v="1"/>
    <n v="15152"/>
    <n v="152"/>
    <s v="Y"/>
    <s v="N"/>
    <s v="Middle"/>
    <n v="5.0999999999999996"/>
    <n v="5.1000000000000004E-3"/>
    <s v="N"/>
    <m/>
    <m/>
    <m/>
    <m/>
    <n v="1.0640000000000001"/>
    <s v="N"/>
    <m/>
    <m/>
    <m/>
    <n v="1.7708333329999999"/>
    <s v="N"/>
    <m/>
    <n v="1.7"/>
    <n v="1.6999999999999999E-3"/>
    <s v="N"/>
    <m/>
    <m/>
    <m/>
    <m/>
    <n v="22.43333333"/>
    <n v="8.9766666669999999"/>
    <n v="106.3"/>
    <n v="8.3333333330000006"/>
    <m/>
    <m/>
    <n v="103.83333330000001"/>
    <m/>
    <m/>
    <m/>
    <m/>
    <m/>
  </r>
  <r>
    <s v="CB8"/>
    <d v="2015-06-01T00:00:00"/>
    <s v="Summer"/>
    <x v="1"/>
    <n v="15152"/>
    <n v="152"/>
    <s v="Y"/>
    <s v="N"/>
    <s v="Middle"/>
    <n v="3.1"/>
    <n v="3.0999999999999999E-3"/>
    <s v="N"/>
    <m/>
    <m/>
    <m/>
    <m/>
    <n v="0.61399999999999999"/>
    <s v="N"/>
    <m/>
    <m/>
    <m/>
    <n v="0.81632653099999997"/>
    <s v="Y"/>
    <m/>
    <n v="1.4"/>
    <n v="1.4E-3"/>
    <s v="N"/>
    <m/>
    <m/>
    <m/>
    <m/>
    <n v="21.533333330000001"/>
    <n v="9.6166666670000005"/>
    <n v="112"/>
    <n v="8.2766666670000006"/>
    <m/>
    <m/>
    <n v="103"/>
    <m/>
    <m/>
    <m/>
    <m/>
    <m/>
  </r>
  <r>
    <s v="CB9"/>
    <d v="2015-06-01T00:00:00"/>
    <s v="Summer"/>
    <x v="1"/>
    <n v="15152"/>
    <n v="152"/>
    <s v="Y"/>
    <s v="N"/>
    <s v="Outer"/>
    <n v="3.4"/>
    <n v="3.3999999999999998E-3"/>
    <s v="N"/>
    <m/>
    <m/>
    <m/>
    <m/>
    <n v="0.80200000000000005"/>
    <s v="N"/>
    <m/>
    <m/>
    <m/>
    <n v="1.25"/>
    <s v="N"/>
    <m/>
    <n v="2"/>
    <n v="2E-3"/>
    <s v="N"/>
    <m/>
    <m/>
    <m/>
    <m/>
    <n v="19.3"/>
    <n v="9.2366666669999997"/>
    <n v="101.66666669999999"/>
    <n v="7.846666667"/>
    <m/>
    <m/>
    <n v="104.0666667"/>
    <m/>
    <m/>
    <m/>
    <m/>
    <m/>
  </r>
  <r>
    <s v="CB10"/>
    <d v="2015-06-01T00:00:00"/>
    <s v="Summer"/>
    <x v="1"/>
    <n v="15152"/>
    <n v="152"/>
    <s v="Y"/>
    <s v="N"/>
    <s v="Outer"/>
    <n v="2.9"/>
    <n v="2.8999999999999998E-3"/>
    <s v="N"/>
    <m/>
    <m/>
    <m/>
    <m/>
    <n v="0.62760000000000005"/>
    <s v="N"/>
    <m/>
    <m/>
    <m/>
    <n v="1"/>
    <s v="Y"/>
    <m/>
    <n v="1"/>
    <n v="1E-3"/>
    <s v="Y"/>
    <m/>
    <m/>
    <m/>
    <m/>
    <n v="20.366666670000001"/>
    <n v="8.4466666670000006"/>
    <n v="94.966666669999995"/>
    <n v="7.65"/>
    <m/>
    <m/>
    <n v="97.1"/>
    <m/>
    <m/>
    <m/>
    <m/>
    <m/>
  </r>
  <r>
    <s v="CB11"/>
    <d v="2015-06-01T00:00:00"/>
    <s v="Summer"/>
    <x v="1"/>
    <n v="15152"/>
    <n v="152"/>
    <s v="Y"/>
    <s v="N"/>
    <s v="Outer"/>
    <n v="2.9"/>
    <n v="2.8999999999999998E-3"/>
    <s v="N"/>
    <m/>
    <m/>
    <m/>
    <m/>
    <n v="0.65800000000000003"/>
    <s v="N"/>
    <m/>
    <m/>
    <m/>
    <n v="0.80808080800000004"/>
    <s v="Y"/>
    <m/>
    <n v="1.1000000000000001"/>
    <n v="1.1000000000000001E-3"/>
    <s v="Y"/>
    <m/>
    <m/>
    <m/>
    <m/>
    <n v="19.633333329999999"/>
    <n v="8.89"/>
    <n v="98.533333330000005"/>
    <n v="7.6833333330000002"/>
    <m/>
    <m/>
    <n v="98.233333329999994"/>
    <m/>
    <m/>
    <m/>
    <m/>
    <m/>
  </r>
  <r>
    <s v="CB2"/>
    <d v="2015-06-02T00:00:00"/>
    <s v="Summer"/>
    <x v="1"/>
    <n v="15153"/>
    <n v="153"/>
    <s v="Y"/>
    <s v="N"/>
    <s v="Inner"/>
    <n v="11.8"/>
    <n v="1.18E-2"/>
    <s v="N"/>
    <m/>
    <m/>
    <m/>
    <m/>
    <n v="1.022"/>
    <s v="N"/>
    <m/>
    <m/>
    <m/>
    <n v="4.8152295629999999"/>
    <s v="N"/>
    <m/>
    <n v="1.2"/>
    <n v="1.1999999999999999E-3"/>
    <s v="Y"/>
    <m/>
    <m/>
    <m/>
    <m/>
    <n v="22.56666667"/>
    <n v="9.14"/>
    <n v="108.16666669999999"/>
    <n v="8.0533333329999994"/>
    <m/>
    <m/>
    <n v="99.5"/>
    <m/>
    <m/>
    <m/>
    <m/>
    <m/>
  </r>
  <r>
    <s v="CB3"/>
    <d v="2015-06-02T00:00:00"/>
    <s v="Summer"/>
    <x v="1"/>
    <n v="15153"/>
    <n v="153"/>
    <s v="Y"/>
    <s v="N"/>
    <s v="Inner"/>
    <n v="9.1999999999999993"/>
    <n v="9.1999999999999998E-3"/>
    <s v="N"/>
    <m/>
    <m/>
    <m/>
    <m/>
    <n v="1.5"/>
    <s v="N"/>
    <m/>
    <m/>
    <m/>
    <n v="3.4447821680000001"/>
    <s v="N"/>
    <m/>
    <n v="1"/>
    <n v="1E-3"/>
    <s v="Y"/>
    <m/>
    <m/>
    <m/>
    <m/>
    <n v="22.533333330000001"/>
    <n v="8.6166666670000005"/>
    <n v="101.3"/>
    <n v="8.07"/>
    <m/>
    <m/>
    <n v="93.666666669999998"/>
    <m/>
    <m/>
    <m/>
    <m/>
    <m/>
  </r>
  <r>
    <s v="CB4"/>
    <d v="2015-06-02T00:00:00"/>
    <s v="Summer"/>
    <x v="1"/>
    <n v="15153"/>
    <n v="153"/>
    <s v="Y"/>
    <s v="N"/>
    <s v="Middle"/>
    <n v="4.8"/>
    <n v="4.7999999999999996E-3"/>
    <s v="N"/>
    <m/>
    <m/>
    <m/>
    <m/>
    <n v="0.88200000000000001"/>
    <s v="N"/>
    <m/>
    <m/>
    <m/>
    <n v="2.193419741"/>
    <s v="N"/>
    <m/>
    <n v="1"/>
    <n v="1E-3"/>
    <s v="Y"/>
    <m/>
    <m/>
    <m/>
    <m/>
    <n v="23"/>
    <n v="8.9366666670000008"/>
    <n v="106.3"/>
    <n v="8.1733333330000004"/>
    <m/>
    <m/>
    <n v="104.3"/>
    <m/>
    <m/>
    <m/>
    <m/>
    <m/>
  </r>
  <r>
    <s v="CB1"/>
    <d v="2015-06-10T00:00:00"/>
    <s v="Summer"/>
    <x v="1"/>
    <n v="15161"/>
    <n v="161"/>
    <s v="Y"/>
    <s v="N"/>
    <s v="Inner"/>
    <n v="9.6"/>
    <n v="9.5999999999999992E-3"/>
    <s v="N"/>
    <m/>
    <m/>
    <m/>
    <m/>
    <n v="1.0649999999999999"/>
    <s v="N"/>
    <m/>
    <m/>
    <m/>
    <n v="2.7916251249999999"/>
    <s v="N"/>
    <m/>
    <n v="1.7"/>
    <n v="1.6999999999999999E-3"/>
    <s v="N"/>
    <m/>
    <m/>
    <m/>
    <m/>
    <n v="22.166666670000001"/>
    <n v="9.25"/>
    <n v="108.0666667"/>
    <n v="8.0833333330000006"/>
    <m/>
    <m/>
    <n v="103.66666669999999"/>
    <m/>
    <m/>
    <m/>
    <m/>
    <m/>
  </r>
  <r>
    <s v="CB2"/>
    <d v="2015-06-10T00:00:00"/>
    <s v="Summer"/>
    <x v="1"/>
    <n v="15161"/>
    <n v="161"/>
    <s v="Y"/>
    <s v="N"/>
    <s v="Inner"/>
    <n v="13.8"/>
    <n v="1.38E-2"/>
    <s v="N"/>
    <m/>
    <m/>
    <m/>
    <m/>
    <n v="1.2809999999999999"/>
    <s v="N"/>
    <m/>
    <m/>
    <m/>
    <n v="2.4338624339999999"/>
    <s v="N"/>
    <m/>
    <n v="1"/>
    <n v="1E-3"/>
    <s v="Y"/>
    <m/>
    <m/>
    <m/>
    <m/>
    <n v="22.366666670000001"/>
    <n v="9.0633333329999992"/>
    <n v="106.33333330000001"/>
    <n v="8.0366666670000004"/>
    <m/>
    <m/>
    <n v="103.0666667"/>
    <m/>
    <m/>
    <m/>
    <m/>
    <m/>
  </r>
  <r>
    <s v="CB3"/>
    <d v="2015-06-10T00:00:00"/>
    <s v="Summer"/>
    <x v="1"/>
    <n v="15161"/>
    <n v="161"/>
    <s v="Y"/>
    <s v="N"/>
    <s v="Inner"/>
    <n v="9.9"/>
    <n v="9.9000000000000008E-3"/>
    <s v="N"/>
    <m/>
    <m/>
    <m/>
    <m/>
    <n v="0.97299999999999998"/>
    <s v="N"/>
    <m/>
    <m/>
    <m/>
    <n v="2.9702970299999998"/>
    <s v="N"/>
    <m/>
    <n v="1.2"/>
    <n v="1.1999999999999999E-3"/>
    <s v="Y"/>
    <m/>
    <m/>
    <m/>
    <m/>
    <n v="21.833333329999999"/>
    <n v="9.3566666670000007"/>
    <n v="108.9"/>
    <n v="8.0266666670000006"/>
    <m/>
    <m/>
    <n v="102.5"/>
    <m/>
    <m/>
    <m/>
    <m/>
    <m/>
  </r>
  <r>
    <s v="CB4"/>
    <d v="2015-06-10T00:00:00"/>
    <s v="Summer"/>
    <x v="1"/>
    <n v="15161"/>
    <n v="161"/>
    <s v="Y"/>
    <s v="N"/>
    <s v="Middle"/>
    <n v="4.5"/>
    <n v="4.4999999999999997E-3"/>
    <s v="N"/>
    <m/>
    <m/>
    <m/>
    <m/>
    <n v="0.56799999999999995"/>
    <s v="N"/>
    <m/>
    <m/>
    <m/>
    <n v="1.5763546799999999"/>
    <s v="N"/>
    <m/>
    <n v="0.9"/>
    <n v="8.9999999999999998E-4"/>
    <s v="Y"/>
    <m/>
    <m/>
    <m/>
    <m/>
    <n v="20.6"/>
    <n v="9.4"/>
    <n v="106"/>
    <n v="8.15"/>
    <m/>
    <m/>
    <n v="106.3"/>
    <m/>
    <m/>
    <m/>
    <m/>
    <m/>
  </r>
  <r>
    <s v="CB5"/>
    <d v="2015-06-10T00:00:00"/>
    <s v="Summer"/>
    <x v="1"/>
    <n v="15161"/>
    <n v="161"/>
    <s v="Y"/>
    <s v="N"/>
    <s v="Middle"/>
    <n v="5.6"/>
    <n v="5.5999999999999999E-3"/>
    <s v="N"/>
    <m/>
    <m/>
    <m/>
    <m/>
    <n v="0.56100000000000005"/>
    <s v="N"/>
    <m/>
    <m/>
    <m/>
    <n v="2.1359223300000001"/>
    <s v="N"/>
    <m/>
    <n v="0.9"/>
    <n v="8.9999999999999998E-4"/>
    <s v="Y"/>
    <m/>
    <m/>
    <m/>
    <m/>
    <n v="17"/>
    <n v="9.09"/>
    <n v="95.666666669999998"/>
    <n v="7.3266666669999996"/>
    <m/>
    <m/>
    <n v="99.4"/>
    <m/>
    <m/>
    <m/>
    <m/>
    <m/>
  </r>
  <r>
    <s v="CB6"/>
    <d v="2015-06-10T00:00:00"/>
    <s v="Summer"/>
    <x v="1"/>
    <n v="15161"/>
    <n v="161"/>
    <s v="Y"/>
    <s v="N"/>
    <s v="Middle"/>
    <n v="10.4"/>
    <n v="1.04E-2"/>
    <s v="N"/>
    <m/>
    <m/>
    <m/>
    <m/>
    <m/>
    <m/>
    <s v="Sample lost during centrifuge cycle"/>
    <m/>
    <m/>
    <n v="3.2512315269999998"/>
    <s v="N"/>
    <m/>
    <n v="1.3"/>
    <n v="1.2999999999999999E-3"/>
    <s v="N"/>
    <m/>
    <m/>
    <m/>
    <m/>
    <n v="11.5"/>
    <n v="12.09333333"/>
    <n v="113"/>
    <n v="7.34"/>
    <m/>
    <m/>
    <n v="103.8"/>
    <m/>
    <m/>
    <m/>
    <m/>
    <m/>
  </r>
  <r>
    <s v="CB7"/>
    <d v="2015-06-10T00:00:00"/>
    <s v="Summer"/>
    <x v="1"/>
    <n v="15161"/>
    <n v="161"/>
    <s v="Y"/>
    <s v="N"/>
    <s v="Middle"/>
    <n v="4.8"/>
    <n v="4.7999999999999996E-3"/>
    <s v="N"/>
    <m/>
    <m/>
    <m/>
    <m/>
    <n v="0.53300000000000003"/>
    <s v="N"/>
    <m/>
    <m/>
    <m/>
    <n v="1.230769231"/>
    <s v="N"/>
    <m/>
    <n v="1.4"/>
    <n v="1.4E-3"/>
    <s v="N"/>
    <m/>
    <m/>
    <m/>
    <m/>
    <n v="5.0999999999999996"/>
    <n v="14.61"/>
    <n v="118.5"/>
    <n v="7.9166666670000003"/>
    <m/>
    <m/>
    <n v="97.8"/>
    <m/>
    <m/>
    <m/>
    <m/>
    <m/>
  </r>
  <r>
    <s v="CB8"/>
    <d v="2015-06-10T00:00:00"/>
    <s v="Summer"/>
    <x v="1"/>
    <n v="15161"/>
    <n v="161"/>
    <s v="Y"/>
    <s v="N"/>
    <s v="Middle"/>
    <n v="5.7"/>
    <n v="5.7000000000000002E-3"/>
    <s v="N"/>
    <m/>
    <m/>
    <m/>
    <m/>
    <n v="0.78900000000000003"/>
    <s v="N"/>
    <m/>
    <m/>
    <m/>
    <n v="2.653061224"/>
    <s v="N"/>
    <m/>
    <n v="1.5"/>
    <n v="1.5E-3"/>
    <s v="N"/>
    <m/>
    <m/>
    <m/>
    <m/>
    <n v="5.5"/>
    <n v="14.376666670000001"/>
    <n v="117.9333333"/>
    <n v="7.91"/>
    <m/>
    <m/>
    <n v="97.8"/>
    <m/>
    <m/>
    <m/>
    <m/>
    <m/>
  </r>
  <r>
    <s v="CB9"/>
    <d v="2015-06-10T00:00:00"/>
    <s v="Summer"/>
    <x v="1"/>
    <n v="15161"/>
    <n v="161"/>
    <s v="Y"/>
    <s v="N"/>
    <s v="Outer"/>
    <n v="4.7"/>
    <n v="4.7000000000000002E-3"/>
    <s v="N"/>
    <m/>
    <m/>
    <m/>
    <m/>
    <n v="0.502"/>
    <s v="N"/>
    <m/>
    <m/>
    <m/>
    <n v="0.909090909"/>
    <s v="Y"/>
    <m/>
    <n v="1.4"/>
    <n v="1.4E-3"/>
    <s v="N"/>
    <m/>
    <m/>
    <m/>
    <m/>
    <n v="11.133333329999999"/>
    <n v="11.41666667"/>
    <n v="106.8"/>
    <n v="7.806666667"/>
    <m/>
    <m/>
    <n v="111.5333333"/>
    <m/>
    <m/>
    <m/>
    <m/>
    <m/>
  </r>
  <r>
    <s v="CB10"/>
    <d v="2015-06-10T00:00:00"/>
    <s v="Summer"/>
    <x v="1"/>
    <n v="15161"/>
    <n v="161"/>
    <s v="Y"/>
    <s v="N"/>
    <s v="Outer"/>
    <n v="2.8"/>
    <n v="2.8E-3"/>
    <s v="N"/>
    <m/>
    <m/>
    <m/>
    <m/>
    <n v="0.50760000000000005"/>
    <s v="N"/>
    <m/>
    <m/>
    <m/>
    <n v="0.9"/>
    <s v="Y"/>
    <m/>
    <n v="1.3"/>
    <n v="1.2999999999999999E-3"/>
    <s v="N"/>
    <m/>
    <m/>
    <m/>
    <m/>
    <n v="10.866666670000001"/>
    <n v="12.05"/>
    <n v="112.0333333"/>
    <n v="7.8933333330000002"/>
    <m/>
    <m/>
    <n v="106.0666667"/>
    <m/>
    <m/>
    <m/>
    <m/>
    <m/>
  </r>
  <r>
    <s v="CB11"/>
    <d v="2015-06-10T00:00:00"/>
    <s v="Summer"/>
    <x v="1"/>
    <n v="15161"/>
    <n v="161"/>
    <s v="Y"/>
    <s v="N"/>
    <s v="Outer"/>
    <n v="0"/>
    <n v="0"/>
    <s v="Y"/>
    <s v="Final Conc. was negative"/>
    <m/>
    <m/>
    <m/>
    <n v="0.44690000000000002"/>
    <s v="Y"/>
    <m/>
    <m/>
    <m/>
    <n v="0.70707070699999996"/>
    <s v="Y"/>
    <m/>
    <n v="1.2"/>
    <n v="1.1999999999999999E-3"/>
    <s v="Y"/>
    <m/>
    <m/>
    <m/>
    <m/>
    <n v="10.33333333"/>
    <n v="12.893333330000001"/>
    <n v="118.5"/>
    <n v="7.8733333329999997"/>
    <m/>
    <m/>
    <n v="102.8"/>
    <m/>
    <m/>
    <m/>
    <m/>
    <m/>
  </r>
  <r>
    <s v="CB1"/>
    <d v="2015-06-23T00:00:00"/>
    <s v="Summer"/>
    <x v="1"/>
    <n v="15174"/>
    <n v="174"/>
    <s v="Y"/>
    <s v="N"/>
    <s v="Inner"/>
    <n v="13.8"/>
    <n v="1.38E-2"/>
    <s v="N"/>
    <m/>
    <m/>
    <m/>
    <m/>
    <n v="1.9650000000000001"/>
    <s v="N"/>
    <m/>
    <m/>
    <m/>
    <n v="4.1304347830000001"/>
    <s v="N"/>
    <m/>
    <n v="1.8"/>
    <n v="1.8E-3"/>
    <s v="N"/>
    <m/>
    <m/>
    <m/>
    <m/>
    <n v="10.06666667"/>
    <n v="11.83"/>
    <n v="107.9"/>
    <n v="7.806666667"/>
    <m/>
    <m/>
    <n v="104.4"/>
    <m/>
    <m/>
    <m/>
    <m/>
    <m/>
  </r>
  <r>
    <s v="CB2"/>
    <d v="2015-06-23T00:00:00"/>
    <s v="Summer"/>
    <x v="1"/>
    <n v="15174"/>
    <n v="174"/>
    <s v="Y"/>
    <s v="N"/>
    <s v="Inner"/>
    <n v="10.7"/>
    <n v="1.0699999999999999E-2"/>
    <s v="N"/>
    <m/>
    <m/>
    <m/>
    <m/>
    <n v="1.391"/>
    <s v="N"/>
    <m/>
    <m/>
    <m/>
    <n v="3.2038834949999999"/>
    <s v="N"/>
    <m/>
    <n v="1.3"/>
    <n v="1.2999999999999999E-3"/>
    <s v="N"/>
    <m/>
    <m/>
    <m/>
    <m/>
    <n v="21.266666669999999"/>
    <n v="10.25666667"/>
    <n v="117.16666669999999"/>
    <n v="7.8733333329999997"/>
    <m/>
    <m/>
    <n v="111.1"/>
    <m/>
    <m/>
    <m/>
    <m/>
    <m/>
  </r>
  <r>
    <s v="CB3"/>
    <d v="2015-06-23T00:00:00"/>
    <s v="Summer"/>
    <x v="1"/>
    <n v="15174"/>
    <n v="174"/>
    <s v="Y"/>
    <s v="N"/>
    <s v="Inner"/>
    <n v="5.4"/>
    <n v="5.4000000000000003E-3"/>
    <s v="N"/>
    <m/>
    <m/>
    <m/>
    <m/>
    <n v="1.337"/>
    <s v="N"/>
    <m/>
    <m/>
    <m/>
    <n v="2.1694214879999998"/>
    <s v="N"/>
    <m/>
    <n v="1.9"/>
    <n v="1.9E-3"/>
    <s v="N"/>
    <m/>
    <m/>
    <m/>
    <m/>
    <n v="24.93333333"/>
    <n v="9.4466666670000006"/>
    <n v="116.2333333"/>
    <n v="8.32"/>
    <m/>
    <m/>
    <n v="96.6"/>
    <m/>
    <m/>
    <m/>
    <m/>
    <m/>
  </r>
  <r>
    <s v="CB4"/>
    <d v="2015-06-23T00:00:00"/>
    <s v="Summer"/>
    <x v="1"/>
    <n v="15174"/>
    <n v="174"/>
    <s v="Y"/>
    <s v="N"/>
    <s v="Middle"/>
    <n v="7.9"/>
    <n v="7.9000000000000008E-3"/>
    <s v="N"/>
    <m/>
    <m/>
    <m/>
    <m/>
    <n v="1.2849999999999999"/>
    <s v="N"/>
    <m/>
    <m/>
    <m/>
    <n v="2.903225806"/>
    <s v="N"/>
    <m/>
    <n v="2"/>
    <n v="2E-3"/>
    <s v="N"/>
    <m/>
    <m/>
    <m/>
    <m/>
    <n v="24.5"/>
    <n v="9.4766666669999999"/>
    <n v="115.7333333"/>
    <n v="8.2566666669999993"/>
    <m/>
    <m/>
    <n v="95.3"/>
    <m/>
    <m/>
    <m/>
    <m/>
    <m/>
  </r>
  <r>
    <s v="CB5"/>
    <d v="2015-06-23T00:00:00"/>
    <s v="Summer"/>
    <x v="1"/>
    <n v="15174"/>
    <n v="174"/>
    <s v="Y"/>
    <s v="N"/>
    <s v="Middle"/>
    <n v="5.0999999999999996"/>
    <n v="5.1000000000000004E-3"/>
    <s v="N"/>
    <m/>
    <m/>
    <m/>
    <m/>
    <n v="0.751"/>
    <s v="N"/>
    <m/>
    <m/>
    <m/>
    <n v="2"/>
    <s v="N"/>
    <m/>
    <n v="1.4"/>
    <n v="1.4E-3"/>
    <s v="N"/>
    <m/>
    <m/>
    <m/>
    <m/>
    <n v="18.266666669999999"/>
    <n v="9.7566666669999993"/>
    <n v="105.9666667"/>
    <n v="8.1133333329999999"/>
    <m/>
    <m/>
    <n v="101.6"/>
    <m/>
    <m/>
    <m/>
    <m/>
    <m/>
  </r>
  <r>
    <s v="CB6"/>
    <d v="2015-06-23T00:00:00"/>
    <s v="Summer"/>
    <x v="1"/>
    <n v="15174"/>
    <n v="174"/>
    <s v="Y"/>
    <s v="N"/>
    <s v="Middle"/>
    <n v="10.1"/>
    <n v="1.01E-2"/>
    <s v="N"/>
    <m/>
    <m/>
    <m/>
    <m/>
    <n v="1.1098699999999999"/>
    <s v="N"/>
    <m/>
    <m/>
    <m/>
    <n v="2.5263157889999999"/>
    <s v="N"/>
    <m/>
    <n v="1.2"/>
    <n v="1.1999999999999999E-3"/>
    <s v="Y"/>
    <m/>
    <m/>
    <m/>
    <m/>
    <n v="13.56666667"/>
    <n v="11.526666669999999"/>
    <n v="111.9666667"/>
    <n v="6.84"/>
    <m/>
    <m/>
    <n v="102.9"/>
    <m/>
    <m/>
    <m/>
    <m/>
    <m/>
  </r>
  <r>
    <s v="CB7"/>
    <d v="2015-06-23T00:00:00"/>
    <s v="Summer"/>
    <x v="1"/>
    <n v="15174"/>
    <n v="174"/>
    <s v="Y"/>
    <s v="N"/>
    <s v="Middle"/>
    <n v="2.8"/>
    <n v="2.8E-3"/>
    <s v="N"/>
    <m/>
    <m/>
    <m/>
    <m/>
    <n v="0.65100000000000002"/>
    <s v="N"/>
    <m/>
    <m/>
    <m/>
    <n v="1.361256545"/>
    <s v="N"/>
    <m/>
    <n v="1.3"/>
    <n v="1.2999999999999999E-3"/>
    <s v="N"/>
    <m/>
    <m/>
    <m/>
    <m/>
    <n v="13.9"/>
    <n v="11.176666669999999"/>
    <n v="109.5666667"/>
    <n v="7.7533333329999996"/>
    <m/>
    <m/>
    <n v="106.2333333"/>
    <m/>
    <m/>
    <m/>
    <m/>
    <m/>
  </r>
  <r>
    <s v="CB8"/>
    <d v="2015-06-23T00:00:00"/>
    <s v="Summer"/>
    <x v="1"/>
    <n v="15174"/>
    <n v="174"/>
    <s v="Y"/>
    <s v="N"/>
    <s v="Middle"/>
    <n v="12.1"/>
    <n v="1.21E-2"/>
    <s v="N"/>
    <m/>
    <m/>
    <m/>
    <m/>
    <n v="1.288"/>
    <s v="N"/>
    <m/>
    <m/>
    <m/>
    <n v="4.6413502109999998"/>
    <s v="N"/>
    <m/>
    <n v="1.3"/>
    <n v="1.2999999999999999E-3"/>
    <s v="N"/>
    <m/>
    <m/>
    <m/>
    <m/>
    <n v="14.16666667"/>
    <n v="10.54666667"/>
    <n v="103.7"/>
    <n v="7.4366666669999999"/>
    <m/>
    <m/>
    <n v="103.5666667"/>
    <m/>
    <m/>
    <m/>
    <m/>
    <m/>
  </r>
  <r>
    <s v="CB9"/>
    <d v="2015-06-23T00:00:00"/>
    <s v="Summer"/>
    <x v="1"/>
    <n v="15174"/>
    <n v="174"/>
    <s v="Y"/>
    <s v="N"/>
    <s v="Outer"/>
    <n v="3.4"/>
    <n v="3.3999999999999998E-3"/>
    <s v="N"/>
    <m/>
    <m/>
    <m/>
    <m/>
    <n v="0.72299999999999998"/>
    <s v="N"/>
    <m/>
    <m/>
    <m/>
    <n v="1.7391304350000001"/>
    <s v="N"/>
    <m/>
    <n v="1.4"/>
    <n v="1.4E-3"/>
    <s v="N"/>
    <m/>
    <m/>
    <m/>
    <m/>
    <n v="14.5"/>
    <n v="10.85333333"/>
    <n v="107.6333333"/>
    <n v="7.7833333329999999"/>
    <m/>
    <m/>
    <n v="99.533333330000005"/>
    <m/>
    <m/>
    <m/>
    <m/>
    <m/>
  </r>
  <r>
    <s v="CB10"/>
    <d v="2015-06-23T00:00:00"/>
    <s v="Summer"/>
    <x v="1"/>
    <n v="15174"/>
    <n v="174"/>
    <s v="Y"/>
    <s v="N"/>
    <s v="Outer"/>
    <n v="1.3"/>
    <n v="1.2999999999999999E-3"/>
    <s v="Y"/>
    <m/>
    <m/>
    <m/>
    <m/>
    <n v="0.413192"/>
    <s v="Y"/>
    <m/>
    <m/>
    <m/>
    <n v="0.87912087900000002"/>
    <s v="Y"/>
    <m/>
    <n v="1.2"/>
    <n v="1.1999999999999999E-3"/>
    <s v="Y"/>
    <m/>
    <m/>
    <m/>
    <m/>
    <n v="14.6"/>
    <n v="10.88666667"/>
    <n v="108.2"/>
    <n v="7.8333333329999997"/>
    <m/>
    <m/>
    <n v="99.4"/>
    <m/>
    <m/>
    <m/>
    <m/>
    <m/>
  </r>
  <r>
    <s v="CB11"/>
    <d v="2015-06-23T00:00:00"/>
    <s v="Summer"/>
    <x v="1"/>
    <n v="15174"/>
    <n v="174"/>
    <s v="Y"/>
    <s v="N"/>
    <s v="Outer"/>
    <n v="2"/>
    <n v="2E-3"/>
    <s v="N"/>
    <m/>
    <m/>
    <m/>
    <m/>
    <n v="0.46148800000000001"/>
    <s v="Y"/>
    <m/>
    <m/>
    <m/>
    <n v="0.75268817200000004"/>
    <s v="Y"/>
    <m/>
    <n v="0.6"/>
    <n v="5.9999999999999995E-4"/>
    <s v="Y"/>
    <m/>
    <m/>
    <m/>
    <m/>
    <n v="14.5"/>
    <n v="11.463333329999999"/>
    <n v="113.9666667"/>
    <n v="7.8366666670000003"/>
    <m/>
    <m/>
    <n v="99.233333329999994"/>
    <m/>
    <m/>
    <m/>
    <m/>
    <m/>
  </r>
  <r>
    <s v="CB1"/>
    <d v="2015-07-08T00:00:00"/>
    <s v="Summer"/>
    <x v="1"/>
    <n v="15189"/>
    <n v="189"/>
    <s v="Y"/>
    <s v="N"/>
    <s v="Inner"/>
    <n v="3.4"/>
    <n v="3.3999999999999998E-3"/>
    <s v="N"/>
    <m/>
    <m/>
    <m/>
    <m/>
    <n v="0.745"/>
    <s v="N"/>
    <m/>
    <m/>
    <m/>
    <n v="1.1881188119999999"/>
    <s v="N"/>
    <m/>
    <n v="1.2"/>
    <n v="1.1999999999999999E-3"/>
    <s v="Y"/>
    <m/>
    <m/>
    <m/>
    <m/>
    <n v="16.166666670000001"/>
    <n v="9.6666666669999994"/>
    <n v="98.233333329999994"/>
    <n v="8"/>
    <m/>
    <m/>
    <n v="101.4333333"/>
    <m/>
    <m/>
    <m/>
    <m/>
    <m/>
  </r>
  <r>
    <s v="CB2"/>
    <d v="2015-07-08T00:00:00"/>
    <s v="Summer"/>
    <x v="1"/>
    <n v="15189"/>
    <n v="189"/>
    <s v="Y"/>
    <s v="N"/>
    <s v="Inner"/>
    <n v="3.4"/>
    <n v="3.3999999999999998E-3"/>
    <s v="N"/>
    <m/>
    <m/>
    <m/>
    <m/>
    <n v="0.66600000000000004"/>
    <s v="N"/>
    <m/>
    <m/>
    <m/>
    <n v="2.1"/>
    <s v="N"/>
    <m/>
    <n v="1.3"/>
    <n v="1.2999999999999999E-3"/>
    <s v="N"/>
    <m/>
    <m/>
    <m/>
    <m/>
    <n v="15.2"/>
    <n v="9.4666666670000001"/>
    <n v="94.366666670000001"/>
    <n v="7.69"/>
    <m/>
    <m/>
    <n v="105.33333330000001"/>
    <m/>
    <m/>
    <m/>
    <m/>
    <m/>
  </r>
  <r>
    <s v="CB3"/>
    <d v="2015-07-08T00:00:00"/>
    <s v="Summer"/>
    <x v="1"/>
    <n v="15189"/>
    <n v="189"/>
    <s v="Y"/>
    <s v="N"/>
    <s v="Inner"/>
    <n v="2.4"/>
    <n v="2.3999999999999998E-3"/>
    <s v="N"/>
    <m/>
    <m/>
    <m/>
    <m/>
    <n v="0.621"/>
    <s v="N"/>
    <m/>
    <m/>
    <m/>
    <n v="1.844660194"/>
    <s v="N"/>
    <m/>
    <n v="1.2"/>
    <n v="1.1999999999999999E-3"/>
    <s v="Y"/>
    <m/>
    <m/>
    <m/>
    <m/>
    <n v="15.766666669999999"/>
    <n v="9.6133333329999999"/>
    <n v="96.966666669999995"/>
    <n v="7.99"/>
    <m/>
    <m/>
    <n v="102.16666669999999"/>
    <m/>
    <m/>
    <m/>
    <m/>
    <m/>
  </r>
  <r>
    <s v="CB4"/>
    <d v="2015-07-08T00:00:00"/>
    <s v="Summer"/>
    <x v="1"/>
    <n v="15189"/>
    <n v="189"/>
    <s v="Y"/>
    <s v="N"/>
    <s v="Middle"/>
    <n v="2.8"/>
    <n v="2.8E-3"/>
    <s v="N"/>
    <m/>
    <m/>
    <m/>
    <m/>
    <n v="0.71899999999999997"/>
    <s v="N"/>
    <m/>
    <m/>
    <m/>
    <n v="0.9"/>
    <s v="Y"/>
    <m/>
    <n v="1.6"/>
    <n v="1.6000000000000001E-3"/>
    <s v="N"/>
    <m/>
    <m/>
    <m/>
    <m/>
    <n v="15.03333333"/>
    <n v="9.74"/>
    <n v="96.766666670000006"/>
    <n v="7.9766666669999999"/>
    <m/>
    <m/>
    <n v="100.9"/>
    <m/>
    <m/>
    <m/>
    <m/>
    <m/>
  </r>
  <r>
    <s v="CB5"/>
    <d v="2015-07-08T00:00:00"/>
    <s v="Summer"/>
    <x v="1"/>
    <n v="15189"/>
    <n v="189"/>
    <s v="Y"/>
    <s v="N"/>
    <s v="Middle"/>
    <n v="2.4"/>
    <n v="2.3999999999999998E-3"/>
    <s v="N"/>
    <m/>
    <m/>
    <m/>
    <m/>
    <n v="0.67100000000000004"/>
    <s v="N"/>
    <m/>
    <m/>
    <m/>
    <n v="0.83333333300000001"/>
    <s v="Y"/>
    <m/>
    <n v="1.1000000000000001"/>
    <n v="1.1000000000000001E-3"/>
    <s v="Y"/>
    <m/>
    <m/>
    <m/>
    <m/>
    <n v="15.1"/>
    <n v="10.02333333"/>
    <n v="99.633333329999999"/>
    <n v="8.0266666670000006"/>
    <m/>
    <m/>
    <n v="98.766666670000006"/>
    <m/>
    <m/>
    <m/>
    <m/>
    <m/>
  </r>
  <r>
    <s v="CB6"/>
    <d v="2015-07-08T00:00:00"/>
    <s v="Summer"/>
    <x v="1"/>
    <n v="15189"/>
    <n v="189"/>
    <s v="Y"/>
    <s v="N"/>
    <s v="Middle"/>
    <n v="4.9000000000000004"/>
    <n v="4.8999999999999998E-3"/>
    <s v="N"/>
    <m/>
    <m/>
    <m/>
    <m/>
    <n v="0.77152900000000002"/>
    <s v="N"/>
    <m/>
    <m/>
    <m/>
    <n v="2.424242424"/>
    <s v="N"/>
    <m/>
    <n v="1.1000000000000001"/>
    <n v="1.1000000000000001E-3"/>
    <s v="Y"/>
    <m/>
    <m/>
    <m/>
    <m/>
    <n v="14.633333329999999"/>
    <n v="10.24"/>
    <n v="100.7666667"/>
    <n v="8.1166666670000005"/>
    <m/>
    <m/>
    <n v="95.933333329999996"/>
    <m/>
    <m/>
    <m/>
    <m/>
    <m/>
  </r>
  <r>
    <s v="CB7"/>
    <d v="2015-07-08T00:00:00"/>
    <s v="Summer"/>
    <x v="1"/>
    <n v="15189"/>
    <n v="189"/>
    <s v="Y"/>
    <s v="N"/>
    <s v="Middle"/>
    <n v="5.5"/>
    <n v="5.4999999999999997E-3"/>
    <s v="N"/>
    <m/>
    <m/>
    <m/>
    <m/>
    <n v="0.53"/>
    <s v="N"/>
    <m/>
    <m/>
    <m/>
    <n v="1.8811881189999999"/>
    <s v="N"/>
    <m/>
    <n v="1.2"/>
    <n v="1.1999999999999999E-3"/>
    <s v="Y"/>
    <m/>
    <m/>
    <m/>
    <m/>
    <n v="13.766666669999999"/>
    <n v="10.46666667"/>
    <n v="101"/>
    <n v="8.0333333329999999"/>
    <m/>
    <m/>
    <n v="96.566666670000004"/>
    <m/>
    <m/>
    <m/>
    <m/>
    <m/>
  </r>
  <r>
    <s v="CB8"/>
    <d v="2015-07-08T00:00:00"/>
    <s v="Summer"/>
    <x v="1"/>
    <n v="15189"/>
    <n v="189"/>
    <s v="Y"/>
    <s v="N"/>
    <s v="Middle"/>
    <n v="4.5999999999999996"/>
    <n v="4.5999999999999999E-3"/>
    <s v="N"/>
    <m/>
    <m/>
    <m/>
    <m/>
    <n v="0.75800000000000001"/>
    <s v="N"/>
    <m/>
    <m/>
    <m/>
    <n v="1.9607843140000001"/>
    <s v="N"/>
    <m/>
    <n v="1.1000000000000001"/>
    <n v="1.1000000000000001E-3"/>
    <s v="Y"/>
    <m/>
    <m/>
    <m/>
    <m/>
    <n v="20.166666670000001"/>
    <n v="7.14"/>
    <n v="78.866666670000001"/>
    <n v="7.7"/>
    <m/>
    <m/>
    <n v="114.5"/>
    <m/>
    <m/>
    <m/>
    <m/>
    <m/>
  </r>
  <r>
    <s v="CB9"/>
    <d v="2015-07-08T00:00:00"/>
    <s v="Summer"/>
    <x v="1"/>
    <n v="15189"/>
    <n v="189"/>
    <s v="Y"/>
    <s v="N"/>
    <s v="Outer"/>
    <n v="3.1"/>
    <n v="3.0999999999999999E-3"/>
    <s v="N"/>
    <m/>
    <m/>
    <m/>
    <m/>
    <n v="0.57499999999999996"/>
    <s v="N"/>
    <m/>
    <m/>
    <m/>
    <n v="0.70707070699999996"/>
    <s v="Y"/>
    <m/>
    <n v="1.4"/>
    <n v="1.4E-3"/>
    <s v="N"/>
    <m/>
    <m/>
    <m/>
    <m/>
    <n v="18.366666670000001"/>
    <n v="7.9133333329999997"/>
    <n v="84.233333329999994"/>
    <n v="7.8233333329999999"/>
    <m/>
    <m/>
    <n v="110.2333333"/>
    <m/>
    <m/>
    <m/>
    <m/>
    <m/>
  </r>
  <r>
    <s v="CB10"/>
    <d v="2015-07-08T00:00:00"/>
    <s v="Summer"/>
    <x v="1"/>
    <n v="15189"/>
    <n v="189"/>
    <s v="Y"/>
    <s v="N"/>
    <s v="Outer"/>
    <n v="2.2999999999999998"/>
    <n v="2.3E-3"/>
    <s v="N"/>
    <m/>
    <m/>
    <m/>
    <m/>
    <n v="0.44429200000000002"/>
    <s v="Y"/>
    <m/>
    <m/>
    <m/>
    <n v="1.0891089110000001"/>
    <s v="N"/>
    <m/>
    <n v="1.3"/>
    <n v="1.2999999999999999E-3"/>
    <s v="N"/>
    <m/>
    <m/>
    <m/>
    <m/>
    <n v="19"/>
    <n v="8.6166666670000005"/>
    <n v="92.933333329999996"/>
    <n v="7.5466666670000002"/>
    <m/>
    <m/>
    <n v="106.0333333"/>
    <m/>
    <m/>
    <m/>
    <m/>
    <m/>
  </r>
  <r>
    <s v="CB11"/>
    <d v="2015-07-08T00:00:00"/>
    <s v="Summer"/>
    <x v="1"/>
    <n v="15189"/>
    <n v="189"/>
    <s v="Y"/>
    <s v="N"/>
    <s v="Outer"/>
    <n v="1.9"/>
    <n v="1.9E-3"/>
    <s v="N"/>
    <m/>
    <m/>
    <m/>
    <m/>
    <n v="0.56299999999999994"/>
    <s v="N"/>
    <m/>
    <m/>
    <m/>
    <n v="1.3402061860000001"/>
    <s v="N"/>
    <m/>
    <n v="1.2"/>
    <n v="1.1999999999999999E-3"/>
    <s v="Y"/>
    <m/>
    <m/>
    <m/>
    <m/>
    <n v="18.033333330000001"/>
    <n v="7.1266666670000003"/>
    <n v="74.466666669999995"/>
    <n v="7.2933333329999996"/>
    <m/>
    <m/>
    <n v="88.5"/>
    <m/>
    <m/>
    <m/>
    <m/>
    <m/>
  </r>
  <r>
    <s v="CB5"/>
    <d v="2015-07-27T00:00:00"/>
    <s v="Summer"/>
    <x v="1"/>
    <n v="15208"/>
    <n v="208"/>
    <s v="Y"/>
    <s v="N"/>
    <s v="Middle"/>
    <n v="2.7"/>
    <n v="2.7000000000000001E-3"/>
    <s v="N"/>
    <m/>
    <m/>
    <m/>
    <m/>
    <n v="0.250718"/>
    <s v="Y"/>
    <m/>
    <m/>
    <m/>
    <n v="0.20618556699999999"/>
    <s v="Y"/>
    <m/>
    <n v="4.8"/>
    <n v="4.7999999999999996E-3"/>
    <s v="N"/>
    <m/>
    <m/>
    <m/>
    <m/>
    <n v="19.43333333"/>
    <n v="8.1733333330000004"/>
    <n v="88.966666669999995"/>
    <n v="7.7433333329999998"/>
    <m/>
    <m/>
    <n v="106.1"/>
    <m/>
    <m/>
    <m/>
    <m/>
    <m/>
  </r>
  <r>
    <s v="CB6"/>
    <d v="2015-07-27T00:00:00"/>
    <s v="Summer"/>
    <x v="1"/>
    <n v="15208"/>
    <n v="208"/>
    <s v="Y"/>
    <s v="N"/>
    <s v="Middle"/>
    <n v="3.2"/>
    <n v="3.2000000000000002E-3"/>
    <s v="N"/>
    <m/>
    <m/>
    <m/>
    <m/>
    <n v="0.40356799999999998"/>
    <s v="Y"/>
    <m/>
    <m/>
    <m/>
    <n v="0.60301507499999996"/>
    <s v="Y"/>
    <s v="MinW due to insufficient volume of sample"/>
    <n v="1.6"/>
    <n v="1.6000000000000001E-3"/>
    <s v="N"/>
    <m/>
    <m/>
    <m/>
    <m/>
    <n v="19.3"/>
    <n v="8.3233333330000008"/>
    <n v="90.3"/>
    <n v="7.5766666669999996"/>
    <m/>
    <m/>
    <n v="104.8"/>
    <m/>
    <m/>
    <m/>
    <m/>
    <m/>
  </r>
  <r>
    <s v="CB7"/>
    <d v="2015-07-27T00:00:00"/>
    <s v="Summer"/>
    <x v="1"/>
    <n v="15208"/>
    <n v="208"/>
    <s v="Y"/>
    <s v="N"/>
    <s v="Middle"/>
    <n v="2.2999999999999998"/>
    <n v="2.3E-3"/>
    <s v="N"/>
    <m/>
    <m/>
    <m/>
    <m/>
    <n v="0.20621600000000001"/>
    <s v="Y"/>
    <m/>
    <m/>
    <m/>
    <n v="0"/>
    <s v="Y"/>
    <m/>
    <n v="1"/>
    <n v="1E-3"/>
    <s v="Y"/>
    <m/>
    <m/>
    <m/>
    <m/>
    <n v="19.466666669999999"/>
    <n v="8.2866666670000004"/>
    <n v="86.9"/>
    <n v="7.6666666670000003"/>
    <m/>
    <m/>
    <n v="104.83333330000001"/>
    <m/>
    <m/>
    <m/>
    <m/>
    <m/>
  </r>
  <r>
    <s v="CB8"/>
    <d v="2015-07-27T00:00:00"/>
    <s v="Summer"/>
    <x v="1"/>
    <n v="15208"/>
    <n v="208"/>
    <s v="Y"/>
    <s v="N"/>
    <s v="Middle"/>
    <n v="3.7"/>
    <n v="3.7000000000000002E-3"/>
    <s v="N"/>
    <m/>
    <m/>
    <m/>
    <m/>
    <n v="0.43926599999999999"/>
    <s v="Y"/>
    <m/>
    <m/>
    <m/>
    <n v="1.0471204190000001"/>
    <s v="N"/>
    <m/>
    <n v="0.8"/>
    <n v="8.0000000000000004E-4"/>
    <s v="Y"/>
    <m/>
    <m/>
    <m/>
    <m/>
    <n v="18.233333330000001"/>
    <n v="8.7133333329999996"/>
    <n v="92.566666670000004"/>
    <n v="7.4533333329999998"/>
    <m/>
    <m/>
    <n v="99.466666669999995"/>
    <m/>
    <m/>
    <m/>
    <m/>
    <m/>
  </r>
  <r>
    <s v="CB9"/>
    <d v="2015-07-27T00:00:00"/>
    <s v="Summer"/>
    <x v="1"/>
    <n v="15208"/>
    <n v="208"/>
    <s v="Y"/>
    <s v="N"/>
    <s v="Outer"/>
    <n v="3.8"/>
    <n v="3.8E-3"/>
    <s v="N"/>
    <m/>
    <m/>
    <m/>
    <m/>
    <n v="0.45751399999999998"/>
    <s v="Y"/>
    <m/>
    <m/>
    <m/>
    <n v="0.89820359299999997"/>
    <s v="Y"/>
    <m/>
    <n v="0.9"/>
    <n v="8.9999999999999998E-4"/>
    <s v="Y"/>
    <m/>
    <m/>
    <m/>
    <m/>
    <n v="18.833333329999999"/>
    <n v="8.9733333329999994"/>
    <n v="96.433333329999996"/>
    <n v="7.7533333329999996"/>
    <m/>
    <m/>
    <n v="99.366666670000001"/>
    <m/>
    <m/>
    <m/>
    <m/>
    <m/>
  </r>
  <r>
    <s v="CB10"/>
    <d v="2015-07-27T00:00:00"/>
    <s v="Summer"/>
    <x v="1"/>
    <n v="15208"/>
    <n v="208"/>
    <s v="Y"/>
    <s v="N"/>
    <s v="Outer"/>
    <n v="1.9"/>
    <n v="1.9E-3"/>
    <s v="N"/>
    <m/>
    <m/>
    <m/>
    <m/>
    <n v="0.27010400000000001"/>
    <s v="Y"/>
    <m/>
    <m/>
    <m/>
    <n v="0.30060120200000001"/>
    <s v="Y"/>
    <m/>
    <n v="1"/>
    <n v="1E-3"/>
    <s v="Y"/>
    <m/>
    <m/>
    <m/>
    <m/>
    <n v="17.600000000000001"/>
    <n v="9.6066666670000007"/>
    <n v="100.66666669999999"/>
    <n v="7.52"/>
    <m/>
    <m/>
    <n v="95.333333330000002"/>
    <m/>
    <m/>
    <m/>
    <m/>
    <m/>
  </r>
  <r>
    <s v="CB11"/>
    <d v="2015-07-27T00:00:00"/>
    <s v="Summer"/>
    <x v="1"/>
    <n v="15208"/>
    <n v="208"/>
    <s v="Y"/>
    <s v="N"/>
    <s v="Outer"/>
    <n v="3"/>
    <n v="3.0000000000000001E-3"/>
    <s v="N"/>
    <m/>
    <m/>
    <m/>
    <m/>
    <n v="0.36154700000000001"/>
    <s v="Y"/>
    <m/>
    <m/>
    <m/>
    <n v="0.625"/>
    <s v="Y"/>
    <m/>
    <n v="0.7"/>
    <n v="6.9999999999999999E-4"/>
    <s v="Y"/>
    <m/>
    <m/>
    <m/>
    <m/>
    <n v="18.100000000000001"/>
    <n v="8.94"/>
    <n v="94.666666669999998"/>
    <n v="7.556666667"/>
    <m/>
    <m/>
    <n v="97.7"/>
    <m/>
    <m/>
    <m/>
    <m/>
    <m/>
  </r>
  <r>
    <s v="CB1"/>
    <d v="2015-07-28T00:00:00"/>
    <s v="Summer"/>
    <x v="1"/>
    <n v="15209"/>
    <n v="209"/>
    <s v="Y"/>
    <s v="N"/>
    <s v="Inner"/>
    <n v="2.2999999999999998"/>
    <n v="2.3E-3"/>
    <s v="N"/>
    <m/>
    <m/>
    <m/>
    <m/>
    <n v="0.44036599999999998"/>
    <s v="Y"/>
    <m/>
    <m/>
    <m/>
    <n v="0.79365079400000005"/>
    <s v="Y"/>
    <m/>
    <n v="2.2999999999999998"/>
    <n v="2.3E-3"/>
    <s v="N"/>
    <m/>
    <m/>
    <m/>
    <m/>
    <n v="16.966666669999999"/>
    <n v="9.5233333330000001"/>
    <n v="98.533333330000005"/>
    <n v="7.21"/>
    <m/>
    <m/>
    <n v="95.2"/>
    <m/>
    <m/>
    <m/>
    <m/>
    <m/>
  </r>
  <r>
    <s v="CB2"/>
    <d v="2015-07-28T00:00:00"/>
    <s v="Summer"/>
    <x v="1"/>
    <n v="15209"/>
    <n v="209"/>
    <s v="Y"/>
    <s v="N"/>
    <s v="Inner"/>
    <n v="5"/>
    <n v="5.0000000000000001E-3"/>
    <s v="N"/>
    <m/>
    <m/>
    <m/>
    <m/>
    <n v="0.41594599999999998"/>
    <s v="Y"/>
    <m/>
    <m/>
    <m/>
    <n v="0.59582919599999995"/>
    <s v="Y"/>
    <m/>
    <n v="2.2999999999999998"/>
    <n v="2.3E-3"/>
    <s v="N"/>
    <m/>
    <m/>
    <m/>
    <m/>
    <n v="17.766666669999999"/>
    <n v="9.35"/>
    <n v="91.7"/>
    <n v="7.0666666669999998"/>
    <m/>
    <m/>
    <n v="96.066666670000004"/>
    <m/>
    <m/>
    <m/>
    <m/>
    <m/>
  </r>
  <r>
    <s v="CB3"/>
    <d v="2015-07-28T00:00:00"/>
    <s v="Summer"/>
    <x v="1"/>
    <n v="15209"/>
    <n v="209"/>
    <s v="Y"/>
    <s v="N"/>
    <s v="Inner"/>
    <n v="3.1"/>
    <n v="3.0999999999999999E-3"/>
    <s v="N"/>
    <m/>
    <m/>
    <m/>
    <m/>
    <n v="0.30411500000000002"/>
    <s v="Y"/>
    <m/>
    <m/>
    <m/>
    <n v="0.51546391800000002"/>
    <s v="Y"/>
    <m/>
    <n v="1.4"/>
    <n v="1.4E-3"/>
    <s v="N"/>
    <m/>
    <m/>
    <m/>
    <m/>
    <n v="17.366666670000001"/>
    <n v="9.4866666669999997"/>
    <n v="98.866666670000001"/>
    <n v="7.2966666670000002"/>
    <m/>
    <m/>
    <n v="95.4"/>
    <m/>
    <m/>
    <m/>
    <m/>
    <m/>
  </r>
  <r>
    <s v="CB4"/>
    <d v="2015-07-28T00:00:00"/>
    <s v="Summer"/>
    <x v="1"/>
    <n v="15209"/>
    <n v="209"/>
    <s v="Y"/>
    <s v="N"/>
    <s v="Middle"/>
    <n v="2"/>
    <n v="2E-3"/>
    <s v="N"/>
    <m/>
    <m/>
    <m/>
    <m/>
    <n v="0.31416899999999998"/>
    <s v="Y"/>
    <m/>
    <m/>
    <m/>
    <n v="0.61538461499999997"/>
    <s v="Y"/>
    <m/>
    <n v="1.2"/>
    <n v="1.1999999999999999E-3"/>
    <s v="Y"/>
    <m/>
    <m/>
    <m/>
    <m/>
    <n v="18.3"/>
    <n v="9.1033333330000001"/>
    <n v="96.8"/>
    <n v="7.79"/>
    <m/>
    <m/>
    <n v="113.2666667"/>
    <m/>
    <m/>
    <m/>
    <m/>
    <m/>
  </r>
  <r>
    <s v="CB1"/>
    <d v="2015-08-04T00:00:00"/>
    <s v="Summer"/>
    <x v="1"/>
    <n v="15216"/>
    <n v="216"/>
    <s v="Y"/>
    <s v="N"/>
    <s v="Inner"/>
    <n v="3.3"/>
    <n v="3.3E-3"/>
    <s v="N"/>
    <m/>
    <m/>
    <m/>
    <m/>
    <n v="0.35"/>
    <s v="Y"/>
    <m/>
    <m/>
    <m/>
    <n v="1.428571429"/>
    <s v="N"/>
    <m/>
    <n v="1.3"/>
    <n v="1.2999999999999999E-3"/>
    <s v="N"/>
    <m/>
    <m/>
    <m/>
    <m/>
    <n v="20.366666670000001"/>
    <n v="8.7033333329999998"/>
    <n v="96.333333330000002"/>
    <n v="7.7966666670000002"/>
    <m/>
    <m/>
    <n v="112"/>
    <m/>
    <m/>
    <m/>
    <m/>
    <m/>
  </r>
  <r>
    <s v="CB2"/>
    <d v="2015-08-04T00:00:00"/>
    <s v="Summer"/>
    <x v="1"/>
    <n v="15216"/>
    <n v="216"/>
    <s v="Y"/>
    <s v="N"/>
    <s v="Inner"/>
    <n v="5.6"/>
    <n v="5.5999999999999999E-3"/>
    <s v="N"/>
    <m/>
    <m/>
    <m/>
    <m/>
    <n v="0.61099999999999999"/>
    <s v="N"/>
    <m/>
    <m/>
    <m/>
    <n v="1.758241758"/>
    <s v="N"/>
    <m/>
    <n v="1.2"/>
    <n v="1.1999999999999999E-3"/>
    <s v="Y"/>
    <m/>
    <m/>
    <m/>
    <m/>
    <n v="18.399999999999999"/>
    <n v="9.2200000000000006"/>
    <n v="98.2"/>
    <n v="7.86"/>
    <m/>
    <m/>
    <n v="109.4"/>
    <m/>
    <m/>
    <m/>
    <m/>
    <m/>
  </r>
  <r>
    <s v="CB3"/>
    <d v="2015-08-04T00:00:00"/>
    <s v="Summer"/>
    <x v="1"/>
    <n v="15216"/>
    <n v="216"/>
    <s v="Y"/>
    <s v="N"/>
    <s v="Inner"/>
    <n v="4.5"/>
    <n v="4.4999999999999997E-3"/>
    <s v="N"/>
    <m/>
    <m/>
    <m/>
    <m/>
    <n v="0.55200000000000005"/>
    <s v="N"/>
    <m/>
    <m/>
    <m/>
    <n v="1.818181818"/>
    <s v="N"/>
    <m/>
    <n v="1.3"/>
    <n v="1.2999999999999999E-3"/>
    <s v="N"/>
    <m/>
    <m/>
    <m/>
    <m/>
    <n v="20.266666669999999"/>
    <n v="8.7166666670000001"/>
    <n v="96.4"/>
    <n v="7.8433333330000004"/>
    <m/>
    <m/>
    <n v="108.83333330000001"/>
    <m/>
    <m/>
    <m/>
    <m/>
    <m/>
  </r>
  <r>
    <s v="CB4"/>
    <d v="2015-08-04T00:00:00"/>
    <s v="Summer"/>
    <x v="1"/>
    <n v="15216"/>
    <n v="216"/>
    <s v="Y"/>
    <s v="N"/>
    <s v="Middle"/>
    <n v="4.8"/>
    <n v="4.7999999999999996E-3"/>
    <s v="N"/>
    <m/>
    <m/>
    <m/>
    <m/>
    <n v="1.0249999999999999"/>
    <s v="N"/>
    <m/>
    <m/>
    <m/>
    <n v="1.7045454550000001"/>
    <s v="N"/>
    <m/>
    <n v="1.3"/>
    <n v="1.2999999999999999E-3"/>
    <s v="N"/>
    <m/>
    <m/>
    <m/>
    <m/>
    <n v="15.9"/>
    <n v="10.07"/>
    <n v="101.8"/>
    <n v="7.8433333330000004"/>
    <m/>
    <m/>
    <n v="105.7"/>
    <m/>
    <m/>
    <m/>
    <m/>
    <m/>
  </r>
  <r>
    <s v="CB5"/>
    <d v="2015-08-04T00:00:00"/>
    <s v="Summer"/>
    <x v="1"/>
    <n v="15216"/>
    <n v="216"/>
    <s v="Y"/>
    <s v="N"/>
    <s v="Middle"/>
    <n v="7"/>
    <n v="7.0000000000000001E-3"/>
    <s v="N"/>
    <m/>
    <m/>
    <m/>
    <m/>
    <n v="0.47140399999999999"/>
    <s v="Y"/>
    <m/>
    <m/>
    <m/>
    <n v="1.919191919"/>
    <s v="N"/>
    <m/>
    <n v="1.2"/>
    <n v="1.1999999999999999E-3"/>
    <s v="Y"/>
    <m/>
    <m/>
    <m/>
    <m/>
    <n v="20.633333329999999"/>
    <n v="8.8000000000000007"/>
    <n v="98.066666670000004"/>
    <n v="7.9566666670000004"/>
    <m/>
    <m/>
    <n v="108.1"/>
    <m/>
    <m/>
    <m/>
    <m/>
    <m/>
  </r>
  <r>
    <s v="CB6"/>
    <d v="2015-08-04T00:00:00"/>
    <s v="Summer"/>
    <x v="1"/>
    <n v="15216"/>
    <n v="216"/>
    <s v="Y"/>
    <s v="N"/>
    <s v="Middle"/>
    <n v="4.5999999999999996"/>
    <n v="4.5999999999999999E-3"/>
    <s v="N"/>
    <m/>
    <m/>
    <m/>
    <m/>
    <n v="0.90781000000000001"/>
    <s v="N"/>
    <m/>
    <m/>
    <m/>
    <n v="1.3333333329999999"/>
    <s v="N"/>
    <m/>
    <n v="0.9"/>
    <n v="8.9999999999999998E-4"/>
    <s v="Y"/>
    <m/>
    <m/>
    <m/>
    <m/>
    <n v="19.633333329999999"/>
    <n v="9.0066666669999993"/>
    <n v="98.3"/>
    <n v="7.8766666670000003"/>
    <m/>
    <m/>
    <n v="108.8"/>
    <m/>
    <m/>
    <m/>
    <m/>
    <m/>
  </r>
  <r>
    <s v="CB7"/>
    <d v="2015-08-04T00:00:00"/>
    <s v="Summer"/>
    <x v="1"/>
    <n v="15216"/>
    <n v="216"/>
    <s v="Y"/>
    <s v="N"/>
    <s v="Middle"/>
    <n v="2.2000000000000002"/>
    <n v="2.2000000000000001E-3"/>
    <s v="N"/>
    <m/>
    <m/>
    <m/>
    <m/>
    <n v="0.472113"/>
    <s v="Y"/>
    <m/>
    <m/>
    <m/>
    <n v="1.075268817"/>
    <s v="N"/>
    <m/>
    <n v="1.3"/>
    <n v="1.2999999999999999E-3"/>
    <s v="N"/>
    <m/>
    <m/>
    <m/>
    <m/>
    <n v="22.266666669999999"/>
    <n v="8.2166666670000001"/>
    <n v="94.466666669999995"/>
    <n v="7.9166666670000003"/>
    <m/>
    <m/>
    <n v="107.4666667"/>
    <m/>
    <m/>
    <m/>
    <m/>
    <m/>
  </r>
  <r>
    <s v="CB8"/>
    <d v="2015-08-04T00:00:00"/>
    <s v="Summer"/>
    <x v="1"/>
    <n v="15216"/>
    <n v="216"/>
    <s v="Y"/>
    <s v="N"/>
    <s v="Middle"/>
    <n v="6.7"/>
    <n v="6.7000000000000002E-3"/>
    <s v="N"/>
    <m/>
    <m/>
    <m/>
    <m/>
    <n v="0.98399999999999999"/>
    <s v="N"/>
    <m/>
    <m/>
    <m/>
    <n v="2.934782609"/>
    <s v="N"/>
    <m/>
    <n v="1.1000000000000001"/>
    <n v="1.1000000000000001E-3"/>
    <s v="Y"/>
    <m/>
    <m/>
    <m/>
    <m/>
    <n v="20.7"/>
    <n v="8.9333333330000002"/>
    <n v="96.333333330000002"/>
    <n v="8.0133333330000003"/>
    <m/>
    <m/>
    <n v="106.2"/>
    <m/>
    <m/>
    <m/>
    <m/>
    <m/>
  </r>
  <r>
    <s v="CB9"/>
    <d v="2015-08-04T00:00:00"/>
    <s v="Summer"/>
    <x v="1"/>
    <n v="15216"/>
    <n v="216"/>
    <s v="Y"/>
    <s v="N"/>
    <s v="Outer"/>
    <n v="3.4"/>
    <n v="3.3999999999999998E-3"/>
    <s v="N"/>
    <m/>
    <m/>
    <m/>
    <m/>
    <n v="0.48085600000000001"/>
    <s v="Y"/>
    <m/>
    <m/>
    <m/>
    <n v="1.279069767"/>
    <s v="N"/>
    <m/>
    <n v="1.2"/>
    <n v="1.1999999999999999E-3"/>
    <s v="Y"/>
    <m/>
    <m/>
    <m/>
    <m/>
    <n v="19"/>
    <n v="9.4533333329999998"/>
    <n v="101.9"/>
    <n v="8.0433333329999996"/>
    <m/>
    <m/>
    <n v="104.0333333"/>
    <m/>
    <m/>
    <m/>
    <m/>
    <m/>
  </r>
  <r>
    <s v="CB10"/>
    <d v="2015-08-04T00:00:00"/>
    <s v="Summer"/>
    <x v="1"/>
    <n v="15216"/>
    <n v="216"/>
    <s v="Y"/>
    <s v="N"/>
    <s v="Outer"/>
    <n v="2.7"/>
    <n v="2.7000000000000001E-3"/>
    <s v="N"/>
    <m/>
    <m/>
    <m/>
    <m/>
    <n v="0.27099800000000002"/>
    <s v="Y"/>
    <m/>
    <m/>
    <m/>
    <n v="0.3"/>
    <s v="Y"/>
    <m/>
    <n v="1.3"/>
    <n v="1.2999999999999999E-3"/>
    <s v="N"/>
    <m/>
    <m/>
    <m/>
    <m/>
    <n v="17.233333330000001"/>
    <n v="10.07"/>
    <n v="104.7333333"/>
    <n v="8.02"/>
    <m/>
    <m/>
    <n v="103.7666667"/>
    <m/>
    <m/>
    <m/>
    <m/>
    <m/>
  </r>
  <r>
    <s v="CB11"/>
    <d v="2015-08-04T00:00:00"/>
    <s v="Summer"/>
    <x v="1"/>
    <n v="15216"/>
    <n v="216"/>
    <s v="Y"/>
    <s v="N"/>
    <s v="Outer"/>
    <n v="1"/>
    <n v="1E-3"/>
    <s v="Y"/>
    <m/>
    <m/>
    <m/>
    <m/>
    <n v="0.20541000000000001"/>
    <s v="Y"/>
    <m/>
    <m/>
    <m/>
    <n v="0"/>
    <s v="Y"/>
    <m/>
    <n v="1.3"/>
    <n v="1.2999999999999999E-3"/>
    <s v="N"/>
    <m/>
    <m/>
    <m/>
    <m/>
    <n v="19.366666670000001"/>
    <n v="8.9766666669999999"/>
    <n v="97.533333330000005"/>
    <n v="7.8866666670000001"/>
    <m/>
    <m/>
    <n v="109.9"/>
    <m/>
    <m/>
    <m/>
    <m/>
    <m/>
  </r>
  <r>
    <s v="CB1"/>
    <d v="2015-08-17T00:00:00"/>
    <s v="Summer"/>
    <x v="1"/>
    <n v="15229"/>
    <n v="229"/>
    <s v="Y"/>
    <s v="N"/>
    <s v="Inner"/>
    <n v="0"/>
    <n v="0"/>
    <s v="Y"/>
    <s v="Final Conc. was negative"/>
    <m/>
    <m/>
    <m/>
    <n v="0.45157700000000001"/>
    <s v="Y"/>
    <m/>
    <m/>
    <m/>
    <n v="0.92105263199999998"/>
    <s v="Y"/>
    <m/>
    <n v="1.1000000000000001"/>
    <n v="1.1000000000000001E-3"/>
    <s v="Y"/>
    <m/>
    <m/>
    <m/>
    <m/>
    <n v="19.5"/>
    <n v="9.5833333330000006"/>
    <n v="104.2333333"/>
    <n v="7.9366666669999999"/>
    <m/>
    <m/>
    <n v="105.9"/>
    <m/>
    <m/>
    <m/>
    <m/>
    <m/>
  </r>
  <r>
    <s v="CB3"/>
    <d v="2015-08-17T00:00:00"/>
    <s v="Summer"/>
    <x v="1"/>
    <n v="15229"/>
    <n v="229"/>
    <s v="Y"/>
    <s v="N"/>
    <s v="Inner"/>
    <n v="0.8"/>
    <n v="8.0000000000000004E-4"/>
    <s v="Y"/>
    <m/>
    <m/>
    <m/>
    <m/>
    <n v="0.58499999999999996"/>
    <s v="N"/>
    <m/>
    <m/>
    <m/>
    <n v="1.012658228"/>
    <s v="N"/>
    <m/>
    <n v="1.2"/>
    <n v="1.1999999999999999E-3"/>
    <s v="Y"/>
    <m/>
    <m/>
    <m/>
    <m/>
    <n v="17.966666669999999"/>
    <n v="9.9700000000000006"/>
    <n v="105.2"/>
    <n v="7.98"/>
    <m/>
    <m/>
    <n v="104"/>
    <m/>
    <m/>
    <m/>
    <m/>
    <m/>
  </r>
  <r>
    <s v="CB5"/>
    <d v="2015-08-17T00:00:00"/>
    <s v="Summer"/>
    <x v="1"/>
    <n v="15229"/>
    <n v="229"/>
    <s v="Y"/>
    <s v="N"/>
    <s v="Middle"/>
    <n v="0"/>
    <n v="0"/>
    <s v="Y"/>
    <s v="Final Conc. was negative"/>
    <m/>
    <m/>
    <m/>
    <n v="0.32274199999999997"/>
    <s v="Y"/>
    <m/>
    <m/>
    <m/>
    <n v="0.23809523799999999"/>
    <s v="Y"/>
    <m/>
    <n v="1.5"/>
    <n v="1.5E-3"/>
    <s v="N"/>
    <m/>
    <m/>
    <m/>
    <m/>
    <n v="17.766666669999999"/>
    <n v="10.063333330000001"/>
    <n v="105.8"/>
    <n v="7.9633333329999996"/>
    <m/>
    <m/>
    <n v="103.5333333"/>
    <m/>
    <m/>
    <m/>
    <m/>
    <m/>
  </r>
  <r>
    <s v="CB7"/>
    <d v="2015-08-17T00:00:00"/>
    <s v="Summer"/>
    <x v="1"/>
    <n v="15229"/>
    <n v="229"/>
    <s v="Y"/>
    <s v="N"/>
    <s v="Middle"/>
    <n v="0"/>
    <n v="0"/>
    <s v="Y"/>
    <s v="Final Conc. was negative"/>
    <m/>
    <m/>
    <m/>
    <n v="0.361925"/>
    <s v="Y"/>
    <m/>
    <m/>
    <m/>
    <n v="0.48192771099999998"/>
    <s v="Y"/>
    <m/>
    <n v="1.6"/>
    <n v="1.6000000000000001E-3"/>
    <s v="N"/>
    <m/>
    <m/>
    <m/>
    <m/>
    <n v="17.100000000000001"/>
    <n v="10.119999999999999"/>
    <n v="104.9666667"/>
    <n v="7.766666667"/>
    <m/>
    <m/>
    <n v="103.6333333"/>
    <m/>
    <m/>
    <m/>
    <m/>
    <m/>
  </r>
  <r>
    <s v="CB10"/>
    <d v="2015-08-17T00:00:00"/>
    <s v="Summer"/>
    <x v="1"/>
    <n v="15229"/>
    <n v="229"/>
    <s v="Y"/>
    <s v="N"/>
    <s v="Outer"/>
    <n v="0"/>
    <n v="0"/>
    <s v="Y"/>
    <s v="Final Conc. was negative"/>
    <m/>
    <m/>
    <m/>
    <n v="0.424207"/>
    <s v="Y"/>
    <m/>
    <m/>
    <m/>
    <n v="0.235294118"/>
    <s v="Y"/>
    <m/>
    <n v="1.4"/>
    <n v="1.4E-3"/>
    <s v="N"/>
    <m/>
    <m/>
    <m/>
    <m/>
    <n v="22.333333329999999"/>
    <n v="8.4166666669999994"/>
    <n v="96.866666670000001"/>
    <n v="8.11"/>
    <m/>
    <m/>
    <n v="105.8"/>
    <m/>
    <m/>
    <m/>
    <m/>
    <m/>
  </r>
  <r>
    <s v="CB11"/>
    <d v="2015-08-17T00:00:00"/>
    <s v="Summer"/>
    <x v="1"/>
    <n v="15229"/>
    <n v="229"/>
    <s v="Y"/>
    <s v="N"/>
    <s v="Outer"/>
    <n v="0"/>
    <n v="0"/>
    <s v="Y"/>
    <s v="Final Conc. was negative"/>
    <m/>
    <m/>
    <m/>
    <n v="0.26240799999999997"/>
    <s v="Y"/>
    <m/>
    <m/>
    <m/>
    <n v="0.12345679"/>
    <s v="Y"/>
    <m/>
    <n v="1.8"/>
    <n v="1.8E-3"/>
    <s v="N"/>
    <m/>
    <m/>
    <m/>
    <m/>
    <n v="17.56666667"/>
    <n v="10.073333330000001"/>
    <n v="105.4333333"/>
    <n v="8.06"/>
    <m/>
    <m/>
    <n v="104.4"/>
    <m/>
    <m/>
    <m/>
    <m/>
    <m/>
  </r>
  <r>
    <s v="CB1"/>
    <d v="2015-09-09T00:00:00"/>
    <s v="Fall"/>
    <x v="1"/>
    <n v="15252"/>
    <n v="252"/>
    <s v="Y"/>
    <s v="N"/>
    <s v="Inner"/>
    <n v="6.7"/>
    <n v="6.7000000000000002E-3"/>
    <s v="N"/>
    <m/>
    <m/>
    <m/>
    <m/>
    <n v="0.76400000000000001"/>
    <s v="N"/>
    <m/>
    <m/>
    <m/>
    <n v="1.7894736840000001"/>
    <s v="N"/>
    <m/>
    <n v="0.4"/>
    <n v="4.0000000000000002E-4"/>
    <s v="Y"/>
    <m/>
    <m/>
    <m/>
    <m/>
    <n v="22.2"/>
    <n v="8.9133333330000006"/>
    <n v="102.3666667"/>
    <n v="8.0166666670000009"/>
    <m/>
    <m/>
    <n v="104.7"/>
    <m/>
    <m/>
    <m/>
    <m/>
    <m/>
  </r>
  <r>
    <s v="CB2"/>
    <d v="2015-09-09T00:00:00"/>
    <s v="Fall"/>
    <x v="1"/>
    <n v="15252"/>
    <n v="252"/>
    <s v="Y"/>
    <s v="N"/>
    <s v="Inner"/>
    <n v="4.9000000000000004"/>
    <n v="4.8999999999999998E-3"/>
    <s v="N"/>
    <m/>
    <m/>
    <m/>
    <m/>
    <n v="0.56999999999999995"/>
    <s v="N"/>
    <m/>
    <m/>
    <m/>
    <n v="1.162790698"/>
    <s v="N"/>
    <m/>
    <n v="0"/>
    <n v="0"/>
    <s v="Y"/>
    <s v="Final conc. came up &lt;0 so reporting 0 here"/>
    <m/>
    <m/>
    <m/>
    <n v="19.833333329999999"/>
    <n v="9.6633333330000006"/>
    <n v="105.8666667"/>
    <n v="8.1033333330000001"/>
    <m/>
    <m/>
    <n v="101.9666667"/>
    <m/>
    <m/>
    <m/>
    <m/>
    <m/>
  </r>
  <r>
    <s v="CB3"/>
    <d v="2015-09-09T00:00:00"/>
    <s v="Fall"/>
    <x v="1"/>
    <n v="15252"/>
    <n v="252"/>
    <s v="Y"/>
    <s v="N"/>
    <s v="Inner"/>
    <n v="6"/>
    <n v="6.0000000000000001E-3"/>
    <s v="N"/>
    <m/>
    <m/>
    <m/>
    <m/>
    <n v="0.68300000000000005"/>
    <s v="N"/>
    <m/>
    <m/>
    <m/>
    <n v="1.7021276599999999"/>
    <s v="N"/>
    <m/>
    <n v="0"/>
    <n v="0"/>
    <s v="Y"/>
    <s v="Final conc. came up &lt;0 so reporting 0 here"/>
    <m/>
    <m/>
    <m/>
    <n v="22.733333330000001"/>
    <n v="8.6966666670000006"/>
    <n v="100.9333333"/>
    <n v="8.1533333330000008"/>
    <m/>
    <m/>
    <n v="104.2666667"/>
    <m/>
    <m/>
    <m/>
    <m/>
    <m/>
  </r>
  <r>
    <s v="CB4"/>
    <d v="2015-09-09T00:00:00"/>
    <s v="Fall"/>
    <x v="1"/>
    <n v="15252"/>
    <n v="252"/>
    <s v="Y"/>
    <s v="N"/>
    <s v="Middle"/>
    <n v="4.9000000000000004"/>
    <n v="4.8999999999999998E-3"/>
    <s v="N"/>
    <m/>
    <m/>
    <m/>
    <m/>
    <n v="0.48580600000000002"/>
    <s v="Y"/>
    <m/>
    <m/>
    <m/>
    <n v="1.546391753"/>
    <s v="N"/>
    <m/>
    <n v="0"/>
    <n v="0"/>
    <s v="Y"/>
    <s v="Final conc. came up &lt;0 so reporting 0 here"/>
    <m/>
    <m/>
    <m/>
    <n v="22.233333330000001"/>
    <n v="8.8466666669999992"/>
    <n v="101.5666667"/>
    <n v="8.1433333329999993"/>
    <m/>
    <m/>
    <n v="104"/>
    <m/>
    <m/>
    <m/>
    <m/>
    <m/>
  </r>
  <r>
    <s v="CB5"/>
    <d v="2015-09-09T00:00:00"/>
    <s v="Fall"/>
    <x v="1"/>
    <n v="15252"/>
    <n v="252"/>
    <s v="Y"/>
    <s v="N"/>
    <s v="Middle"/>
    <n v="2.4"/>
    <n v="2.3999999999999998E-3"/>
    <s v="N"/>
    <m/>
    <m/>
    <m/>
    <m/>
    <n v="0.33013599999999999"/>
    <s v="Y"/>
    <m/>
    <m/>
    <m/>
    <n v="0.20408163300000001"/>
    <s v="Y"/>
    <m/>
    <n v="0.8"/>
    <n v="8.0000000000000004E-4"/>
    <s v="Y"/>
    <m/>
    <m/>
    <m/>
    <m/>
    <n v="21.266666669999999"/>
    <n v="8.39"/>
    <n v="94.566666670000004"/>
    <n v="8.0966666669999992"/>
    <m/>
    <m/>
    <n v="109.8666667"/>
    <m/>
    <m/>
    <m/>
    <m/>
    <m/>
  </r>
  <r>
    <s v="CB6"/>
    <d v="2015-09-09T00:00:00"/>
    <s v="Fall"/>
    <x v="1"/>
    <n v="15252"/>
    <n v="252"/>
    <s v="Y"/>
    <s v="N"/>
    <s v="Middle"/>
    <n v="4.0999999999999996"/>
    <n v="4.1000000000000003E-3"/>
    <s v="N"/>
    <m/>
    <m/>
    <m/>
    <m/>
    <n v="0.436415"/>
    <s v="Y"/>
    <m/>
    <m/>
    <m/>
    <n v="1.212121212"/>
    <s v="N"/>
    <m/>
    <n v="0"/>
    <n v="0"/>
    <s v="Y"/>
    <s v="Final conc. came up &lt;0 so reporting 0 here"/>
    <m/>
    <m/>
    <m/>
    <n v="20.866666670000001"/>
    <n v="8.5966666669999992"/>
    <n v="96.166666669999998"/>
    <n v="8.3699999999999992"/>
    <m/>
    <m/>
    <n v="105.5666667"/>
    <m/>
    <m/>
    <m/>
    <m/>
    <m/>
  </r>
  <r>
    <s v="CB7"/>
    <d v="2015-09-09T00:00:00"/>
    <s v="Fall"/>
    <x v="1"/>
    <n v="15252"/>
    <n v="252"/>
    <s v="Y"/>
    <s v="N"/>
    <s v="Middle"/>
    <n v="4.5"/>
    <n v="4.4999999999999997E-3"/>
    <s v="N"/>
    <m/>
    <m/>
    <m/>
    <m/>
    <n v="0.33468500000000001"/>
    <s v="Y"/>
    <m/>
    <m/>
    <m/>
    <n v="0.918367347"/>
    <s v="Y"/>
    <m/>
    <n v="0"/>
    <n v="0"/>
    <s v="Y"/>
    <s v="Final conc. came up &lt;0 so reporting 0 here"/>
    <m/>
    <m/>
    <m/>
    <n v="20.3"/>
    <n v="8.86"/>
    <n v="97.966666669999995"/>
    <n v="8.19"/>
    <m/>
    <m/>
    <n v="104.3"/>
    <m/>
    <m/>
    <m/>
    <m/>
    <m/>
  </r>
  <r>
    <s v="CB8"/>
    <d v="2015-09-09T00:00:00"/>
    <s v="Fall"/>
    <x v="1"/>
    <n v="15252"/>
    <n v="252"/>
    <s v="Y"/>
    <s v="N"/>
    <s v="Middle"/>
    <n v="4.9000000000000004"/>
    <n v="4.8999999999999998E-3"/>
    <s v="N"/>
    <m/>
    <m/>
    <m/>
    <m/>
    <n v="0.46702500000000002"/>
    <s v="Y"/>
    <m/>
    <m/>
    <m/>
    <n v="0.72916666699999999"/>
    <s v="Y"/>
    <m/>
    <n v="0"/>
    <n v="0"/>
    <s v="Y"/>
    <s v="Final conc. came up &lt;0 so reporting 0 here"/>
    <m/>
    <m/>
    <m/>
    <n v="20.633333329999999"/>
    <n v="8.943333333"/>
    <n v="98.9"/>
    <n v="8.26"/>
    <m/>
    <m/>
    <n v="104.66666669999999"/>
    <m/>
    <m/>
    <m/>
    <m/>
    <m/>
  </r>
  <r>
    <s v="CB9"/>
    <d v="2015-09-09T00:00:00"/>
    <s v="Fall"/>
    <x v="1"/>
    <n v="15252"/>
    <n v="252"/>
    <s v="Y"/>
    <s v="N"/>
    <s v="Outer"/>
    <n v="4.0999999999999996"/>
    <n v="4.1000000000000003E-3"/>
    <s v="N"/>
    <m/>
    <m/>
    <m/>
    <m/>
    <n v="0.56599999999999995"/>
    <s v="N"/>
    <m/>
    <m/>
    <m/>
    <n v="1.5151515149999999"/>
    <s v="N"/>
    <m/>
    <n v="0"/>
    <n v="0"/>
    <s v="Y"/>
    <s v="Final conc. came up &lt;0 so reporting 0 here"/>
    <m/>
    <m/>
    <m/>
    <n v="19.261818179999999"/>
    <n v="9.3154545449999997"/>
    <n v="103.12727270000001"/>
    <n v="8.2009090909999998"/>
    <n v="-46.02727273"/>
    <n v="243.84545449999999"/>
    <n v="105.12727270000001"/>
    <n v="1.9545454550000001"/>
    <n v="1950.5636360000001"/>
    <n v="5.3563636360000002"/>
    <n v="4.6172727269999996"/>
    <m/>
  </r>
  <r>
    <s v="CB10"/>
    <d v="2015-09-09T00:00:00"/>
    <s v="Fall"/>
    <x v="1"/>
    <n v="15252"/>
    <n v="252"/>
    <s v="Y"/>
    <s v="N"/>
    <s v="Outer"/>
    <n v="3.1"/>
    <n v="3.0999999999999999E-3"/>
    <s v="N"/>
    <m/>
    <m/>
    <m/>
    <m/>
    <n v="0.32002700000000001"/>
    <s v="Y"/>
    <m/>
    <m/>
    <m/>
    <n v="0.32608695700000001"/>
    <s v="Y"/>
    <m/>
    <n v="0"/>
    <n v="0"/>
    <s v="Y"/>
    <s v="Final conc. came up &lt;0 so reporting 0 here"/>
    <m/>
    <m/>
    <m/>
    <n v="7.5916666670000001"/>
    <n v="11.05666667"/>
    <n v="94.391666670000006"/>
    <n v="7.5433333329999996"/>
    <m/>
    <m/>
    <n v="99.191666670000004"/>
    <n v="5.0816666670000004"/>
    <n v="215.6"/>
    <n v="6.2891666669999999"/>
    <n v="6.9341666670000004"/>
    <m/>
  </r>
  <r>
    <s v="CB1"/>
    <d v="2015-10-06T00:00:00"/>
    <s v="Fall"/>
    <x v="1"/>
    <n v="15279"/>
    <n v="279"/>
    <s v="Y"/>
    <s v="N"/>
    <s v="Inner"/>
    <n v="9.6"/>
    <n v="9.5999999999999992E-3"/>
    <s v="N"/>
    <m/>
    <m/>
    <m/>
    <m/>
    <n v="0.872"/>
    <s v="N"/>
    <m/>
    <m/>
    <m/>
    <n v="2.195121951"/>
    <s v="N"/>
    <m/>
    <n v="0.2"/>
    <n v="2.0000000000000001E-4"/>
    <s v="Y"/>
    <m/>
    <m/>
    <m/>
    <m/>
    <n v="7.59"/>
    <n v="11.205555560000001"/>
    <n v="95.655555559999996"/>
    <n v="8.0688888890000001"/>
    <n v="-37.466666670000002"/>
    <n v="269.61111110000002"/>
    <n v="98.544444440000007"/>
    <n v="5.6766666670000001"/>
    <n v="296.33333329999999"/>
    <n v="4.07"/>
    <n v="7.1266666670000003"/>
    <m/>
  </r>
  <r>
    <s v="CB2"/>
    <d v="2015-10-06T00:00:00"/>
    <s v="Fall"/>
    <x v="1"/>
    <n v="15279"/>
    <n v="279"/>
    <s v="Y"/>
    <s v="N"/>
    <s v="Inner"/>
    <n v="11.1"/>
    <n v="1.11E-2"/>
    <s v="N"/>
    <m/>
    <m/>
    <m/>
    <m/>
    <n v="1.127"/>
    <s v="N"/>
    <m/>
    <m/>
    <m/>
    <n v="2.3255813949999999"/>
    <s v="N"/>
    <m/>
    <n v="0"/>
    <n v="0"/>
    <s v="Y"/>
    <s v="Final conc. came up &lt;0 so reporting 0 here"/>
    <m/>
    <m/>
    <m/>
    <n v="8.0442857140000008"/>
    <n v="11.02857143"/>
    <n v="95.2"/>
    <n v="8.1300000000000008"/>
    <n v="-41.057142859999999"/>
    <n v="273.67142860000001"/>
    <n v="90.314285709999993"/>
    <n v="2.4485714289999998"/>
    <n v="327.5"/>
    <n v="1.4942857140000001"/>
    <n v="4.0714285710000002"/>
    <m/>
  </r>
  <r>
    <s v="CB3"/>
    <d v="2015-10-06T00:00:00"/>
    <s v="Fall"/>
    <x v="1"/>
    <n v="15279"/>
    <n v="279"/>
    <s v="Y"/>
    <s v="N"/>
    <s v="Inner"/>
    <n v="8.6"/>
    <n v="8.6E-3"/>
    <s v="N"/>
    <m/>
    <m/>
    <m/>
    <m/>
    <n v="0.96"/>
    <s v="N"/>
    <m/>
    <m/>
    <m/>
    <n v="2.307692308"/>
    <s v="N"/>
    <m/>
    <n v="0.3"/>
    <n v="2.9999999999999997E-4"/>
    <s v="Y"/>
    <m/>
    <m/>
    <m/>
    <m/>
    <n v="7.23"/>
    <n v="11.513"/>
    <n v="97.39"/>
    <n v="8.234"/>
    <n v="-46.64"/>
    <n v="289.72000000000003"/>
    <n v="97.34"/>
    <n v="4.8040000000000003"/>
    <n v="97.97"/>
    <n v="9.3179999999999996"/>
    <n v="8.02"/>
    <m/>
  </r>
  <r>
    <s v="CB4"/>
    <d v="2015-10-06T00:00:00"/>
    <s v="Fall"/>
    <x v="1"/>
    <n v="15279"/>
    <n v="279"/>
    <s v="Y"/>
    <s v="N"/>
    <s v="Middle"/>
    <n v="7.4"/>
    <n v="7.4000000000000003E-3"/>
    <s v="N"/>
    <m/>
    <m/>
    <m/>
    <m/>
    <n v="0.85499999999999998"/>
    <s v="N"/>
    <m/>
    <m/>
    <m/>
    <n v="1.8478260870000001"/>
    <s v="N"/>
    <m/>
    <n v="0.1"/>
    <n v="1E-4"/>
    <s v="Y"/>
    <m/>
    <m/>
    <m/>
    <m/>
    <n v="7.6255555560000001"/>
    <n v="11.481111110000001"/>
    <n v="98.088888890000007"/>
    <n v="8.5788888889999999"/>
    <n v="-66"/>
    <n v="271.78888890000002"/>
    <n v="95.766666670000006"/>
    <n v="3.75"/>
    <n v="186.65555560000001"/>
    <n v="3.5522222220000002"/>
    <n v="5.8733333329999997"/>
    <m/>
  </r>
  <r>
    <s v="CB5"/>
    <d v="2015-10-06T00:00:00"/>
    <s v="Fall"/>
    <x v="1"/>
    <n v="15279"/>
    <n v="279"/>
    <s v="Y"/>
    <s v="N"/>
    <s v="Middle"/>
    <n v="4.5"/>
    <n v="4.4999999999999997E-3"/>
    <s v="N"/>
    <m/>
    <m/>
    <m/>
    <m/>
    <n v="0.64900000000000002"/>
    <s v="N"/>
    <m/>
    <m/>
    <m/>
    <n v="1.162790698"/>
    <s v="N"/>
    <m/>
    <n v="0.2"/>
    <n v="2.0000000000000001E-4"/>
    <s v="Y"/>
    <m/>
    <m/>
    <m/>
    <m/>
    <n v="7.1479999999999997"/>
    <n v="11.484"/>
    <n v="96.96"/>
    <n v="8.2739999999999991"/>
    <n v="-48.76"/>
    <n v="284.39"/>
    <n v="96.51"/>
    <n v="5.9649999999999999"/>
    <n v="99.11"/>
    <n v="12.038"/>
    <n v="9.3940000000000001"/>
    <m/>
  </r>
  <r>
    <s v="CB6"/>
    <d v="2015-10-06T00:00:00"/>
    <s v="Fall"/>
    <x v="1"/>
    <n v="15279"/>
    <n v="279"/>
    <s v="Y"/>
    <s v="N"/>
    <s v="Middle"/>
    <n v="6.5"/>
    <n v="6.4999999999999997E-3"/>
    <s v="N"/>
    <m/>
    <m/>
    <m/>
    <m/>
    <n v="0.69948900000000003"/>
    <s v="N"/>
    <m/>
    <m/>
    <m/>
    <n v="1.9101123600000001"/>
    <s v="N"/>
    <m/>
    <n v="1.2"/>
    <n v="1.1999999999999999E-3"/>
    <s v="Y"/>
    <m/>
    <m/>
    <m/>
    <m/>
    <m/>
    <m/>
    <m/>
    <m/>
    <m/>
    <m/>
    <m/>
    <m/>
    <m/>
    <m/>
    <m/>
    <m/>
  </r>
  <r>
    <s v="CB7"/>
    <d v="2015-10-06T00:00:00"/>
    <s v="Fall"/>
    <x v="1"/>
    <n v="15279"/>
    <n v="279"/>
    <s v="Y"/>
    <s v="N"/>
    <s v="Middle"/>
    <n v="3.9"/>
    <n v="3.8999999999999998E-3"/>
    <s v="N"/>
    <m/>
    <m/>
    <m/>
    <m/>
    <n v="0.51100000000000001"/>
    <s v="N"/>
    <m/>
    <m/>
    <m/>
    <n v="0.88888888899999996"/>
    <s v="Y"/>
    <m/>
    <n v="0.3"/>
    <n v="2.9999999999999997E-4"/>
    <s v="Y"/>
    <m/>
    <m/>
    <m/>
    <m/>
    <n v="6.903333333"/>
    <n v="11.48833333"/>
    <n v="96.4"/>
    <n v="8.4791666669999994"/>
    <n v="-60.066666669999996"/>
    <n v="285.96666670000002"/>
    <n v="95.25"/>
    <n v="5.3441666669999996"/>
    <n v="111.5583333"/>
    <n v="9.7149999999999999"/>
    <n v="10.97833333"/>
    <m/>
  </r>
  <r>
    <s v="CB8"/>
    <d v="2015-10-06T00:00:00"/>
    <s v="Fall"/>
    <x v="1"/>
    <n v="15279"/>
    <n v="279"/>
    <s v="Y"/>
    <s v="N"/>
    <s v="Middle"/>
    <n v="5.5"/>
    <n v="5.4999999999999997E-3"/>
    <s v="N"/>
    <m/>
    <m/>
    <m/>
    <m/>
    <n v="0.73399999999999999"/>
    <s v="N"/>
    <m/>
    <m/>
    <m/>
    <n v="0.88888888899999996"/>
    <s v="Y"/>
    <m/>
    <n v="0.1"/>
    <n v="1E-4"/>
    <s v="Y"/>
    <m/>
    <m/>
    <m/>
    <m/>
    <n v="8.74"/>
    <n v="11.21625"/>
    <n v="98.45"/>
    <n v="8.2050000000000001"/>
    <n v="-45.424999999999997"/>
    <n v="289.63749999999999"/>
    <n v="93.8"/>
    <n v="1.7825"/>
    <n v="262.11250000000001"/>
    <n v="-0.79374999999999996"/>
    <n v="2.32125"/>
    <m/>
  </r>
  <r>
    <s v="CB9"/>
    <d v="2015-10-06T00:00:00"/>
    <s v="Fall"/>
    <x v="1"/>
    <n v="15279"/>
    <n v="279"/>
    <s v="Y"/>
    <s v="N"/>
    <s v="Outer"/>
    <n v="7.9"/>
    <n v="7.9000000000000008E-3"/>
    <s v="N"/>
    <m/>
    <m/>
    <m/>
    <m/>
    <n v="0.70099999999999996"/>
    <s v="N"/>
    <m/>
    <m/>
    <m/>
    <n v="1.294117647"/>
    <s v="N"/>
    <m/>
    <n v="0"/>
    <n v="0"/>
    <s v="Y"/>
    <s v="Final conc. came up &lt;0 so reporting 0 here"/>
    <m/>
    <m/>
    <m/>
    <n v="8.8466666669999992"/>
    <n v="11.30777778"/>
    <n v="99.511111110000002"/>
    <n v="8.4466666670000006"/>
    <n v="-58.844444439999997"/>
    <n v="281.1777778"/>
    <n v="93.644444440000001"/>
    <n v="1.4511111109999999"/>
    <n v="343.68888889999999"/>
    <n v="-2.468888889"/>
    <n v="2.2366666670000002"/>
    <m/>
  </r>
  <r>
    <s v="CB10"/>
    <d v="2015-10-06T00:00:00"/>
    <s v="Fall"/>
    <x v="1"/>
    <n v="15279"/>
    <n v="279"/>
    <s v="Y"/>
    <s v="N"/>
    <s v="Outer"/>
    <n v="3"/>
    <n v="3.0000000000000001E-3"/>
    <s v="N"/>
    <m/>
    <m/>
    <m/>
    <m/>
    <n v="0.45326300000000003"/>
    <s v="Y"/>
    <m/>
    <m/>
    <m/>
    <n v="0.54945054900000001"/>
    <s v="Y"/>
    <m/>
    <n v="0.3"/>
    <n v="2.9999999999999997E-4"/>
    <s v="Y"/>
    <m/>
    <m/>
    <m/>
    <m/>
    <n v="8.5037500000000001"/>
    <n v="11.27875"/>
    <n v="98.4375"/>
    <n v="14.295"/>
    <n v="-384.07499999999999"/>
    <n v="-34.512500000000003"/>
    <n v="78.400000000000006"/>
    <n v="1.39625"/>
    <n v="287.35000000000002"/>
    <n v="1.5687500000000001"/>
    <n v="2.1575000000000002"/>
    <m/>
  </r>
  <r>
    <s v="CB11"/>
    <d v="2015-10-06T00:00:00"/>
    <s v="Fall"/>
    <x v="1"/>
    <n v="15279"/>
    <n v="279"/>
    <s v="Y"/>
    <s v="N"/>
    <s v="Outer"/>
    <n v="4.2"/>
    <n v="4.1999999999999997E-3"/>
    <s v="N"/>
    <m/>
    <m/>
    <m/>
    <m/>
    <n v="0.47585699999999997"/>
    <s v="Y"/>
    <m/>
    <m/>
    <m/>
    <n v="1.0869565219999999"/>
    <s v="N"/>
    <m/>
    <n v="0.2"/>
    <n v="2.0000000000000001E-4"/>
    <s v="Y"/>
    <m/>
    <m/>
    <m/>
    <m/>
    <n v="8.0670000000000002"/>
    <n v="11.419"/>
    <n v="98.6"/>
    <n v="8.3460000000000001"/>
    <n v="-53.04"/>
    <n v="281.72000000000003"/>
    <n v="94"/>
    <n v="2.4089999999999998"/>
    <n v="268.33999999999997"/>
    <n v="-0.67400000000000004"/>
    <n v="3.258"/>
    <m/>
  </r>
  <r>
    <s v="CB1"/>
    <d v="2016-04-20T00:00:00"/>
    <s v="Spring"/>
    <x v="2"/>
    <n v="16111"/>
    <n v="111"/>
    <s v="Y"/>
    <s v="N"/>
    <s v="Inner"/>
    <n v="24"/>
    <n v="2.4E-2"/>
    <s v="N"/>
    <m/>
    <m/>
    <m/>
    <m/>
    <n v="2.1659999999999999"/>
    <s v="N"/>
    <m/>
    <m/>
    <m/>
    <n v="7.346938776"/>
    <s v="N"/>
    <m/>
    <n v="1"/>
    <n v="1E-3"/>
    <s v="Y"/>
    <m/>
    <m/>
    <m/>
    <m/>
    <n v="8.2270000000000003"/>
    <n v="12.083"/>
    <n v="104.75"/>
    <n v="5.7160000000000002"/>
    <n v="88.28"/>
    <n v="237.45"/>
    <n v="101.38"/>
    <n v="7.673"/>
    <n v="132.79"/>
    <n v="-6.7489999999999997"/>
    <n v="14.476000000000001"/>
    <m/>
  </r>
  <r>
    <s v="CB2"/>
    <d v="2016-04-20T00:00:00"/>
    <s v="Spring"/>
    <x v="2"/>
    <n v="16111"/>
    <n v="111"/>
    <s v="Y"/>
    <s v="N"/>
    <s v="Inner"/>
    <n v="12.5"/>
    <n v="1.2500000000000001E-2"/>
    <s v="N"/>
    <m/>
    <m/>
    <m/>
    <m/>
    <n v="2.02"/>
    <s v="N"/>
    <m/>
    <m/>
    <m/>
    <n v="3.8383838379999999"/>
    <s v="N"/>
    <m/>
    <n v="0.7"/>
    <n v="6.9999999999999999E-4"/>
    <s v="Y"/>
    <m/>
    <m/>
    <m/>
    <m/>
    <n v="8.2089999999999996"/>
    <n v="11.747"/>
    <n v="101.81"/>
    <n v="7.8239999999999998"/>
    <n v="-29.8"/>
    <n v="226.77"/>
    <n v="98.86"/>
    <n v="4.1639999999999997"/>
    <n v="551.24"/>
    <n v="-4.5650000000000004"/>
    <n v="12.585000000000001"/>
    <m/>
  </r>
  <r>
    <s v="CB3"/>
    <d v="2016-04-20T00:00:00"/>
    <s v="Spring"/>
    <x v="2"/>
    <n v="16111"/>
    <n v="111"/>
    <s v="Y"/>
    <s v="N"/>
    <s v="Inner"/>
    <n v="14.2"/>
    <n v="1.4200000000000001E-2"/>
    <s v="N"/>
    <m/>
    <m/>
    <m/>
    <m/>
    <n v="2.145"/>
    <s v="N"/>
    <m/>
    <m/>
    <m/>
    <n v="4.4329896910000004"/>
    <s v="N"/>
    <m/>
    <n v="1.1000000000000001"/>
    <n v="1.1000000000000001E-3"/>
    <s v="Y"/>
    <m/>
    <m/>
    <m/>
    <m/>
    <n v="7.0330000000000004"/>
    <n v="12.007999999999999"/>
    <n v="101.1"/>
    <n v="7.4279999999999999"/>
    <n v="-6.96"/>
    <n v="239.48"/>
    <n v="102.42"/>
    <n v="8.3230000000000004"/>
    <n v="254.44"/>
    <n v="-37.243000000000002"/>
    <n v="16.456"/>
    <m/>
  </r>
  <r>
    <s v="CB4"/>
    <d v="2016-04-20T00:00:00"/>
    <s v="Spring"/>
    <x v="2"/>
    <n v="16111"/>
    <n v="111"/>
    <s v="Y"/>
    <s v="N"/>
    <s v="Middle"/>
    <n v="5.6"/>
    <n v="5.5999999999999999E-3"/>
    <s v="N"/>
    <m/>
    <m/>
    <m/>
    <m/>
    <n v="1.075"/>
    <s v="N"/>
    <m/>
    <m/>
    <m/>
    <n v="2.3958333330000001"/>
    <s v="N"/>
    <m/>
    <n v="0.5"/>
    <n v="5.0000000000000001E-4"/>
    <s v="Y"/>
    <m/>
    <m/>
    <m/>
    <m/>
    <n v="8.4350000000000005"/>
    <n v="11.54166667"/>
    <n v="100.5333333"/>
    <n v="7.6383333330000003"/>
    <n v="-19.383333329999999"/>
    <n v="228.06666670000001"/>
    <n v="91.533333330000005"/>
    <n v="2.0533333329999999"/>
    <n v="580.85"/>
    <n v="-62.073333329999997"/>
    <n v="10.016666669999999"/>
    <m/>
  </r>
  <r>
    <s v="CB5"/>
    <d v="2016-04-20T00:00:00"/>
    <s v="Spring"/>
    <x v="2"/>
    <n v="16111"/>
    <n v="111"/>
    <s v="Y"/>
    <s v="N"/>
    <s v="Middle"/>
    <n v="16.7"/>
    <n v="1.67E-2"/>
    <s v="N"/>
    <m/>
    <m/>
    <m/>
    <m/>
    <n v="2.198"/>
    <s v="N"/>
    <m/>
    <m/>
    <m/>
    <n v="4.038461538"/>
    <s v="N"/>
    <m/>
    <n v="1.1000000000000001"/>
    <n v="1.1000000000000001E-3"/>
    <s v="Y"/>
    <m/>
    <m/>
    <m/>
    <m/>
    <n v="6.8433333330000004"/>
    <n v="12.307499999999999"/>
    <n v="103.125"/>
    <n v="7.7416666669999996"/>
    <n v="-24.991666670000001"/>
    <n v="237.35"/>
    <n v="97.674999999999997"/>
    <n v="3.0724999999999998"/>
    <n v="171.4"/>
    <n v="-38.314166669999999"/>
    <n v="11.936666669999999"/>
    <m/>
  </r>
  <r>
    <s v="CB6"/>
    <d v="2016-04-20T00:00:00"/>
    <s v="Spring"/>
    <x v="2"/>
    <n v="16111"/>
    <n v="111"/>
    <s v="Y"/>
    <s v="N"/>
    <s v="Middle"/>
    <n v="7.3"/>
    <n v="7.3000000000000001E-3"/>
    <s v="N"/>
    <m/>
    <m/>
    <m/>
    <m/>
    <n v="0.73"/>
    <s v="N"/>
    <m/>
    <m/>
    <m/>
    <n v="2.2177419349999998"/>
    <s v="N"/>
    <m/>
    <n v="0.8"/>
    <n v="8.0000000000000004E-4"/>
    <s v="Y"/>
    <m/>
    <m/>
    <m/>
    <m/>
    <n v="8.4755555559999998"/>
    <n v="11.73555556"/>
    <n v="102.3555556"/>
    <n v="7.8155555559999996"/>
    <n v="-29.333333329999999"/>
    <n v="240.15555560000001"/>
    <n v="93.9"/>
    <n v="2.988888889"/>
    <n v="207"/>
    <n v="-9.7777777999999996E-2"/>
    <n v="18.426666669999999"/>
    <m/>
  </r>
  <r>
    <s v="CB7"/>
    <d v="2016-04-20T00:00:00"/>
    <s v="Spring"/>
    <x v="2"/>
    <n v="16111"/>
    <n v="111"/>
    <s v="Y"/>
    <s v="N"/>
    <s v="Middle"/>
    <n v="8.1999999999999993"/>
    <n v="8.2000000000000007E-3"/>
    <s v="N"/>
    <m/>
    <m/>
    <m/>
    <m/>
    <n v="1.3169999999999999"/>
    <s v="N"/>
    <m/>
    <m/>
    <m/>
    <n v="2.6595744680000002"/>
    <s v="N"/>
    <m/>
    <n v="0.2"/>
    <n v="2.0000000000000001E-4"/>
    <s v="Y"/>
    <m/>
    <m/>
    <m/>
    <m/>
    <m/>
    <m/>
    <m/>
    <m/>
    <m/>
    <m/>
    <m/>
    <m/>
    <m/>
    <m/>
    <m/>
    <m/>
  </r>
  <r>
    <s v="CB8"/>
    <d v="2016-04-20T00:00:00"/>
    <s v="Spring"/>
    <x v="2"/>
    <n v="16111"/>
    <n v="111"/>
    <s v="Y"/>
    <s v="N"/>
    <s v="Middle"/>
    <n v="9.3000000000000007"/>
    <n v="9.2999999999999992E-3"/>
    <s v="N"/>
    <m/>
    <m/>
    <m/>
    <m/>
    <n v="1.095"/>
    <s v="N"/>
    <m/>
    <m/>
    <m/>
    <n v="3.3472803350000002"/>
    <s v="N"/>
    <m/>
    <n v="0.5"/>
    <n v="5.0000000000000001E-4"/>
    <s v="Y"/>
    <m/>
    <m/>
    <m/>
    <m/>
    <n v="8.9216666670000002"/>
    <n v="11.63166667"/>
    <n v="102.55"/>
    <n v="7.7149999999999999"/>
    <n v="-23.783333330000001"/>
    <n v="239.41666670000001"/>
    <n v="97.033333330000005"/>
    <n v="3.2483333330000002"/>
    <n v="156.28333330000001"/>
    <n v="-39.483333330000001"/>
    <n v="12.438333330000001"/>
    <m/>
  </r>
  <r>
    <s v="CB9"/>
    <d v="2016-04-20T00:00:00"/>
    <s v="Spring"/>
    <x v="2"/>
    <n v="16111"/>
    <n v="111"/>
    <s v="Y"/>
    <s v="N"/>
    <s v="Outer"/>
    <n v="7.1"/>
    <n v="7.1000000000000004E-3"/>
    <s v="N"/>
    <m/>
    <m/>
    <m/>
    <m/>
    <n v="1.212"/>
    <s v="N"/>
    <m/>
    <m/>
    <m/>
    <n v="2.7027027029999999"/>
    <s v="N"/>
    <m/>
    <n v="0.6"/>
    <n v="5.9999999999999995E-4"/>
    <s v="Y"/>
    <m/>
    <m/>
    <m/>
    <m/>
    <n v="5.0623076920000001"/>
    <n v="12.187692309999999"/>
    <n v="97.61538462"/>
    <n v="7.8146153849999997"/>
    <n v="-28.415384620000001"/>
    <n v="233.6076923"/>
    <n v="99.1"/>
    <n v="1.0823076920000001"/>
    <n v="270.29230769999998"/>
    <n v="-123.02307690000001"/>
    <n v="7.1515384620000004"/>
    <m/>
  </r>
  <r>
    <s v="CB10"/>
    <d v="2016-04-20T00:00:00"/>
    <s v="Spring"/>
    <x v="2"/>
    <n v="16111"/>
    <n v="111"/>
    <s v="Y"/>
    <s v="N"/>
    <s v="Outer"/>
    <n v="10.9"/>
    <n v="1.09E-2"/>
    <s v="N"/>
    <m/>
    <m/>
    <m/>
    <m/>
    <n v="1.61"/>
    <s v="N"/>
    <m/>
    <m/>
    <m/>
    <n v="3.3"/>
    <s v="N"/>
    <m/>
    <n v="0.9"/>
    <n v="8.9999999999999998E-4"/>
    <s v="Y"/>
    <m/>
    <m/>
    <m/>
    <m/>
    <n v="6.4560000000000004"/>
    <n v="12.154"/>
    <n v="100.84"/>
    <n v="7.6260000000000003"/>
    <n v="-18.3"/>
    <n v="246.2"/>
    <n v="99.18"/>
    <n v="1.6579999999999999"/>
    <n v="785.6"/>
    <n v="-32.39"/>
    <n v="7.9240000000000004"/>
    <m/>
  </r>
  <r>
    <s v="CB11"/>
    <d v="2016-04-20T00:00:00"/>
    <s v="Spring"/>
    <x v="2"/>
    <n v="16111"/>
    <n v="111"/>
    <s v="Y"/>
    <s v="N"/>
    <s v="Outer"/>
    <n v="19.600000000000001"/>
    <n v="1.9599999999999999E-2"/>
    <s v="N"/>
    <m/>
    <m/>
    <m/>
    <m/>
    <n v="1.8440000000000001"/>
    <s v="N"/>
    <m/>
    <m/>
    <m/>
    <n v="6.3043478259999999"/>
    <s v="N"/>
    <m/>
    <n v="1.4"/>
    <n v="1.4E-3"/>
    <s v="Y"/>
    <m/>
    <m/>
    <m/>
    <m/>
    <n v="6.0010000000000003"/>
    <n v="12.269"/>
    <n v="100.62"/>
    <n v="7.67"/>
    <n v="-20.76"/>
    <n v="243.83"/>
    <n v="97.45"/>
    <n v="1.5029999999999999"/>
    <n v="837.16"/>
    <n v="-24.885999999999999"/>
    <n v="10.323"/>
    <m/>
  </r>
  <r>
    <s v="CB1"/>
    <d v="2016-05-02T00:00:00"/>
    <s v="Spring"/>
    <x v="2"/>
    <n v="16123"/>
    <n v="123"/>
    <s v="Y"/>
    <s v="N"/>
    <s v="Inner"/>
    <n v="31.099999999999998"/>
    <n v="3.1099999999999999E-2"/>
    <s v="N"/>
    <m/>
    <m/>
    <m/>
    <m/>
    <n v="2.3359999999999999"/>
    <s v="N"/>
    <m/>
    <m/>
    <m/>
    <n v="9.538461538"/>
    <s v="N"/>
    <m/>
    <n v="1.2"/>
    <n v="1.1999999999999999E-3"/>
    <s v="Y"/>
    <m/>
    <m/>
    <m/>
    <m/>
    <n v="9.2100000000000009"/>
    <n v="10.63166667"/>
    <n v="94.383333329999999"/>
    <n v="7.6183333329999998"/>
    <n v="-18.216666669999999"/>
    <n v="187.35"/>
    <n v="95.833333330000002"/>
    <n v="4.5866666670000003"/>
    <n v="202.3833333"/>
    <n v="72.498333329999994"/>
    <n v="9.4633333329999996"/>
    <m/>
  </r>
  <r>
    <s v="CB2"/>
    <d v="2016-05-02T00:00:00"/>
    <s v="Spring"/>
    <x v="2"/>
    <n v="16123"/>
    <n v="123"/>
    <s v="Y"/>
    <s v="N"/>
    <s v="Inner"/>
    <n v="15.4"/>
    <n v="1.54E-2"/>
    <s v="N"/>
    <m/>
    <m/>
    <m/>
    <m/>
    <n v="1.0820000000000001"/>
    <s v="N"/>
    <m/>
    <m/>
    <m/>
    <n v="5.4662379420000002"/>
    <s v="N"/>
    <m/>
    <n v="0.6"/>
    <n v="5.9999999999999995E-4"/>
    <s v="Y"/>
    <m/>
    <m/>
    <m/>
    <m/>
    <n v="9.5933333330000004"/>
    <n v="10.598333330000001"/>
    <n v="94.883333329999999"/>
    <n v="8.1133333329999999"/>
    <n v="-46.766666669999999"/>
    <n v="241.0166667"/>
    <n v="99.05"/>
    <n v="4.1349999999999998"/>
    <n v="48.6"/>
    <n v="12.32666667"/>
    <n v="11.32833333"/>
    <m/>
  </r>
  <r>
    <s v="CB3"/>
    <d v="2016-05-02T00:00:00"/>
    <s v="Spring"/>
    <x v="2"/>
    <n v="16123"/>
    <n v="123"/>
    <s v="Y"/>
    <s v="N"/>
    <s v="Inner"/>
    <n v="29.5"/>
    <n v="2.9499999999999998E-2"/>
    <s v="N"/>
    <m/>
    <m/>
    <m/>
    <m/>
    <n v="1.627"/>
    <s v="N"/>
    <m/>
    <m/>
    <m/>
    <n v="9.0659340660000005"/>
    <s v="N"/>
    <m/>
    <n v="0.8"/>
    <n v="8.0000000000000004E-4"/>
    <s v="Y"/>
    <m/>
    <m/>
    <m/>
    <m/>
    <n v="8.9487500000000004"/>
    <n v="10.6525"/>
    <n v="93.987499999999997"/>
    <n v="8.0250000000000004"/>
    <n v="-41.5"/>
    <n v="189.07499999999999"/>
    <n v="99.987499999999997"/>
    <n v="3.3487499999999999"/>
    <n v="178.8"/>
    <n v="12.723750000000001"/>
    <n v="10.852499999999999"/>
    <m/>
  </r>
  <r>
    <s v="CB4"/>
    <d v="2016-05-02T00:00:00"/>
    <s v="Spring"/>
    <x v="2"/>
    <n v="16123"/>
    <n v="123"/>
    <s v="Y"/>
    <s v="N"/>
    <s v="Middle"/>
    <n v="9.7999999999999989"/>
    <n v="9.7999999999999997E-3"/>
    <s v="N"/>
    <m/>
    <m/>
    <m/>
    <m/>
    <n v="0.97499999999999998"/>
    <s v="N"/>
    <m/>
    <m/>
    <m/>
    <n v="3.163265306"/>
    <s v="N"/>
    <m/>
    <n v="0.5"/>
    <n v="5.0000000000000001E-4"/>
    <s v="Y"/>
    <m/>
    <m/>
    <m/>
    <m/>
    <n v="10.32428571"/>
    <n v="10.452857140000001"/>
    <n v="95.214285709999999"/>
    <n v="8.0985714289999997"/>
    <n v="-46.042857140000002"/>
    <n v="235.85714290000001"/>
    <n v="94.285714290000001"/>
    <n v="2.227142857"/>
    <n v="215.2"/>
    <n v="-2.2757142859999999"/>
    <n v="9.0885714289999999"/>
    <m/>
  </r>
  <r>
    <s v="CB5"/>
    <d v="2016-05-02T00:00:00"/>
    <s v="Spring"/>
    <x v="2"/>
    <n v="16123"/>
    <n v="123"/>
    <s v="Y"/>
    <s v="N"/>
    <s v="Middle"/>
    <n v="10.8"/>
    <n v="1.0800000000000001E-2"/>
    <s v="N"/>
    <m/>
    <m/>
    <m/>
    <m/>
    <n v="1.1040000000000001"/>
    <s v="N"/>
    <m/>
    <m/>
    <m/>
    <n v="3.0693069309999998"/>
    <s v="N"/>
    <m/>
    <n v="0.9"/>
    <n v="8.9999999999999998E-4"/>
    <s v="Y"/>
    <m/>
    <m/>
    <m/>
    <m/>
    <n v="8.85"/>
    <n v="10.722"/>
    <n v="94.38"/>
    <n v="7.992"/>
    <n v="-39.54"/>
    <n v="211.96"/>
    <n v="99.54"/>
    <n v="3.1019999999999999"/>
    <n v="282.72000000000003"/>
    <n v="6.1859999999999999"/>
    <n v="10.584"/>
    <m/>
  </r>
  <r>
    <s v="CB6"/>
    <d v="2016-05-02T00:00:00"/>
    <s v="Spring"/>
    <x v="2"/>
    <n v="16123"/>
    <n v="123"/>
    <s v="Y"/>
    <s v="N"/>
    <s v="Middle"/>
    <n v="10.4"/>
    <n v="1.04E-2"/>
    <s v="N"/>
    <m/>
    <m/>
    <m/>
    <m/>
    <n v="0.877"/>
    <s v="N"/>
    <m/>
    <m/>
    <m/>
    <n v="3.6458333330000001"/>
    <s v="N"/>
    <m/>
    <n v="0.4"/>
    <n v="4.0000000000000002E-4"/>
    <s v="Y"/>
    <m/>
    <m/>
    <m/>
    <m/>
    <n v="7.8716666670000004"/>
    <n v="11.145"/>
    <n v="95.733333329999994"/>
    <n v="7.9249999999999998"/>
    <n v="-35.299999999999997"/>
    <n v="233.21666669999999"/>
    <n v="97.3"/>
    <n v="1.3433333329999999"/>
    <n v="142.4"/>
    <n v="7.483333333"/>
    <n v="8.0316666669999996"/>
    <m/>
  </r>
  <r>
    <s v="CB7"/>
    <d v="2016-05-02T00:00:00"/>
    <s v="Spring"/>
    <x v="2"/>
    <n v="16123"/>
    <n v="123"/>
    <s v="Y"/>
    <s v="N"/>
    <s v="Middle"/>
    <n v="6.1000000000000005"/>
    <n v="6.1000000000000004E-3"/>
    <s v="N"/>
    <m/>
    <m/>
    <m/>
    <m/>
    <n v="0.9"/>
    <s v="N"/>
    <m/>
    <m/>
    <m/>
    <n v="2.5380710660000001"/>
    <s v="N"/>
    <m/>
    <n v="0.1"/>
    <n v="1E-4"/>
    <s v="Y"/>
    <m/>
    <m/>
    <m/>
    <m/>
    <n v="9.2620000000000005"/>
    <n v="10.843999999999999"/>
    <n v="96.38"/>
    <n v="7.9619999999999997"/>
    <n v="-38.04"/>
    <n v="220.32"/>
    <n v="97.86"/>
    <n v="1.978"/>
    <n v="876.74"/>
    <n v="-17.876000000000001"/>
    <n v="9.9139999999999997"/>
    <m/>
  </r>
  <r>
    <s v="CB8"/>
    <d v="2016-05-02T00:00:00"/>
    <s v="Spring"/>
    <x v="2"/>
    <n v="16123"/>
    <n v="123"/>
    <s v="Y"/>
    <s v="N"/>
    <s v="Middle"/>
    <n v="12.7"/>
    <n v="1.2699999999999999E-2"/>
    <s v="N"/>
    <m/>
    <m/>
    <m/>
    <m/>
    <n v="0.63800000000000001"/>
    <s v="N"/>
    <m/>
    <m/>
    <m/>
    <n v="4.7297297299999999"/>
    <s v="N"/>
    <m/>
    <n v="0.4"/>
    <n v="4.0000000000000002E-4"/>
    <s v="Y"/>
    <m/>
    <m/>
    <m/>
    <m/>
    <n v="9.0850000000000009"/>
    <n v="10.765000000000001"/>
    <n v="95.3"/>
    <n v="8.1624999999999996"/>
    <n v="-49.45"/>
    <n v="235.02500000000001"/>
    <n v="98.45"/>
    <n v="2.9"/>
    <n v="93.075000000000003"/>
    <n v="27.0825"/>
    <n v="13.62"/>
    <m/>
  </r>
  <r>
    <s v="CB9"/>
    <d v="2016-05-02T00:00:00"/>
    <s v="Spring"/>
    <x v="2"/>
    <n v="16123"/>
    <n v="123"/>
    <s v="Y"/>
    <s v="N"/>
    <s v="Outer"/>
    <n v="10.3"/>
    <n v="1.03E-2"/>
    <s v="N"/>
    <m/>
    <m/>
    <m/>
    <m/>
    <n v="1.1619999999999999"/>
    <s v="N"/>
    <m/>
    <m/>
    <m/>
    <n v="3.448275862"/>
    <s v="N"/>
    <m/>
    <n v="0.1"/>
    <n v="1E-4"/>
    <s v="Y"/>
    <m/>
    <m/>
    <m/>
    <m/>
    <n v="9.2720000000000002"/>
    <n v="10.791"/>
    <n v="95.94"/>
    <n v="9.27"/>
    <n v="-113.46"/>
    <n v="168.72"/>
    <n v="72.23"/>
    <n v="1.849"/>
    <n v="800.77"/>
    <n v="-20.404"/>
    <n v="7.0229999999999997"/>
    <m/>
  </r>
  <r>
    <s v="CB10"/>
    <d v="2016-05-02T00:00:00"/>
    <s v="Spring"/>
    <x v="2"/>
    <n v="16123"/>
    <n v="123"/>
    <s v="Y"/>
    <s v="N"/>
    <s v="Outer"/>
    <n v="12.3"/>
    <n v="1.23E-2"/>
    <s v="N"/>
    <m/>
    <m/>
    <m/>
    <m/>
    <n v="1.07"/>
    <s v="N"/>
    <m/>
    <m/>
    <m/>
    <n v="3.5714285710000002"/>
    <s v="N"/>
    <m/>
    <n v="0.4"/>
    <n v="4.0000000000000002E-4"/>
    <s v="Y"/>
    <m/>
    <m/>
    <m/>
    <m/>
    <n v="8.7200000000000006"/>
    <n v="11.09"/>
    <n v="97.3"/>
    <n v="8.02"/>
    <n v="-41"/>
    <n v="227"/>
    <n v="98.6"/>
    <n v="3.47"/>
    <n v="59.7"/>
    <n v="9.0399999999999991"/>
    <n v="10.91"/>
    <m/>
  </r>
  <r>
    <s v="CB11"/>
    <d v="2016-05-02T00:00:00"/>
    <s v="Spring"/>
    <x v="2"/>
    <n v="16123"/>
    <n v="123"/>
    <s v="Y"/>
    <s v="N"/>
    <s v="Outer"/>
    <n v="17"/>
    <n v="1.7000000000000001E-2"/>
    <s v="N"/>
    <m/>
    <m/>
    <m/>
    <m/>
    <n v="1.27"/>
    <s v="N"/>
    <m/>
    <m/>
    <m/>
    <n v="4.2465753419999999"/>
    <s v="N"/>
    <m/>
    <n v="0.5"/>
    <n v="5.0000000000000001E-4"/>
    <s v="Y"/>
    <m/>
    <m/>
    <m/>
    <m/>
    <n v="8.7483333329999997"/>
    <n v="11.55"/>
    <n v="101.4"/>
    <n v="7.94"/>
    <n v="-37.049999999999997"/>
    <n v="232.93333329999999"/>
    <n v="98.366666670000001"/>
    <n v="1.798333333"/>
    <n v="685.35"/>
    <n v="18.411666669999999"/>
    <n v="8.7850000000000001"/>
    <m/>
  </r>
  <r>
    <s v="CB1"/>
    <d v="2016-05-18T00:00:00"/>
    <s v="Spring"/>
    <x v="2"/>
    <n v="16139"/>
    <n v="139"/>
    <s v="Y"/>
    <s v="N"/>
    <s v="Inner"/>
    <n v="14.5"/>
    <n v="1.4500000000000001E-2"/>
    <s v="N"/>
    <m/>
    <m/>
    <m/>
    <m/>
    <n v="1.284"/>
    <s v="N"/>
    <m/>
    <m/>
    <m/>
    <n v="2.4489795920000001"/>
    <s v="N"/>
    <m/>
    <n v="1.6"/>
    <n v="1.6000000000000001E-3"/>
    <s v="Y"/>
    <m/>
    <m/>
    <m/>
    <m/>
    <n v="9.8712499999999999"/>
    <n v="10.50625"/>
    <n v="94.762500000000003"/>
    <n v="8.1325000000000003"/>
    <n v="-47.85"/>
    <n v="237.11250000000001"/>
    <n v="98.387500000000003"/>
    <n v="3.125"/>
    <n v="176.61250000000001"/>
    <n v="-3.1124999999999998"/>
    <n v="9.4425000000000008"/>
    <m/>
  </r>
  <r>
    <s v="CB2"/>
    <d v="2016-05-18T00:00:00"/>
    <s v="Spring"/>
    <x v="2"/>
    <n v="16139"/>
    <n v="139"/>
    <s v="Y"/>
    <s v="N"/>
    <s v="Inner"/>
    <n v="13.5"/>
    <n v="1.35E-2"/>
    <s v="N"/>
    <m/>
    <m/>
    <m/>
    <m/>
    <n v="1.238"/>
    <s v="N"/>
    <m/>
    <m/>
    <m/>
    <n v="2.5806451610000001"/>
    <s v="N"/>
    <m/>
    <n v="1.2"/>
    <n v="1.1999999999999999E-3"/>
    <s v="Y"/>
    <m/>
    <m/>
    <m/>
    <m/>
    <n v="15.17"/>
    <n v="9.82"/>
    <n v="100.7833333"/>
    <n v="7.818333333"/>
    <n v="-59.3"/>
    <n v="166.58333329999999"/>
    <n v="110.2666667"/>
    <n v="2.1883333330000001"/>
    <n v="186.15"/>
    <n v="11.321666670000001"/>
    <n v="10.29666667"/>
    <m/>
  </r>
  <r>
    <s v="CB3"/>
    <d v="2016-05-18T00:00:00"/>
    <s v="Spring"/>
    <x v="2"/>
    <n v="16139"/>
    <n v="139"/>
    <s v="Y"/>
    <s v="N"/>
    <s v="Inner"/>
    <n v="11.700000000000001"/>
    <n v="1.17E-2"/>
    <s v="N"/>
    <m/>
    <m/>
    <m/>
    <m/>
    <n v="1.3"/>
    <s v="N"/>
    <m/>
    <m/>
    <m/>
    <n v="2.4444444440000002"/>
    <s v="N"/>
    <m/>
    <n v="1.7"/>
    <n v="1.6999999999999999E-3"/>
    <s v="Y"/>
    <m/>
    <m/>
    <m/>
    <m/>
    <m/>
    <m/>
    <m/>
    <m/>
    <m/>
    <m/>
    <m/>
    <m/>
    <m/>
    <m/>
    <m/>
    <m/>
  </r>
  <r>
    <s v="CB4"/>
    <d v="2016-05-18T00:00:00"/>
    <s v="Spring"/>
    <x v="2"/>
    <n v="16139"/>
    <n v="139"/>
    <s v="Y"/>
    <s v="N"/>
    <s v="Middle"/>
    <n v="12.3"/>
    <n v="1.23E-2"/>
    <s v="N"/>
    <m/>
    <m/>
    <m/>
    <m/>
    <n v="1.1160000000000001"/>
    <s v="N"/>
    <m/>
    <m/>
    <m/>
    <n v="1.6304347830000001"/>
    <s v="N"/>
    <m/>
    <n v="1.2"/>
    <n v="1.1999999999999999E-3"/>
    <s v="Y"/>
    <m/>
    <m/>
    <m/>
    <m/>
    <n v="14.09"/>
    <n v="9.9600000000000009"/>
    <n v="99.8"/>
    <n v="7.8550000000000004"/>
    <n v="-61.2"/>
    <n v="167.05"/>
    <n v="105.55"/>
    <n v="2.3849999999999998"/>
    <n v="10.57"/>
    <n v="83.65"/>
    <n v="8.8949999999999996"/>
    <m/>
  </r>
  <r>
    <s v="CB5"/>
    <d v="2016-05-18T00:00:00"/>
    <s v="Spring"/>
    <x v="2"/>
    <n v="16139"/>
    <n v="139"/>
    <s v="Y"/>
    <s v="N"/>
    <s v="Middle"/>
    <n v="10.6"/>
    <n v="1.06E-2"/>
    <s v="N"/>
    <m/>
    <m/>
    <m/>
    <m/>
    <n v="1.22"/>
    <s v="N"/>
    <m/>
    <m/>
    <m/>
    <n v="1.683168317"/>
    <s v="N"/>
    <m/>
    <n v="1.6"/>
    <n v="1.6000000000000001E-3"/>
    <s v="Y"/>
    <m/>
    <m/>
    <m/>
    <m/>
    <m/>
    <m/>
    <m/>
    <m/>
    <m/>
    <m/>
    <m/>
    <m/>
    <m/>
    <m/>
    <m/>
    <m/>
  </r>
  <r>
    <s v="CB6"/>
    <d v="2016-05-18T00:00:00"/>
    <s v="Spring"/>
    <x v="2"/>
    <n v="16139"/>
    <n v="139"/>
    <s v="Y"/>
    <s v="N"/>
    <s v="Middle"/>
    <n v="5.7"/>
    <n v="5.7000000000000002E-3"/>
    <s v="N"/>
    <m/>
    <m/>
    <m/>
    <m/>
    <n v="0.94399999999999995"/>
    <s v="N"/>
    <m/>
    <m/>
    <m/>
    <n v="1.9387755099999999"/>
    <s v="N"/>
    <m/>
    <n v="1.1000000000000001"/>
    <n v="1.1000000000000001E-3"/>
    <s v="Y"/>
    <m/>
    <m/>
    <m/>
    <m/>
    <n v="13.742000000000001"/>
    <n v="10.02"/>
    <n v="99.62"/>
    <n v="7.87"/>
    <n v="-62.12"/>
    <n v="166.8"/>
    <n v="100.78"/>
    <n v="1.024"/>
    <n v="220.26"/>
    <n v="7.39"/>
    <n v="7.008"/>
    <m/>
  </r>
  <r>
    <s v="CB7"/>
    <d v="2016-05-18T00:00:00"/>
    <s v="Spring"/>
    <x v="2"/>
    <n v="16139"/>
    <n v="139"/>
    <s v="Y"/>
    <s v="N"/>
    <s v="Middle"/>
    <n v="6.3"/>
    <n v="6.3E-3"/>
    <s v="N"/>
    <m/>
    <m/>
    <m/>
    <m/>
    <n v="1.0820000000000001"/>
    <s v="N"/>
    <m/>
    <m/>
    <m/>
    <n v="1.6091954020000001"/>
    <s v="N"/>
    <m/>
    <n v="0.9"/>
    <n v="8.9999999999999998E-4"/>
    <s v="Y"/>
    <m/>
    <m/>
    <m/>
    <m/>
    <n v="13.975"/>
    <n v="10.039999999999999"/>
    <n v="100.33333330000001"/>
    <n v="7.9550000000000001"/>
    <n v="-67"/>
    <n v="199.6166667"/>
    <n v="100.2333333"/>
    <n v="0.72166666700000004"/>
    <n v="621.48333330000003"/>
    <n v="3.9733333329999998"/>
    <n v="6.05"/>
    <m/>
  </r>
  <r>
    <s v="CB8"/>
    <d v="2016-05-18T00:00:00"/>
    <s v="Spring"/>
    <x v="2"/>
    <n v="16139"/>
    <n v="139"/>
    <s v="Y"/>
    <s v="N"/>
    <s v="Middle"/>
    <n v="3.9"/>
    <n v="3.8999999999999998E-3"/>
    <s v="N"/>
    <m/>
    <m/>
    <m/>
    <m/>
    <n v="0.86"/>
    <s v="N"/>
    <m/>
    <m/>
    <m/>
    <n v="1.263157895"/>
    <s v="N"/>
    <m/>
    <n v="1.1000000000000001"/>
    <n v="1.1000000000000001E-3"/>
    <s v="Y"/>
    <m/>
    <m/>
    <m/>
    <m/>
    <n v="13.458888890000001"/>
    <n v="10.793333329999999"/>
    <n v="106.6444444"/>
    <n v="7.9155555560000002"/>
    <n v="-64.711111110000004"/>
    <n v="182.56666670000001"/>
    <n v="100.7888889"/>
    <n v="0.73333333300000003"/>
    <n v="428.44444440000001"/>
    <n v="3.6655555560000002"/>
    <n v="6.147777778"/>
    <m/>
  </r>
  <r>
    <s v="CB9"/>
    <d v="2016-05-18T00:00:00"/>
    <s v="Spring"/>
    <x v="2"/>
    <n v="16139"/>
    <n v="139"/>
    <s v="Y"/>
    <s v="N"/>
    <s v="Outer"/>
    <n v="4"/>
    <n v="4.0000000000000001E-3"/>
    <s v="N"/>
    <m/>
    <m/>
    <m/>
    <m/>
    <n v="0.79800000000000004"/>
    <s v="N"/>
    <m/>
    <m/>
    <m/>
    <n v="1.1224489799999999"/>
    <s v="N"/>
    <m/>
    <n v="1.3"/>
    <n v="1.2999999999999999E-3"/>
    <s v="Y"/>
    <m/>
    <m/>
    <m/>
    <m/>
    <n v="13.545"/>
    <n v="10.133333329999999"/>
    <n v="100.3166667"/>
    <n v="7.9950000000000001"/>
    <n v="-69.3"/>
    <n v="194.3833333"/>
    <n v="100.2166667"/>
    <n v="0.7"/>
    <n v="267.14999999999998"/>
    <n v="3.2816666670000001"/>
    <n v="5.5883333329999996"/>
    <m/>
  </r>
  <r>
    <s v="CB10"/>
    <d v="2016-05-18T00:00:00"/>
    <s v="Spring"/>
    <x v="2"/>
    <n v="16139"/>
    <n v="139"/>
    <s v="Y"/>
    <s v="N"/>
    <s v="Outer"/>
    <n v="2.2999999999999998"/>
    <n v="2.3E-3"/>
    <s v="N"/>
    <m/>
    <m/>
    <m/>
    <m/>
    <n v="1.125"/>
    <s v="N"/>
    <m/>
    <m/>
    <m/>
    <n v="1"/>
    <s v="N"/>
    <m/>
    <n v="1.1000000000000001"/>
    <n v="1.1000000000000001E-3"/>
    <s v="Y"/>
    <m/>
    <m/>
    <m/>
    <m/>
    <n v="12.896000000000001"/>
    <n v="10.396000000000001"/>
    <n v="101.46"/>
    <n v="7.89"/>
    <n v="-63.06"/>
    <n v="196.14"/>
    <n v="94.08"/>
    <n v="1.292"/>
    <n v="841.84"/>
    <n v="3.5059999999999998"/>
    <n v="5.9080000000000004"/>
    <m/>
  </r>
  <r>
    <s v="CB11"/>
    <d v="2016-05-18T00:00:00"/>
    <s v="Spring"/>
    <x v="2"/>
    <n v="16139"/>
    <n v="139"/>
    <s v="Y"/>
    <s v="N"/>
    <s v="Outer"/>
    <n v="2.5"/>
    <n v="2.5000000000000001E-3"/>
    <s v="N"/>
    <m/>
    <m/>
    <m/>
    <m/>
    <n v="0.59899999999999998"/>
    <s v="N"/>
    <m/>
    <m/>
    <m/>
    <n v="0.909090909"/>
    <s v="Y"/>
    <m/>
    <n v="1.1000000000000001"/>
    <n v="1.1000000000000001E-3"/>
    <s v="Y"/>
    <m/>
    <m/>
    <m/>
    <m/>
    <n v="13.206666670000001"/>
    <n v="10.40833333"/>
    <n v="102.2666667"/>
    <n v="7.943333333"/>
    <n v="-66.25"/>
    <n v="185.2333333"/>
    <n v="100.7"/>
    <n v="0.53333333299999997"/>
    <n v="610.48333330000003"/>
    <n v="2.3250000000000002"/>
    <n v="4.4550000000000001"/>
    <m/>
  </r>
  <r>
    <s v="CB1"/>
    <d v="2016-06-08T00:00:00"/>
    <s v="Summer"/>
    <x v="2"/>
    <n v="16160"/>
    <n v="160"/>
    <s v="Y"/>
    <s v="N"/>
    <s v="Inner"/>
    <n v="21"/>
    <n v="2.1000000000000001E-2"/>
    <s v="N"/>
    <m/>
    <m/>
    <m/>
    <m/>
    <n v="3.1019999999999999"/>
    <s v="N"/>
    <m/>
    <m/>
    <m/>
    <n v="3.7894736839999998"/>
    <s v="N"/>
    <m/>
    <n v="1.2"/>
    <n v="1.1999999999999999E-3"/>
    <s v="N"/>
    <m/>
    <m/>
    <m/>
    <m/>
    <n v="13.262"/>
    <n v="10.811999999999999"/>
    <n v="106.4"/>
    <n v="7.9320000000000004"/>
    <n v="-65.7"/>
    <n v="195.92"/>
    <n v="99.9"/>
    <n v="0.82399999999999995"/>
    <n v="261.3"/>
    <n v="3.1059999999999999"/>
    <n v="6.07"/>
    <m/>
  </r>
  <r>
    <s v="CB2"/>
    <d v="2016-06-08T00:00:00"/>
    <s v="Summer"/>
    <x v="2"/>
    <n v="16160"/>
    <n v="160"/>
    <s v="Y"/>
    <s v="N"/>
    <s v="Inner"/>
    <n v="30"/>
    <n v="0.03"/>
    <s v="N"/>
    <m/>
    <m/>
    <m/>
    <m/>
    <n v="2.8580000000000001"/>
    <s v="N"/>
    <m/>
    <m/>
    <m/>
    <n v="5.8064516130000001"/>
    <s v="N"/>
    <m/>
    <n v="2.2999999999999998"/>
    <n v="2.3E-3"/>
    <s v="N"/>
    <m/>
    <m/>
    <m/>
    <m/>
    <n v="13.44333333"/>
    <n v="10.48"/>
    <n v="103.5333333"/>
    <n v="7.943333333"/>
    <n v="-66.099999999999994"/>
    <n v="202.7333333"/>
    <n v="100.1333333"/>
    <n v="0.92333333299999998"/>
    <n v="276.7"/>
    <n v="4.55"/>
    <n v="5.9633333329999996"/>
    <m/>
  </r>
  <r>
    <s v="CB3"/>
    <d v="2016-06-08T00:00:00"/>
    <s v="Summer"/>
    <x v="2"/>
    <n v="16160"/>
    <n v="160"/>
    <s v="Y"/>
    <s v="N"/>
    <s v="Inner"/>
    <n v="11.5"/>
    <n v="1.15E-2"/>
    <s v="N"/>
    <m/>
    <m/>
    <m/>
    <m/>
    <n v="2.3439999999999999"/>
    <s v="N"/>
    <m/>
    <m/>
    <m/>
    <n v="1.3829787229999999"/>
    <s v="N"/>
    <m/>
    <n v="0.6"/>
    <n v="5.9999999999999995E-4"/>
    <s v="N"/>
    <m/>
    <m/>
    <m/>
    <m/>
    <n v="21.91222222"/>
    <n v="9.0411111109999993"/>
    <n v="106.4333333"/>
    <n v="8.2233333329999994"/>
    <n v="-73.8"/>
    <n v="61.855555559999999"/>
    <n v="105.7222222"/>
    <n v="0.78333333299999997"/>
    <n v="1467.866667"/>
    <n v="1.872222222"/>
    <n v="3.4211111110000001"/>
    <m/>
  </r>
  <r>
    <s v="CB4"/>
    <d v="2016-06-08T00:00:00"/>
    <s v="Summer"/>
    <x v="2"/>
    <n v="16160"/>
    <n v="160"/>
    <s v="Y"/>
    <s v="N"/>
    <s v="Middle"/>
    <n v="15.299999999999999"/>
    <n v="1.5299999999999999E-2"/>
    <s v="N"/>
    <m/>
    <m/>
    <m/>
    <m/>
    <n v="2.5030000000000001"/>
    <s v="N"/>
    <m/>
    <m/>
    <m/>
    <n v="2.446808511"/>
    <s v="N"/>
    <m/>
    <n v="1.7"/>
    <n v="1.6999999999999999E-3"/>
    <s v="N"/>
    <m/>
    <m/>
    <m/>
    <m/>
    <n v="22.92888889"/>
    <n v="8.8422222220000002"/>
    <n v="106.1444444"/>
    <n v="8.3611111109999996"/>
    <n v="-82"/>
    <n v="174.9"/>
    <n v="110.98888890000001"/>
    <n v="2.138888889"/>
    <n v="525.1"/>
    <n v="6.5477777780000004"/>
    <n v="4.6866666669999999"/>
    <m/>
  </r>
  <r>
    <s v="CB5"/>
    <d v="2016-06-08T00:00:00"/>
    <s v="Summer"/>
    <x v="2"/>
    <n v="16160"/>
    <n v="160"/>
    <s v="Y"/>
    <s v="N"/>
    <s v="Middle"/>
    <n v="8.5"/>
    <n v="8.5000000000000006E-3"/>
    <s v="N"/>
    <m/>
    <m/>
    <m/>
    <m/>
    <n v="2.2949999999999999"/>
    <s v="N"/>
    <m/>
    <m/>
    <m/>
    <n v="1.3333333329999999"/>
    <s v="N"/>
    <m/>
    <n v="0.7"/>
    <n v="6.9999999999999999E-4"/>
    <s v="N"/>
    <m/>
    <m/>
    <m/>
    <m/>
    <n v="21.071999999999999"/>
    <n v="8.8800000000000008"/>
    <n v="102.84"/>
    <n v="8.2840000000000007"/>
    <n v="-77.12"/>
    <n v="135.88"/>
    <n v="104.4"/>
    <n v="0.63400000000000001"/>
    <n v="474.36"/>
    <n v="2.4359999999999999"/>
    <n v="3.044"/>
    <m/>
  </r>
  <r>
    <s v="CB6"/>
    <d v="2016-06-08T00:00:00"/>
    <s v="Summer"/>
    <x v="2"/>
    <n v="16160"/>
    <n v="160"/>
    <s v="Y"/>
    <s v="N"/>
    <s v="Middle"/>
    <n v="12"/>
    <n v="1.2E-2"/>
    <s v="N"/>
    <m/>
    <m/>
    <m/>
    <m/>
    <n v="2.2530000000000001"/>
    <s v="N"/>
    <m/>
    <m/>
    <m/>
    <n v="1.9387755099999999"/>
    <s v="N"/>
    <m/>
    <n v="0.4"/>
    <n v="4.0000000000000002E-4"/>
    <s v="Y"/>
    <m/>
    <m/>
    <m/>
    <m/>
    <n v="21.46"/>
    <n v="9.0257142859999995"/>
    <n v="105.3285714"/>
    <n v="8.2557142859999999"/>
    <n v="-75.585714289999999"/>
    <n v="193.35714290000001"/>
    <n v="105.2857143"/>
    <n v="0.92142857099999997"/>
    <n v="702.27142860000004"/>
    <n v="2.5942857140000002"/>
    <n v="3.5971428570000001"/>
    <m/>
  </r>
  <r>
    <s v="CB7"/>
    <d v="2016-06-08T00:00:00"/>
    <s v="Summer"/>
    <x v="2"/>
    <n v="16160"/>
    <n v="160"/>
    <s v="Y"/>
    <s v="N"/>
    <s v="Middle"/>
    <n v="6.6"/>
    <n v="6.6E-3"/>
    <s v="N"/>
    <m/>
    <m/>
    <m/>
    <m/>
    <n v="0.95699999999999996"/>
    <s v="N"/>
    <m/>
    <m/>
    <m/>
    <n v="0.54945054900000001"/>
    <s v="Y"/>
    <m/>
    <n v="0.6"/>
    <n v="5.9999999999999995E-4"/>
    <s v="N"/>
    <m/>
    <m/>
    <m/>
    <m/>
    <n v="20.789000000000001"/>
    <n v="8.9510000000000005"/>
    <n v="103.03"/>
    <n v="8.2799999999999994"/>
    <n v="-76.84"/>
    <n v="156.36000000000001"/>
    <n v="103.8"/>
    <n v="0.434"/>
    <n v="1603.63"/>
    <n v="0.96599999999999997"/>
    <n v="3.0190000000000001"/>
    <m/>
  </r>
  <r>
    <s v="CB8"/>
    <d v="2016-06-08T00:00:00"/>
    <s v="Summer"/>
    <x v="2"/>
    <n v="16160"/>
    <n v="160"/>
    <s v="Y"/>
    <s v="N"/>
    <s v="Middle"/>
    <n v="15.9"/>
    <n v="1.5900000000000001E-2"/>
    <s v="N"/>
    <m/>
    <m/>
    <m/>
    <m/>
    <n v="0.94099999999999995"/>
    <s v="N"/>
    <m/>
    <m/>
    <m/>
    <n v="1.030927835"/>
    <s v="N"/>
    <m/>
    <n v="0.6"/>
    <n v="5.9999999999999995E-4"/>
    <s v="N"/>
    <m/>
    <m/>
    <m/>
    <m/>
    <n v="21.172000000000001"/>
    <n v="9.5559999999999992"/>
    <n v="110.9"/>
    <n v="8.3000000000000007"/>
    <n v="-78.099999999999994"/>
    <n v="170.5"/>
    <n v="104.98"/>
    <n v="0.65800000000000003"/>
    <n v="814.18"/>
    <n v="2.532"/>
    <n v="3.5059999999999998"/>
    <m/>
  </r>
  <r>
    <s v="CB9"/>
    <d v="2016-06-08T00:00:00"/>
    <s v="Summer"/>
    <x v="2"/>
    <n v="16160"/>
    <n v="160"/>
    <s v="Y"/>
    <s v="N"/>
    <s v="Outer"/>
    <n v="8"/>
    <n v="8.0000000000000002E-3"/>
    <s v="N"/>
    <m/>
    <m/>
    <m/>
    <m/>
    <n v="1.4530000000000001"/>
    <s v="N"/>
    <m/>
    <m/>
    <m/>
    <n v="0.71428571399999996"/>
    <s v="Y"/>
    <m/>
    <n v="0.7"/>
    <n v="6.9999999999999999E-4"/>
    <s v="N"/>
    <m/>
    <m/>
    <m/>
    <m/>
    <n v="20.501249999999999"/>
    <n v="9.2050000000000001"/>
    <n v="105.425"/>
    <n v="8.2787500000000005"/>
    <n v="-76.587500000000006"/>
    <n v="164.36250000000001"/>
    <n v="103.5"/>
    <n v="0.41875000000000001"/>
    <n v="1552.5"/>
    <n v="0.87875000000000003"/>
    <n v="2.9725000000000001"/>
    <m/>
  </r>
  <r>
    <s v="CB10"/>
    <d v="2016-06-08T00:00:00"/>
    <s v="Summer"/>
    <x v="2"/>
    <n v="16160"/>
    <n v="160"/>
    <s v="Y"/>
    <s v="N"/>
    <s v="Outer"/>
    <n v="6.4"/>
    <n v="6.4000000000000003E-3"/>
    <s v="N"/>
    <m/>
    <m/>
    <m/>
    <m/>
    <n v="1.2929999999999999"/>
    <s v="N"/>
    <m/>
    <m/>
    <m/>
    <n v="1.0416666670000001"/>
    <s v="N"/>
    <m/>
    <n v="0.3"/>
    <n v="2.9999999999999997E-4"/>
    <s v="Y"/>
    <m/>
    <m/>
    <m/>
    <m/>
    <n v="21.083846149999999"/>
    <n v="9.1676923079999995"/>
    <n v="106.1923077"/>
    <n v="8.3176923079999998"/>
    <n v="-79.061538459999994"/>
    <n v="168.06153850000001"/>
    <n v="103.5"/>
    <n v="0.96307692300000003"/>
    <n v="1183.6538459999999"/>
    <n v="3.4969230769999999"/>
    <n v="5.8961538459999998"/>
    <m/>
  </r>
  <r>
    <s v="CB11"/>
    <d v="2016-06-08T00:00:00"/>
    <s v="Summer"/>
    <x v="2"/>
    <n v="16160"/>
    <n v="160"/>
    <s v="Y"/>
    <s v="N"/>
    <s v="Outer"/>
    <n v="4"/>
    <n v="4.0000000000000001E-3"/>
    <s v="N"/>
    <m/>
    <m/>
    <m/>
    <m/>
    <n v="0.429566"/>
    <s v="Y"/>
    <m/>
    <m/>
    <m/>
    <n v="0.21505376300000001"/>
    <s v="Y"/>
    <m/>
    <n v="0.3"/>
    <n v="2.9999999999999997E-4"/>
    <s v="Y"/>
    <m/>
    <m/>
    <m/>
    <m/>
    <n v="21.05"/>
    <n v="9.2428571430000002"/>
    <n v="106.9714286"/>
    <n v="8.2899999999999991"/>
    <n v="-77.47142857"/>
    <n v="179.48571430000001"/>
    <n v="103.54285710000001"/>
    <n v="0.51"/>
    <n v="1226.171429"/>
    <n v="5.74"/>
    <n v="2.9471428569999998"/>
    <m/>
  </r>
  <r>
    <s v="CB1"/>
    <d v="2016-06-21T00:00:00"/>
    <s v="Summer"/>
    <x v="2"/>
    <n v="16173"/>
    <n v="173"/>
    <s v="Y"/>
    <s v="N"/>
    <s v="Inner"/>
    <n v="23.5"/>
    <n v="2.35E-2"/>
    <s v="N"/>
    <m/>
    <m/>
    <m/>
    <m/>
    <n v="4.7889999999999997"/>
    <s v="N"/>
    <m/>
    <m/>
    <m/>
    <n v="4.3"/>
    <s v="N"/>
    <m/>
    <n v="1.2"/>
    <n v="1.1999999999999999E-3"/>
    <s v="N"/>
    <m/>
    <m/>
    <m/>
    <m/>
    <n v="19.473333329999999"/>
    <n v="9.4111111110000003"/>
    <n v="105.57777780000001"/>
    <n v="8.2511111110000002"/>
    <n v="-74.855555559999999"/>
    <n v="169.31111110000001"/>
    <n v="102.7777778"/>
    <n v="0.365555556"/>
    <n v="1407.6555559999999"/>
    <n v="0.68666666700000001"/>
    <n v="2.4911111109999999"/>
    <m/>
  </r>
  <r>
    <s v="CB3"/>
    <d v="2016-06-21T00:00:00"/>
    <s v="Summer"/>
    <x v="2"/>
    <n v="16173"/>
    <n v="173"/>
    <s v="Y"/>
    <s v="N"/>
    <s v="Inner"/>
    <n v="10.199999999999999"/>
    <n v="1.0199999999999999E-2"/>
    <s v="N"/>
    <m/>
    <m/>
    <m/>
    <m/>
    <n v="3.831"/>
    <s v="N"/>
    <m/>
    <m/>
    <m/>
    <n v="2.0792079210000001"/>
    <s v="N"/>
    <m/>
    <n v="0.6"/>
    <n v="5.9999999999999995E-4"/>
    <s v="N"/>
    <m/>
    <m/>
    <m/>
    <m/>
    <n v="20.648571430000001"/>
    <n v="9.4557142859999992"/>
    <n v="108.58571430000001"/>
    <n v="8.252857143"/>
    <n v="-75.2"/>
    <n v="168.1285714"/>
    <n v="103.3285714"/>
    <n v="0.30142857099999998"/>
    <n v="1772.1571429999999"/>
    <n v="0.54571428600000005"/>
    <n v="2.4642857139999998"/>
    <m/>
  </r>
  <r>
    <s v="CB5"/>
    <d v="2016-06-21T00:00:00"/>
    <s v="Summer"/>
    <x v="2"/>
    <n v="16173"/>
    <n v="173"/>
    <s v="Y"/>
    <s v="N"/>
    <s v="Middle"/>
    <n v="5.7"/>
    <n v="5.7000000000000002E-3"/>
    <s v="N"/>
    <m/>
    <m/>
    <m/>
    <m/>
    <n v="1.613"/>
    <s v="N"/>
    <m/>
    <m/>
    <m/>
    <n v="1"/>
    <s v="Y"/>
    <m/>
    <n v="0.6"/>
    <n v="5.9999999999999995E-4"/>
    <s v="N"/>
    <m/>
    <m/>
    <m/>
    <m/>
    <n v="21.20272727"/>
    <n v="9.1818181820000007"/>
    <n v="106.5909091"/>
    <n v="8.3281818179999991"/>
    <n v="-79.654545450000001"/>
    <n v="174.34545449999999"/>
    <n v="105.1818182"/>
    <n v="0.57818181800000001"/>
    <n v="1156.6454550000001"/>
    <n v="2.5536363639999999"/>
    <n v="3.7063636359999999"/>
    <m/>
  </r>
  <r>
    <s v="CB7"/>
    <d v="2016-06-21T00:00:00"/>
    <s v="Summer"/>
    <x v="2"/>
    <n v="16173"/>
    <n v="173"/>
    <s v="Y"/>
    <s v="N"/>
    <s v="Middle"/>
    <n v="6.8"/>
    <n v="6.7999999999999996E-3"/>
    <s v="N"/>
    <m/>
    <m/>
    <m/>
    <m/>
    <n v="2.722"/>
    <s v="N"/>
    <m/>
    <m/>
    <m/>
    <n v="1.595744681"/>
    <s v="N"/>
    <m/>
    <n v="0.3"/>
    <n v="2.9999999999999997E-4"/>
    <s v="Y"/>
    <m/>
    <m/>
    <m/>
    <m/>
    <n v="19.50333333"/>
    <n v="9.6144444440000001"/>
    <n v="107.92222219999999"/>
    <n v="8.1244444439999999"/>
    <n v="-75.933333329999996"/>
    <n v="82.266666670000006"/>
    <n v="104.8666667"/>
    <n v="0.89222222200000001"/>
    <n v="595.79999999999995"/>
    <n v="2.611111111"/>
    <n v="2.54"/>
    <m/>
  </r>
  <r>
    <s v="CB10"/>
    <d v="2016-06-21T00:00:00"/>
    <s v="Summer"/>
    <x v="2"/>
    <n v="16173"/>
    <n v="173"/>
    <s v="Y"/>
    <s v="N"/>
    <s v="Outer"/>
    <n v="7"/>
    <n v="7.0000000000000001E-3"/>
    <s v="N"/>
    <m/>
    <m/>
    <m/>
    <m/>
    <n v="1.544"/>
    <s v="N"/>
    <m/>
    <m/>
    <m/>
    <n v="0.9"/>
    <s v="Y"/>
    <m/>
    <n v="0.2"/>
    <n v="2.0000000000000001E-4"/>
    <s v="Y"/>
    <m/>
    <m/>
    <m/>
    <m/>
    <n v="21.11"/>
    <n v="9.2788888889999992"/>
    <n v="107.5333333"/>
    <n v="8.1988888889999991"/>
    <n v="-80.655555559999996"/>
    <n v="182.5444444"/>
    <n v="105.2"/>
    <n v="0.61666666699999995"/>
    <n v="1934.3"/>
    <n v="2.0177777780000001"/>
    <n v="2.3688888889999999"/>
    <m/>
  </r>
  <r>
    <s v="CB2"/>
    <d v="2016-06-23T00:00:00"/>
    <s v="Summer"/>
    <x v="2"/>
    <n v="16175"/>
    <n v="175"/>
    <s v="Y"/>
    <s v="N"/>
    <s v="Inner"/>
    <n v="20"/>
    <n v="0.02"/>
    <s v="N"/>
    <m/>
    <m/>
    <m/>
    <m/>
    <n v="5.843"/>
    <s v="N"/>
    <m/>
    <m/>
    <m/>
    <n v="4.2424242420000002"/>
    <s v="N"/>
    <m/>
    <n v="0.5"/>
    <n v="5.0000000000000001E-4"/>
    <s v="Y"/>
    <m/>
    <m/>
    <m/>
    <m/>
    <n v="20.164999999999999"/>
    <n v="9.3137500000000006"/>
    <n v="105.96250000000001"/>
    <n v="8.1612500000000008"/>
    <n v="-78.212500000000006"/>
    <n v="124.05"/>
    <n v="104.91249999999999"/>
    <n v="0.72624999999999995"/>
    <n v="821.82500000000005"/>
    <n v="1.7362500000000001"/>
    <n v="2.4637500000000001"/>
    <m/>
  </r>
  <r>
    <s v="CB4"/>
    <d v="2016-06-23T00:00:00"/>
    <s v="Summer"/>
    <x v="2"/>
    <n v="16175"/>
    <n v="175"/>
    <s v="Y"/>
    <s v="N"/>
    <s v="Middle"/>
    <n v="8"/>
    <n v="8.0000000000000002E-3"/>
    <s v="N"/>
    <m/>
    <m/>
    <m/>
    <m/>
    <n v="3.5750000000000002"/>
    <s v="N"/>
    <m/>
    <m/>
    <m/>
    <n v="2.1782178220000001"/>
    <s v="N"/>
    <m/>
    <n v="0.4"/>
    <n v="4.0000000000000002E-4"/>
    <s v="Y"/>
    <m/>
    <m/>
    <m/>
    <m/>
    <n v="20.65555556"/>
    <n v="9.2022222219999996"/>
    <n v="105.6777778"/>
    <n v="8.0966666669999992"/>
    <n v="-74.511111110000002"/>
    <n v="147.48888890000001"/>
    <n v="104.33333330000001"/>
    <n v="0.94222222200000005"/>
    <n v="800.07777780000004"/>
    <n v="2.6311111110000001"/>
    <n v="2.784444444"/>
    <m/>
  </r>
  <r>
    <s v="CB6"/>
    <d v="2016-06-23T00:00:00"/>
    <s v="Summer"/>
    <x v="2"/>
    <n v="16175"/>
    <n v="175"/>
    <s v="Y"/>
    <s v="N"/>
    <s v="Middle"/>
    <n v="19"/>
    <n v="1.9E-2"/>
    <s v="N"/>
    <m/>
    <m/>
    <m/>
    <m/>
    <n v="2.1850000000000001"/>
    <s v="N"/>
    <m/>
    <m/>
    <m/>
    <n v="2.8155339810000002"/>
    <s v="N"/>
    <m/>
    <n v="5.6"/>
    <n v="5.5999999999999999E-3"/>
    <s v="N"/>
    <m/>
    <m/>
    <m/>
    <m/>
    <n v="20.61"/>
    <n v="9.1069999999999993"/>
    <n v="104.52"/>
    <n v="8.01"/>
    <n v="-69.67"/>
    <n v="162.13"/>
    <n v="104.31"/>
    <n v="0.84499999999999997"/>
    <n v="1158.95"/>
    <n v="2.714"/>
    <n v="2.827"/>
    <m/>
  </r>
  <r>
    <s v="CB8"/>
    <d v="2016-06-23T00:00:00"/>
    <s v="Summer"/>
    <x v="2"/>
    <n v="16175"/>
    <n v="175"/>
    <s v="Y"/>
    <s v="N"/>
    <s v="Middle"/>
    <n v="6"/>
    <n v="6.0000000000000001E-3"/>
    <s v="N"/>
    <m/>
    <m/>
    <m/>
    <m/>
    <n v="1.502"/>
    <s v="N"/>
    <m/>
    <m/>
    <m/>
    <n v="1.958762887"/>
    <s v="N"/>
    <m/>
    <n v="3.5"/>
    <n v="3.5000000000000001E-3"/>
    <s v="N"/>
    <m/>
    <m/>
    <m/>
    <m/>
    <n v="19.553000000000001"/>
    <n v="9.2479999999999993"/>
    <n v="103.92"/>
    <n v="8.1199999999999992"/>
    <n v="-75.760000000000005"/>
    <n v="176.56"/>
    <n v="102.99"/>
    <n v="0.249"/>
    <n v="1014.23"/>
    <n v="0.21199999999999999"/>
    <n v="1.71"/>
    <m/>
  </r>
  <r>
    <s v="CB9"/>
    <d v="2016-06-23T00:00:00"/>
    <s v="Summer"/>
    <x v="2"/>
    <n v="16175"/>
    <n v="175"/>
    <s v="Y"/>
    <s v="N"/>
    <s v="Outer"/>
    <n v="3"/>
    <n v="3.0000000000000001E-3"/>
    <s v="N"/>
    <m/>
    <m/>
    <m/>
    <m/>
    <n v="2.0329999999999999"/>
    <s v="N"/>
    <m/>
    <m/>
    <m/>
    <n v="1.584158416"/>
    <s v="N"/>
    <m/>
    <n v="3.2"/>
    <n v="3.2000000000000002E-3"/>
    <s v="N"/>
    <m/>
    <m/>
    <m/>
    <m/>
    <m/>
    <m/>
    <m/>
    <m/>
    <m/>
    <m/>
    <m/>
    <m/>
    <m/>
    <m/>
    <m/>
    <m/>
  </r>
  <r>
    <s v="CB11"/>
    <d v="2016-06-23T00:00:00"/>
    <s v="Summer"/>
    <x v="2"/>
    <n v="16175"/>
    <n v="175"/>
    <s v="Y"/>
    <s v="N"/>
    <s v="Outer"/>
    <n v="3"/>
    <n v="3.0000000000000001E-3"/>
    <s v="N"/>
    <m/>
    <m/>
    <m/>
    <m/>
    <n v="1.841"/>
    <s v="N"/>
    <m/>
    <m/>
    <m/>
    <n v="1.5151515149999999"/>
    <s v="N"/>
    <m/>
    <n v="2.8"/>
    <n v="2.8E-3"/>
    <s v="N"/>
    <m/>
    <m/>
    <m/>
    <m/>
    <m/>
    <m/>
    <m/>
    <m/>
    <m/>
    <m/>
    <m/>
    <m/>
    <m/>
    <m/>
    <m/>
    <m/>
  </r>
  <r>
    <s v="CB1"/>
    <d v="2016-07-06T00:00:00"/>
    <s v="Summer"/>
    <x v="2"/>
    <n v="16188"/>
    <n v="188"/>
    <s v="Y"/>
    <s v="N"/>
    <s v="Inner"/>
    <n v="7"/>
    <n v="7.0000000000000001E-3"/>
    <s v="N"/>
    <m/>
    <m/>
    <m/>
    <m/>
    <n v="0.60099999999999998"/>
    <s v="N"/>
    <m/>
    <m/>
    <m/>
    <n v="1.212121212"/>
    <s v="N"/>
    <m/>
    <n v="0.4"/>
    <n v="4.0000000000000002E-4"/>
    <s v="Y"/>
    <m/>
    <m/>
    <m/>
    <m/>
    <n v="16.091538459999999"/>
    <n v="9.8430769229999999"/>
    <n v="102.9538462"/>
    <n v="8.0023076920000005"/>
    <n v="-68.238461540000003"/>
    <n v="193.1307692"/>
    <n v="98.553846149999998"/>
    <n v="0.74846153800000004"/>
    <n v="4.0230769229999996"/>
    <n v="2.3869230770000001"/>
    <n v="1.7438461540000001"/>
    <n v="9.5384615000000006E-2"/>
  </r>
  <r>
    <s v="CB2"/>
    <d v="2016-07-06T00:00:00"/>
    <s v="Summer"/>
    <x v="2"/>
    <n v="16188"/>
    <n v="188"/>
    <s v="Y"/>
    <s v="N"/>
    <s v="Inner"/>
    <n v="6"/>
    <n v="6.0000000000000001E-3"/>
    <s v="N"/>
    <m/>
    <m/>
    <m/>
    <m/>
    <n v="0.51200000000000001"/>
    <s v="N"/>
    <m/>
    <m/>
    <m/>
    <n v="1.274509804"/>
    <s v="N"/>
    <m/>
    <n v="0.6"/>
    <n v="5.9999999999999995E-4"/>
    <s v="N"/>
    <m/>
    <m/>
    <m/>
    <m/>
    <n v="16.402307690000001"/>
    <n v="9.8676923080000005"/>
    <n v="103.90769229999999"/>
    <n v="8.0407692310000005"/>
    <n v="-70.553846149999998"/>
    <n v="188.4923077"/>
    <n v="99.861538460000006"/>
    <n v="0.94846153799999999"/>
    <n v="3.7538461540000001"/>
    <n v="2.056153846"/>
    <n v="2.3515384620000002"/>
    <m/>
  </r>
  <r>
    <s v="CB3"/>
    <d v="2016-07-06T00:00:00"/>
    <s v="Summer"/>
    <x v="2"/>
    <n v="16188"/>
    <n v="188"/>
    <s v="Y"/>
    <s v="N"/>
    <s v="Inner"/>
    <n v="5"/>
    <n v="5.0000000000000001E-3"/>
    <s v="N"/>
    <m/>
    <m/>
    <m/>
    <m/>
    <n v="0.40767741899999999"/>
    <s v="Y"/>
    <m/>
    <m/>
    <m/>
    <n v="1.3541666670000001"/>
    <s v="N"/>
    <m/>
    <n v="0.3"/>
    <n v="2.9999999999999997E-4"/>
    <s v="Y"/>
    <m/>
    <m/>
    <m/>
    <m/>
    <n v="15.862500000000001"/>
    <n v="9.9924999999999997"/>
    <n v="104.02500000000001"/>
    <n v="8.0141666669999996"/>
    <n v="-68.891666670000006"/>
    <n v="185.81666670000001"/>
    <n v="98.391666670000006"/>
    <n v="0.45166666700000002"/>
    <n v="1.6666667E-2"/>
    <n v="0.53666666699999999"/>
    <n v="1.6775"/>
    <n v="0.47499999999999998"/>
  </r>
  <r>
    <s v="CB4"/>
    <d v="2016-07-06T00:00:00"/>
    <s v="Summer"/>
    <x v="2"/>
    <n v="16188"/>
    <n v="188"/>
    <s v="Y"/>
    <s v="N"/>
    <s v="Middle"/>
    <n v="6"/>
    <n v="6.0000000000000001E-3"/>
    <s v="N"/>
    <m/>
    <m/>
    <m/>
    <m/>
    <n v="0.46387878799999999"/>
    <s v="Y"/>
    <m/>
    <m/>
    <m/>
    <n v="0.97087378599999996"/>
    <s v="Y"/>
    <m/>
    <n v="1"/>
    <n v="1E-3"/>
    <s v="N"/>
    <m/>
    <m/>
    <m/>
    <m/>
    <n v="11.29666667"/>
    <n v="10.34583333"/>
    <n v="97.616666670000001"/>
    <n v="7.0774999999999997"/>
    <n v="-19.216666669999999"/>
    <n v="208.4833333"/>
    <n v="102.16666669999999"/>
    <n v="1.953333333"/>
    <n v="52.024999999999999"/>
    <n v="4.1433333330000002"/>
    <n v="3.0016666669999998"/>
    <n v="736"/>
  </r>
  <r>
    <s v="CB5"/>
    <d v="2016-07-06T00:00:00"/>
    <s v="Summer"/>
    <x v="2"/>
    <n v="16188"/>
    <n v="188"/>
    <s v="Y"/>
    <s v="N"/>
    <s v="Middle"/>
    <n v="2"/>
    <n v="2E-3"/>
    <s v="N"/>
    <m/>
    <m/>
    <m/>
    <m/>
    <n v="0.272680851"/>
    <s v="Y"/>
    <m/>
    <m/>
    <m/>
    <n v="1.0204081629999999"/>
    <s v="N"/>
    <m/>
    <n v="1.6"/>
    <n v="1.6000000000000001E-3"/>
    <s v="N"/>
    <m/>
    <m/>
    <m/>
    <m/>
    <n v="11.35461538"/>
    <n v="10.64846154"/>
    <n v="100.6230769"/>
    <n v="7.9730769229999998"/>
    <n v="-70.230769230000007"/>
    <n v="227.1538462"/>
    <n v="102.7"/>
    <n v="1.645384615"/>
    <n v="299.19230770000001"/>
    <n v="3.7984615380000002"/>
    <n v="3.41"/>
    <m/>
  </r>
  <r>
    <s v="CB6"/>
    <d v="2016-07-06T00:00:00"/>
    <s v="Summer"/>
    <x v="2"/>
    <n v="16188"/>
    <n v="188"/>
    <s v="Y"/>
    <s v="N"/>
    <s v="Middle"/>
    <n v="7"/>
    <n v="7.0000000000000001E-3"/>
    <s v="N"/>
    <m/>
    <m/>
    <m/>
    <m/>
    <n v="0.29481249999999998"/>
    <s v="Y"/>
    <m/>
    <m/>
    <m/>
    <n v="1.1764705879999999"/>
    <s v="N"/>
    <m/>
    <n v="0.6"/>
    <n v="5.9999999999999995E-4"/>
    <s v="N"/>
    <m/>
    <m/>
    <m/>
    <m/>
    <n v="11.09307692"/>
    <n v="10.69230769"/>
    <n v="100.4230769"/>
    <n v="7.5846153850000002"/>
    <n v="-48.19230769"/>
    <n v="189.8923077"/>
    <n v="101.7"/>
    <n v="1.625384615"/>
    <n v="143.7615385"/>
    <n v="3.5276923080000002"/>
    <n v="2.5346153849999999"/>
    <m/>
  </r>
  <r>
    <s v="CB7"/>
    <d v="2016-07-06T00:00:00"/>
    <s v="Summer"/>
    <x v="2"/>
    <n v="16188"/>
    <n v="188"/>
    <s v="Y"/>
    <s v="N"/>
    <s v="Middle"/>
    <n v="7"/>
    <n v="7.0000000000000001E-3"/>
    <s v="N"/>
    <m/>
    <m/>
    <m/>
    <m/>
    <n v="0.3949375"/>
    <s v="Y"/>
    <m/>
    <m/>
    <m/>
    <n v="1.0416666670000001"/>
    <s v="N"/>
    <m/>
    <n v="0.4"/>
    <n v="4.0000000000000002E-4"/>
    <s v="Y"/>
    <m/>
    <m/>
    <m/>
    <m/>
    <n v="10.84461538"/>
    <n v="10.79615385"/>
    <n v="100.7692308"/>
    <n v="7.9853846150000001"/>
    <n v="-70.807692309999993"/>
    <n v="227.7"/>
    <n v="101.6"/>
    <n v="0.47538461500000001"/>
    <n v="759.77692309999998"/>
    <n v="1.3884615380000001"/>
    <n v="2.34"/>
    <m/>
  </r>
  <r>
    <s v="CB8"/>
    <d v="2016-07-06T00:00:00"/>
    <s v="Summer"/>
    <x v="2"/>
    <n v="16188"/>
    <n v="188"/>
    <s v="Y"/>
    <s v="N"/>
    <s v="Middle"/>
    <n v="13"/>
    <n v="1.2999999999999999E-2"/>
    <s v="N"/>
    <m/>
    <m/>
    <m/>
    <m/>
    <n v="0.69499999999999995"/>
    <s v="N"/>
    <m/>
    <m/>
    <m/>
    <n v="1.862745098"/>
    <s v="N"/>
    <m/>
    <n v="0.7"/>
    <n v="6.9999999999999999E-4"/>
    <s v="N"/>
    <m/>
    <m/>
    <m/>
    <m/>
    <n v="10.83"/>
    <n v="10.731249999999999"/>
    <n v="100.16249999999999"/>
    <n v="7.9012500000000001"/>
    <n v="-66.224999999999994"/>
    <n v="208.36250000000001"/>
    <n v="102.2"/>
    <n v="1.0825"/>
    <n v="252.85"/>
    <n v="2.8287499999999999"/>
    <n v="3.0837500000000002"/>
    <m/>
  </r>
  <r>
    <s v="CB9"/>
    <d v="2016-07-06T00:00:00"/>
    <s v="Summer"/>
    <x v="2"/>
    <n v="16188"/>
    <n v="188"/>
    <s v="Y"/>
    <s v="N"/>
    <s v="Outer"/>
    <n v="6"/>
    <n v="6.0000000000000001E-3"/>
    <s v="N"/>
    <m/>
    <m/>
    <m/>
    <m/>
    <n v="0.65100000000000002"/>
    <s v="N"/>
    <m/>
    <m/>
    <m/>
    <n v="1.134020619"/>
    <s v="N"/>
    <m/>
    <n v="0.6"/>
    <n v="5.9999999999999995E-4"/>
    <s v="N"/>
    <m/>
    <m/>
    <m/>
    <m/>
    <n v="11.343999999999999"/>
    <n v="10.856999999999999"/>
    <n v="102.56"/>
    <n v="7.9020000000000001"/>
    <n v="-66.5"/>
    <n v="227.74"/>
    <n v="102"/>
    <n v="0.82199999999999995"/>
    <n v="755.09"/>
    <n v="2.5409999999999999"/>
    <n v="2.8370000000000002"/>
    <m/>
  </r>
  <r>
    <s v="CB10"/>
    <d v="2016-07-06T00:00:00"/>
    <s v="Summer"/>
    <x v="2"/>
    <n v="16188"/>
    <n v="188"/>
    <s v="Y"/>
    <s v="N"/>
    <s v="Outer"/>
    <n v="7"/>
    <n v="7.0000000000000001E-3"/>
    <s v="N"/>
    <m/>
    <m/>
    <m/>
    <m/>
    <n v="0.42477272700000002"/>
    <s v="Y"/>
    <m/>
    <m/>
    <m/>
    <n v="1.5"/>
    <s v="N"/>
    <m/>
    <n v="0.4"/>
    <n v="4.0000000000000002E-4"/>
    <s v="Y"/>
    <m/>
    <m/>
    <m/>
    <m/>
    <n v="10.65272727"/>
    <n v="10.90909091"/>
    <n v="101.4090909"/>
    <n v="7.8036363639999999"/>
    <n v="-60.47272727"/>
    <n v="217.3545455"/>
    <n v="101.7"/>
    <n v="1.3163636359999999"/>
    <n v="68.981818180000005"/>
    <n v="1.7354545450000001"/>
    <n v="2.6009090910000001"/>
    <m/>
  </r>
  <r>
    <s v="CB11"/>
    <d v="2016-07-06T00:00:00"/>
    <s v="Summer"/>
    <x v="2"/>
    <n v="16188"/>
    <n v="188"/>
    <s v="Y"/>
    <s v="N"/>
    <s v="Outer"/>
    <n v="4"/>
    <n v="4.0000000000000001E-3"/>
    <s v="N"/>
    <m/>
    <m/>
    <m/>
    <m/>
    <n v="0.20451063799999999"/>
    <s v="Y"/>
    <m/>
    <m/>
    <m/>
    <n v="0.40404040400000002"/>
    <s v="Y"/>
    <m/>
    <n v="0.3"/>
    <n v="2.9999999999999997E-4"/>
    <s v="Y"/>
    <m/>
    <m/>
    <m/>
    <m/>
    <n v="11.70789474"/>
    <n v="10.768947369999999"/>
    <n v="102.56315789999999"/>
    <n v="7.9489473679999998"/>
    <n v="-68.95789474"/>
    <n v="233.72631580000001"/>
    <n v="102.4684211"/>
    <n v="1.484736842"/>
    <n v="330.21578950000003"/>
    <n v="2.976315789"/>
    <n v="2.9247368420000002"/>
    <m/>
  </r>
  <r>
    <s v="CB1"/>
    <d v="2016-07-18T00:00:00"/>
    <s v="Summer"/>
    <x v="2"/>
    <n v="16200"/>
    <n v="200"/>
    <s v="Y"/>
    <s v="Y"/>
    <s v="Inner"/>
    <n v="45"/>
    <n v="4.4999999999999998E-2"/>
    <s v="N"/>
    <m/>
    <m/>
    <m/>
    <m/>
    <n v="2.3460000000000001"/>
    <s v="N"/>
    <m/>
    <m/>
    <m/>
    <n v="8.9795918369999992"/>
    <s v="N"/>
    <m/>
    <n v="2"/>
    <n v="2E-3"/>
    <s v="Y"/>
    <m/>
    <m/>
    <m/>
    <m/>
    <n v="11.234545450000001"/>
    <n v="10.841818180000001"/>
    <n v="102.17272730000001"/>
    <n v="7.925454545"/>
    <n v="-67.527272730000007"/>
    <n v="232.49090910000001"/>
    <n v="101.5272727"/>
    <n v="0.93636363600000005"/>
    <n v="185.72727269999999"/>
    <n v="1.5818181819999999"/>
    <n v="2.2209090909999998"/>
    <m/>
  </r>
  <r>
    <s v="CB2"/>
    <d v="2016-07-18T00:00:00"/>
    <s v="Summer"/>
    <x v="2"/>
    <n v="16200"/>
    <n v="200"/>
    <s v="Y"/>
    <s v="Y"/>
    <s v="Inner"/>
    <n v="38"/>
    <n v="3.7999999999999999E-2"/>
    <s v="N"/>
    <m/>
    <m/>
    <m/>
    <m/>
    <n v="3.173"/>
    <s v="N"/>
    <m/>
    <m/>
    <m/>
    <n v="9.9029126210000005"/>
    <s v="N"/>
    <m/>
    <n v="2"/>
    <n v="2E-3"/>
    <s v="Y"/>
    <m/>
    <m/>
    <m/>
    <m/>
    <n v="11.03"/>
    <n v="10.892222220000001"/>
    <n v="102.1444444"/>
    <n v="7.8366666670000003"/>
    <n v="-62.433333330000004"/>
    <n v="222.96666669999999"/>
    <n v="101.5888889"/>
    <n v="1.483333333"/>
    <n v="73.888888890000004"/>
    <n v="1.6"/>
    <n v="2.4266666670000001"/>
    <m/>
  </r>
  <r>
    <s v="CB3"/>
    <d v="2016-07-18T00:00:00"/>
    <s v="Summer"/>
    <x v="2"/>
    <n v="16200"/>
    <n v="200"/>
    <s v="Y"/>
    <s v="Y"/>
    <s v="Inner"/>
    <n v="36"/>
    <n v="3.5999999999999997E-2"/>
    <s v="N"/>
    <m/>
    <m/>
    <m/>
    <m/>
    <n v="1.883"/>
    <s v="N"/>
    <m/>
    <m/>
    <m/>
    <n v="8.3333333330000006"/>
    <s v="N"/>
    <m/>
    <n v="0"/>
    <n v="0"/>
    <s v="Y"/>
    <s v="Final conc. came up &lt;0 so reporting 0 here"/>
    <m/>
    <m/>
    <m/>
    <n v="10.84"/>
    <n v="10.967499999999999"/>
    <n v="102.375"/>
    <n v="7.85"/>
    <n v="-63.2"/>
    <n v="224.85"/>
    <n v="101.575"/>
    <n v="0.88500000000000001"/>
    <n v="203.45"/>
    <n v="5.7374999999999998"/>
    <n v="2.4575"/>
    <m/>
  </r>
  <r>
    <s v="CB4"/>
    <d v="2016-07-18T00:00:00"/>
    <s v="Summer"/>
    <x v="2"/>
    <n v="16200"/>
    <n v="200"/>
    <s v="Y"/>
    <s v="Y"/>
    <s v="Middle"/>
    <n v="36"/>
    <n v="3.5999999999999997E-2"/>
    <s v="N"/>
    <m/>
    <m/>
    <m/>
    <m/>
    <n v="2.113"/>
    <s v="N"/>
    <m/>
    <m/>
    <m/>
    <n v="9.6"/>
    <s v="N"/>
    <m/>
    <n v="2"/>
    <n v="2E-3"/>
    <s v="Y"/>
    <m/>
    <m/>
    <m/>
    <m/>
    <n v="11.00888889"/>
    <n v="11.01222222"/>
    <n v="103.2111111"/>
    <n v="7.8777777779999996"/>
    <n v="-64.744444439999995"/>
    <n v="231.3222222"/>
    <n v="101.5"/>
    <n v="1.04"/>
    <n v="205.6777778"/>
    <n v="1.3666666670000001"/>
    <n v="2.3244444440000001"/>
    <m/>
  </r>
  <r>
    <s v="CB5"/>
    <d v="2016-07-18T00:00:00"/>
    <s v="Summer"/>
    <x v="2"/>
    <n v="16200"/>
    <n v="200"/>
    <s v="Y"/>
    <s v="Y"/>
    <s v="Middle"/>
    <n v="14"/>
    <n v="1.4E-2"/>
    <s v="N"/>
    <m/>
    <m/>
    <m/>
    <m/>
    <n v="0.95499999999999996"/>
    <s v="N"/>
    <m/>
    <m/>
    <m/>
    <n v="3.6893203880000001"/>
    <s v="N"/>
    <m/>
    <n v="0"/>
    <n v="0"/>
    <s v="Y"/>
    <s v="Final conc. came up &lt;0 so reporting 0 here"/>
    <m/>
    <m/>
    <m/>
    <n v="14.78333333"/>
    <n v="10.74666667"/>
    <n v="107.3888889"/>
    <n v="7.909444444"/>
    <n v="-62.061111109999999"/>
    <n v="229.83333329999999"/>
    <n v="101.43888889999999"/>
    <n v="0.60888888900000004"/>
    <n v="1103.3277780000001"/>
    <n v="3.1227777780000001"/>
    <n v="2.6972222220000002"/>
    <n v="-0.82499999999999996"/>
  </r>
  <r>
    <s v="CB6"/>
    <d v="2016-07-18T00:00:00"/>
    <s v="Summer"/>
    <x v="2"/>
    <n v="16200"/>
    <n v="200"/>
    <s v="Y"/>
    <s v="Y"/>
    <s v="Middle"/>
    <n v="51"/>
    <n v="5.0999999999999997E-2"/>
    <s v="N"/>
    <m/>
    <m/>
    <m/>
    <m/>
    <n v="3.1419999999999999"/>
    <s v="N"/>
    <m/>
    <m/>
    <m/>
    <n v="13.87755102"/>
    <s v="N"/>
    <m/>
    <n v="4"/>
    <n v="4.0000000000000001E-3"/>
    <s v="N"/>
    <m/>
    <m/>
    <m/>
    <m/>
    <n v="17.752727270000001"/>
    <n v="10.01848485"/>
    <n v="106.6151515"/>
    <n v="8.0533333329999994"/>
    <n v="-70.930303030000005"/>
    <n v="218.2333333"/>
    <n v="104.3969697"/>
    <n v="1.1981818179999999"/>
    <n v="1307.287879"/>
    <n v="3.2806060609999999"/>
    <n v="3.86"/>
    <n v="-0.51"/>
  </r>
  <r>
    <s v="CB7"/>
    <d v="2016-07-18T00:00:00"/>
    <s v="Summer"/>
    <x v="2"/>
    <n v="16200"/>
    <n v="200"/>
    <s v="Y"/>
    <s v="Y"/>
    <s v="Middle"/>
    <n v="3"/>
    <n v="3.0000000000000001E-3"/>
    <s v="N"/>
    <m/>
    <m/>
    <m/>
    <m/>
    <n v="0.54500000000000004"/>
    <s v="N"/>
    <m/>
    <m/>
    <m/>
    <n v="0.80808080800000004"/>
    <s v="Y"/>
    <m/>
    <n v="0"/>
    <n v="0"/>
    <s v="Y"/>
    <s v="Final conc. came up &lt;0 so reporting 0 here"/>
    <m/>
    <m/>
    <m/>
    <n v="16.922499999999999"/>
    <n v="9.7366666669999997"/>
    <n v="101.85"/>
    <n v="8.0258333329999996"/>
    <n v="-69.2"/>
    <n v="197.375"/>
    <n v="103.175"/>
    <n v="0.953333333"/>
    <n v="1452.4"/>
    <n v="2.87"/>
    <n v="3.49"/>
    <n v="0.4"/>
  </r>
  <r>
    <s v="CB8"/>
    <d v="2016-07-18T00:00:00"/>
    <s v="Summer"/>
    <x v="2"/>
    <n v="16200"/>
    <n v="200"/>
    <s v="Y"/>
    <s v="Y"/>
    <s v="Middle"/>
    <n v="103"/>
    <n v="0.10299999999999999"/>
    <s v="N"/>
    <m/>
    <m/>
    <m/>
    <m/>
    <n v="2.8479999999999999"/>
    <s v="N"/>
    <m/>
    <m/>
    <m/>
    <n v="26.851851849999999"/>
    <s v="N"/>
    <m/>
    <n v="12"/>
    <n v="1.2E-2"/>
    <s v="N"/>
    <m/>
    <m/>
    <m/>
    <m/>
    <n v="14.33"/>
    <n v="10.884"/>
    <n v="107.69"/>
    <n v="7.9610000000000003"/>
    <n v="-64.92"/>
    <n v="219.65"/>
    <n v="100.04"/>
    <n v="0.27600000000000002"/>
    <n v="873.93"/>
    <n v="1.3540000000000001"/>
    <n v="1.9970000000000001"/>
    <n v="7.9000000000000001E-2"/>
  </r>
  <r>
    <s v="CB9"/>
    <d v="2016-07-18T00:00:00"/>
    <s v="Summer"/>
    <x v="2"/>
    <n v="16200"/>
    <n v="200"/>
    <s v="Y"/>
    <s v="Y"/>
    <s v="Outer"/>
    <n v="76"/>
    <n v="7.5999999999999998E-2"/>
    <s v="N"/>
    <m/>
    <m/>
    <m/>
    <m/>
    <n v="2.38"/>
    <s v="N"/>
    <m/>
    <m/>
    <m/>
    <n v="18.035714290000001"/>
    <s v="N"/>
    <m/>
    <n v="5"/>
    <n v="5.0000000000000001E-3"/>
    <s v="N"/>
    <m/>
    <m/>
    <m/>
    <m/>
    <n v="17.48944444"/>
    <n v="10.153888889999999"/>
    <n v="107.4722222"/>
    <n v="8.0722222220000006"/>
    <n v="-71.92777778"/>
    <n v="196.08333329999999"/>
    <n v="102.80555560000001"/>
    <n v="0.79944444400000003"/>
    <n v="1361.8"/>
    <n v="2.6811111109999999"/>
    <n v="3.4338888889999999"/>
    <n v="-1.5288888890000001"/>
  </r>
  <r>
    <s v="CB10"/>
    <d v="2016-07-18T00:00:00"/>
    <s v="Summer"/>
    <x v="2"/>
    <n v="16200"/>
    <n v="200"/>
    <s v="Y"/>
    <s v="Y"/>
    <s v="Outer"/>
    <n v="5"/>
    <n v="5.0000000000000001E-3"/>
    <s v="N"/>
    <m/>
    <m/>
    <m/>
    <m/>
    <n v="0.58899999999999997"/>
    <s v="N"/>
    <m/>
    <m/>
    <m/>
    <n v="1.4705882349999999"/>
    <s v="N"/>
    <m/>
    <n v="0"/>
    <n v="0"/>
    <s v="Y"/>
    <s v="Final conc. came up &lt;0 so reporting 0 here"/>
    <m/>
    <m/>
    <m/>
    <n v="16.68"/>
    <n v="10.515000000000001"/>
    <n v="109.425"/>
    <n v="8.09"/>
    <n v="-72.787499999999994"/>
    <n v="204.32499999999999"/>
    <n v="101.1375"/>
    <n v="0.39374999999999999"/>
    <n v="1301.5999999999999"/>
    <n v="1.2237499999999999"/>
    <n v="2.6887500000000002"/>
    <n v="5.3849999999999998"/>
  </r>
  <r>
    <s v="CB11"/>
    <d v="2016-07-18T00:00:00"/>
    <s v="Summer"/>
    <x v="2"/>
    <n v="16200"/>
    <n v="200"/>
    <s v="Y"/>
    <s v="Y"/>
    <s v="Outer"/>
    <n v="10"/>
    <n v="0.01"/>
    <s v="N"/>
    <m/>
    <m/>
    <m/>
    <m/>
    <n v="1.04"/>
    <s v="N"/>
    <m/>
    <m/>
    <m/>
    <n v="2.7551020409999998"/>
    <s v="N"/>
    <m/>
    <n v="0"/>
    <n v="0"/>
    <s v="Y"/>
    <s v="Final conc. came up &lt;0 so reporting 0 here"/>
    <m/>
    <m/>
    <m/>
    <n v="18.70333333"/>
    <n v="9.6553333329999997"/>
    <n v="104.76"/>
    <n v="8.1113333329999993"/>
    <n v="-74.5"/>
    <n v="194.68666669999999"/>
    <n v="103.3733333"/>
    <n v="1.001333333"/>
    <n v="1219.2733330000001"/>
    <n v="3.6320000000000001"/>
    <n v="3.8273333329999999"/>
    <n v="0.62866666699999996"/>
  </r>
  <r>
    <s v="CB1"/>
    <d v="2016-07-26T00:00:00"/>
    <s v="Summer"/>
    <x v="2"/>
    <n v="16208"/>
    <n v="208"/>
    <s v="N"/>
    <s v="Y"/>
    <s v="Inner"/>
    <n v="14"/>
    <n v="1.4E-2"/>
    <s v="N"/>
    <m/>
    <m/>
    <m/>
    <m/>
    <n v="1.0880000000000001"/>
    <s v="N"/>
    <m/>
    <m/>
    <m/>
    <n v="3.8541666669999999"/>
    <s v="N"/>
    <m/>
    <n v="1"/>
    <n v="1E-3"/>
    <s v="Y"/>
    <m/>
    <m/>
    <m/>
    <m/>
    <n v="17.84210526"/>
    <n v="9.6294736840000006"/>
    <n v="102.6578947"/>
    <n v="8.1278947370000001"/>
    <n v="-75.247368420000001"/>
    <n v="155.68947370000001"/>
    <n v="101.9842105"/>
    <n v="0.75789473699999999"/>
    <n v="1391.7105260000001"/>
    <n v="2.4631578950000002"/>
    <n v="3.2563157889999998"/>
    <n v="1.48"/>
  </r>
  <r>
    <s v="CB2"/>
    <d v="2016-07-26T00:00:00"/>
    <s v="Summer"/>
    <x v="2"/>
    <n v="16208"/>
    <n v="208"/>
    <s v="N"/>
    <s v="Y"/>
    <s v="Inner"/>
    <n v="15"/>
    <n v="1.4999999999999999E-2"/>
    <s v="N"/>
    <m/>
    <m/>
    <m/>
    <m/>
    <n v="0.59299999999999997"/>
    <s v="N"/>
    <m/>
    <m/>
    <m/>
    <n v="2.553191489"/>
    <s v="N"/>
    <m/>
    <n v="1"/>
    <n v="1E-3"/>
    <s v="Y"/>
    <m/>
    <m/>
    <m/>
    <m/>
    <n v="17.714285709999999"/>
    <n v="10.057142860000001"/>
    <n v="106.9428571"/>
    <n v="8.1342857140000007"/>
    <n v="-75.542857139999995"/>
    <n v="172.8142857"/>
    <n v="101.9"/>
    <n v="0.61285714300000005"/>
    <n v="1220.4285709999999"/>
    <n v="2.188571429"/>
    <n v="3.1571428570000002"/>
    <n v="0.19571428599999999"/>
  </r>
  <r>
    <s v="CB3"/>
    <d v="2016-07-26T00:00:00"/>
    <s v="Summer"/>
    <x v="2"/>
    <n v="16208"/>
    <n v="208"/>
    <s v="N"/>
    <s v="Y"/>
    <s v="Inner"/>
    <n v="12"/>
    <n v="1.2E-2"/>
    <s v="N"/>
    <m/>
    <m/>
    <m/>
    <m/>
    <n v="0.999"/>
    <s v="N"/>
    <m/>
    <m/>
    <m/>
    <n v="3.263157895"/>
    <s v="N"/>
    <m/>
    <n v="1"/>
    <n v="1E-3"/>
    <s v="Y"/>
    <m/>
    <m/>
    <m/>
    <m/>
    <n v="17.16636364"/>
    <n v="10.22272727"/>
    <n v="107.4636364"/>
    <n v="8.0981818180000005"/>
    <n v="-73.436363639999996"/>
    <n v="188.8363636"/>
    <n v="102.4909091"/>
    <n v="0.72272727299999995"/>
    <n v="1402.0818180000001"/>
    <n v="2.2872727269999999"/>
    <n v="3.1981818180000001"/>
    <n v="0.90181818199999997"/>
  </r>
  <r>
    <s v="CB4"/>
    <d v="2016-07-26T00:00:00"/>
    <s v="Summer"/>
    <x v="2"/>
    <n v="16208"/>
    <n v="208"/>
    <s v="N"/>
    <s v="Y"/>
    <s v="Middle"/>
    <n v="10"/>
    <n v="0.01"/>
    <s v="N"/>
    <m/>
    <m/>
    <m/>
    <m/>
    <n v="9.3475999999999993E-3"/>
    <s v="Y"/>
    <m/>
    <m/>
    <m/>
    <n v="1.3829787229999999"/>
    <s v="N"/>
    <m/>
    <n v="1"/>
    <n v="1E-3"/>
    <s v="Y"/>
    <m/>
    <m/>
    <m/>
    <m/>
    <n v="24.279499999999999"/>
    <n v="8.8130000000000006"/>
    <n v="106.51"/>
    <n v="8.1464999999999996"/>
    <n v="-77.674999999999997"/>
    <n v="116.125"/>
    <n v="107.36"/>
    <n v="0.32050000000000001"/>
    <n v="956.08"/>
    <n v="1.5305"/>
    <n v="2.1859999999999999"/>
    <n v="1.7155"/>
  </r>
  <r>
    <s v="CB5"/>
    <d v="2016-07-26T00:00:00"/>
    <s v="Summer"/>
    <x v="2"/>
    <n v="16208"/>
    <n v="208"/>
    <s v="N"/>
    <s v="Y"/>
    <s v="Middle"/>
    <n v="7"/>
    <n v="7.0000000000000001E-3"/>
    <s v="N"/>
    <m/>
    <m/>
    <m/>
    <m/>
    <n v="0.63200000000000001"/>
    <s v="N"/>
    <m/>
    <m/>
    <m/>
    <n v="1.9780219779999999"/>
    <s v="N"/>
    <m/>
    <n v="1"/>
    <n v="1E-3"/>
    <s v="Y"/>
    <m/>
    <m/>
    <m/>
    <m/>
    <n v="25.33555556"/>
    <n v="8.5777777779999997"/>
    <n v="105.7666667"/>
    <n v="8.1744444440000006"/>
    <n v="-79.633333329999999"/>
    <n v="130.6777778"/>
    <n v="105.2"/>
    <n v="0.33555555599999998"/>
    <n v="359.03333329999998"/>
    <n v="0.97222222199999997"/>
    <n v="1.637777778"/>
    <n v="1.0933333329999999"/>
  </r>
  <r>
    <s v="CB6"/>
    <d v="2016-07-26T00:00:00"/>
    <s v="Summer"/>
    <x v="2"/>
    <n v="16208"/>
    <n v="208"/>
    <s v="N"/>
    <s v="Y"/>
    <s v="Middle"/>
    <n v="12"/>
    <n v="1.2E-2"/>
    <s v="N"/>
    <m/>
    <m/>
    <m/>
    <m/>
    <n v="0.94799999999999995"/>
    <s v="N"/>
    <m/>
    <m/>
    <m/>
    <n v="2.0833333330000001"/>
    <s v="N"/>
    <m/>
    <n v="1"/>
    <n v="1E-3"/>
    <s v="Y"/>
    <m/>
    <m/>
    <m/>
    <m/>
    <n v="24.022631579999999"/>
    <n v="8.6300000000000008"/>
    <n v="103.8"/>
    <n v="8.1531578949999997"/>
    <n v="-78.157894740000003"/>
    <n v="109.43684210000001"/>
    <n v="107.3263158"/>
    <n v="0.35736842099999999"/>
    <n v="1519.6684210000001"/>
    <n v="1.688947368"/>
    <n v="2.184736842"/>
    <n v="3.747368421"/>
  </r>
  <r>
    <s v="CB7"/>
    <d v="2016-07-26T00:00:00"/>
    <s v="Summer"/>
    <x v="2"/>
    <n v="16208"/>
    <n v="208"/>
    <s v="N"/>
    <s v="Y"/>
    <s v="Middle"/>
    <n v="13"/>
    <n v="1.2999999999999999E-2"/>
    <s v="N"/>
    <m/>
    <m/>
    <m/>
    <m/>
    <n v="0.98599999999999999"/>
    <s v="N"/>
    <m/>
    <m/>
    <m/>
    <n v="3.1578947369999999"/>
    <s v="N"/>
    <m/>
    <n v="1"/>
    <n v="1E-3"/>
    <s v="Y"/>
    <m/>
    <m/>
    <m/>
    <m/>
    <n v="24.99714286"/>
    <n v="8.5057142859999999"/>
    <n v="104.25714290000001"/>
    <n v="8.1414285710000005"/>
    <n v="-77.599999999999994"/>
    <n v="150.3714286"/>
    <n v="103.41428569999999"/>
    <n v="0.25285714300000001"/>
    <n v="591.35714289999999"/>
    <n v="0.64857142899999998"/>
    <n v="1.364285714"/>
    <n v="-4.4285713999999997E-2"/>
  </r>
  <r>
    <s v="CB8"/>
    <d v="2016-07-26T00:00:00"/>
    <s v="Summer"/>
    <x v="2"/>
    <n v="16208"/>
    <n v="208"/>
    <s v="N"/>
    <s v="Y"/>
    <s v="Middle"/>
    <n v="16"/>
    <n v="1.6E-2"/>
    <s v="N"/>
    <m/>
    <m/>
    <m/>
    <m/>
    <n v="1.536"/>
    <s v="N"/>
    <m/>
    <m/>
    <m/>
    <n v="4.7872340429999998"/>
    <s v="N"/>
    <m/>
    <n v="1"/>
    <n v="1E-3"/>
    <s v="Y"/>
    <m/>
    <m/>
    <m/>
    <m/>
    <n v="24.043076920000001"/>
    <n v="8.8415384620000008"/>
    <n v="106.4615385"/>
    <n v="8.2100000000000009"/>
    <n v="-81.400000000000006"/>
    <n v="110.3923077"/>
    <n v="106.3461538"/>
    <n v="0.44615384600000002"/>
    <n v="1338.146154"/>
    <n v="1.685384615"/>
    <n v="2.173076923"/>
    <n v="1.4369230770000001"/>
  </r>
  <r>
    <s v="CB9"/>
    <d v="2016-07-26T00:00:00"/>
    <s v="Summer"/>
    <x v="2"/>
    <n v="16208"/>
    <n v="208"/>
    <s v="N"/>
    <s v="Y"/>
    <s v="Outer"/>
    <n v="19"/>
    <n v="1.9E-2"/>
    <s v="N"/>
    <m/>
    <m/>
    <m/>
    <m/>
    <n v="1.3740000000000001"/>
    <s v="N"/>
    <m/>
    <m/>
    <m/>
    <n v="5.2127659570000002"/>
    <s v="N"/>
    <m/>
    <n v="2"/>
    <n v="2E-3"/>
    <s v="Y"/>
    <m/>
    <m/>
    <m/>
    <m/>
    <n v="24.59636364"/>
    <n v="8.7490909089999995"/>
    <n v="106.4454545"/>
    <n v="8.2063636360000007"/>
    <n v="-81.3"/>
    <n v="141.8090909"/>
    <n v="103.5"/>
    <n v="0.33181818200000002"/>
    <n v="288.36363640000002"/>
    <n v="0.97181818200000003"/>
    <n v="1.685454545"/>
    <n v="0.60454545500000001"/>
  </r>
  <r>
    <s v="CB10"/>
    <d v="2016-07-26T00:00:00"/>
    <s v="Summer"/>
    <x v="2"/>
    <n v="16208"/>
    <n v="208"/>
    <s v="N"/>
    <s v="Y"/>
    <s v="Outer"/>
    <n v="11"/>
    <n v="1.0999999999999999E-2"/>
    <s v="N"/>
    <m/>
    <m/>
    <m/>
    <m/>
    <n v="0.79"/>
    <s v="N"/>
    <m/>
    <m/>
    <m/>
    <n v="3.1521739129999999"/>
    <s v="N"/>
    <m/>
    <n v="2"/>
    <n v="2E-3"/>
    <s v="N"/>
    <m/>
    <m/>
    <m/>
    <m/>
    <n v="23.533636359999999"/>
    <n v="9.1372727269999992"/>
    <n v="108.98181820000001"/>
    <n v="8.18"/>
    <n v="-79.518181819999995"/>
    <n v="120.9272727"/>
    <n v="103.4727273"/>
    <n v="0.316363636"/>
    <n v="1373.5"/>
    <n v="1.029090909"/>
    <n v="1.7163636360000001"/>
    <n v="2.518181818"/>
  </r>
  <r>
    <s v="CB11"/>
    <d v="2016-07-26T00:00:00"/>
    <s v="Summer"/>
    <x v="2"/>
    <n v="16208"/>
    <n v="208"/>
    <s v="N"/>
    <s v="Y"/>
    <s v="Outer"/>
    <n v="13"/>
    <n v="1.2999999999999999E-2"/>
    <s v="N"/>
    <m/>
    <m/>
    <m/>
    <m/>
    <n v="0.57999999999999996"/>
    <s v="N"/>
    <m/>
    <m/>
    <m/>
    <n v="3.4042553189999998"/>
    <s v="N"/>
    <m/>
    <n v="1"/>
    <n v="1E-3"/>
    <s v="Y"/>
    <m/>
    <m/>
    <m/>
    <m/>
    <n v="24.695454550000001"/>
    <n v="8.6709090910000004"/>
    <n v="105.6681818"/>
    <n v="8.1822727270000009"/>
    <n v="-79.895454549999997"/>
    <n v="131.62727269999999"/>
    <n v="103.42272730000001"/>
    <n v="0.37772727299999997"/>
    <n v="268.0136364"/>
    <n v="0.87272727299999997"/>
    <n v="1.7827272729999999"/>
    <n v="0.90727272699999995"/>
  </r>
  <r>
    <s v="CB1"/>
    <d v="2016-08-01T00:00:00"/>
    <s v="Summer"/>
    <x v="2"/>
    <n v="16214"/>
    <n v="214"/>
    <s v="Y"/>
    <s v="Y"/>
    <s v="Inner"/>
    <n v="13"/>
    <n v="1.2999999999999999E-2"/>
    <s v="N"/>
    <m/>
    <m/>
    <m/>
    <m/>
    <n v="0.89900000000000002"/>
    <s v="N"/>
    <m/>
    <m/>
    <m/>
    <n v="1.827956989"/>
    <s v="N"/>
    <m/>
    <n v="2"/>
    <n v="2E-3"/>
    <s v="N"/>
    <m/>
    <m/>
    <m/>
    <m/>
    <n v="24.427499999999998"/>
    <n v="8.7874999999999996"/>
    <n v="106.575"/>
    <n v="8.14"/>
    <n v="-77.55"/>
    <n v="138.75"/>
    <n v="103.075"/>
    <n v="0.29249999999999998"/>
    <n v="473.83749999999998"/>
    <n v="0.745"/>
    <n v="1.63625"/>
    <n v="-0.11874999999999999"/>
  </r>
  <r>
    <s v="CB2"/>
    <d v="2016-08-01T00:00:00"/>
    <s v="Summer"/>
    <x v="2"/>
    <n v="16214"/>
    <n v="214"/>
    <s v="Y"/>
    <s v="Y"/>
    <s v="Inner"/>
    <n v="11"/>
    <n v="1.0999999999999999E-2"/>
    <s v="N"/>
    <m/>
    <m/>
    <m/>
    <m/>
    <n v="1.3740000000000001"/>
    <s v="N"/>
    <m/>
    <m/>
    <m/>
    <n v="2.307692308"/>
    <s v="N"/>
    <m/>
    <n v="2"/>
    <n v="2E-3"/>
    <s v="N"/>
    <m/>
    <m/>
    <m/>
    <m/>
    <n v="22.216153850000001"/>
    <n v="9.3669230769999992"/>
    <n v="108.8153846"/>
    <n v="8.1784615380000005"/>
    <n v="-79.169230769999999"/>
    <n v="120.3"/>
    <n v="102.8846154"/>
    <n v="0.398461538"/>
    <n v="421.8769231"/>
    <n v="18.99307692"/>
    <n v="1.6107692309999999"/>
    <n v="0.79384615400000003"/>
  </r>
  <r>
    <s v="CB3"/>
    <d v="2016-08-01T00:00:00"/>
    <s v="Summer"/>
    <x v="2"/>
    <n v="16214"/>
    <n v="214"/>
    <s v="Y"/>
    <s v="Y"/>
    <s v="Inner"/>
    <n v="9"/>
    <n v="8.9999999999999993E-3"/>
    <s v="N"/>
    <m/>
    <m/>
    <m/>
    <m/>
    <n v="0.97599999999999998"/>
    <s v="N"/>
    <m/>
    <m/>
    <m/>
    <n v="2.247191011"/>
    <s v="N"/>
    <m/>
    <n v="3"/>
    <n v="3.0000000000000001E-3"/>
    <s v="N"/>
    <m/>
    <m/>
    <m/>
    <m/>
    <n v="23.792608699999999"/>
    <n v="8.699565217"/>
    <n v="104.2478261"/>
    <n v="8.1300000000000008"/>
    <n v="-76.630434780000002"/>
    <n v="131.65652170000001"/>
    <n v="102.58260869999999"/>
    <n v="0.23"/>
    <n v="1368.617391"/>
    <n v="0.69391304300000001"/>
    <n v="1.379130435"/>
    <n v="-9.7200000000000006"/>
  </r>
  <r>
    <s v="CB4"/>
    <d v="2016-08-01T00:00:00"/>
    <s v="Summer"/>
    <x v="2"/>
    <n v="16214"/>
    <n v="214"/>
    <s v="Y"/>
    <s v="Y"/>
    <s v="Middle"/>
    <n v="9"/>
    <n v="8.9999999999999993E-3"/>
    <s v="N"/>
    <m/>
    <m/>
    <m/>
    <m/>
    <n v="0.89500000000000002"/>
    <s v="N"/>
    <m/>
    <m/>
    <m/>
    <n v="2.6595744680000002"/>
    <s v="N"/>
    <m/>
    <n v="1"/>
    <n v="1E-3"/>
    <s v="Y"/>
    <m/>
    <m/>
    <m/>
    <m/>
    <n v="24.624545449999999"/>
    <n v="8.7390909089999997"/>
    <n v="106.37272729999999"/>
    <n v="8.1245454549999998"/>
    <n v="-76.636363639999999"/>
    <n v="129.8363636"/>
    <n v="103.2363636"/>
    <n v="0.29090909100000001"/>
    <n v="404.9272727"/>
    <n v="0.60727272700000001"/>
    <n v="1.4109090909999999"/>
    <n v="-0.35"/>
  </r>
  <r>
    <s v="CB5"/>
    <d v="2016-08-01T00:00:00"/>
    <s v="Summer"/>
    <x v="2"/>
    <n v="16214"/>
    <n v="214"/>
    <s v="Y"/>
    <s v="Y"/>
    <s v="Middle"/>
    <n v="8"/>
    <n v="8.0000000000000002E-3"/>
    <s v="N"/>
    <m/>
    <m/>
    <m/>
    <m/>
    <n v="0.64800000000000002"/>
    <s v="N"/>
    <m/>
    <m/>
    <m/>
    <n v="1.758241758"/>
    <s v="N"/>
    <m/>
    <n v="2"/>
    <n v="2E-3"/>
    <s v="N"/>
    <m/>
    <m/>
    <m/>
    <m/>
    <n v="19.625555559999999"/>
    <n v="9.5633333329999992"/>
    <n v="108.2333333"/>
    <n v="7.9922222219999997"/>
    <n v="-63.122222219999998"/>
    <n v="150.55555559999999"/>
    <n v="106.8555556"/>
    <n v="2.1111110999999998E-2"/>
    <n v="185.5888889"/>
    <n v="2.2633333329999998"/>
    <n v="1.534444444"/>
    <n v="0"/>
  </r>
  <r>
    <s v="CB6"/>
    <d v="2016-08-01T00:00:00"/>
    <s v="Summer"/>
    <x v="2"/>
    <n v="16214"/>
    <n v="214"/>
    <s v="Y"/>
    <s v="Y"/>
    <s v="Middle"/>
    <n v="9"/>
    <n v="8.9999999999999993E-3"/>
    <s v="N"/>
    <m/>
    <m/>
    <m/>
    <m/>
    <n v="0.502"/>
    <s v="N"/>
    <m/>
    <m/>
    <m/>
    <n v="2"/>
    <s v="N"/>
    <m/>
    <n v="1"/>
    <n v="1E-3"/>
    <s v="Y"/>
    <m/>
    <m/>
    <m/>
    <m/>
    <n v="19.305"/>
    <n v="9.6150000000000002"/>
    <n v="108.08333330000001"/>
    <n v="8.48"/>
    <n v="-90.85"/>
    <n v="163.91666670000001"/>
    <n v="104.8833333"/>
    <n v="6.6666670000000003E-3"/>
    <n v="1784.7"/>
    <n v="2.5099999999999998"/>
    <n v="1.3633333329999999"/>
    <n v="0.01"/>
  </r>
  <r>
    <s v="CB7"/>
    <d v="2016-08-01T00:00:00"/>
    <s v="Summer"/>
    <x v="2"/>
    <n v="16214"/>
    <n v="214"/>
    <s v="Y"/>
    <s v="Y"/>
    <s v="Middle"/>
    <n v="10"/>
    <n v="0.01"/>
    <s v="N"/>
    <m/>
    <m/>
    <m/>
    <m/>
    <n v="0.71599999999999997"/>
    <s v="N"/>
    <m/>
    <m/>
    <m/>
    <n v="2.282608696"/>
    <s v="N"/>
    <m/>
    <n v="1"/>
    <n v="1E-3"/>
    <s v="Y"/>
    <m/>
    <m/>
    <m/>
    <m/>
    <n v="18.951666670000002"/>
    <n v="9.5233333330000001"/>
    <n v="106.33333330000001"/>
    <n v="8.3383333329999996"/>
    <n v="-82.566666670000004"/>
    <n v="141.1166667"/>
    <n v="104.4333333"/>
    <n v="5.0000000000000001E-3"/>
    <n v="1709.6"/>
    <n v="1.266666667"/>
    <n v="1.2516666670000001"/>
    <n v="0"/>
  </r>
  <r>
    <s v="CB8"/>
    <d v="2016-08-01T00:00:00"/>
    <s v="Summer"/>
    <x v="2"/>
    <n v="16214"/>
    <n v="214"/>
    <s v="Y"/>
    <s v="Y"/>
    <s v="Middle"/>
    <n v="8"/>
    <n v="8.0000000000000002E-3"/>
    <s v="N"/>
    <m/>
    <m/>
    <m/>
    <m/>
    <n v="0.38236300000000001"/>
    <s v="Y"/>
    <m/>
    <m/>
    <m/>
    <n v="1.8681318680000001"/>
    <s v="N"/>
    <m/>
    <n v="1"/>
    <n v="1E-3"/>
    <s v="Y"/>
    <m/>
    <m/>
    <m/>
    <m/>
    <n v="19.236666670000002"/>
    <n v="9.4733333329999994"/>
    <n v="106.3166667"/>
    <n v="8.42"/>
    <n v="-87.35"/>
    <n v="178.18333329999999"/>
    <n v="103.8166667"/>
    <n v="1.6666669999999999E-3"/>
    <n v="1659.166667"/>
    <n v="1.171666667"/>
    <n v="1.286666667"/>
    <n v="0.01"/>
  </r>
  <r>
    <s v="CB9"/>
    <d v="2016-08-01T00:00:00"/>
    <s v="Summer"/>
    <x v="2"/>
    <n v="16214"/>
    <n v="214"/>
    <s v="Y"/>
    <s v="Y"/>
    <s v="Outer"/>
    <n v="7"/>
    <n v="7.0000000000000001E-3"/>
    <s v="N"/>
    <m/>
    <m/>
    <m/>
    <m/>
    <n v="0.61599999999999999"/>
    <s v="N"/>
    <m/>
    <m/>
    <m/>
    <n v="2.0212765959999999"/>
    <s v="N"/>
    <m/>
    <n v="1"/>
    <n v="1E-3"/>
    <s v="Y"/>
    <m/>
    <m/>
    <m/>
    <m/>
    <n v="18.260000000000002"/>
    <n v="9.6012500000000003"/>
    <n v="105.675"/>
    <n v="8.32"/>
    <n v="-81.349999999999994"/>
    <n v="157.55000000000001"/>
    <n v="103.22499999999999"/>
    <n v="2.5000000000000001E-3"/>
    <n v="385.45"/>
    <n v="0.97624999999999995"/>
    <n v="1.18875"/>
    <n v="0"/>
  </r>
  <r>
    <s v="CB10"/>
    <d v="2016-08-01T00:00:00"/>
    <s v="Summer"/>
    <x v="2"/>
    <n v="16214"/>
    <n v="214"/>
    <s v="Y"/>
    <s v="Y"/>
    <s v="Outer"/>
    <n v="8"/>
    <n v="8.0000000000000002E-3"/>
    <s v="N"/>
    <m/>
    <m/>
    <m/>
    <m/>
    <n v="0.57399999999999995"/>
    <s v="N"/>
    <m/>
    <m/>
    <m/>
    <n v="1.8681318680000001"/>
    <s v="N"/>
    <m/>
    <n v="1"/>
    <n v="1E-3"/>
    <s v="Y"/>
    <m/>
    <m/>
    <m/>
    <m/>
    <n v="19.452857139999999"/>
    <n v="9.4242857139999998"/>
    <n v="106.2857143"/>
    <n v="8.3057142860000006"/>
    <n v="-80.928571430000005"/>
    <n v="168.98571430000001"/>
    <n v="103.0571429"/>
    <n v="0"/>
    <n v="800.85714289999999"/>
    <n v="3.3185714289999999"/>
    <n v="1.198571429"/>
    <n v="0"/>
  </r>
  <r>
    <s v="CB11"/>
    <d v="2016-08-01T00:00:00"/>
    <s v="Summer"/>
    <x v="2"/>
    <n v="16214"/>
    <n v="214"/>
    <s v="Y"/>
    <s v="Y"/>
    <s v="Outer"/>
    <n v="6"/>
    <n v="6.0000000000000001E-3"/>
    <s v="N"/>
    <m/>
    <m/>
    <m/>
    <m/>
    <n v="0.44041599999999997"/>
    <s v="Y"/>
    <m/>
    <m/>
    <m/>
    <n v="0.77777777800000003"/>
    <s v="Y"/>
    <m/>
    <n v="1"/>
    <n v="1E-3"/>
    <s v="Y"/>
    <m/>
    <m/>
    <m/>
    <m/>
    <m/>
    <m/>
    <m/>
    <m/>
    <m/>
    <m/>
    <m/>
    <m/>
    <m/>
    <m/>
    <m/>
    <m/>
  </r>
  <r>
    <s v="CB1"/>
    <d v="2016-08-16T00:00:00"/>
    <s v="Summer"/>
    <x v="2"/>
    <n v="16229"/>
    <n v="229"/>
    <s v="Y"/>
    <s v="N"/>
    <s v="Inner"/>
    <n v="6.1000000000000005"/>
    <n v="6.1000000000000004E-3"/>
    <s v="N"/>
    <m/>
    <m/>
    <m/>
    <m/>
    <n v="0.84399999999999997"/>
    <s v="N"/>
    <m/>
    <m/>
    <m/>
    <n v="1.98019802"/>
    <s v="N"/>
    <m/>
    <n v="0"/>
    <n v="0"/>
    <s v="Y"/>
    <s v="Final conc. came up &lt;0 so reporting 0 here"/>
    <m/>
    <m/>
    <m/>
    <n v="18.989999999999998"/>
    <n v="9.49"/>
    <n v="106.02"/>
    <n v="8.2420000000000009"/>
    <n v="-77.28"/>
    <n v="163.1"/>
    <n v="103.18"/>
    <n v="0"/>
    <n v="283.39999999999998"/>
    <n v="0.878"/>
    <n v="1.1160000000000001"/>
    <n v="0"/>
  </r>
  <r>
    <s v="CB2"/>
    <d v="2016-08-16T00:00:00"/>
    <s v="Summer"/>
    <x v="2"/>
    <n v="16229"/>
    <n v="229"/>
    <s v="Y"/>
    <s v="N"/>
    <s v="Inner"/>
    <n v="6.7"/>
    <n v="6.7000000000000002E-3"/>
    <s v="N"/>
    <m/>
    <m/>
    <m/>
    <m/>
    <n v="0.86099999999999999"/>
    <s v="N"/>
    <m/>
    <m/>
    <m/>
    <n v="1.855670103"/>
    <s v="N"/>
    <m/>
    <n v="1"/>
    <n v="1E-3"/>
    <s v="Y"/>
    <m/>
    <m/>
    <m/>
    <m/>
    <n v="18.553333330000001"/>
    <n v="9.7266666669999999"/>
    <n v="107.7"/>
    <n v="8.1633333330000006"/>
    <n v="-72.566666670000004"/>
    <n v="166.2"/>
    <n v="103.0666667"/>
    <n v="0"/>
    <n v="258.3833333"/>
    <n v="4.1616666670000004"/>
    <n v="1.0549999999999999"/>
    <n v="0"/>
  </r>
  <r>
    <s v="CB3"/>
    <d v="2016-08-16T00:00:00"/>
    <s v="Summer"/>
    <x v="2"/>
    <n v="16229"/>
    <n v="229"/>
    <s v="Y"/>
    <s v="N"/>
    <s v="Inner"/>
    <n v="4.7"/>
    <n v="4.7000000000000002E-3"/>
    <s v="N"/>
    <m/>
    <m/>
    <m/>
    <m/>
    <n v="0.51900000000000002"/>
    <s v="N"/>
    <m/>
    <m/>
    <m/>
    <n v="1.4130434780000001"/>
    <s v="N"/>
    <m/>
    <n v="3"/>
    <n v="3.0000000000000001E-3"/>
    <s v="N"/>
    <m/>
    <m/>
    <m/>
    <m/>
    <n v="18.117999999999999"/>
    <n v="9.7219999999999995"/>
    <n v="106.74"/>
    <n v="8.234"/>
    <n v="-76.599999999999994"/>
    <n v="159.46"/>
    <n v="103.08"/>
    <n v="0"/>
    <n v="1319.98"/>
    <n v="0.83599999999999997"/>
    <n v="1.038"/>
    <n v="4.0000000000000001E-3"/>
  </r>
  <r>
    <s v="CB4"/>
    <d v="2016-08-16T00:00:00"/>
    <s v="Summer"/>
    <x v="2"/>
    <n v="16229"/>
    <n v="229"/>
    <s v="Y"/>
    <s v="N"/>
    <s v="Middle"/>
    <n v="5.2"/>
    <n v="5.1999999999999998E-3"/>
    <s v="N"/>
    <m/>
    <m/>
    <m/>
    <m/>
    <n v="0.65"/>
    <s v="N"/>
    <m/>
    <m/>
    <m/>
    <n v="1.827956989"/>
    <s v="N"/>
    <m/>
    <n v="1"/>
    <n v="1E-3"/>
    <s v="Y"/>
    <m/>
    <m/>
    <m/>
    <m/>
    <n v="17.222000000000001"/>
    <n v="9.9740000000000002"/>
    <n v="107.46"/>
    <n v="8.1219999999999999"/>
    <n v="-70.02"/>
    <n v="157.80000000000001"/>
    <n v="102.28"/>
    <n v="0"/>
    <n v="217.34"/>
    <n v="1.4179999999999999"/>
    <n v="0.92800000000000005"/>
    <n v="0"/>
  </r>
  <r>
    <s v="CB5"/>
    <d v="2016-08-16T00:00:00"/>
    <s v="Summer"/>
    <x v="2"/>
    <n v="16229"/>
    <n v="229"/>
    <s v="Y"/>
    <s v="N"/>
    <s v="Middle"/>
    <n v="4.8"/>
    <n v="4.7999999999999996E-3"/>
    <s v="N"/>
    <m/>
    <m/>
    <m/>
    <m/>
    <n v="0.46122200000000002"/>
    <s v="Y"/>
    <m/>
    <m/>
    <m/>
    <n v="1.264367816"/>
    <s v="N"/>
    <m/>
    <n v="1"/>
    <n v="1E-3"/>
    <s v="Y"/>
    <m/>
    <m/>
    <m/>
    <m/>
    <n v="18.937999999999999"/>
    <n v="9.4359999999999999"/>
    <n v="105.28"/>
    <n v="8.2620000000000005"/>
    <n v="-78.28"/>
    <n v="169.24"/>
    <n v="103.14"/>
    <n v="0"/>
    <n v="1474.92"/>
    <n v="2.0819999999999999"/>
    <n v="1.018"/>
    <n v="0"/>
  </r>
  <r>
    <s v="CB6"/>
    <d v="2016-08-16T00:00:00"/>
    <s v="Summer"/>
    <x v="2"/>
    <n v="16229"/>
    <n v="229"/>
    <s v="Y"/>
    <s v="N"/>
    <s v="Middle"/>
    <n v="7.2"/>
    <n v="7.1999999999999998E-3"/>
    <s v="N"/>
    <m/>
    <m/>
    <m/>
    <m/>
    <n v="0.76500000000000001"/>
    <s v="N"/>
    <m/>
    <m/>
    <m/>
    <n v="2.0833333330000001"/>
    <s v="N"/>
    <m/>
    <n v="1"/>
    <n v="1E-3"/>
    <s v="Y"/>
    <m/>
    <m/>
    <m/>
    <m/>
    <m/>
    <m/>
    <m/>
    <m/>
    <m/>
    <m/>
    <m/>
    <m/>
    <m/>
    <m/>
    <m/>
    <m/>
  </r>
  <r>
    <s v="CB7"/>
    <d v="2016-08-16T00:00:00"/>
    <s v="Summer"/>
    <x v="2"/>
    <n v="16229"/>
    <n v="229"/>
    <s v="Y"/>
    <s v="N"/>
    <s v="Middle"/>
    <n v="2.6"/>
    <n v="2.5999999999999999E-3"/>
    <s v="N"/>
    <m/>
    <m/>
    <m/>
    <m/>
    <n v="0.36319299999999999"/>
    <s v="Y"/>
    <m/>
    <m/>
    <m/>
    <n v="1.2765957450000001"/>
    <s v="N"/>
    <m/>
    <n v="1"/>
    <n v="1E-3"/>
    <s v="Y"/>
    <m/>
    <m/>
    <m/>
    <m/>
    <m/>
    <m/>
    <m/>
    <m/>
    <m/>
    <m/>
    <m/>
    <m/>
    <m/>
    <m/>
    <m/>
    <m/>
  </r>
  <r>
    <s v="CB8"/>
    <d v="2016-08-16T00:00:00"/>
    <s v="Summer"/>
    <x v="2"/>
    <n v="16229"/>
    <n v="229"/>
    <s v="Y"/>
    <s v="N"/>
    <s v="Middle"/>
    <n v="5.5"/>
    <n v="5.4999999999999997E-3"/>
    <s v="N"/>
    <m/>
    <m/>
    <m/>
    <m/>
    <n v="0.64100000000000001"/>
    <s v="N"/>
    <m/>
    <m/>
    <m/>
    <n v="2.0588235290000001"/>
    <s v="N"/>
    <m/>
    <n v="1"/>
    <n v="1E-3"/>
    <s v="Y"/>
    <m/>
    <m/>
    <m/>
    <m/>
    <m/>
    <m/>
    <m/>
    <m/>
    <m/>
    <m/>
    <m/>
    <m/>
    <m/>
    <m/>
    <m/>
    <m/>
  </r>
  <r>
    <s v="CB9"/>
    <d v="2016-08-16T00:00:00"/>
    <s v="Summer"/>
    <x v="2"/>
    <n v="16229"/>
    <n v="229"/>
    <s v="Y"/>
    <s v="N"/>
    <s v="Outer"/>
    <n v="2.7"/>
    <n v="2.7000000000000001E-3"/>
    <s v="N"/>
    <m/>
    <m/>
    <m/>
    <m/>
    <n v="0.50900000000000001"/>
    <s v="N"/>
    <m/>
    <m/>
    <m/>
    <n v="1.6326530610000001"/>
    <s v="N"/>
    <m/>
    <n v="1"/>
    <n v="1E-3"/>
    <s v="Y"/>
    <m/>
    <m/>
    <m/>
    <m/>
    <m/>
    <m/>
    <m/>
    <m/>
    <m/>
    <m/>
    <m/>
    <m/>
    <m/>
    <m/>
    <m/>
    <m/>
  </r>
  <r>
    <s v="CB10"/>
    <d v="2016-08-16T00:00:00"/>
    <s v="Summer"/>
    <x v="2"/>
    <n v="16229"/>
    <n v="229"/>
    <s v="Y"/>
    <s v="N"/>
    <s v="Outer"/>
    <n v="3.1"/>
    <n v="3.0999999999999999E-3"/>
    <s v="N"/>
    <m/>
    <m/>
    <m/>
    <m/>
    <n v="0.434307"/>
    <s v="Y"/>
    <m/>
    <m/>
    <m/>
    <n v="1.2359550560000001"/>
    <s v="N"/>
    <m/>
    <n v="1"/>
    <n v="1E-3"/>
    <s v="Y"/>
    <m/>
    <m/>
    <m/>
    <m/>
    <n v="21.643999999999998"/>
    <n v="9.0380000000000003"/>
    <n v="106.42"/>
    <n v="7.3140000000000001"/>
    <n v="-31.88"/>
    <n v="147.68"/>
    <n v="108.8"/>
    <n v="8.0000000000000002E-3"/>
    <n v="1292.48"/>
    <n v="1.258"/>
    <n v="1.038"/>
    <n v="0"/>
  </r>
  <r>
    <s v="CB11"/>
    <d v="2016-08-16T00:00:00"/>
    <s v="Summer"/>
    <x v="2"/>
    <n v="16229"/>
    <n v="229"/>
    <s v="Y"/>
    <s v="N"/>
    <s v="Outer"/>
    <n v="1"/>
    <n v="1E-3"/>
    <s v="Y"/>
    <m/>
    <m/>
    <m/>
    <m/>
    <n v="0.280754"/>
    <s v="Y"/>
    <m/>
    <m/>
    <m/>
    <n v="1.134020619"/>
    <s v="N"/>
    <m/>
    <n v="1"/>
    <n v="1E-3"/>
    <s v="Y"/>
    <m/>
    <m/>
    <m/>
    <m/>
    <n v="21.231666669999999"/>
    <n v="9.0649999999999995"/>
    <n v="105.91666669999999"/>
    <n v="8.23"/>
    <n v="-86.05"/>
    <n v="140.91666670000001"/>
    <n v="104.9333333"/>
    <n v="8.3333330000000001E-3"/>
    <n v="637.4"/>
    <n v="0.80833333299999999"/>
    <n v="0.81"/>
    <n v="0"/>
  </r>
  <r>
    <s v="CB1"/>
    <d v="2016-08-31T00:00:00"/>
    <s v="Summer"/>
    <x v="2"/>
    <n v="16244"/>
    <n v="244"/>
    <s v="Y"/>
    <s v="N"/>
    <s v="Inner"/>
    <n v="5.3"/>
    <n v="5.3E-3"/>
    <s v="N"/>
    <m/>
    <m/>
    <m/>
    <m/>
    <n v="0.79400000000000004"/>
    <s v="N"/>
    <m/>
    <m/>
    <m/>
    <n v="1.326530612"/>
    <s v="N"/>
    <m/>
    <n v="1"/>
    <n v="1E-3"/>
    <s v="Y"/>
    <m/>
    <m/>
    <m/>
    <m/>
    <n v="20.504999999999999"/>
    <n v="9.1333333329999995"/>
    <n v="105.2"/>
    <n v="8.0216666669999999"/>
    <n v="-73.599999999999994"/>
    <n v="124.3166667"/>
    <n v="104"/>
    <n v="1.6666669999999999E-3"/>
    <n v="2458.2333330000001"/>
    <n v="1.3633333329999999"/>
    <n v="0.73333333300000003"/>
    <n v="1.1666667E-2"/>
  </r>
  <r>
    <s v="CB2"/>
    <d v="2016-08-31T00:00:00"/>
    <s v="Summer"/>
    <x v="2"/>
    <n v="16244"/>
    <n v="244"/>
    <s v="Y"/>
    <s v="N"/>
    <s v="Inner"/>
    <n v="2.4"/>
    <n v="2.3999999999999998E-3"/>
    <s v="N"/>
    <m/>
    <m/>
    <m/>
    <m/>
    <n v="0.502"/>
    <s v="N"/>
    <m/>
    <m/>
    <m/>
    <n v="0.606060606"/>
    <s v="Y"/>
    <m/>
    <n v="0"/>
    <n v="0"/>
    <s v="Y"/>
    <s v="Final conc. came up &lt;0 so reporting 0 here"/>
    <m/>
    <m/>
    <m/>
    <n v="21.18"/>
    <n v="8.6820000000000004"/>
    <n v="101.34"/>
    <n v="8.2200000000000006"/>
    <n v="-85.4"/>
    <n v="139"/>
    <n v="104.64"/>
    <n v="4.0000000000000001E-3"/>
    <n v="659.72"/>
    <n v="6.57"/>
    <n v="0.79"/>
    <n v="0"/>
  </r>
  <r>
    <s v="CB3"/>
    <d v="2016-08-31T00:00:00"/>
    <s v="Summer"/>
    <x v="2"/>
    <n v="16244"/>
    <n v="244"/>
    <s v="Y"/>
    <s v="N"/>
    <s v="Inner"/>
    <n v="2.7"/>
    <n v="2.7000000000000001E-3"/>
    <s v="N"/>
    <m/>
    <m/>
    <m/>
    <m/>
    <n v="0.66800000000000004"/>
    <s v="N"/>
    <m/>
    <m/>
    <m/>
    <n v="1.5"/>
    <s v="N"/>
    <m/>
    <n v="1"/>
    <n v="1E-3"/>
    <s v="Y"/>
    <m/>
    <m/>
    <m/>
    <m/>
    <n v="20.378571430000001"/>
    <n v="9.0757142860000002"/>
    <n v="104.25714290000001"/>
    <n v="8.0085714289999999"/>
    <n v="-72.728571430000002"/>
    <n v="126.6"/>
    <n v="103.6857143"/>
    <n v="0"/>
    <n v="1212.328571"/>
    <n v="0.51142857100000005"/>
    <n v="0.64571428600000003"/>
    <n v="1.428571E-3"/>
  </r>
  <r>
    <s v="CB4"/>
    <d v="2016-08-31T00:00:00"/>
    <s v="Summer"/>
    <x v="2"/>
    <n v="16244"/>
    <n v="244"/>
    <s v="Y"/>
    <s v="N"/>
    <s v="Middle"/>
    <n v="3.7"/>
    <n v="3.7000000000000002E-3"/>
    <s v="N"/>
    <m/>
    <m/>
    <m/>
    <m/>
    <n v="0.57099999999999995"/>
    <s v="N"/>
    <m/>
    <m/>
    <m/>
    <n v="1.326530612"/>
    <s v="N"/>
    <m/>
    <n v="0"/>
    <n v="0"/>
    <s v="Y"/>
    <s v="Final conc. came up &lt;0 so reporting 0 here"/>
    <m/>
    <m/>
    <m/>
    <n v="21.105714290000002"/>
    <n v="8.9828571430000004"/>
    <n v="104.6571429"/>
    <n v="8.19"/>
    <n v="-83.52857143"/>
    <n v="184.22857139999999"/>
    <n v="103.1"/>
    <n v="0"/>
    <n v="828.57142859999999"/>
    <n v="0.47428571400000002"/>
    <n v="0.76571428600000002"/>
    <n v="0"/>
  </r>
  <r>
    <s v="CB5"/>
    <d v="2016-08-31T00:00:00"/>
    <s v="Summer"/>
    <x v="2"/>
    <n v="16244"/>
    <n v="244"/>
    <s v="Y"/>
    <s v="N"/>
    <s v="Middle"/>
    <n v="1.9"/>
    <n v="1.9E-3"/>
    <s v="Y"/>
    <m/>
    <m/>
    <m/>
    <m/>
    <n v="0.54200000000000004"/>
    <s v="N"/>
    <m/>
    <m/>
    <m/>
    <n v="0.68292682900000001"/>
    <s v="Y"/>
    <m/>
    <n v="1"/>
    <n v="1E-3"/>
    <s v="Y"/>
    <m/>
    <m/>
    <m/>
    <m/>
    <m/>
    <m/>
    <m/>
    <m/>
    <m/>
    <m/>
    <m/>
    <m/>
    <m/>
    <m/>
    <m/>
    <m/>
  </r>
  <r>
    <s v="CB6"/>
    <d v="2016-08-31T00:00:00"/>
    <s v="Summer"/>
    <x v="2"/>
    <n v="16244"/>
    <n v="244"/>
    <s v="Y"/>
    <s v="N"/>
    <s v="Middle"/>
    <n v="3.9"/>
    <n v="3.8999999999999998E-3"/>
    <s v="N"/>
    <m/>
    <m/>
    <m/>
    <m/>
    <n v="0.94399999999999995"/>
    <s v="N"/>
    <m/>
    <m/>
    <m/>
    <n v="1.3541666670000001"/>
    <s v="N"/>
    <m/>
    <n v="0"/>
    <n v="0"/>
    <s v="Y"/>
    <s v="Final conc. came up &lt;0 so reporting 0 here"/>
    <m/>
    <m/>
    <m/>
    <n v="21.05"/>
    <n v="9.2255555559999998"/>
    <n v="107.3777778"/>
    <n v="8.1533333330000008"/>
    <n v="-81.433333329999996"/>
    <n v="124.0444444"/>
    <n v="103.6"/>
    <n v="0"/>
    <n v="1582.177778"/>
    <n v="0.71666666700000003"/>
    <n v="0.85555555599999999"/>
    <n v="0"/>
  </r>
  <r>
    <s v="CB7"/>
    <d v="2016-08-31T00:00:00"/>
    <s v="Summer"/>
    <x v="2"/>
    <n v="16244"/>
    <n v="244"/>
    <s v="Y"/>
    <s v="N"/>
    <s v="Middle"/>
    <n v="2.1"/>
    <n v="2.1000000000000003E-3"/>
    <s v="N"/>
    <m/>
    <m/>
    <m/>
    <m/>
    <n v="0.64800000000000002"/>
    <s v="N"/>
    <m/>
    <m/>
    <m/>
    <n v="0.42780748699999999"/>
    <s v="Y"/>
    <m/>
    <n v="1"/>
    <n v="1E-3"/>
    <s v="Y"/>
    <m/>
    <m/>
    <m/>
    <m/>
    <n v="20.212857140000001"/>
    <n v="9.1514285710000003"/>
    <n v="104.7857143"/>
    <n v="7.9857142860000003"/>
    <n v="-71.357142859999996"/>
    <n v="137.8714286"/>
    <n v="103.5142857"/>
    <n v="0"/>
    <n v="1599.871429"/>
    <n v="0.82571428599999996"/>
    <n v="0.764285714"/>
    <n v="0"/>
  </r>
  <r>
    <s v="CB8"/>
    <d v="2016-08-31T00:00:00"/>
    <s v="Summer"/>
    <x v="2"/>
    <n v="16244"/>
    <n v="244"/>
    <s v="Y"/>
    <s v="N"/>
    <s v="Middle"/>
    <n v="4.8999999999999995"/>
    <n v="4.8999999999999998E-3"/>
    <s v="N"/>
    <m/>
    <m/>
    <m/>
    <m/>
    <n v="0.83099999999999996"/>
    <s v="N"/>
    <m/>
    <m/>
    <m/>
    <n v="2.0792079210000001"/>
    <s v="N"/>
    <m/>
    <n v="1"/>
    <n v="1E-3"/>
    <s v="Y"/>
    <m/>
    <m/>
    <m/>
    <m/>
    <n v="19.938333329999999"/>
    <n v="8.9816666670000007"/>
    <n v="102.2833333"/>
    <n v="7.9950000000000001"/>
    <n v="-71.900000000000006"/>
    <n v="134.8833333"/>
    <n v="103"/>
    <n v="0"/>
    <n v="1635.6833329999999"/>
    <n v="0.19666666699999999"/>
    <n v="0.59833333300000002"/>
    <n v="-5.0000000000000001E-3"/>
  </r>
  <r>
    <s v="CB9"/>
    <d v="2016-08-31T00:00:00"/>
    <s v="Summer"/>
    <x v="2"/>
    <n v="16244"/>
    <n v="244"/>
    <s v="Y"/>
    <s v="N"/>
    <s v="Outer"/>
    <n v="0.5"/>
    <n v="5.0000000000000001E-4"/>
    <s v="Y"/>
    <m/>
    <m/>
    <m/>
    <m/>
    <n v="0.49446699999999999"/>
    <s v="Y"/>
    <m/>
    <m/>
    <m/>
    <n v="0.101010101"/>
    <s v="Y"/>
    <m/>
    <n v="1"/>
    <n v="1E-3"/>
    <s v="Y"/>
    <m/>
    <m/>
    <m/>
    <m/>
    <n v="20.405999999999999"/>
    <n v="9.2479999999999993"/>
    <n v="106.28"/>
    <n v="8.048"/>
    <n v="-75.12"/>
    <n v="122.28"/>
    <n v="89.34"/>
    <n v="0"/>
    <n v="1747.38"/>
    <n v="86.49"/>
    <n v="0.54600000000000004"/>
    <n v="2E-3"/>
  </r>
  <r>
    <s v="CB10"/>
    <d v="2016-08-31T00:00:00"/>
    <s v="Summer"/>
    <x v="2"/>
    <n v="16244"/>
    <n v="244"/>
    <s v="Y"/>
    <s v="N"/>
    <s v="Outer"/>
    <n v="0.3"/>
    <n v="2.9999999999999997E-4"/>
    <s v="Y"/>
    <m/>
    <m/>
    <m/>
    <m/>
    <n v="0.30161500000000002"/>
    <s v="Y"/>
    <m/>
    <m/>
    <m/>
    <n v="0.83333333300000001"/>
    <s v="Y"/>
    <m/>
    <n v="2"/>
    <n v="2E-3"/>
    <s v="Y"/>
    <m/>
    <m/>
    <m/>
    <m/>
    <n v="20.53833333"/>
    <n v="9.0366666670000004"/>
    <n v="104.1166667"/>
    <n v="8.125"/>
    <n v="-79.599999999999994"/>
    <n v="124.8666667"/>
    <n v="104.2333333"/>
    <n v="0"/>
    <n v="1384.8166670000001"/>
    <n v="0.66666666699999999"/>
    <n v="0.68833333299999999"/>
    <n v="1.6666669999999999E-3"/>
  </r>
  <r>
    <s v="CB11"/>
    <d v="2016-08-31T00:00:00"/>
    <s v="Summer"/>
    <x v="2"/>
    <n v="16244"/>
    <n v="244"/>
    <s v="Y"/>
    <s v="N"/>
    <s v="Outer"/>
    <n v="0.3"/>
    <n v="2.9999999999999997E-4"/>
    <s v="Y"/>
    <m/>
    <m/>
    <m/>
    <m/>
    <n v="0.31319599999999997"/>
    <s v="Y"/>
    <m/>
    <m/>
    <m/>
    <n v="0.3"/>
    <s v="Y"/>
    <m/>
    <n v="2"/>
    <n v="2E-3"/>
    <s v="Y"/>
    <m/>
    <m/>
    <m/>
    <m/>
    <m/>
    <m/>
    <m/>
    <m/>
    <m/>
    <m/>
    <m/>
    <m/>
    <m/>
    <m/>
    <m/>
    <m/>
  </r>
  <r>
    <s v="CB1"/>
    <d v="2016-09-20T00:00:00"/>
    <s v="Fall"/>
    <x v="2"/>
    <n v="16264"/>
    <n v="264"/>
    <s v="Y"/>
    <s v="N"/>
    <s v="Inner"/>
    <n v="7.8"/>
    <n v="7.7999999999999996E-3"/>
    <s v="N"/>
    <m/>
    <m/>
    <m/>
    <m/>
    <n v="0.87"/>
    <s v="N"/>
    <m/>
    <m/>
    <m/>
    <n v="2.0430107529999999"/>
    <s v="N"/>
    <m/>
    <n v="6"/>
    <n v="6.0000000000000001E-3"/>
    <s v="N"/>
    <m/>
    <m/>
    <m/>
    <m/>
    <m/>
    <m/>
    <m/>
    <m/>
    <m/>
    <m/>
    <m/>
    <m/>
    <m/>
    <m/>
    <m/>
    <m/>
  </r>
  <r>
    <s v="CB2"/>
    <d v="2016-09-20T00:00:00"/>
    <s v="Fall"/>
    <x v="2"/>
    <n v="16264"/>
    <n v="264"/>
    <s v="Y"/>
    <s v="N"/>
    <s v="Inner"/>
    <n v="7.7"/>
    <n v="7.7000000000000002E-3"/>
    <s v="N"/>
    <m/>
    <m/>
    <m/>
    <m/>
    <n v="1.0229999999999999"/>
    <s v="N"/>
    <m/>
    <m/>
    <m/>
    <n v="2.0320855610000002"/>
    <s v="N"/>
    <m/>
    <n v="0"/>
    <n v="0"/>
    <s v="Y"/>
    <s v="Final conc. came up &lt;0 so reporting 0 here"/>
    <m/>
    <m/>
    <m/>
    <m/>
    <m/>
    <m/>
    <m/>
    <m/>
    <m/>
    <m/>
    <m/>
    <m/>
    <m/>
    <m/>
    <m/>
  </r>
  <r>
    <s v="CB3"/>
    <d v="2016-09-20T00:00:00"/>
    <s v="Fall"/>
    <x v="2"/>
    <n v="16264"/>
    <n v="264"/>
    <s v="Y"/>
    <s v="N"/>
    <s v="Inner"/>
    <n v="3.8"/>
    <n v="3.8E-3"/>
    <s v="N"/>
    <m/>
    <m/>
    <m/>
    <m/>
    <n v="0.77500000000000002"/>
    <s v="N"/>
    <m/>
    <m/>
    <m/>
    <n v="0.86021505399999998"/>
    <s v="Y"/>
    <m/>
    <n v="1"/>
    <n v="1E-3"/>
    <s v="Y"/>
    <m/>
    <m/>
    <m/>
    <m/>
    <m/>
    <m/>
    <m/>
    <m/>
    <m/>
    <m/>
    <m/>
    <m/>
    <m/>
    <m/>
    <m/>
    <m/>
  </r>
  <r>
    <s v="CB4"/>
    <d v="2016-09-20T00:00:00"/>
    <s v="Fall"/>
    <x v="2"/>
    <n v="16264"/>
    <n v="264"/>
    <s v="Y"/>
    <s v="N"/>
    <s v="Middle"/>
    <n v="10.9"/>
    <n v="1.09E-2"/>
    <s v="N"/>
    <m/>
    <m/>
    <m/>
    <m/>
    <n v="0.84799999999999998"/>
    <s v="N"/>
    <m/>
    <m/>
    <m/>
    <n v="1.1827956989999999"/>
    <s v="N"/>
    <m/>
    <n v="0"/>
    <n v="0"/>
    <s v="Y"/>
    <s v="Final conc. came up &lt;0 so reporting 0 here"/>
    <m/>
    <m/>
    <m/>
    <m/>
    <m/>
    <m/>
    <m/>
    <m/>
    <m/>
    <m/>
    <m/>
    <m/>
    <m/>
    <m/>
    <m/>
  </r>
  <r>
    <s v="CB5"/>
    <d v="2016-09-20T00:00:00"/>
    <s v="Fall"/>
    <x v="2"/>
    <n v="16264"/>
    <n v="264"/>
    <s v="Y"/>
    <s v="N"/>
    <s v="Middle"/>
    <n v="3.4"/>
    <n v="3.3999999999999998E-3"/>
    <s v="N"/>
    <m/>
    <m/>
    <m/>
    <m/>
    <n v="0.69899999999999995"/>
    <s v="N"/>
    <m/>
    <m/>
    <m/>
    <n v="0.43243243199999998"/>
    <s v="Y"/>
    <m/>
    <n v="0"/>
    <n v="0"/>
    <s v="Y"/>
    <s v="Final conc. came up &lt;0 so reporting 0 here"/>
    <m/>
    <m/>
    <m/>
    <m/>
    <m/>
    <m/>
    <m/>
    <m/>
    <m/>
    <m/>
    <m/>
    <m/>
    <m/>
    <m/>
    <m/>
  </r>
  <r>
    <s v="CB6"/>
    <d v="2016-09-20T00:00:00"/>
    <s v="Fall"/>
    <x v="2"/>
    <n v="16264"/>
    <n v="264"/>
    <s v="Y"/>
    <s v="N"/>
    <s v="Middle"/>
    <n v="5.4"/>
    <n v="5.4000000000000003E-3"/>
    <s v="N"/>
    <m/>
    <m/>
    <m/>
    <m/>
    <n v="0.998"/>
    <s v="N"/>
    <m/>
    <m/>
    <m/>
    <n v="1.3978494619999999"/>
    <s v="N"/>
    <m/>
    <n v="0"/>
    <n v="0"/>
    <s v="Y"/>
    <s v="Final conc. came up &lt;0 so reporting 0 here"/>
    <m/>
    <m/>
    <m/>
    <m/>
    <m/>
    <m/>
    <m/>
    <m/>
    <m/>
    <m/>
    <m/>
    <m/>
    <m/>
    <m/>
    <m/>
  </r>
  <r>
    <s v="CB7"/>
    <d v="2016-09-20T00:00:00"/>
    <s v="Fall"/>
    <x v="2"/>
    <n v="16264"/>
    <n v="264"/>
    <s v="Y"/>
    <s v="N"/>
    <s v="Middle"/>
    <n v="3.1"/>
    <n v="3.0999999999999999E-3"/>
    <s v="N"/>
    <m/>
    <m/>
    <m/>
    <m/>
    <n v="0.65100000000000002"/>
    <s v="N"/>
    <m/>
    <m/>
    <m/>
    <n v="0.66666666699999999"/>
    <s v="Y"/>
    <m/>
    <n v="1"/>
    <n v="1E-3"/>
    <s v="Y"/>
    <m/>
    <m/>
    <m/>
    <m/>
    <m/>
    <m/>
    <m/>
    <m/>
    <m/>
    <m/>
    <m/>
    <m/>
    <m/>
    <m/>
    <m/>
    <m/>
  </r>
  <r>
    <s v="CB8"/>
    <d v="2016-09-20T00:00:00"/>
    <s v="Fall"/>
    <x v="2"/>
    <n v="16264"/>
    <n v="264"/>
    <s v="Y"/>
    <s v="N"/>
    <s v="Middle"/>
    <n v="14.1"/>
    <n v="1.41E-2"/>
    <s v="N"/>
    <m/>
    <m/>
    <m/>
    <m/>
    <n v="1.331"/>
    <s v="N"/>
    <m/>
    <m/>
    <m/>
    <n v="5.8510638300000002"/>
    <s v="N"/>
    <m/>
    <n v="1"/>
    <n v="1E-3"/>
    <s v="Y"/>
    <m/>
    <m/>
    <m/>
    <m/>
    <m/>
    <m/>
    <m/>
    <m/>
    <m/>
    <m/>
    <m/>
    <m/>
    <m/>
    <m/>
    <m/>
    <m/>
  </r>
  <r>
    <s v="CB9"/>
    <d v="2016-09-20T00:00:00"/>
    <s v="Fall"/>
    <x v="2"/>
    <n v="16264"/>
    <n v="264"/>
    <s v="Y"/>
    <s v="N"/>
    <s v="Outer"/>
    <n v="3.8"/>
    <n v="3.8E-3"/>
    <s v="N"/>
    <m/>
    <m/>
    <m/>
    <m/>
    <n v="0.80600000000000005"/>
    <s v="N"/>
    <m/>
    <m/>
    <m/>
    <n v="1.081081081"/>
    <s v="N"/>
    <m/>
    <n v="0"/>
    <n v="0"/>
    <s v="Y"/>
    <s v="Final conc. came up &lt;0 so reporting 0 here"/>
    <m/>
    <m/>
    <m/>
    <m/>
    <m/>
    <m/>
    <m/>
    <m/>
    <m/>
    <m/>
    <m/>
    <m/>
    <m/>
    <m/>
    <m/>
  </r>
  <r>
    <s v="CB10"/>
    <d v="2016-09-20T00:00:00"/>
    <s v="Fall"/>
    <x v="2"/>
    <n v="16264"/>
    <n v="264"/>
    <s v="Y"/>
    <s v="N"/>
    <s v="Outer"/>
    <n v="7.1000000000000005"/>
    <n v="7.1000000000000004E-3"/>
    <s v="N"/>
    <m/>
    <m/>
    <m/>
    <m/>
    <n v="0.68100000000000005"/>
    <s v="N"/>
    <m/>
    <m/>
    <m/>
    <n v="0.84210526299999999"/>
    <s v="Y"/>
    <m/>
    <n v="1"/>
    <n v="1E-3"/>
    <s v="Y"/>
    <m/>
    <m/>
    <m/>
    <m/>
    <m/>
    <m/>
    <m/>
    <m/>
    <m/>
    <m/>
    <m/>
    <m/>
    <m/>
    <m/>
    <m/>
    <m/>
  </r>
  <r>
    <s v="CB11"/>
    <d v="2016-09-20T00:00:00"/>
    <s v="Fall"/>
    <x v="2"/>
    <n v="16264"/>
    <n v="264"/>
    <s v="Y"/>
    <s v="N"/>
    <s v="Outer"/>
    <n v="3.2"/>
    <n v="3.2000000000000002E-3"/>
    <s v="N"/>
    <m/>
    <m/>
    <m/>
    <m/>
    <n v="0.65500000000000003"/>
    <s v="N"/>
    <m/>
    <m/>
    <m/>
    <n v="0.43010752699999999"/>
    <s v="Y"/>
    <m/>
    <n v="0"/>
    <n v="0"/>
    <s v="Y"/>
    <s v="Final conc. came up &lt;0 so reporting 0 here"/>
    <m/>
    <m/>
    <m/>
    <m/>
    <m/>
    <m/>
    <m/>
    <m/>
    <m/>
    <m/>
    <m/>
    <m/>
    <m/>
    <m/>
    <m/>
  </r>
  <r>
    <s v="CB1"/>
    <d v="2016-10-19T00:00:00"/>
    <s v="Fall"/>
    <x v="2"/>
    <n v="16293"/>
    <n v="293"/>
    <s v="Y"/>
    <s v="N"/>
    <s v="Inner"/>
    <n v="6.8999999999999995"/>
    <n v="6.8999999999999999E-3"/>
    <s v="N"/>
    <m/>
    <m/>
    <m/>
    <m/>
    <n v="1.4390000000000001"/>
    <s v="N"/>
    <m/>
    <m/>
    <m/>
    <m/>
    <m/>
    <m/>
    <n v="1.1000000000000001"/>
    <n v="1.1000000000000001E-3"/>
    <s v="Y"/>
    <m/>
    <m/>
    <m/>
    <m/>
    <n v="19.98833333"/>
    <n v="8.9949999999999992"/>
    <n v="102.3166667"/>
    <n v="7.7416666669999996"/>
    <n v="-60.433333330000004"/>
    <n v="201.2333333"/>
    <n v="101.2333333"/>
    <n v="0"/>
    <n v="1735.616667"/>
    <m/>
    <n v="0.10666666700000001"/>
    <n v="0"/>
  </r>
  <r>
    <s v="CB2"/>
    <d v="2016-10-19T00:00:00"/>
    <s v="Fall"/>
    <x v="2"/>
    <n v="16293"/>
    <n v="293"/>
    <s v="Y"/>
    <s v="N"/>
    <s v="Inner"/>
    <n v="8.1"/>
    <n v="8.0999999999999996E-3"/>
    <s v="N"/>
    <m/>
    <m/>
    <m/>
    <m/>
    <n v="1.387"/>
    <s v="N"/>
    <m/>
    <m/>
    <m/>
    <n v="2.736842105"/>
    <s v="N"/>
    <m/>
    <n v="2.2999999999999998"/>
    <n v="2.3E-3"/>
    <s v="N"/>
    <m/>
    <m/>
    <m/>
    <m/>
    <n v="19.643999999999998"/>
    <n v="8.8819999999999997"/>
    <n v="100.32"/>
    <n v="6.202"/>
    <n v="28.98"/>
    <n v="243.54"/>
    <n v="102.6"/>
    <n v="0"/>
    <n v="536.28"/>
    <m/>
    <n v="8.5999999999999993E-2"/>
    <n v="0"/>
  </r>
  <r>
    <s v="CB3"/>
    <d v="2016-10-19T00:00:00"/>
    <s v="Fall"/>
    <x v="2"/>
    <n v="16293"/>
    <n v="293"/>
    <s v="Y"/>
    <s v="N"/>
    <s v="Inner"/>
    <n v="4.3"/>
    <n v="4.3E-3"/>
    <s v="N"/>
    <m/>
    <m/>
    <m/>
    <m/>
    <n v="1.1990000000000001"/>
    <s v="N"/>
    <m/>
    <m/>
    <m/>
    <n v="1.808510638"/>
    <s v="N"/>
    <m/>
    <n v="0.9"/>
    <n v="8.9999999999999998E-4"/>
    <s v="Y"/>
    <m/>
    <m/>
    <m/>
    <m/>
    <n v="19.835999999999999"/>
    <n v="9.0540000000000003"/>
    <n v="102.66"/>
    <n v="7.6879999999999997"/>
    <n v="-57.3"/>
    <n v="200.1"/>
    <n v="100.96"/>
    <n v="0"/>
    <n v="732.72"/>
    <m/>
    <n v="0.1"/>
    <n v="0"/>
  </r>
  <r>
    <s v="CB4"/>
    <d v="2016-10-19T00:00:00"/>
    <s v="Fall"/>
    <x v="2"/>
    <n v="16293"/>
    <n v="293"/>
    <s v="Y"/>
    <s v="N"/>
    <s v="Middle"/>
    <n v="4.8"/>
    <n v="4.7999999999999996E-3"/>
    <s v="N"/>
    <m/>
    <m/>
    <m/>
    <m/>
    <n v="0.83199999999999996"/>
    <s v="N"/>
    <m/>
    <m/>
    <m/>
    <n v="1.7910447759999999"/>
    <s v="N"/>
    <m/>
    <n v="1"/>
    <n v="1E-3"/>
    <s v="Y"/>
    <m/>
    <m/>
    <m/>
    <m/>
    <n v="19.47"/>
    <n v="8.9425000000000008"/>
    <n v="100.65"/>
    <n v="7.08"/>
    <n v="-21.15"/>
    <n v="207.22499999999999"/>
    <n v="101.4"/>
    <n v="0"/>
    <n v="185.95"/>
    <m/>
    <n v="3.5000000000000003E-2"/>
    <n v="0"/>
  </r>
  <r>
    <s v="CB5"/>
    <d v="2016-10-19T00:00:00"/>
    <s v="Fall"/>
    <x v="2"/>
    <n v="16293"/>
    <n v="293"/>
    <s v="Y"/>
    <s v="N"/>
    <s v="Middle"/>
    <n v="3.4"/>
    <n v="3.3999999999999998E-3"/>
    <s v="N"/>
    <m/>
    <m/>
    <m/>
    <m/>
    <m/>
    <m/>
    <m/>
    <m/>
    <m/>
    <n v="1.2244897960000001"/>
    <s v="N"/>
    <m/>
    <n v="0.7"/>
    <n v="6.9999999999999999E-4"/>
    <s v="Y"/>
    <m/>
    <m/>
    <m/>
    <m/>
    <n v="19.37"/>
    <n v="9.2375000000000007"/>
    <n v="103.72499999999999"/>
    <n v="7.66"/>
    <n v="-55.5"/>
    <n v="205.7"/>
    <n v="101.02500000000001"/>
    <n v="0"/>
    <n v="507.2"/>
    <m/>
    <n v="0.105"/>
    <n v="0"/>
  </r>
  <r>
    <s v="CB6"/>
    <d v="2016-10-19T00:00:00"/>
    <s v="Fall"/>
    <x v="2"/>
    <n v="16293"/>
    <n v="293"/>
    <s v="Y"/>
    <s v="N"/>
    <s v="Middle"/>
    <n v="6.1000000000000005"/>
    <n v="6.1000000000000004E-3"/>
    <s v="N"/>
    <m/>
    <m/>
    <m/>
    <m/>
    <n v="1.0469999999999999"/>
    <s v="N"/>
    <m/>
    <m/>
    <m/>
    <n v="1.6666666670000001"/>
    <s v="N"/>
    <m/>
    <n v="1"/>
    <n v="1E-3"/>
    <s v="Y"/>
    <m/>
    <m/>
    <m/>
    <m/>
    <n v="19.826666670000002"/>
    <n v="8.8466666669999992"/>
    <n v="100.2833333"/>
    <n v="7.5716666669999997"/>
    <n v="-50.366666670000001"/>
    <n v="195.85"/>
    <n v="101.4"/>
    <n v="0"/>
    <n v="674.58333330000005"/>
    <n v="1.7383333329999999"/>
    <n v="0.111666667"/>
    <n v="0"/>
  </r>
  <r>
    <s v="CB7"/>
    <d v="2016-10-19T00:00:00"/>
    <s v="Fall"/>
    <x v="2"/>
    <n v="16293"/>
    <n v="293"/>
    <s v="Y"/>
    <s v="N"/>
    <s v="Middle"/>
    <n v="4.8"/>
    <n v="4.7999999999999996E-3"/>
    <s v="N"/>
    <m/>
    <m/>
    <m/>
    <m/>
    <n v="0.98399999999999999"/>
    <s v="N"/>
    <m/>
    <m/>
    <m/>
    <n v="1.4358974360000001"/>
    <s v="N"/>
    <m/>
    <n v="1.4"/>
    <n v="1.4E-3"/>
    <s v="Y"/>
    <m/>
    <m/>
    <m/>
    <m/>
    <m/>
    <m/>
    <m/>
    <m/>
    <m/>
    <m/>
    <m/>
    <m/>
    <m/>
    <m/>
    <m/>
    <m/>
  </r>
  <r>
    <s v="CB8"/>
    <d v="2016-10-19T00:00:00"/>
    <s v="Fall"/>
    <x v="2"/>
    <n v="16293"/>
    <n v="293"/>
    <s v="Y"/>
    <s v="N"/>
    <s v="Middle"/>
    <n v="8.3000000000000007"/>
    <n v="8.3000000000000001E-3"/>
    <s v="N"/>
    <m/>
    <m/>
    <m/>
    <m/>
    <n v="1.198"/>
    <s v="N"/>
    <m/>
    <m/>
    <m/>
    <n v="1.7435897440000001"/>
    <s v="N"/>
    <m/>
    <n v="1.1000000000000001"/>
    <n v="1.1000000000000001E-3"/>
    <s v="Y"/>
    <m/>
    <m/>
    <m/>
    <m/>
    <n v="20.2075"/>
    <n v="8.8674999999999997"/>
    <n v="101.27500000000001"/>
    <n v="7.7575000000000003"/>
    <n v="-61.424999999999997"/>
    <n v="197.32499999999999"/>
    <n v="101.52500000000001"/>
    <n v="0"/>
    <n v="1086.075"/>
    <n v="1.9775"/>
    <n v="5.7500000000000002E-2"/>
    <n v="2.5000000000000001E-3"/>
  </r>
  <r>
    <s v="CB9"/>
    <d v="2016-10-19T00:00:00"/>
    <s v="Fall"/>
    <x v="2"/>
    <n v="16293"/>
    <n v="293"/>
    <s v="Y"/>
    <s v="N"/>
    <s v="Outer"/>
    <n v="3.2"/>
    <n v="3.2000000000000002E-3"/>
    <s v="N"/>
    <m/>
    <m/>
    <m/>
    <m/>
    <n v="0.97099999999999997"/>
    <s v="N"/>
    <m/>
    <m/>
    <m/>
    <n v="1.0204081629999999"/>
    <s v="N"/>
    <m/>
    <n v="0.9"/>
    <n v="8.9999999999999998E-4"/>
    <s v="Y"/>
    <m/>
    <m/>
    <m/>
    <m/>
    <n v="19.783999999999999"/>
    <n v="8.9320000000000004"/>
    <n v="101.1"/>
    <n v="7.8019999999999996"/>
    <n v="-64.040000000000006"/>
    <n v="187.42"/>
    <n v="100.3"/>
    <n v="0"/>
    <n v="1249.1400000000001"/>
    <m/>
    <n v="0.11"/>
    <n v="0"/>
  </r>
  <r>
    <s v="CB10"/>
    <d v="2016-10-19T00:00:00"/>
    <s v="Fall"/>
    <x v="2"/>
    <n v="16293"/>
    <n v="293"/>
    <s v="Y"/>
    <s v="N"/>
    <s v="Outer"/>
    <n v="3.8"/>
    <n v="3.8E-3"/>
    <s v="N"/>
    <m/>
    <m/>
    <m/>
    <m/>
    <n v="0.90200000000000002"/>
    <s v="N"/>
    <m/>
    <m/>
    <m/>
    <n v="1.2371134020000001"/>
    <s v="N"/>
    <m/>
    <n v="0.9"/>
    <n v="8.9999999999999998E-4"/>
    <s v="Y"/>
    <m/>
    <m/>
    <m/>
    <m/>
    <n v="19.637499999999999"/>
    <n v="9.2125000000000004"/>
    <n v="104.075"/>
    <n v="7.6924999999999999"/>
    <n v="-57.575000000000003"/>
    <n v="197.2"/>
    <n v="100.52500000000001"/>
    <n v="0"/>
    <n v="497.97500000000002"/>
    <n v="0.52"/>
    <n v="7.0000000000000007E-2"/>
    <n v="0"/>
  </r>
  <r>
    <s v="CB11"/>
    <d v="2016-10-19T00:00:00"/>
    <s v="Fall"/>
    <x v="2"/>
    <n v="16293"/>
    <n v="293"/>
    <s v="Y"/>
    <s v="N"/>
    <s v="Outer"/>
    <n v="3.7"/>
    <n v="3.7000000000000002E-3"/>
    <s v="N"/>
    <m/>
    <m/>
    <m/>
    <m/>
    <n v="0.93"/>
    <s v="N"/>
    <m/>
    <m/>
    <m/>
    <n v="1.134020619"/>
    <s v="N"/>
    <m/>
    <n v="1.1000000000000001"/>
    <n v="1.1000000000000001E-3"/>
    <s v="Y"/>
    <m/>
    <m/>
    <m/>
    <m/>
    <n v="19.501666669999999"/>
    <n v="8.9983333329999997"/>
    <n v="101.33333330000001"/>
    <n v="7.7916666670000003"/>
    <n v="-63.316666669999996"/>
    <n v="205.7333333"/>
    <n v="100.5333333"/>
    <n v="0"/>
    <n v="1392.2166669999999"/>
    <n v="0.56166666700000001"/>
    <n v="6.1666667000000001E-2"/>
    <n v="0"/>
  </r>
  <r>
    <s v="CB1"/>
    <d v="2017-04-25T00:00:00"/>
    <s v="Spring"/>
    <x v="3"/>
    <n v="17115"/>
    <n v="115"/>
    <s v="Y"/>
    <s v="N"/>
    <s v="Inner"/>
    <n v="32"/>
    <n v="3.2000000000000001E-2"/>
    <s v="N"/>
    <m/>
    <m/>
    <m/>
    <m/>
    <n v="1.355"/>
    <s v="N"/>
    <m/>
    <m/>
    <m/>
    <n v="11.53846154"/>
    <s v="N"/>
    <m/>
    <n v="1"/>
    <n v="1E-3"/>
    <s v="Y"/>
    <m/>
    <m/>
    <m/>
    <m/>
    <n v="19.696666669999999"/>
    <n v="8.9550000000000001"/>
    <n v="101.2166667"/>
    <n v="7.74"/>
    <n v="-60.4"/>
    <n v="192.56666670000001"/>
    <n v="99.633333329999999"/>
    <n v="0"/>
    <n v="1037.55"/>
    <n v="0.578333333"/>
    <n v="0.111666667"/>
    <n v="0"/>
  </r>
  <r>
    <s v="CB2"/>
    <d v="2017-04-25T00:00:00"/>
    <s v="Spring"/>
    <x v="3"/>
    <n v="17115"/>
    <n v="115"/>
    <s v="Y"/>
    <s v="N"/>
    <s v="Inner"/>
    <n v="26"/>
    <n v="2.5999999999999999E-2"/>
    <s v="N"/>
    <m/>
    <m/>
    <m/>
    <m/>
    <n v="0.85499999999999998"/>
    <s v="N"/>
    <m/>
    <m/>
    <m/>
    <n v="8.4042553190000007"/>
    <s v="N"/>
    <m/>
    <n v="1.4"/>
    <n v="1.4E-3"/>
    <s v="Y"/>
    <m/>
    <m/>
    <m/>
    <m/>
    <m/>
    <m/>
    <m/>
    <m/>
    <m/>
    <m/>
    <m/>
    <m/>
    <m/>
    <m/>
    <m/>
    <m/>
  </r>
  <r>
    <s v="CB3"/>
    <d v="2017-04-25T00:00:00"/>
    <s v="Spring"/>
    <x v="3"/>
    <n v="17115"/>
    <n v="115"/>
    <s v="Y"/>
    <s v="N"/>
    <s v="Inner"/>
    <n v="6.2"/>
    <n v="6.1999999999999998E-3"/>
    <s v="N"/>
    <m/>
    <m/>
    <m/>
    <m/>
    <n v="1.3240000000000001"/>
    <s v="N"/>
    <m/>
    <m/>
    <m/>
    <n v="3.8709677419999999"/>
    <s v="N"/>
    <m/>
    <n v="0.8"/>
    <n v="8.0000000000000004E-4"/>
    <s v="Y"/>
    <m/>
    <m/>
    <m/>
    <m/>
    <m/>
    <m/>
    <m/>
    <m/>
    <m/>
    <m/>
    <m/>
    <m/>
    <m/>
    <m/>
    <m/>
    <m/>
  </r>
  <r>
    <s v="CB4"/>
    <d v="2017-04-25T00:00:00"/>
    <s v="Spring"/>
    <x v="3"/>
    <n v="17115"/>
    <n v="115"/>
    <s v="Y"/>
    <s v="N"/>
    <s v="Middle"/>
    <n v="8.3000000000000007"/>
    <n v="8.3000000000000001E-3"/>
    <s v="N"/>
    <m/>
    <m/>
    <m/>
    <m/>
    <n v="0.88800000000000001"/>
    <s v="N"/>
    <m/>
    <m/>
    <m/>
    <n v="3.125"/>
    <s v="N"/>
    <m/>
    <n v="0.3"/>
    <n v="2.9999999999999997E-4"/>
    <s v="Y"/>
    <m/>
    <m/>
    <m/>
    <m/>
    <m/>
    <m/>
    <m/>
    <m/>
    <m/>
    <m/>
    <m/>
    <m/>
    <m/>
    <m/>
    <m/>
    <m/>
  </r>
  <r>
    <s v="CB5"/>
    <d v="2017-04-25T00:00:00"/>
    <s v="Spring"/>
    <x v="3"/>
    <n v="17115"/>
    <n v="115"/>
    <s v="Y"/>
    <s v="N"/>
    <s v="Middle"/>
    <n v="6.2"/>
    <n v="6.1999999999999998E-3"/>
    <s v="N"/>
    <m/>
    <m/>
    <m/>
    <m/>
    <n v="1.306"/>
    <s v="N"/>
    <m/>
    <m/>
    <m/>
    <n v="3.5106382979999999"/>
    <s v="N"/>
    <m/>
    <n v="0.9"/>
    <n v="8.9999999999999998E-4"/>
    <s v="Y"/>
    <m/>
    <m/>
    <m/>
    <m/>
    <m/>
    <m/>
    <m/>
    <m/>
    <m/>
    <m/>
    <m/>
    <m/>
    <m/>
    <m/>
    <m/>
    <m/>
  </r>
  <r>
    <s v="CB6"/>
    <d v="2017-04-25T00:00:00"/>
    <s v="Spring"/>
    <x v="3"/>
    <n v="17115"/>
    <n v="115"/>
    <s v="Y"/>
    <s v="N"/>
    <s v="Middle"/>
    <n v="5.8999999999999995"/>
    <n v="5.8999999999999999E-3"/>
    <s v="N"/>
    <m/>
    <m/>
    <m/>
    <m/>
    <n v="0.751"/>
    <s v="N"/>
    <m/>
    <m/>
    <m/>
    <n v="1.9791666670000001"/>
    <s v="N"/>
    <m/>
    <n v="0.1"/>
    <n v="1E-4"/>
    <s v="Y"/>
    <m/>
    <m/>
    <m/>
    <m/>
    <m/>
    <m/>
    <m/>
    <m/>
    <m/>
    <m/>
    <m/>
    <m/>
    <m/>
    <m/>
    <m/>
    <m/>
  </r>
  <r>
    <s v="CB7"/>
    <d v="2017-04-25T00:00:00"/>
    <s v="Spring"/>
    <x v="3"/>
    <n v="17115"/>
    <n v="115"/>
    <s v="Y"/>
    <s v="N"/>
    <s v="Middle"/>
    <n v="1.4"/>
    <n v="1.4E-3"/>
    <s v="Y"/>
    <m/>
    <m/>
    <m/>
    <m/>
    <n v="0.88400000000000001"/>
    <s v="N"/>
    <m/>
    <m/>
    <m/>
    <n v="1.9791666670000001"/>
    <s v="N"/>
    <m/>
    <n v="1.3"/>
    <n v="1.2999999999999999E-3"/>
    <s v="Y"/>
    <m/>
    <m/>
    <m/>
    <m/>
    <m/>
    <m/>
    <m/>
    <m/>
    <m/>
    <m/>
    <m/>
    <m/>
    <m/>
    <m/>
    <m/>
    <m/>
  </r>
  <r>
    <s v="CB8"/>
    <d v="2017-04-25T00:00:00"/>
    <s v="Spring"/>
    <x v="3"/>
    <n v="17115"/>
    <n v="115"/>
    <s v="Y"/>
    <s v="N"/>
    <s v="Middle"/>
    <n v="17.100000000000001"/>
    <n v="1.7100000000000001E-2"/>
    <s v="N"/>
    <m/>
    <m/>
    <m/>
    <m/>
    <n v="0.95199999999999996"/>
    <s v="N"/>
    <m/>
    <m/>
    <m/>
    <n v="4"/>
    <s v="N"/>
    <m/>
    <n v="0.9"/>
    <n v="8.9999999999999998E-4"/>
    <s v="Y"/>
    <m/>
    <m/>
    <m/>
    <m/>
    <m/>
    <m/>
    <m/>
    <m/>
    <m/>
    <m/>
    <m/>
    <m/>
    <m/>
    <m/>
    <m/>
    <m/>
  </r>
  <r>
    <s v="CB9"/>
    <d v="2017-04-25T00:00:00"/>
    <s v="Spring"/>
    <x v="3"/>
    <n v="17115"/>
    <n v="115"/>
    <s v="Y"/>
    <s v="N"/>
    <s v="Outer"/>
    <n v="7.2"/>
    <n v="7.1999999999999998E-3"/>
    <s v="N"/>
    <m/>
    <m/>
    <m/>
    <m/>
    <n v="1.048"/>
    <s v="N"/>
    <m/>
    <m/>
    <m/>
    <n v="2.2105263160000002"/>
    <s v="N"/>
    <m/>
    <n v="0.1"/>
    <n v="1E-4"/>
    <s v="Y"/>
    <m/>
    <m/>
    <m/>
    <m/>
    <m/>
    <m/>
    <m/>
    <m/>
    <m/>
    <m/>
    <m/>
    <m/>
    <m/>
    <m/>
    <m/>
    <m/>
  </r>
  <r>
    <s v="CB10"/>
    <d v="2017-04-25T00:00:00"/>
    <s v="Spring"/>
    <x v="3"/>
    <n v="17115"/>
    <n v="115"/>
    <s v="Y"/>
    <s v="N"/>
    <s v="Outer"/>
    <n v="15"/>
    <n v="1.4999999999999999E-2"/>
    <s v="N"/>
    <m/>
    <m/>
    <m/>
    <m/>
    <n v="0.68799999999999994"/>
    <s v="N"/>
    <m/>
    <m/>
    <m/>
    <n v="5.0515463919999997"/>
    <s v="N"/>
    <m/>
    <n v="2.1"/>
    <n v="2.0999999999999999E-3"/>
    <s v="N"/>
    <m/>
    <m/>
    <m/>
    <m/>
    <n v="17.739999999999998"/>
    <n v="9.215555556"/>
    <n v="100.1222222"/>
    <n v="6.2688888890000003"/>
    <n v="24.966666669999999"/>
    <n v="271.21111109999998"/>
    <n v="101.1111111"/>
    <n v="0"/>
    <n v="629.65555559999996"/>
    <m/>
    <n v="8.4444443999999994E-2"/>
    <n v="3.333333E-3"/>
  </r>
  <r>
    <s v="CB11"/>
    <d v="2017-04-25T00:00:00"/>
    <s v="Spring"/>
    <x v="3"/>
    <n v="17115"/>
    <n v="115"/>
    <s v="Y"/>
    <s v="N"/>
    <s v="Outer"/>
    <n v="9"/>
    <n v="8.9999999999999993E-3"/>
    <s v="N"/>
    <m/>
    <m/>
    <m/>
    <m/>
    <n v="1.0820000000000001"/>
    <s v="N"/>
    <m/>
    <m/>
    <m/>
    <n v="2.5"/>
    <s v="N"/>
    <m/>
    <n v="3.2"/>
    <n v="3.2000000000000002E-3"/>
    <s v="N"/>
    <m/>
    <m/>
    <m/>
    <m/>
    <n v="17.745714289999999"/>
    <n v="9.3628571429999994"/>
    <n v="101.74285709999999"/>
    <n v="7.78"/>
    <n v="-62.47142857"/>
    <n v="230.14285709999999"/>
    <n v="103.5"/>
    <n v="0"/>
    <n v="1160.257143"/>
    <m/>
    <n v="0.09"/>
    <n v="0"/>
  </r>
  <r>
    <s v="CB1"/>
    <d v="2017-05-25T00:00:00"/>
    <s v="Spring"/>
    <x v="3"/>
    <n v="17145"/>
    <n v="145"/>
    <s v="Y"/>
    <s v="N"/>
    <s v="Inner"/>
    <n v="49"/>
    <n v="4.9000000000000002E-2"/>
    <s v="N"/>
    <m/>
    <m/>
    <m/>
    <m/>
    <n v="1.496"/>
    <s v="N"/>
    <m/>
    <m/>
    <m/>
    <n v="10.42553191"/>
    <s v="N"/>
    <m/>
    <n v="3.6"/>
    <n v="3.5999999999999999E-3"/>
    <s v="N"/>
    <m/>
    <m/>
    <m/>
    <m/>
    <n v="17.366666670000001"/>
    <n v="9.2833333329999999"/>
    <n v="100.0666667"/>
    <n v="7.0449999999999999"/>
    <n v="-19.149999999999999"/>
    <n v="236.31666670000001"/>
    <n v="95.983333329999994"/>
    <n v="0"/>
    <n v="544.71666670000002"/>
    <m/>
    <n v="8.8333333E-2"/>
    <n v="0"/>
  </r>
  <r>
    <s v="CB2"/>
    <d v="2017-05-25T00:00:00"/>
    <s v="Spring"/>
    <x v="3"/>
    <n v="17145"/>
    <n v="145"/>
    <s v="Y"/>
    <s v="N"/>
    <s v="Inner"/>
    <n v="45.5"/>
    <n v="4.5499999999999999E-2"/>
    <s v="N"/>
    <m/>
    <m/>
    <m/>
    <m/>
    <n v="1.2909999999999999"/>
    <s v="N"/>
    <m/>
    <m/>
    <m/>
    <n v="10.63157895"/>
    <s v="N"/>
    <m/>
    <n v="1.8"/>
    <n v="1.8E-3"/>
    <s v="Y"/>
    <m/>
    <m/>
    <m/>
    <m/>
    <n v="17.356666669999999"/>
    <n v="9.4716666669999992"/>
    <n v="102.1166667"/>
    <n v="7.7583333330000004"/>
    <n v="-61.133333329999999"/>
    <n v="227.43333329999999"/>
    <n v="101.7666667"/>
    <n v="0"/>
    <n v="518.3833333"/>
    <m/>
    <n v="6.6666666999999999E-2"/>
    <n v="0"/>
  </r>
  <r>
    <s v="CB3"/>
    <d v="2017-05-25T00:00:00"/>
    <s v="Spring"/>
    <x v="3"/>
    <n v="17145"/>
    <n v="145"/>
    <s v="Y"/>
    <s v="N"/>
    <s v="Inner"/>
    <n v="37.799999999999997"/>
    <n v="3.78E-2"/>
    <s v="N"/>
    <m/>
    <m/>
    <m/>
    <m/>
    <n v="1.6859999999999999"/>
    <s v="N"/>
    <m/>
    <m/>
    <m/>
    <n v="8.2795698919999996"/>
    <s v="N"/>
    <m/>
    <n v="2.1"/>
    <n v="2.0999999999999999E-3"/>
    <s v="N"/>
    <m/>
    <m/>
    <m/>
    <m/>
    <n v="14.57714286"/>
    <n v="9.7614285709999997"/>
    <n v="99.128571429999994"/>
    <n v="7.371428571"/>
    <n v="-38.18571429"/>
    <n v="227.1857143"/>
    <n v="79.842857140000007"/>
    <n v="0"/>
    <n v="619.38571430000002"/>
    <m/>
    <n v="8.8571428999999993E-2"/>
    <n v="1.2857143E-2"/>
  </r>
  <r>
    <s v="CB4"/>
    <d v="2017-05-25T00:00:00"/>
    <s v="Spring"/>
    <x v="3"/>
    <n v="17145"/>
    <n v="145"/>
    <s v="Y"/>
    <s v="N"/>
    <s v="Middle"/>
    <n v="22"/>
    <n v="2.1999999999999999E-2"/>
    <s v="N"/>
    <m/>
    <m/>
    <m/>
    <m/>
    <n v="1.1859999999999999"/>
    <s v="N"/>
    <m/>
    <m/>
    <m/>
    <n v="5.9139784950000003"/>
    <s v="N"/>
    <m/>
    <n v="3.3"/>
    <n v="3.3E-3"/>
    <s v="N"/>
    <m/>
    <m/>
    <m/>
    <m/>
    <n v="17.46"/>
    <n v="9.42"/>
    <n v="101.71250000000001"/>
    <n v="7.7237499999999999"/>
    <n v="-59.075000000000003"/>
    <n v="227.58750000000001"/>
    <n v="101.2"/>
    <n v="0"/>
    <n v="958.77499999999998"/>
    <n v="10.895"/>
    <n v="9.2499999999999999E-2"/>
    <n v="0"/>
  </r>
  <r>
    <s v="CB5"/>
    <d v="2017-05-25T00:00:00"/>
    <s v="Spring"/>
    <x v="3"/>
    <n v="17145"/>
    <n v="145"/>
    <s v="Y"/>
    <s v="N"/>
    <s v="Middle"/>
    <n v="29.6"/>
    <n v="2.9600000000000001E-2"/>
    <s v="N"/>
    <m/>
    <m/>
    <m/>
    <m/>
    <n v="1.216"/>
    <s v="N"/>
    <m/>
    <m/>
    <m/>
    <n v="7.1578947370000003"/>
    <s v="N"/>
    <m/>
    <n v="2.6"/>
    <n v="2.5999999999999999E-3"/>
    <s v="N"/>
    <m/>
    <m/>
    <m/>
    <m/>
    <m/>
    <m/>
    <m/>
    <m/>
    <m/>
    <m/>
    <m/>
    <m/>
    <m/>
    <m/>
    <m/>
    <m/>
  </r>
  <r>
    <s v="CB6"/>
    <d v="2017-05-25T00:00:00"/>
    <s v="Spring"/>
    <x v="3"/>
    <n v="17145"/>
    <n v="145"/>
    <s v="Y"/>
    <s v="N"/>
    <s v="Middle"/>
    <n v="10"/>
    <n v="0.01"/>
    <s v="N"/>
    <m/>
    <m/>
    <m/>
    <m/>
    <n v="1.1499999999999999"/>
    <s v="N"/>
    <m/>
    <m/>
    <m/>
    <n v="2.903225806"/>
    <s v="N"/>
    <s v="Analyzed past the 7 day Holding Time "/>
    <n v="1.9"/>
    <n v="1.9E-3"/>
    <s v="Y"/>
    <m/>
    <m/>
    <m/>
    <m/>
    <n v="17.29"/>
    <n v="9.4024999999999999"/>
    <n v="101.22499999999999"/>
    <n v="7.7225000000000001"/>
    <n v="-58.975000000000001"/>
    <n v="229.65"/>
    <n v="99.8"/>
    <n v="0"/>
    <n v="718.8"/>
    <n v="3.6225000000000001"/>
    <n v="3.5000000000000003E-2"/>
    <n v="0"/>
  </r>
  <r>
    <s v="CB7"/>
    <d v="2017-05-25T00:00:00"/>
    <s v="Spring"/>
    <x v="3"/>
    <n v="17145"/>
    <n v="145"/>
    <s v="Y"/>
    <s v="N"/>
    <s v="Middle"/>
    <n v="9.7999999999999989"/>
    <n v="9.7999999999999997E-3"/>
    <s v="N"/>
    <m/>
    <m/>
    <m/>
    <m/>
    <n v="0.92400000000000004"/>
    <s v="N"/>
    <m/>
    <m/>
    <m/>
    <n v="2.3655913979999998"/>
    <s v="N"/>
    <m/>
    <n v="0.9"/>
    <n v="8.9999999999999998E-4"/>
    <s v="Y"/>
    <m/>
    <m/>
    <m/>
    <m/>
    <n v="17.335000000000001"/>
    <n v="9.6683333329999996"/>
    <n v="104.15"/>
    <n v="7.6066666669999998"/>
    <n v="-52.25"/>
    <n v="240.08333329999999"/>
    <n v="99.733333329999994"/>
    <n v="0"/>
    <n v="1772.4666669999999"/>
    <m/>
    <n v="5.8333333000000001E-2"/>
    <n v="0"/>
  </r>
  <r>
    <s v="CB8"/>
    <d v="2017-05-25T00:00:00"/>
    <s v="Spring"/>
    <x v="3"/>
    <n v="17145"/>
    <n v="145"/>
    <s v="Y"/>
    <s v="N"/>
    <s v="Middle"/>
    <n v="18.899999999999999"/>
    <n v="1.89E-2"/>
    <s v="N"/>
    <m/>
    <m/>
    <m/>
    <m/>
    <n v="0.875"/>
    <s v="N"/>
    <m/>
    <m/>
    <m/>
    <n v="5.2127659570000002"/>
    <s v="N"/>
    <s v="Analyzed past the 7 day Holding Time"/>
    <n v="1.4"/>
    <n v="1.4E-3"/>
    <s v="Y"/>
    <m/>
    <m/>
    <m/>
    <m/>
    <n v="17.170000000000002"/>
    <n v="9.7899999999999991"/>
    <n v="105.175"/>
    <n v="7.5674999999999999"/>
    <n v="-49.9"/>
    <n v="234.7"/>
    <n v="100.15"/>
    <n v="0"/>
    <n v="413.52499999999998"/>
    <n v="4.7649999999999997"/>
    <n v="0.105"/>
    <n v="0"/>
  </r>
  <r>
    <s v="CB9"/>
    <d v="2017-05-25T00:00:00"/>
    <s v="Spring"/>
    <x v="3"/>
    <n v="17145"/>
    <n v="145"/>
    <s v="Y"/>
    <s v="N"/>
    <s v="Outer"/>
    <n v="10.4"/>
    <n v="1.04E-2"/>
    <s v="N"/>
    <m/>
    <m/>
    <m/>
    <m/>
    <n v="0.78800000000000003"/>
    <s v="N"/>
    <m/>
    <m/>
    <m/>
    <n v="2.7659574469999999"/>
    <s v="N"/>
    <m/>
    <n v="1.2"/>
    <n v="1.1999999999999999E-3"/>
    <s v="Y"/>
    <m/>
    <m/>
    <m/>
    <m/>
    <n v="16.78833333"/>
    <n v="9.806666667"/>
    <n v="104.4666667"/>
    <n v="7.6383333330000003"/>
    <n v="-53.866666670000001"/>
    <n v="233.7"/>
    <n v="100"/>
    <n v="0"/>
    <n v="585.16666669999995"/>
    <n v="1.6566666670000001"/>
    <n v="7.8333333000000005E-2"/>
    <n v="0"/>
  </r>
  <r>
    <s v="CB10"/>
    <d v="2017-05-25T00:00:00"/>
    <s v="Spring"/>
    <x v="3"/>
    <n v="17145"/>
    <n v="145"/>
    <s v="Y"/>
    <s v="N"/>
    <s v="Outer"/>
    <n v="11.1"/>
    <n v="1.11E-2"/>
    <s v="N"/>
    <m/>
    <m/>
    <m/>
    <m/>
    <n v="0.96699999999999997"/>
    <s v="N"/>
    <m/>
    <m/>
    <m/>
    <n v="2.5806451610000001"/>
    <s v="N"/>
    <m/>
    <n v="1.3"/>
    <n v="1.2999999999999999E-3"/>
    <s v="Y"/>
    <m/>
    <m/>
    <m/>
    <m/>
    <n v="17.265999999999998"/>
    <n v="9.5760000000000005"/>
    <n v="103.02"/>
    <n v="7.71"/>
    <n v="-58.18"/>
    <n v="236.54"/>
    <n v="99.72"/>
    <n v="0"/>
    <n v="1606.12"/>
    <n v="1.1000000000000001"/>
    <n v="4.3999999999999997E-2"/>
    <n v="2E-3"/>
  </r>
  <r>
    <s v="CB11"/>
    <d v="2017-05-25T00:00:00"/>
    <s v="Spring"/>
    <x v="3"/>
    <n v="17145"/>
    <n v="145"/>
    <s v="Y"/>
    <s v="N"/>
    <s v="Outer"/>
    <n v="16.2"/>
    <n v="1.6199999999999999E-2"/>
    <s v="N"/>
    <m/>
    <m/>
    <m/>
    <m/>
    <n v="0.86199999999999999"/>
    <s v="N"/>
    <m/>
    <m/>
    <m/>
    <n v="4.8351648349999996"/>
    <s v="N"/>
    <m/>
    <n v="1.6"/>
    <n v="1.6000000000000001E-3"/>
    <s v="Y"/>
    <m/>
    <m/>
    <m/>
    <m/>
    <n v="11.718"/>
    <n v="10.302"/>
    <n v="98.42"/>
    <n v="7.0819999999999999"/>
    <n v="-25.05"/>
    <n v="154.15"/>
    <n v="100.97"/>
    <n v="0"/>
    <n v="1171.76"/>
    <n v="2.157"/>
    <n v="1.2999999999999999E-2"/>
    <n v="2E-3"/>
  </r>
  <r>
    <s v="CB1"/>
    <d v="2017-06-06T00:00:00"/>
    <s v="Summer"/>
    <x v="3"/>
    <n v="17157"/>
    <n v="157"/>
    <s v="Y"/>
    <s v="N"/>
    <s v="Inner"/>
    <n v="15.299999999999999"/>
    <n v="1.5299999999999999E-2"/>
    <s v="N"/>
    <m/>
    <m/>
    <m/>
    <m/>
    <n v="0.90600000000000003"/>
    <s v="N"/>
    <m/>
    <m/>
    <m/>
    <n v="4.9246231160000002"/>
    <s v="N"/>
    <m/>
    <n v="1.9"/>
    <n v="1.9E-3"/>
    <s v="Y"/>
    <m/>
    <m/>
    <m/>
    <m/>
    <n v="17.25333333"/>
    <n v="9.4883333329999999"/>
    <n v="102.25"/>
    <n v="7.9733333330000002"/>
    <n v="-76.983333329999994"/>
    <n v="112.6833333"/>
    <n v="102.8666667"/>
    <n v="0"/>
    <n v="285.73333330000003"/>
    <n v="1.25"/>
    <n v="-2.6666667000000002E-2"/>
    <n v="0"/>
  </r>
  <r>
    <s v="CB2"/>
    <d v="2017-06-06T00:00:00"/>
    <s v="Summer"/>
    <x v="3"/>
    <n v="17157"/>
    <n v="157"/>
    <s v="Y"/>
    <s v="N"/>
    <s v="Inner"/>
    <n v="12.7"/>
    <n v="1.2699999999999999E-2"/>
    <s v="N"/>
    <m/>
    <m/>
    <m/>
    <m/>
    <n v="0.66300000000000003"/>
    <s v="N"/>
    <m/>
    <m/>
    <m/>
    <n v="2.6470588240000001"/>
    <s v="N"/>
    <m/>
    <n v="1.8"/>
    <n v="1.8E-3"/>
    <s v="Y"/>
    <m/>
    <m/>
    <m/>
    <m/>
    <n v="12.79833333"/>
    <n v="10.428333329999999"/>
    <n v="102.0666667"/>
    <n v="7.54"/>
    <n v="-51.15"/>
    <n v="145.83333329999999"/>
    <n v="101.1833333"/>
    <n v="0"/>
    <n v="298.73333330000003"/>
    <n v="1.2450000000000001"/>
    <n v="-1.3333332999999999E-2"/>
    <n v="0"/>
  </r>
  <r>
    <s v="CB3"/>
    <d v="2017-06-06T00:00:00"/>
    <s v="Summer"/>
    <x v="3"/>
    <n v="17157"/>
    <n v="157"/>
    <s v="Y"/>
    <s v="N"/>
    <s v="Inner"/>
    <n v="13.4"/>
    <n v="1.34E-2"/>
    <s v="N"/>
    <m/>
    <m/>
    <m/>
    <m/>
    <n v="0.93100000000000005"/>
    <s v="N"/>
    <m/>
    <m/>
    <m/>
    <n v="3.3333333330000001"/>
    <s v="N"/>
    <m/>
    <n v="1.5"/>
    <n v="1.5E-3"/>
    <s v="Y"/>
    <m/>
    <m/>
    <m/>
    <m/>
    <n v="16.574285710000002"/>
    <n v="9.6471428570000004"/>
    <n v="102.4"/>
    <n v="8.0728571430000002"/>
    <n v="-82.571428569999995"/>
    <n v="110.74285709999999"/>
    <n v="104"/>
    <n v="0"/>
    <n v="288.07142859999999"/>
    <n v="1.4742857140000001"/>
    <n v="1.2857143E-2"/>
    <n v="0"/>
  </r>
  <r>
    <s v="CB4"/>
    <d v="2017-06-06T00:00:00"/>
    <s v="Summer"/>
    <x v="3"/>
    <n v="17157"/>
    <n v="157"/>
    <s v="Y"/>
    <s v="N"/>
    <s v="Middle"/>
    <n v="21.1"/>
    <n v="2.1100000000000001E-2"/>
    <s v="N"/>
    <m/>
    <m/>
    <m/>
    <m/>
    <n v="0.83099999999999996"/>
    <s v="N"/>
    <m/>
    <m/>
    <m/>
    <n v="2.0792079210000001"/>
    <s v="N"/>
    <m/>
    <n v="1.7"/>
    <n v="1.6999999999999999E-3"/>
    <s v="Y"/>
    <m/>
    <m/>
    <m/>
    <m/>
    <n v="10.26125"/>
    <n v="10.84125"/>
    <n v="100.15"/>
    <n v="7.71875"/>
    <n v="-61.112499999999997"/>
    <n v="157.9"/>
    <n v="100.0125"/>
    <n v="0"/>
    <n v="995.85"/>
    <n v="0.53374999999999995"/>
    <n v="-2.2499999999999999E-2"/>
    <n v="0"/>
  </r>
  <r>
    <s v="CB5"/>
    <d v="2017-06-06T00:00:00"/>
    <s v="Summer"/>
    <x v="3"/>
    <n v="17157"/>
    <n v="157"/>
    <s v="Y"/>
    <s v="N"/>
    <s v="Middle"/>
    <n v="12.1"/>
    <n v="1.21E-2"/>
    <s v="N"/>
    <m/>
    <m/>
    <m/>
    <m/>
    <n v="1.0229999999999999"/>
    <s v="N"/>
    <m/>
    <m/>
    <m/>
    <n v="2.4742268040000002"/>
    <s v="N"/>
    <m/>
    <n v="2.4"/>
    <n v="2.3999999999999998E-3"/>
    <s v="N"/>
    <m/>
    <m/>
    <m/>
    <m/>
    <n v="20.084"/>
    <n v="9.23"/>
    <n v="105.38"/>
    <n v="8.0960000000000001"/>
    <n v="-84.62"/>
    <n v="104.22"/>
    <n v="105.08"/>
    <n v="8.0000000000000002E-3"/>
    <n v="1732.4"/>
    <n v="2.25"/>
    <n v="-8.0000000000000002E-3"/>
    <n v="0"/>
  </r>
  <r>
    <s v="CB6"/>
    <d v="2017-06-06T00:00:00"/>
    <s v="Summer"/>
    <x v="3"/>
    <n v="17157"/>
    <n v="157"/>
    <s v="Y"/>
    <s v="N"/>
    <s v="Middle"/>
    <n v="13.100000000000001"/>
    <n v="1.3100000000000002E-2"/>
    <s v="N"/>
    <s v="Results not reported. Lab duplicate above 25% requirement at 42.7%. Samples to be reprocessed."/>
    <m/>
    <m/>
    <m/>
    <n v="1.0109999999999999"/>
    <s v="N"/>
    <m/>
    <m/>
    <m/>
    <n v="2.6041666669999999"/>
    <s v="N"/>
    <m/>
    <n v="1.3"/>
    <n v="1.2999999999999999E-3"/>
    <s v="Y"/>
    <m/>
    <m/>
    <m/>
    <m/>
    <n v="16.373333330000001"/>
    <n v="10.105"/>
    <n v="106.9333333"/>
    <n v="7.8633333329999999"/>
    <n v="-70.25"/>
    <n v="139.83333329999999"/>
    <n v="102.2666667"/>
    <n v="0"/>
    <n v="273.91666670000001"/>
    <n v="1.06"/>
    <n v="-3.333333E-3"/>
    <n v="0"/>
  </r>
  <r>
    <s v="CB7"/>
    <d v="2017-06-06T00:00:00"/>
    <s v="Summer"/>
    <x v="3"/>
    <n v="17157"/>
    <n v="157"/>
    <s v="Y"/>
    <s v="N"/>
    <s v="Middle"/>
    <n v="13"/>
    <n v="1.2999999999999999E-2"/>
    <s v="N"/>
    <m/>
    <m/>
    <m/>
    <m/>
    <n v="0.84299999999999997"/>
    <s v="N"/>
    <m/>
    <m/>
    <m/>
    <n v="2.7"/>
    <s v="N"/>
    <m/>
    <n v="1.4"/>
    <n v="1.4E-3"/>
    <s v="Y"/>
    <m/>
    <m/>
    <m/>
    <m/>
    <n v="22.66111111"/>
    <n v="8.8633333329999999"/>
    <n v="106.4333333"/>
    <n v="7.9444444440000002"/>
    <n v="-76.244444439999995"/>
    <n v="119.6555556"/>
    <n v="103.9777778"/>
    <n v="1.3333332999999999E-2"/>
    <n v="1882.5333330000001"/>
    <n v="3.0522222220000002"/>
    <n v="-6.6666670000000003E-3"/>
    <n v="0"/>
  </r>
  <r>
    <s v="CB8"/>
    <d v="2017-06-06T00:00:00"/>
    <s v="Summer"/>
    <x v="3"/>
    <n v="17157"/>
    <n v="157"/>
    <s v="Y"/>
    <s v="N"/>
    <s v="Middle"/>
    <n v="7.9"/>
    <n v="7.9000000000000008E-3"/>
    <s v="N"/>
    <m/>
    <m/>
    <m/>
    <m/>
    <n v="0.77400000000000002"/>
    <s v="N"/>
    <m/>
    <m/>
    <m/>
    <n v="2.3121387279999999"/>
    <s v="N"/>
    <m/>
    <n v="1.6"/>
    <n v="1.6000000000000001E-3"/>
    <s v="Y"/>
    <m/>
    <m/>
    <m/>
    <m/>
    <n v="20.17142857"/>
    <n v="9.3714285709999992"/>
    <n v="107.1857143"/>
    <n v="7.871428571"/>
    <n v="-71.457142860000005"/>
    <n v="122.25714290000001"/>
    <n v="102.9428571"/>
    <n v="1.428571E-3"/>
    <n v="1674.2714289999999"/>
    <n v="2.2942857139999999"/>
    <n v="-3.4285714000000002E-2"/>
    <n v="-1.428571E-3"/>
  </r>
  <r>
    <s v="CB9"/>
    <d v="2017-06-06T00:00:00"/>
    <s v="Summer"/>
    <x v="3"/>
    <n v="17157"/>
    <n v="157"/>
    <s v="Y"/>
    <s v="N"/>
    <s v="Outer"/>
    <n v="7.1000000000000005"/>
    <n v="7.1000000000000004E-3"/>
    <s v="N"/>
    <m/>
    <m/>
    <m/>
    <m/>
    <n v="0.70599999999999996"/>
    <s v="N"/>
    <m/>
    <m/>
    <m/>
    <n v="2.549019608"/>
    <s v="N"/>
    <m/>
    <n v="0.7"/>
    <n v="6.9999999999999999E-4"/>
    <s v="Y"/>
    <m/>
    <m/>
    <m/>
    <m/>
    <n v="15.21"/>
    <n v="10.02"/>
    <n v="103.45"/>
    <n v="7.8925000000000001"/>
    <n v="-71.849999999999994"/>
    <n v="130.75"/>
    <n v="101.27500000000001"/>
    <n v="0"/>
    <n v="1473.425"/>
    <n v="0.87250000000000005"/>
    <n v="-5.2499999999999998E-2"/>
    <n v="0"/>
  </r>
  <r>
    <s v="CB10"/>
    <d v="2017-06-06T00:00:00"/>
    <s v="Summer"/>
    <x v="3"/>
    <n v="17157"/>
    <n v="157"/>
    <s v="Y"/>
    <s v="N"/>
    <s v="Outer"/>
    <n v="8.2000000000000011"/>
    <n v="8.2000000000000007E-3"/>
    <s v="N"/>
    <m/>
    <m/>
    <m/>
    <m/>
    <n v="0.748"/>
    <s v="N"/>
    <m/>
    <m/>
    <m/>
    <n v="1.7391304350000001"/>
    <s v="N"/>
    <m/>
    <n v="1"/>
    <n v="1E-3"/>
    <s v="Y"/>
    <m/>
    <m/>
    <m/>
    <m/>
    <n v="9.9474999999999998"/>
    <n v="11.2125"/>
    <n v="102.77500000000001"/>
    <n v="7.8224999999999998"/>
    <n v="-66.95"/>
    <n v="125.15"/>
    <n v="92.75"/>
    <n v="0"/>
    <n v="1287.75"/>
    <n v="49.005000000000003"/>
    <n v="-2.5000000000000001E-3"/>
    <n v="-1.2500000000000001E-2"/>
  </r>
  <r>
    <s v="CB11"/>
    <d v="2017-06-06T00:00:00"/>
    <s v="Summer"/>
    <x v="3"/>
    <n v="17157"/>
    <n v="157"/>
    <s v="Y"/>
    <s v="N"/>
    <s v="Outer"/>
    <n v="5.5"/>
    <n v="5.4999999999999997E-3"/>
    <s v="N"/>
    <m/>
    <m/>
    <m/>
    <m/>
    <n v="0.58499999999999996"/>
    <s v="N"/>
    <m/>
    <m/>
    <m/>
    <n v="1.717171717"/>
    <s v="N"/>
    <m/>
    <n v="1.3"/>
    <n v="1.2999999999999999E-3"/>
    <s v="Y"/>
    <m/>
    <m/>
    <m/>
    <m/>
    <n v="20.190000000000001"/>
    <n v="9.2899999999999991"/>
    <n v="106.31111110000001"/>
    <n v="8.02"/>
    <n v="-80.277777779999994"/>
    <n v="111.94444439999999"/>
    <n v="103.5444444"/>
    <n v="4.4444439999999997E-3"/>
    <n v="675.67777779999994"/>
    <n v="1.804444444"/>
    <n v="-1.1111109999999999E-3"/>
    <n v="-2.2222219999999998E-3"/>
  </r>
  <r>
    <s v="CB12"/>
    <d v="2017-06-06T00:00:00"/>
    <s v="Summer"/>
    <x v="3"/>
    <n v="17157"/>
    <n v="157"/>
    <s v="Y"/>
    <s v="N"/>
    <s v="Middle"/>
    <n v="8"/>
    <n v="8.0000000000000002E-3"/>
    <s v="N"/>
    <m/>
    <m/>
    <m/>
    <m/>
    <n v="0.64"/>
    <s v="N"/>
    <m/>
    <m/>
    <m/>
    <n v="1.4583333329999999"/>
    <s v="N"/>
    <m/>
    <n v="1"/>
    <n v="1E-3"/>
    <s v="Y"/>
    <m/>
    <m/>
    <m/>
    <m/>
    <n v="17.5"/>
    <n v="9.2366666669999997"/>
    <n v="100.1"/>
    <n v="6.6433333330000002"/>
    <n v="-0.1"/>
    <n v="158"/>
    <n v="103.83333330000001"/>
    <n v="0.01"/>
    <n v="976.56666670000004"/>
    <n v="2.3733333330000002"/>
    <n v="5.7899999999999996E-19"/>
    <n v="0"/>
  </r>
  <r>
    <s v="CB1"/>
    <d v="2017-06-21T00:00:00"/>
    <s v="Summer"/>
    <x v="3"/>
    <n v="17172"/>
    <n v="172"/>
    <s v="Y"/>
    <s v="N"/>
    <s v="Inner"/>
    <n v="11.4"/>
    <n v="1.14E-2"/>
    <s v="N"/>
    <m/>
    <m/>
    <m/>
    <m/>
    <n v="1.0269999999999999"/>
    <s v="N"/>
    <m/>
    <m/>
    <m/>
    <n v="2.6229508199999998"/>
    <s v="N"/>
    <m/>
    <n v="1.3"/>
    <n v="1.2999999999999999E-3"/>
    <s v="Y"/>
    <m/>
    <m/>
    <m/>
    <m/>
    <n v="18.05"/>
    <n v="9.6533333330000008"/>
    <n v="105.7833333"/>
    <n v="7.9733333330000002"/>
    <n v="-76.966666669999995"/>
    <n v="124.5"/>
    <n v="101.5166667"/>
    <n v="0"/>
    <n v="705.8833333"/>
    <n v="1.4583333329999999"/>
    <n v="5.7699999999999999E-19"/>
    <n v="-1.6666669999999999E-3"/>
  </r>
  <r>
    <s v="CB2"/>
    <d v="2017-06-21T00:00:00"/>
    <s v="Summer"/>
    <x v="3"/>
    <n v="17172"/>
    <n v="172"/>
    <s v="Y"/>
    <s v="N"/>
    <s v="Inner"/>
    <n v="12.6"/>
    <n v="1.26E-2"/>
    <s v="N"/>
    <m/>
    <m/>
    <m/>
    <m/>
    <n v="1.371"/>
    <s v="N"/>
    <m/>
    <m/>
    <m/>
    <n v="3.1351351350000001"/>
    <s v="N"/>
    <m/>
    <n v="0.9"/>
    <n v="8.9999999999999998E-4"/>
    <s v="Y"/>
    <m/>
    <m/>
    <m/>
    <m/>
    <n v="17.158333330000001"/>
    <n v="9.3699999999999992"/>
    <n v="100.8"/>
    <n v="7.3216666669999997"/>
    <n v="-39.233333330000001"/>
    <n v="138.19999999999999"/>
    <n v="101.25"/>
    <n v="0"/>
    <n v="596.16666669999995"/>
    <n v="1.006666667"/>
    <n v="-0.01"/>
    <n v="1.6666669999999999E-3"/>
  </r>
  <r>
    <s v="CB3"/>
    <d v="2017-06-21T00:00:00"/>
    <s v="Summer"/>
    <x v="3"/>
    <n v="17172"/>
    <n v="172"/>
    <s v="Y"/>
    <s v="N"/>
    <s v="Inner"/>
    <n v="12.6"/>
    <n v="1.26E-2"/>
    <s v="N"/>
    <m/>
    <m/>
    <m/>
    <m/>
    <n v="0.77400000000000002"/>
    <s v="N"/>
    <m/>
    <m/>
    <m/>
    <n v="2.1276595739999999"/>
    <s v="N"/>
    <m/>
    <n v="1"/>
    <n v="1E-3"/>
    <s v="Y"/>
    <m/>
    <m/>
    <m/>
    <m/>
    <n v="16.16571429"/>
    <n v="9.6300000000000008"/>
    <n v="101.4857143"/>
    <n v="7.9728571429999997"/>
    <n v="-76.7"/>
    <n v="125.8571429"/>
    <n v="100.5142857"/>
    <n v="1.428571E-3"/>
    <n v="948.72857139999996"/>
    <n v="1.0071428570000001"/>
    <n v="-1.4285714E-2"/>
    <n v="2.8571429999999999E-3"/>
  </r>
  <r>
    <s v="CB4"/>
    <d v="2017-06-21T00:00:00"/>
    <s v="Summer"/>
    <x v="3"/>
    <n v="17172"/>
    <n v="172"/>
    <s v="Y"/>
    <s v="N"/>
    <s v="Middle"/>
    <n v="8.2000000000000011"/>
    <n v="8.2000000000000007E-3"/>
    <s v="N"/>
    <m/>
    <m/>
    <m/>
    <m/>
    <n v="1.075"/>
    <s v="N"/>
    <m/>
    <m/>
    <m/>
    <n v="2.2222222220000001"/>
    <s v="N"/>
    <m/>
    <n v="1"/>
    <n v="1E-3"/>
    <s v="Y"/>
    <m/>
    <m/>
    <m/>
    <m/>
    <n v="17.004285710000001"/>
    <n v="9.8800000000000008"/>
    <n v="105.9714286"/>
    <n v="7.7614285709999997"/>
    <n v="-64.714285709999999"/>
    <n v="101.9428571"/>
    <n v="100.5142857"/>
    <n v="0"/>
    <n v="359.11428569999998"/>
    <n v="0.54714285699999998"/>
    <n v="1.2857143E-2"/>
    <n v="0"/>
  </r>
  <r>
    <s v="CB5"/>
    <d v="2017-06-21T00:00:00"/>
    <s v="Summer"/>
    <x v="3"/>
    <n v="17172"/>
    <n v="172"/>
    <s v="Y"/>
    <s v="N"/>
    <s v="Middle"/>
    <n v="7.5"/>
    <n v="7.4999999999999997E-3"/>
    <s v="N"/>
    <m/>
    <m/>
    <m/>
    <m/>
    <n v="0.50900000000000001"/>
    <s v="N"/>
    <m/>
    <m/>
    <m/>
    <n v="1.684210526"/>
    <s v="N"/>
    <m/>
    <n v="0.9"/>
    <n v="8.9999999999999998E-4"/>
    <s v="Y"/>
    <m/>
    <m/>
    <m/>
    <m/>
    <n v="16.1175"/>
    <n v="9.9849999999999994"/>
    <n v="105.075"/>
    <n v="7.99"/>
    <n v="-77.650000000000006"/>
    <n v="129.72499999999999"/>
    <n v="100.45"/>
    <n v="0"/>
    <n v="1019.175"/>
    <n v="0.60750000000000004"/>
    <n v="0"/>
    <n v="0"/>
  </r>
  <r>
    <s v="CB6"/>
    <d v="2017-06-21T00:00:00"/>
    <s v="Summer"/>
    <x v="3"/>
    <n v="17172"/>
    <n v="172"/>
    <s v="Y"/>
    <s v="N"/>
    <s v="Middle"/>
    <n v="11.9"/>
    <n v="1.1900000000000001E-2"/>
    <s v="N"/>
    <m/>
    <m/>
    <m/>
    <m/>
    <n v="1.0293300000000001"/>
    <s v="N"/>
    <m/>
    <m/>
    <m/>
    <n v="3.3333333330000001"/>
    <s v="N"/>
    <m/>
    <n v="0.8"/>
    <n v="8.0000000000000004E-4"/>
    <s v="Y"/>
    <m/>
    <m/>
    <m/>
    <m/>
    <n v="16.675000000000001"/>
    <n v="9.7799999999999994"/>
    <n v="104.2"/>
    <n v="7.89"/>
    <n v="-71.849999999999994"/>
    <n v="112.875"/>
    <n v="100.5"/>
    <n v="0"/>
    <n v="416.35"/>
    <n v="0.42499999999999999"/>
    <n v="4.2500000000000003E-2"/>
    <n v="0"/>
  </r>
  <r>
    <s v="CB7"/>
    <d v="2017-06-21T00:00:00"/>
    <s v="Summer"/>
    <x v="3"/>
    <n v="17172"/>
    <n v="172"/>
    <s v="Y"/>
    <s v="N"/>
    <s v="Middle"/>
    <n v="7.5"/>
    <n v="7.4999999999999997E-3"/>
    <s v="N"/>
    <m/>
    <m/>
    <m/>
    <m/>
    <n v="0.56299999999999994"/>
    <s v="N"/>
    <m/>
    <m/>
    <m/>
    <n v="1.313131313"/>
    <s v="N"/>
    <m/>
    <n v="1"/>
    <n v="1E-3"/>
    <s v="Y"/>
    <m/>
    <m/>
    <m/>
    <m/>
    <n v="15.176"/>
    <n v="10.016"/>
    <n v="103.32"/>
    <n v="8.0039999999999996"/>
    <n v="-78.3"/>
    <n v="129.74"/>
    <n v="100.44"/>
    <n v="0"/>
    <n v="805.06"/>
    <n v="0.66600000000000004"/>
    <n v="-6.0000000000000001E-3"/>
    <n v="0"/>
  </r>
  <r>
    <s v="CB8"/>
    <d v="2017-06-21T00:00:00"/>
    <s v="Summer"/>
    <x v="3"/>
    <n v="17172"/>
    <n v="172"/>
    <s v="Y"/>
    <s v="N"/>
    <s v="Middle"/>
    <n v="12.6"/>
    <n v="1.26E-2"/>
    <s v="N"/>
    <m/>
    <m/>
    <m/>
    <m/>
    <n v="1.24"/>
    <s v="N"/>
    <m/>
    <m/>
    <m/>
    <n v="3.9593908629999999"/>
    <s v="N"/>
    <m/>
    <n v="1.2"/>
    <n v="1.1999999999999999E-3"/>
    <s v="Y"/>
    <m/>
    <m/>
    <m/>
    <m/>
    <n v="17.32285714"/>
    <n v="9.8242857140000002"/>
    <n v="106.0285714"/>
    <n v="7.85"/>
    <n v="-69.771428569999998"/>
    <n v="125.2857143"/>
    <n v="100.6142857"/>
    <n v="0"/>
    <n v="380.22857140000002"/>
    <n v="0.46428571400000002"/>
    <n v="-2.2857143E-2"/>
    <n v="0"/>
  </r>
  <r>
    <s v="CB9"/>
    <d v="2017-06-21T00:00:00"/>
    <s v="Summer"/>
    <x v="3"/>
    <n v="17172"/>
    <n v="172"/>
    <s v="Y"/>
    <s v="N"/>
    <s v="Outer"/>
    <n v="9.7999999999999989"/>
    <n v="9.7999999999999997E-3"/>
    <s v="N"/>
    <m/>
    <m/>
    <m/>
    <m/>
    <n v="0.77100000000000002"/>
    <s v="N"/>
    <m/>
    <m/>
    <m/>
    <n v="2.8723404260000001"/>
    <s v="N"/>
    <m/>
    <n v="0.7"/>
    <n v="6.9999999999999999E-4"/>
    <s v="Y"/>
    <m/>
    <m/>
    <m/>
    <m/>
    <n v="16.602"/>
    <n v="9.5020000000000007"/>
    <n v="101.06"/>
    <n v="7.87"/>
    <n v="-70.84"/>
    <n v="114.04"/>
    <n v="100.38"/>
    <n v="0"/>
    <n v="1839.48"/>
    <n v="0.56399999999999995"/>
    <n v="3.7999999999999999E-2"/>
    <n v="0"/>
  </r>
  <r>
    <s v="CB10"/>
    <d v="2017-06-21T00:00:00"/>
    <s v="Summer"/>
    <x v="3"/>
    <n v="17172"/>
    <n v="172"/>
    <s v="Y"/>
    <s v="N"/>
    <s v="Outer"/>
    <n v="8.2000000000000011"/>
    <n v="8.2000000000000007E-3"/>
    <s v="N"/>
    <m/>
    <m/>
    <m/>
    <m/>
    <n v="0.55700000000000005"/>
    <s v="N"/>
    <m/>
    <m/>
    <m/>
    <n v="1.3402061860000001"/>
    <s v="N"/>
    <m/>
    <n v="0.8"/>
    <n v="8.0000000000000004E-4"/>
    <s v="Y"/>
    <m/>
    <m/>
    <m/>
    <m/>
    <n v="16.997499999999999"/>
    <n v="9.7725000000000009"/>
    <n v="104.8"/>
    <n v="7.8375000000000004"/>
    <n v="-69.025000000000006"/>
    <n v="120.22499999999999"/>
    <n v="100.3"/>
    <n v="0"/>
    <n v="289.5"/>
    <n v="0.39750000000000002"/>
    <n v="-2.2499999999999999E-2"/>
    <n v="0"/>
  </r>
  <r>
    <s v="CB11"/>
    <d v="2017-06-21T00:00:00"/>
    <s v="Summer"/>
    <x v="3"/>
    <n v="17172"/>
    <n v="172"/>
    <s v="Y"/>
    <s v="N"/>
    <s v="Outer"/>
    <n v="3"/>
    <n v="3.0000000000000001E-3"/>
    <s v="N"/>
    <m/>
    <m/>
    <m/>
    <m/>
    <n v="0.38944099999999998"/>
    <s v="Y"/>
    <m/>
    <m/>
    <m/>
    <n v="0.63492063499999996"/>
    <s v="Y"/>
    <m/>
    <n v="0.7"/>
    <n v="6.9999999999999999E-4"/>
    <s v="Y"/>
    <m/>
    <m/>
    <m/>
    <m/>
    <n v="17.266666669999999"/>
    <n v="9.6966666670000006"/>
    <n v="104.5666667"/>
    <n v="7.9066666669999996"/>
    <n v="-73.099999999999994"/>
    <n v="127.35"/>
    <n v="100.4333333"/>
    <n v="0"/>
    <n v="289.73333330000003"/>
    <n v="0.578333333"/>
    <n v="-0.01"/>
    <n v="0"/>
  </r>
  <r>
    <s v="CB12"/>
    <d v="2017-06-21T00:00:00"/>
    <s v="Summer"/>
    <x v="3"/>
    <n v="17172"/>
    <n v="172"/>
    <s v="Y"/>
    <s v="N"/>
    <s v="Middle"/>
    <n v="6.6"/>
    <n v="6.6E-3"/>
    <s v="N"/>
    <m/>
    <m/>
    <m/>
    <m/>
    <n v="0.71699999999999997"/>
    <s v="N"/>
    <m/>
    <m/>
    <m/>
    <n v="2.1276595739999999"/>
    <s v="N"/>
    <m/>
    <n v="0.5"/>
    <n v="5.0000000000000001E-4"/>
    <s v="Y"/>
    <m/>
    <m/>
    <m/>
    <m/>
    <n v="14.39666667"/>
    <n v="9.68"/>
    <n v="97.966666669999995"/>
    <n v="7.766666667"/>
    <n v="-61.166666669999998"/>
    <n v="212.2"/>
    <n v="101.7333333"/>
    <n v="0"/>
    <n v="1402.7666670000001"/>
    <n v="18.143333330000001"/>
    <n v="0.12"/>
    <n v="0.01"/>
  </r>
  <r>
    <s v="CB1"/>
    <d v="2017-07-11T00:00:00"/>
    <s v="Summer"/>
    <x v="3"/>
    <n v="17192"/>
    <n v="192"/>
    <s v="Y"/>
    <s v="N"/>
    <s v="Inner"/>
    <n v="12.8"/>
    <n v="1.2800000000000001E-2"/>
    <s v="N"/>
    <m/>
    <m/>
    <m/>
    <m/>
    <n v="1.08"/>
    <s v="N"/>
    <m/>
    <m/>
    <m/>
    <n v="2.6395939089999998"/>
    <s v="N"/>
    <m/>
    <n v="1.1000000000000001"/>
    <n v="1.1000000000000001E-3"/>
    <s v="Y"/>
    <m/>
    <m/>
    <m/>
    <m/>
    <n v="18.923333329999998"/>
    <n v="9.16"/>
    <n v="101.9333333"/>
    <n v="6.7"/>
    <n v="0.56666666700000001"/>
    <n v="248.7"/>
    <n v="104.7"/>
    <n v="0"/>
    <n v="465.83333329999999"/>
    <n v="17.206666670000001"/>
    <n v="9.3333333000000004E-2"/>
    <n v="0"/>
  </r>
  <r>
    <s v="CB2"/>
    <d v="2017-07-11T00:00:00"/>
    <s v="Summer"/>
    <x v="3"/>
    <n v="17192"/>
    <n v="192"/>
    <s v="Y"/>
    <s v="N"/>
    <s v="Inner"/>
    <n v="8.6999999999999993"/>
    <n v="8.6999999999999994E-3"/>
    <s v="N"/>
    <m/>
    <m/>
    <m/>
    <m/>
    <n v="0.749"/>
    <s v="N"/>
    <m/>
    <m/>
    <m/>
    <n v="2.0618556699999999"/>
    <s v="N"/>
    <m/>
    <n v="1.1000000000000001"/>
    <n v="1.1000000000000001E-3"/>
    <s v="Y"/>
    <m/>
    <m/>
    <m/>
    <m/>
    <n v="13.9"/>
    <n v="9.7899999999999991"/>
    <n v="98"/>
    <n v="7.7949999999999999"/>
    <n v="-62.65"/>
    <n v="209.7"/>
    <n v="101.5"/>
    <n v="0"/>
    <n v="419.95"/>
    <n v="17.11"/>
    <n v="0.11"/>
    <n v="0"/>
  </r>
  <r>
    <s v="CB3"/>
    <d v="2017-07-11T00:00:00"/>
    <s v="Summer"/>
    <x v="3"/>
    <n v="17192"/>
    <n v="192"/>
    <s v="Y"/>
    <s v="N"/>
    <s v="Inner"/>
    <n v="8.5"/>
    <n v="8.5000000000000006E-3"/>
    <s v="N"/>
    <m/>
    <m/>
    <m/>
    <m/>
    <n v="0.69899999999999995"/>
    <s v="N"/>
    <m/>
    <m/>
    <m/>
    <n v="1.306532663"/>
    <s v="N"/>
    <m/>
    <n v="0.8"/>
    <n v="8.0000000000000004E-4"/>
    <s v="Y"/>
    <m/>
    <m/>
    <m/>
    <m/>
    <n v="18.853333330000002"/>
    <n v="9.4700000000000006"/>
    <n v="105.2333333"/>
    <n v="7.5266666669999998"/>
    <n v="-47.666666669999998"/>
    <n v="221.5"/>
    <n v="103.4666667"/>
    <n v="0"/>
    <n v="1045.5666670000001"/>
    <n v="16.8"/>
    <n v="3.6666667E-2"/>
    <n v="0"/>
  </r>
  <r>
    <s v="CB4"/>
    <d v="2017-07-11T00:00:00"/>
    <s v="Summer"/>
    <x v="3"/>
    <n v="17192"/>
    <n v="192"/>
    <s v="Y"/>
    <s v="N"/>
    <s v="Middle"/>
    <n v="7.2"/>
    <n v="7.1999999999999998E-3"/>
    <s v="N"/>
    <m/>
    <m/>
    <m/>
    <m/>
    <n v="0.77400000000000002"/>
    <s v="N"/>
    <m/>
    <m/>
    <m/>
    <n v="1.587301587"/>
    <s v="N"/>
    <m/>
    <n v="1.6"/>
    <n v="1.6000000000000001E-3"/>
    <s v="Y"/>
    <m/>
    <m/>
    <m/>
    <m/>
    <n v="17.1325"/>
    <n v="9.8049999999999997"/>
    <n v="105.2"/>
    <n v="7.85"/>
    <n v="-66.375"/>
    <n v="204"/>
    <n v="102.5"/>
    <n v="0"/>
    <n v="1206.0999999999999"/>
    <n v="27.87"/>
    <n v="5.2499999999999998E-2"/>
    <n v="5.0000000000000001E-3"/>
  </r>
  <r>
    <s v="CB5"/>
    <d v="2017-07-11T00:00:00"/>
    <s v="Summer"/>
    <x v="3"/>
    <n v="17192"/>
    <n v="192"/>
    <s v="Y"/>
    <s v="N"/>
    <s v="Middle"/>
    <n v="5.8"/>
    <n v="5.7999999999999996E-3"/>
    <s v="N"/>
    <m/>
    <m/>
    <m/>
    <m/>
    <n v="0.45974900000000002"/>
    <s v="Y"/>
    <m/>
    <m/>
    <m/>
    <n v="0.71065989799999996"/>
    <s v="Y"/>
    <m/>
    <n v="0.3"/>
    <n v="2.9999999999999997E-4"/>
    <s v="Y"/>
    <m/>
    <m/>
    <m/>
    <m/>
    <n v="22.03"/>
    <n v="8.5399999999999991"/>
    <n v="101.1"/>
    <n v="7.73"/>
    <n v="-59.9"/>
    <n v="197.7"/>
    <n v="104.6"/>
    <n v="0"/>
    <n v="964.95"/>
    <n v="16.885000000000002"/>
    <n v="0.04"/>
    <n v="0.01"/>
  </r>
  <r>
    <s v="CB6"/>
    <d v="2017-07-11T00:00:00"/>
    <s v="Summer"/>
    <x v="3"/>
    <n v="17192"/>
    <n v="192"/>
    <s v="Y"/>
    <s v="N"/>
    <s v="Middle"/>
    <n v="7.5"/>
    <n v="7.4999999999999997E-3"/>
    <s v="N"/>
    <m/>
    <m/>
    <m/>
    <m/>
    <n v="0.61791200000000002"/>
    <s v="N"/>
    <m/>
    <m/>
    <m/>
    <n v="1"/>
    <s v="Y"/>
    <m/>
    <n v="1.2"/>
    <n v="1.1999999999999999E-3"/>
    <s v="Y"/>
    <m/>
    <m/>
    <m/>
    <m/>
    <n v="18.34"/>
    <n v="9.3949999999999996"/>
    <n v="103.3"/>
    <n v="7.7850000000000001"/>
    <n v="-62.95"/>
    <n v="199"/>
    <n v="102"/>
    <n v="0"/>
    <n v="1341.55"/>
    <n v="16.100000000000001"/>
    <n v="5.5E-2"/>
    <n v="0.01"/>
  </r>
  <r>
    <s v="CB7"/>
    <d v="2017-07-11T00:00:00"/>
    <s v="Summer"/>
    <x v="3"/>
    <n v="17192"/>
    <n v="192"/>
    <s v="Y"/>
    <s v="N"/>
    <s v="Middle"/>
    <n v="4.8"/>
    <n v="4.7999999999999996E-3"/>
    <s v="N"/>
    <m/>
    <m/>
    <m/>
    <m/>
    <n v="0.42723299999999997"/>
    <s v="Y"/>
    <m/>
    <m/>
    <m/>
    <n v="1.005025126"/>
    <s v="N"/>
    <m/>
    <n v="0.4"/>
    <n v="4.0000000000000002E-4"/>
    <s v="Y"/>
    <m/>
    <m/>
    <m/>
    <m/>
    <n v="21.93333333"/>
    <n v="8.4166666669999994"/>
    <n v="99.466666669999995"/>
    <n v="7.8033333330000003"/>
    <n v="-64.566666670000004"/>
    <n v="197.6"/>
    <n v="104.1333333"/>
    <n v="0"/>
    <n v="1197.8"/>
    <n v="17.056666669999998"/>
    <n v="0.09"/>
    <n v="3.333333E-3"/>
  </r>
  <r>
    <s v="CB8"/>
    <d v="2017-07-11T00:00:00"/>
    <s v="Summer"/>
    <x v="3"/>
    <n v="17192"/>
    <n v="192"/>
    <s v="Y"/>
    <s v="N"/>
    <s v="Middle"/>
    <n v="10.3"/>
    <n v="1.03E-2"/>
    <s v="N"/>
    <m/>
    <m/>
    <m/>
    <m/>
    <n v="0.873"/>
    <s v="N"/>
    <m/>
    <m/>
    <m/>
    <n v="3.0303030299999998"/>
    <s v="N"/>
    <m/>
    <n v="1.5"/>
    <n v="1.5E-3"/>
    <s v="Y"/>
    <m/>
    <m/>
    <m/>
    <m/>
    <n v="21.954999999999998"/>
    <n v="8.5549999999999997"/>
    <n v="101.125"/>
    <n v="7.8550000000000004"/>
    <n v="-67.55"/>
    <n v="205.17500000000001"/>
    <n v="103.8"/>
    <n v="0"/>
    <n v="1340.7249999999999"/>
    <n v="17.137499999999999"/>
    <n v="8.2500000000000004E-2"/>
    <n v="0"/>
  </r>
  <r>
    <s v="CB9"/>
    <d v="2017-07-11T00:00:00"/>
    <s v="Summer"/>
    <x v="3"/>
    <n v="17192"/>
    <n v="192"/>
    <s v="Y"/>
    <s v="N"/>
    <s v="Outer"/>
    <n v="7.9"/>
    <n v="7.9000000000000008E-3"/>
    <s v="N"/>
    <m/>
    <m/>
    <m/>
    <m/>
    <n v="0.59899999999999998"/>
    <s v="N"/>
    <m/>
    <m/>
    <m/>
    <n v="1.5151515149999999"/>
    <s v="N"/>
    <m/>
    <n v="1.3"/>
    <n v="1.2999999999999999E-3"/>
    <s v="Y"/>
    <m/>
    <m/>
    <m/>
    <m/>
    <n v="19.434999999999999"/>
    <n v="9.1649999999999991"/>
    <n v="103.05"/>
    <n v="7.82"/>
    <n v="-65.05"/>
    <n v="203.7"/>
    <n v="102.9"/>
    <n v="0"/>
    <n v="283"/>
    <n v="16.23"/>
    <n v="0.05"/>
    <n v="0"/>
  </r>
  <r>
    <s v="CB10"/>
    <d v="2017-07-11T00:00:00"/>
    <s v="Summer"/>
    <x v="3"/>
    <n v="17192"/>
    <n v="192"/>
    <s v="Y"/>
    <s v="N"/>
    <s v="Outer"/>
    <n v="6.8"/>
    <n v="6.7999999999999996E-3"/>
    <s v="N"/>
    <m/>
    <m/>
    <m/>
    <m/>
    <n v="0.48173199999999999"/>
    <s v="Y"/>
    <m/>
    <m/>
    <m/>
    <n v="0.909090909"/>
    <s v="Y"/>
    <m/>
    <n v="0.9"/>
    <n v="8.9999999999999998E-4"/>
    <s v="Y"/>
    <m/>
    <m/>
    <m/>
    <m/>
    <n v="14.8"/>
    <n v="9.3249999999999993"/>
    <n v="95.2"/>
    <n v="7.9349999999999996"/>
    <n v="-71.2"/>
    <n v="210.45"/>
    <n v="101.15"/>
    <n v="0"/>
    <n v="1297.8499999999999"/>
    <n v="15.87"/>
    <n v="0.08"/>
    <n v="-5.0000000000000001E-3"/>
  </r>
  <r>
    <s v="CB11"/>
    <d v="2017-07-11T00:00:00"/>
    <s v="Summer"/>
    <x v="3"/>
    <n v="17192"/>
    <n v="192"/>
    <s v="Y"/>
    <s v="N"/>
    <s v="Outer"/>
    <n v="6.8"/>
    <n v="6.7999999999999996E-3"/>
    <s v="N"/>
    <m/>
    <m/>
    <m/>
    <m/>
    <n v="0.62"/>
    <s v="N"/>
    <m/>
    <m/>
    <m/>
    <n v="1.6161616160000001"/>
    <s v="N"/>
    <m/>
    <n v="0.4"/>
    <n v="4.0000000000000002E-4"/>
    <s v="Y"/>
    <m/>
    <m/>
    <m/>
    <m/>
    <n v="20.285"/>
    <n v="8.6999999999999993"/>
    <n v="99.5"/>
    <n v="7.79"/>
    <n v="-63.4"/>
    <n v="204.05"/>
    <n v="103.6"/>
    <n v="0"/>
    <n v="781.2"/>
    <n v="16.545000000000002"/>
    <n v="8.5000000000000006E-2"/>
    <n v="0"/>
  </r>
  <r>
    <s v="CB12"/>
    <d v="2017-07-11T00:00:00"/>
    <s v="Summer"/>
    <x v="3"/>
    <n v="17192"/>
    <n v="192"/>
    <s v="Y"/>
    <s v="N"/>
    <s v="Middle"/>
    <n v="6.7"/>
    <n v="6.7000000000000002E-3"/>
    <s v="N"/>
    <m/>
    <m/>
    <m/>
    <m/>
    <n v="0.70599999999999996"/>
    <s v="N"/>
    <m/>
    <m/>
    <m/>
    <n v="1.4925373129999999"/>
    <s v="N"/>
    <m/>
    <n v="1.4"/>
    <n v="1.4E-3"/>
    <s v="Y"/>
    <m/>
    <m/>
    <m/>
    <m/>
    <n v="19.765000000000001"/>
    <n v="8.8800000000000008"/>
    <n v="100.77500000000001"/>
    <n v="6.5724999999999998"/>
    <n v="1.7250000000000001"/>
    <n v="145.125"/>
    <n v="104"/>
    <n v="0.14000000000000001"/>
    <n v="988.05"/>
    <n v="23.725000000000001"/>
    <n v="3.2500000000000001E-2"/>
    <n v="0"/>
  </r>
  <r>
    <s v="CB1"/>
    <d v="2017-07-31T00:00:00"/>
    <s v="Summer"/>
    <x v="3"/>
    <n v="17212"/>
    <n v="212"/>
    <s v="Y"/>
    <s v="N"/>
    <s v="Inner"/>
    <n v="21.6"/>
    <n v="2.1600000000000001E-2"/>
    <s v="N"/>
    <m/>
    <m/>
    <m/>
    <m/>
    <n v="0.69799999999999995"/>
    <s v="N"/>
    <m/>
    <m/>
    <m/>
    <n v="3.0851063829999998"/>
    <s v="N"/>
    <m/>
    <n v="3.4"/>
    <n v="3.3999999999999998E-3"/>
    <s v="N"/>
    <m/>
    <m/>
    <m/>
    <m/>
    <n v="21.2"/>
    <n v="8.8819999999999997"/>
    <n v="103.66"/>
    <n v="8.0020000000000007"/>
    <n v="-81.62"/>
    <n v="112.64"/>
    <n v="104.6"/>
    <n v="0.32400000000000001"/>
    <n v="195.74"/>
    <n v="20.745999999999999"/>
    <n v="0.02"/>
    <n v="0"/>
  </r>
  <r>
    <s v="CB2"/>
    <d v="2017-07-31T00:00:00"/>
    <s v="Summer"/>
    <x v="3"/>
    <n v="17212"/>
    <n v="212"/>
    <s v="Y"/>
    <s v="N"/>
    <s v="Inner"/>
    <n v="7"/>
    <n v="7.0000000000000001E-3"/>
    <s v="N"/>
    <m/>
    <m/>
    <m/>
    <m/>
    <n v="0.48913600000000002"/>
    <s v="Y"/>
    <m/>
    <m/>
    <m/>
    <n v="1.5300546450000001"/>
    <s v="N"/>
    <m/>
    <n v="2.1"/>
    <n v="2.0999999999999999E-3"/>
    <s v="N"/>
    <m/>
    <m/>
    <m/>
    <m/>
    <n v="19.662500000000001"/>
    <n v="8.8849999999999998"/>
    <n v="100.65"/>
    <n v="7.22"/>
    <n v="-35.6"/>
    <n v="117.425"/>
    <n v="105.325"/>
    <n v="0.16"/>
    <n v="1010.75"/>
    <n v="23.56"/>
    <n v="1.4999999999999999E-2"/>
    <n v="0"/>
  </r>
  <r>
    <s v="CB3"/>
    <d v="2017-07-31T00:00:00"/>
    <s v="Summer"/>
    <x v="3"/>
    <n v="17212"/>
    <n v="212"/>
    <s v="Y"/>
    <s v="N"/>
    <s v="Inner"/>
    <n v="8.8000000000000007"/>
    <n v="8.8000000000000005E-3"/>
    <s v="N"/>
    <m/>
    <m/>
    <m/>
    <m/>
    <n v="0.54100000000000004"/>
    <s v="N"/>
    <m/>
    <m/>
    <m/>
    <n v="1.920903955"/>
    <s v="N"/>
    <m/>
    <n v="1.8"/>
    <n v="1.8E-3"/>
    <s v="Y"/>
    <m/>
    <m/>
    <m/>
    <m/>
    <n v="21.173999999999999"/>
    <n v="9.07"/>
    <n v="105.78"/>
    <n v="8.01"/>
    <n v="-81.98"/>
    <n v="116.68"/>
    <n v="103.72"/>
    <n v="0.32"/>
    <n v="243.72"/>
    <n v="23.658000000000001"/>
    <n v="6.0000000000000001E-3"/>
    <n v="0"/>
  </r>
  <r>
    <s v="CB4"/>
    <d v="2017-07-31T00:00:00"/>
    <s v="Summer"/>
    <x v="3"/>
    <n v="17212"/>
    <n v="212"/>
    <s v="Y"/>
    <s v="N"/>
    <s v="Middle"/>
    <n v="5.4"/>
    <n v="5.4000000000000003E-3"/>
    <s v="N"/>
    <m/>
    <m/>
    <m/>
    <m/>
    <n v="0.26850000000000002"/>
    <s v="Y"/>
    <m/>
    <m/>
    <m/>
    <n v="1.1518324609999999"/>
    <s v="N"/>
    <m/>
    <n v="2.2000000000000002"/>
    <n v="2.2000000000000001E-3"/>
    <s v="N"/>
    <m/>
    <m/>
    <m/>
    <m/>
    <n v="18.25333333"/>
    <n v="8.9466666670000006"/>
    <n v="98.466666669999995"/>
    <n v="7.346666667"/>
    <n v="-42.866666670000001"/>
    <n v="103.0666667"/>
    <n v="102.6333333"/>
    <n v="0.32"/>
    <n v="1046.2666670000001"/>
    <n v="23.48"/>
    <n v="0.01"/>
    <n v="0"/>
  </r>
  <r>
    <s v="CB5"/>
    <d v="2017-07-31T00:00:00"/>
    <s v="Summer"/>
    <x v="3"/>
    <n v="17212"/>
    <n v="212"/>
    <s v="Y"/>
    <s v="N"/>
    <s v="Middle"/>
    <n v="5.1000000000000005"/>
    <n v="5.1000000000000004E-3"/>
    <s v="N"/>
    <m/>
    <m/>
    <m/>
    <m/>
    <n v="0.489116"/>
    <s v="Y"/>
    <m/>
    <m/>
    <m/>
    <n v="1.129943503"/>
    <s v="N"/>
    <m/>
    <n v="1.8"/>
    <n v="1.8E-3"/>
    <s v="Y"/>
    <m/>
    <m/>
    <m/>
    <m/>
    <n v="21.63"/>
    <n v="9.0519999999999996"/>
    <n v="106.58"/>
    <n v="8.1560000000000006"/>
    <n v="-90.82"/>
    <n v="96.2"/>
    <n v="103.42"/>
    <n v="0.32"/>
    <n v="313.39999999999998"/>
    <n v="18.585999999999999"/>
    <n v="-8.0000000000000002E-3"/>
    <n v="0"/>
  </r>
  <r>
    <s v="CB6"/>
    <d v="2017-07-31T00:00:00"/>
    <s v="Summer"/>
    <x v="3"/>
    <n v="17212"/>
    <n v="212"/>
    <s v="Y"/>
    <s v="N"/>
    <s v="Middle"/>
    <n v="5.1000000000000005"/>
    <n v="5.1000000000000004E-3"/>
    <s v="N"/>
    <m/>
    <m/>
    <m/>
    <m/>
    <n v="0.45135999999999998"/>
    <s v="Y"/>
    <m/>
    <m/>
    <m/>
    <n v="1.5763546799999999"/>
    <s v="N"/>
    <m/>
    <n v="1.8"/>
    <n v="1.8E-3"/>
    <s v="Y"/>
    <m/>
    <m/>
    <m/>
    <m/>
    <n v="18.743333329999999"/>
    <n v="9.31"/>
    <n v="103.4333333"/>
    <n v="7.4933333329999998"/>
    <n v="-51.633333329999999"/>
    <n v="105.1333333"/>
    <n v="102.4666667"/>
    <n v="0.33"/>
    <n v="861.8"/>
    <n v="22.52"/>
    <n v="-6.6666670000000003E-3"/>
    <n v="0"/>
  </r>
  <r>
    <s v="CB7"/>
    <d v="2017-07-31T00:00:00"/>
    <s v="Summer"/>
    <x v="3"/>
    <n v="17212"/>
    <n v="212"/>
    <s v="Y"/>
    <s v="N"/>
    <s v="Middle"/>
    <n v="4.3"/>
    <n v="4.3E-3"/>
    <s v="N"/>
    <m/>
    <m/>
    <m/>
    <m/>
    <n v="0.39472000000000002"/>
    <s v="Y"/>
    <m/>
    <m/>
    <m/>
    <n v="1.0169491530000001"/>
    <s v="N"/>
    <m/>
    <n v="1.7"/>
    <n v="1.6999999999999999E-3"/>
    <s v="Y"/>
    <m/>
    <m/>
    <m/>
    <m/>
    <n v="22.152000000000001"/>
    <n v="8.9179999999999993"/>
    <n v="106.04"/>
    <n v="8.1340000000000003"/>
    <n v="-89.54"/>
    <n v="121.98"/>
    <n v="103.38"/>
    <n v="0.32"/>
    <n v="215.22"/>
    <n v="20.83"/>
    <n v="1.2E-2"/>
    <n v="0"/>
  </r>
  <r>
    <s v="CB8"/>
    <d v="2017-07-31T00:00:00"/>
    <s v="Summer"/>
    <x v="3"/>
    <n v="17212"/>
    <n v="212"/>
    <s v="Y"/>
    <s v="N"/>
    <s v="Middle"/>
    <n v="5.4"/>
    <n v="5.4000000000000003E-3"/>
    <s v="N"/>
    <m/>
    <m/>
    <m/>
    <m/>
    <n v="0.40329199999999998"/>
    <s v="Y"/>
    <m/>
    <m/>
    <m/>
    <n v="0.86486486500000004"/>
    <s v="Y"/>
    <m/>
    <n v="1.7"/>
    <n v="1.6999999999999999E-3"/>
    <s v="Y"/>
    <m/>
    <m/>
    <m/>
    <m/>
    <n v="20.83"/>
    <n v="9.1974999999999998"/>
    <n v="106.575"/>
    <n v="7.7675000000000001"/>
    <n v="-67.75"/>
    <n v="101.575"/>
    <n v="103.05"/>
    <n v="0.14000000000000001"/>
    <n v="656.8"/>
    <n v="22.497499999999999"/>
    <n v="3.7499999999999999E-2"/>
    <n v="0"/>
  </r>
  <r>
    <s v="CB9"/>
    <d v="2017-07-31T00:00:00"/>
    <s v="Summer"/>
    <x v="3"/>
    <n v="17212"/>
    <n v="212"/>
    <s v="Y"/>
    <s v="N"/>
    <s v="Outer"/>
    <n v="4"/>
    <n v="4.0000000000000001E-3"/>
    <s v="N"/>
    <m/>
    <m/>
    <m/>
    <m/>
    <n v="0.28424100000000002"/>
    <s v="Y"/>
    <m/>
    <m/>
    <m/>
    <n v="0.40201005000000001"/>
    <s v="Y"/>
    <m/>
    <n v="2"/>
    <n v="2E-3"/>
    <s v="Y"/>
    <m/>
    <m/>
    <m/>
    <m/>
    <n v="19.411999999999999"/>
    <n v="9.3040000000000003"/>
    <n v="104.84"/>
    <n v="7.5940000000000003"/>
    <n v="-57.42"/>
    <n v="102.88"/>
    <n v="102.64"/>
    <n v="0.14000000000000001"/>
    <n v="1150.6199999999999"/>
    <n v="22.408000000000001"/>
    <n v="-2E-3"/>
    <n v="0"/>
  </r>
  <r>
    <s v="CB10"/>
    <d v="2017-07-31T00:00:00"/>
    <s v="Summer"/>
    <x v="3"/>
    <n v="17212"/>
    <n v="212"/>
    <s v="Y"/>
    <s v="N"/>
    <s v="Outer"/>
    <n v="4.1000000000000005"/>
    <n v="4.1000000000000003E-3"/>
    <s v="N"/>
    <m/>
    <m/>
    <m/>
    <m/>
    <n v="0.33902500000000002"/>
    <s v="Y"/>
    <m/>
    <m/>
    <m/>
    <n v="0.855614973"/>
    <s v="Y"/>
    <m/>
    <n v="1.6"/>
    <n v="1.6000000000000001E-3"/>
    <s v="Y"/>
    <m/>
    <m/>
    <m/>
    <m/>
    <n v="19.468888889999999"/>
    <n v="9.3155555559999996"/>
    <n v="105.1111111"/>
    <n v="7.72"/>
    <n v="-64.811111109999999"/>
    <n v="117.33333330000001"/>
    <n v="102.6"/>
    <n v="0.32"/>
    <n v="636.83333330000005"/>
    <n v="22.532222220000001"/>
    <n v="2.7777777999999999E-2"/>
    <n v="4.4444439999999997E-3"/>
  </r>
  <r>
    <s v="CB11"/>
    <d v="2017-07-31T00:00:00"/>
    <s v="Summer"/>
    <x v="3"/>
    <n v="17212"/>
    <n v="212"/>
    <s v="Y"/>
    <s v="N"/>
    <s v="Outer"/>
    <n v="5.1000000000000005"/>
    <n v="5.1000000000000004E-3"/>
    <s v="N"/>
    <m/>
    <m/>
    <m/>
    <m/>
    <n v="0.233205"/>
    <s v="Y"/>
    <m/>
    <m/>
    <m/>
    <n v="0.56818181800000001"/>
    <s v="Y"/>
    <m/>
    <n v="1.7"/>
    <n v="1.6999999999999999E-3"/>
    <s v="Y"/>
    <m/>
    <m/>
    <m/>
    <m/>
    <n v="20.157499999999999"/>
    <n v="9.01"/>
    <n v="103.05"/>
    <n v="7.8375000000000004"/>
    <n v="-72.525000000000006"/>
    <n v="102.27500000000001"/>
    <n v="103.22499999999999"/>
    <n v="0.32"/>
    <n v="804"/>
    <n v="22.762499999999999"/>
    <n v="1.4999999999999999E-2"/>
    <n v="0"/>
  </r>
  <r>
    <s v="CB12"/>
    <d v="2017-07-31T00:00:00"/>
    <s v="Summer"/>
    <x v="3"/>
    <n v="17212"/>
    <n v="212"/>
    <s v="Y"/>
    <s v="N"/>
    <s v="Middle"/>
    <n v="5.8999999999999995"/>
    <n v="5.8999999999999999E-3"/>
    <s v="N"/>
    <m/>
    <m/>
    <m/>
    <m/>
    <n v="0.463337"/>
    <s v="Y"/>
    <m/>
    <m/>
    <m/>
    <n v="0.72289156600000004"/>
    <s v="Y"/>
    <m/>
    <n v="1.8"/>
    <n v="1.8E-3"/>
    <s v="Y"/>
    <m/>
    <m/>
    <m/>
    <m/>
    <n v="13.506"/>
    <n v="9.65"/>
    <n v="95.96"/>
    <n v="7.806"/>
    <n v="-68.8"/>
    <n v="79.58"/>
    <n v="101.28"/>
    <n v="0.15"/>
    <n v="1906.04"/>
    <n v="20.876000000000001"/>
    <n v="-6.0000000000000001E-3"/>
    <n v="6.0000000000000001E-3"/>
  </r>
  <r>
    <s v="CB1"/>
    <d v="2017-08-23T00:00:00"/>
    <s v="Summer"/>
    <x v="3"/>
    <n v="17235"/>
    <n v="235"/>
    <s v="Y"/>
    <s v="N"/>
    <s v="Inner"/>
    <n v="8.4"/>
    <n v="8.4000000000000012E-3"/>
    <s v="N"/>
    <m/>
    <m/>
    <m/>
    <m/>
    <n v="0.73799999999999999"/>
    <s v="N"/>
    <m/>
    <m/>
    <m/>
    <n v="5.2083333329999997"/>
    <s v="N"/>
    <m/>
    <n v="1.3"/>
    <n v="1.2999999999999999E-3"/>
    <s v="Y"/>
    <m/>
    <m/>
    <m/>
    <m/>
    <n v="15.044"/>
    <n v="9.5960000000000001"/>
    <n v="98.7"/>
    <n v="7.8120000000000003"/>
    <n v="-69.459999999999994"/>
    <n v="89.42"/>
    <n v="104.24"/>
    <n v="0.14000000000000001"/>
    <n v="1608.38"/>
    <n v="20.712"/>
    <n v="-3.7999999999999999E-2"/>
    <n v="0"/>
  </r>
  <r>
    <s v="CB2"/>
    <d v="2017-08-23T00:00:00"/>
    <s v="Summer"/>
    <x v="3"/>
    <n v="17235"/>
    <n v="235"/>
    <s v="Y"/>
    <s v="N"/>
    <s v="Inner"/>
    <n v="5"/>
    <n v="5.0000000000000001E-3"/>
    <s v="N"/>
    <m/>
    <m/>
    <m/>
    <m/>
    <n v="0.52300000000000002"/>
    <s v="N"/>
    <m/>
    <m/>
    <m/>
    <n v="2.782608696"/>
    <s v="N"/>
    <m/>
    <n v="0.1"/>
    <n v="1E-4"/>
    <s v="Y"/>
    <m/>
    <m/>
    <m/>
    <m/>
    <n v="15.914"/>
    <n v="9.4760000000000009"/>
    <n v="99.34"/>
    <n v="7.7759999999999998"/>
    <n v="-67.599999999999994"/>
    <n v="80.64"/>
    <n v="101.6"/>
    <n v="0.14000000000000001"/>
    <n v="1651.46"/>
    <n v="20.02"/>
    <n v="-2.4E-2"/>
    <n v="0"/>
  </r>
  <r>
    <s v="CB3"/>
    <d v="2017-08-23T00:00:00"/>
    <s v="Summer"/>
    <x v="3"/>
    <n v="17235"/>
    <n v="235"/>
    <s v="Y"/>
    <s v="N"/>
    <s v="Inner"/>
    <n v="4.5999999999999996"/>
    <n v="4.5999999999999999E-3"/>
    <s v="N"/>
    <m/>
    <m/>
    <m/>
    <m/>
    <n v="0.58099999999999996"/>
    <s v="N"/>
    <m/>
    <m/>
    <m/>
    <m/>
    <m/>
    <m/>
    <n v="0.6"/>
    <n v="5.9999999999999995E-4"/>
    <s v="Y"/>
    <m/>
    <m/>
    <m/>
    <m/>
    <n v="15.91142857"/>
    <n v="9.41"/>
    <n v="98.628571429999994"/>
    <n v="6.3242857140000002"/>
    <n v="15.542857140000001"/>
    <n v="144.5"/>
    <n v="102.25714290000001"/>
    <n v="0.33"/>
    <n v="1117.5142860000001"/>
    <n v="7.3614285710000003"/>
    <n v="-0.01"/>
    <n v="-4.2857140000000004E-3"/>
  </r>
  <r>
    <s v="CB4"/>
    <d v="2017-08-23T00:00:00"/>
    <s v="Summer"/>
    <x v="3"/>
    <n v="17235"/>
    <n v="235"/>
    <s v="Y"/>
    <s v="N"/>
    <s v="Middle"/>
    <n v="6"/>
    <n v="6.0000000000000001E-3"/>
    <s v="N"/>
    <m/>
    <m/>
    <m/>
    <m/>
    <n v="0.53300000000000003"/>
    <s v="N"/>
    <m/>
    <m/>
    <m/>
    <m/>
    <m/>
    <m/>
    <n v="0.2"/>
    <n v="2.0000000000000001E-4"/>
    <s v="Y"/>
    <m/>
    <m/>
    <m/>
    <m/>
    <n v="16.706"/>
    <n v="9.0239999999999991"/>
    <n v="96.16"/>
    <n v="7.742"/>
    <n v="-65.540000000000006"/>
    <n v="81.36"/>
    <n v="102.44"/>
    <n v="0.33"/>
    <n v="1264.6199999999999"/>
    <n v="24.588000000000001"/>
    <n v="6.0000000000000001E-3"/>
    <n v="4.0000000000000001E-3"/>
  </r>
  <r>
    <s v="CB5"/>
    <d v="2017-08-23T00:00:00"/>
    <s v="Summer"/>
    <x v="3"/>
    <n v="17235"/>
    <n v="235"/>
    <s v="Y"/>
    <s v="N"/>
    <s v="Middle"/>
    <n v="2.1"/>
    <n v="2.1000000000000003E-3"/>
    <s v="Y"/>
    <m/>
    <m/>
    <m/>
    <m/>
    <n v="0.38187700000000002"/>
    <s v="Y"/>
    <m/>
    <m/>
    <m/>
    <n v="1.80952381"/>
    <s v="N"/>
    <m/>
    <n v="0.6"/>
    <n v="5.9999999999999995E-4"/>
    <s v="Y"/>
    <m/>
    <m/>
    <m/>
    <m/>
    <n v="19.537777779999999"/>
    <n v="9.0877777779999995"/>
    <n v="102.6333333"/>
    <n v="6.9811111109999997"/>
    <n v="-21.777777780000001"/>
    <n v="128.30000000000001"/>
    <n v="103.8222222"/>
    <n v="0.33"/>
    <n v="1505.0222220000001"/>
    <n v="20.675555559999999"/>
    <n v="-0.02"/>
    <n v="3.333333E-3"/>
  </r>
  <r>
    <s v="CB6"/>
    <d v="2017-08-23T00:00:00"/>
    <s v="Summer"/>
    <x v="3"/>
    <n v="17235"/>
    <n v="235"/>
    <s v="Y"/>
    <s v="N"/>
    <s v="Middle"/>
    <n v="5.9"/>
    <n v="5.9000000000000007E-3"/>
    <s v="N"/>
    <m/>
    <m/>
    <m/>
    <m/>
    <n v="0.49952299999999999"/>
    <s v="Y"/>
    <m/>
    <m/>
    <m/>
    <n v="1.851851852"/>
    <s v="N"/>
    <m/>
    <n v="0.2"/>
    <n v="2.0000000000000001E-4"/>
    <s v="Y"/>
    <m/>
    <m/>
    <m/>
    <m/>
    <n v="15.97666667"/>
    <n v="9.5449999999999999"/>
    <n v="100.2"/>
    <n v="7.74"/>
    <n v="-65.516666670000006"/>
    <n v="101.9833333"/>
    <n v="101.7166667"/>
    <n v="0.18833333299999999"/>
    <n v="1636.4333329999999"/>
    <n v="20.201666670000002"/>
    <n v="-1.6666667E-2"/>
    <n v="0"/>
  </r>
  <r>
    <s v="CB7"/>
    <d v="2017-08-23T00:00:00"/>
    <s v="Summer"/>
    <x v="3"/>
    <n v="17235"/>
    <n v="235"/>
    <s v="Y"/>
    <s v="N"/>
    <s v="Middle"/>
    <n v="1.8"/>
    <n v="1.8E-3"/>
    <s v="Y"/>
    <m/>
    <m/>
    <m/>
    <m/>
    <n v="0.53500000000000003"/>
    <s v="N"/>
    <m/>
    <m/>
    <m/>
    <m/>
    <m/>
    <m/>
    <n v="0.4"/>
    <n v="4.0000000000000002E-4"/>
    <s v="Y"/>
    <m/>
    <m/>
    <m/>
    <m/>
    <n v="20.405999999999999"/>
    <n v="8.8030000000000008"/>
    <n v="101.19"/>
    <n v="7.476"/>
    <n v="-50.62"/>
    <n v="93.49"/>
    <n v="92.91"/>
    <n v="0.156"/>
    <n v="1921.68"/>
    <n v="20.242999999999999"/>
    <n v="-5.0000000000000001E-3"/>
    <n v="1.9E-2"/>
  </r>
  <r>
    <s v="CB8"/>
    <d v="2017-08-23T00:00:00"/>
    <s v="Summer"/>
    <x v="3"/>
    <n v="17235"/>
    <n v="235"/>
    <s v="Y"/>
    <s v="N"/>
    <s v="Middle"/>
    <n v="10.3"/>
    <n v="1.03E-2"/>
    <s v="N"/>
    <m/>
    <m/>
    <m/>
    <m/>
    <n v="0.77100000000000002"/>
    <s v="N"/>
    <m/>
    <m/>
    <m/>
    <n v="4.6696035240000002"/>
    <s v="N"/>
    <m/>
    <n v="0.3"/>
    <n v="2.9999999999999997E-4"/>
    <s v="Y"/>
    <m/>
    <m/>
    <m/>
    <m/>
    <n v="18.50375"/>
    <n v="9.1649999999999991"/>
    <n v="101.4"/>
    <n v="7.6712499999999997"/>
    <n v="-61.737499999999997"/>
    <n v="98.724999999999994"/>
    <n v="102.8"/>
    <n v="0.15375"/>
    <n v="2081.9124999999999"/>
    <n v="20.637499999999999"/>
    <n v="1.125E-2"/>
    <n v="8.7500000000000008E-3"/>
  </r>
  <r>
    <s v="CB9"/>
    <d v="2017-08-23T00:00:00"/>
    <s v="Summer"/>
    <x v="3"/>
    <n v="17235"/>
    <n v="235"/>
    <s v="Y"/>
    <s v="N"/>
    <s v="Outer"/>
    <n v="4.2"/>
    <n v="4.2000000000000006E-3"/>
    <s v="N"/>
    <m/>
    <m/>
    <m/>
    <m/>
    <n v="0.45339099999999999"/>
    <s v="Y"/>
    <m/>
    <m/>
    <m/>
    <m/>
    <m/>
    <m/>
    <n v="0.3"/>
    <n v="2.9999999999999997E-4"/>
    <s v="Y"/>
    <m/>
    <m/>
    <m/>
    <m/>
    <n v="15.832000000000001"/>
    <n v="9.4819999999999993"/>
    <n v="99.18"/>
    <n v="7.8680000000000003"/>
    <n v="-72.66"/>
    <n v="78.98"/>
    <n v="101.8"/>
    <n v="0.15"/>
    <n v="1496.62"/>
    <n v="19.89"/>
    <n v="-0.01"/>
    <n v="2E-3"/>
  </r>
  <r>
    <s v="CB10"/>
    <d v="2017-08-23T00:00:00"/>
    <s v="Summer"/>
    <x v="3"/>
    <n v="17235"/>
    <n v="235"/>
    <s v="Y"/>
    <s v="N"/>
    <s v="Outer"/>
    <n v="0"/>
    <n v="0"/>
    <s v="Y"/>
    <s v="Final Conc. was negative"/>
    <m/>
    <m/>
    <m/>
    <n v="0.32344899999999999"/>
    <s v="Y"/>
    <m/>
    <m/>
    <m/>
    <n v="1.181818182"/>
    <s v="N"/>
    <m/>
    <n v="1.5"/>
    <n v="1.5E-3"/>
    <s v="Y"/>
    <m/>
    <m/>
    <m/>
    <m/>
    <n v="18.111999999999998"/>
    <n v="9.1340000000000003"/>
    <n v="100.24"/>
    <n v="7.798"/>
    <n v="-69.08"/>
    <n v="93.76"/>
    <n v="102.94"/>
    <n v="0.14599999999999999"/>
    <n v="1599.26"/>
    <n v="20.309999999999999"/>
    <n v="-8.0000000000000002E-3"/>
    <n v="0"/>
  </r>
  <r>
    <s v="CB12"/>
    <d v="2017-08-23T00:00:00"/>
    <s v="Summer"/>
    <x v="3"/>
    <n v="17235"/>
    <n v="235"/>
    <s v="Y"/>
    <s v="N"/>
    <s v="Middle"/>
    <n v="2.1"/>
    <n v="2.1000000000000003E-3"/>
    <s v="Y"/>
    <m/>
    <m/>
    <m/>
    <m/>
    <n v="0.348833"/>
    <s v="Y"/>
    <m/>
    <m/>
    <m/>
    <m/>
    <m/>
    <m/>
    <n v="0.1"/>
    <n v="1E-4"/>
    <s v="Y"/>
    <m/>
    <m/>
    <m/>
    <m/>
    <n v="16.934999999999999"/>
    <n v="9.2283333330000001"/>
    <n v="98.816666670000004"/>
    <n v="7.32"/>
    <n v="-41.15"/>
    <n v="111.2666667"/>
    <n v="102.1"/>
    <n v="0.16"/>
    <n v="1399.616667"/>
    <n v="4.693333333"/>
    <n v="3.8333332999999997E-2"/>
    <n v="-1.6666669999999999E-3"/>
  </r>
  <r>
    <s v="CB1"/>
    <d v="2017-09-12T00:00:00"/>
    <s v="Fall"/>
    <x v="3"/>
    <n v="17255"/>
    <n v="255"/>
    <s v="Y"/>
    <s v="N"/>
    <s v="Inner"/>
    <n v="8.9"/>
    <n v="8.8999999999999999E-3"/>
    <s v="N"/>
    <m/>
    <m/>
    <m/>
    <m/>
    <n v="0.67900000000000005"/>
    <s v="N"/>
    <m/>
    <m/>
    <m/>
    <n v="3.137254902"/>
    <s v="N"/>
    <m/>
    <n v="0.9"/>
    <n v="8.9999999999999998E-4"/>
    <s v="Y"/>
    <m/>
    <m/>
    <m/>
    <m/>
    <n v="18.63"/>
    <n v="9.1679999999999993"/>
    <n v="101.46"/>
    <n v="7.5780000000000003"/>
    <n v="-57.12"/>
    <n v="220.16"/>
    <n v="104.86"/>
    <n v="0"/>
    <n v="781.86"/>
    <n v="1.4279999999999999"/>
    <n v="0.12"/>
    <n v="0"/>
  </r>
  <r>
    <s v="CB2"/>
    <d v="2017-09-12T00:00:00"/>
    <s v="Fall"/>
    <x v="3"/>
    <n v="17255"/>
    <n v="255"/>
    <s v="Y"/>
    <s v="N"/>
    <s v="Inner"/>
    <n v="9.2999999999999989"/>
    <n v="9.2999999999999992E-3"/>
    <s v="N"/>
    <m/>
    <m/>
    <m/>
    <m/>
    <n v="0.755"/>
    <s v="N"/>
    <m/>
    <m/>
    <m/>
    <n v="2.8"/>
    <s v="N"/>
    <m/>
    <n v="1.2"/>
    <n v="1.1999999999999999E-3"/>
    <s v="Y"/>
    <m/>
    <m/>
    <m/>
    <m/>
    <n v="18.153333329999999"/>
    <n v="9.1033333330000001"/>
    <n v="99.75"/>
    <n v="6.266666667"/>
    <n v="18.916666670000001"/>
    <n v="301.46666670000002"/>
    <n v="104.8"/>
    <n v="0"/>
    <n v="1259.6500000000001"/>
    <n v="1.27"/>
    <n v="0.1"/>
    <n v="0"/>
  </r>
  <r>
    <s v="CB3"/>
    <d v="2017-09-12T00:00:00"/>
    <s v="Fall"/>
    <x v="3"/>
    <n v="17255"/>
    <n v="255"/>
    <s v="Y"/>
    <s v="N"/>
    <s v="Inner"/>
    <n v="6.8"/>
    <n v="6.7999999999999996E-3"/>
    <s v="N"/>
    <m/>
    <m/>
    <m/>
    <m/>
    <n v="0.63400000000000001"/>
    <s v="N"/>
    <m/>
    <m/>
    <m/>
    <n v="2.7"/>
    <s v="N"/>
    <m/>
    <n v="0.6"/>
    <n v="5.9999999999999995E-4"/>
    <s v="Y"/>
    <m/>
    <m/>
    <m/>
    <m/>
    <n v="18.323333330000001"/>
    <n v="8.99"/>
    <n v="98.866666670000001"/>
    <n v="7.5216666669999999"/>
    <n v="-53.666666669999998"/>
    <n v="223.16666670000001"/>
    <n v="103.2166667"/>
    <n v="0"/>
    <n v="711.01666669999997"/>
    <n v="1.2083333329999999"/>
    <n v="0.108333333"/>
    <n v="0"/>
  </r>
  <r>
    <s v="CB4"/>
    <d v="2017-09-12T00:00:00"/>
    <s v="Fall"/>
    <x v="3"/>
    <n v="17255"/>
    <n v="255"/>
    <s v="Y"/>
    <s v="N"/>
    <s v="Middle"/>
    <n v="7"/>
    <n v="7.0000000000000001E-3"/>
    <s v="N"/>
    <m/>
    <m/>
    <m/>
    <m/>
    <n v="0.66100000000000003"/>
    <s v="N"/>
    <m/>
    <m/>
    <m/>
    <n v="2.3529411759999999"/>
    <s v="N"/>
    <m/>
    <n v="1.2"/>
    <n v="1.1999999999999999E-3"/>
    <s v="Y"/>
    <m/>
    <m/>
    <m/>
    <m/>
    <n v="17.88"/>
    <n v="9.1199999999999992"/>
    <n v="99.36"/>
    <n v="6.4329999999999998"/>
    <n v="9.49"/>
    <n v="271.27"/>
    <n v="102.47"/>
    <n v="0"/>
    <n v="806.48"/>
    <n v="0.95399999999999996"/>
    <n v="0.107"/>
    <n v="0"/>
  </r>
  <r>
    <s v="CB5"/>
    <d v="2017-09-12T00:00:00"/>
    <s v="Fall"/>
    <x v="3"/>
    <n v="17255"/>
    <n v="255"/>
    <s v="Y"/>
    <s v="N"/>
    <s v="Middle"/>
    <n v="6.3"/>
    <n v="6.3E-3"/>
    <s v="N"/>
    <m/>
    <m/>
    <m/>
    <m/>
    <n v="0.40137099999999998"/>
    <s v="Y"/>
    <m/>
    <m/>
    <m/>
    <n v="1.8"/>
    <s v="N"/>
    <m/>
    <n v="0.8"/>
    <n v="8.0000000000000004E-4"/>
    <s v="Y"/>
    <m/>
    <m/>
    <m/>
    <m/>
    <n v="18.192499999999999"/>
    <n v="9.2675000000000001"/>
    <n v="101.625"/>
    <n v="7.5975000000000001"/>
    <n v="-58.024999999999999"/>
    <n v="217.67500000000001"/>
    <n v="102.95"/>
    <n v="0"/>
    <n v="832.72500000000002"/>
    <n v="152.72999999999999"/>
    <n v="0.1075"/>
    <n v="0"/>
  </r>
  <r>
    <s v="CB6"/>
    <d v="2017-09-12T00:00:00"/>
    <s v="Fall"/>
    <x v="3"/>
    <n v="17255"/>
    <n v="255"/>
    <s v="Y"/>
    <s v="N"/>
    <s v="Middle"/>
    <n v="7.5"/>
    <n v="7.4999999999999997E-3"/>
    <s v="N"/>
    <m/>
    <m/>
    <m/>
    <m/>
    <n v="0.78100000000000003"/>
    <s v="N"/>
    <m/>
    <m/>
    <m/>
    <n v="2.2330097090000001"/>
    <s v="N"/>
    <m/>
    <n v="1.7"/>
    <n v="1.6999999999999999E-3"/>
    <s v="Y"/>
    <m/>
    <m/>
    <m/>
    <m/>
    <n v="18.295999999999999"/>
    <n v="9.2279999999999998"/>
    <n v="101.36"/>
    <n v="7.202"/>
    <n v="-34.56"/>
    <n v="236.18"/>
    <n v="102.78"/>
    <n v="0"/>
    <n v="1575.22"/>
    <n v="0.70399999999999996"/>
    <n v="8.4000000000000005E-2"/>
    <n v="-6.0000000000000001E-3"/>
  </r>
  <r>
    <s v="CB7"/>
    <d v="2017-09-12T00:00:00"/>
    <s v="Fall"/>
    <x v="3"/>
    <n v="17255"/>
    <n v="255"/>
    <s v="Y"/>
    <s v="N"/>
    <s v="Middle"/>
    <n v="1.3"/>
    <n v="1.2999999999999999E-3"/>
    <s v="Y"/>
    <m/>
    <m/>
    <m/>
    <m/>
    <n v="0.31755699999999998"/>
    <s v="Y"/>
    <m/>
    <m/>
    <m/>
    <n v="0.8"/>
    <s v="Y"/>
    <m/>
    <n v="0.7"/>
    <n v="6.9999999999999999E-4"/>
    <s v="Y"/>
    <m/>
    <m/>
    <m/>
    <m/>
    <n v="17.856000000000002"/>
    <n v="9.0920000000000005"/>
    <n v="99"/>
    <n v="7.532"/>
    <n v="-54.16"/>
    <n v="219.26"/>
    <n v="96.34"/>
    <n v="0"/>
    <n v="1736.16"/>
    <n v="184.892"/>
    <n v="0.11"/>
    <n v="0"/>
  </r>
  <r>
    <s v="CB8"/>
    <d v="2017-09-12T00:00:00"/>
    <s v="Fall"/>
    <x v="3"/>
    <n v="17255"/>
    <n v="255"/>
    <s v="Y"/>
    <s v="N"/>
    <s v="Middle"/>
    <n v="9.7000000000000011"/>
    <n v="9.7000000000000003E-3"/>
    <s v="N"/>
    <m/>
    <m/>
    <m/>
    <m/>
    <n v="0.72399999999999998"/>
    <s v="N"/>
    <m/>
    <m/>
    <m/>
    <n v="2.673267327"/>
    <s v="N"/>
    <m/>
    <n v="1.2"/>
    <n v="1.1999999999999999E-3"/>
    <s v="Y"/>
    <m/>
    <m/>
    <m/>
    <m/>
    <n v="18.72625"/>
    <n v="9.1449999999999996"/>
    <n v="101.3625"/>
    <n v="7.5350000000000001"/>
    <n v="-54.5625"/>
    <n v="215.08750000000001"/>
    <n v="101.825"/>
    <n v="0"/>
    <n v="2047.2750000000001"/>
    <n v="0.60124999999999995"/>
    <n v="5.7500000000000002E-2"/>
    <n v="5.0000000000000001E-3"/>
  </r>
  <r>
    <s v="CB9"/>
    <d v="2017-09-12T00:00:00"/>
    <s v="Fall"/>
    <x v="3"/>
    <n v="17255"/>
    <n v="255"/>
    <s v="Y"/>
    <s v="N"/>
    <s v="Outer"/>
    <n v="5.7"/>
    <n v="5.7000000000000002E-3"/>
    <s v="N"/>
    <m/>
    <m/>
    <m/>
    <m/>
    <n v="0.56000000000000005"/>
    <s v="N"/>
    <m/>
    <m/>
    <m/>
    <n v="1.111111111"/>
    <s v="N"/>
    <m/>
    <n v="1"/>
    <n v="1E-3"/>
    <s v="Y"/>
    <m/>
    <m/>
    <m/>
    <m/>
    <n v="18.243333329999999"/>
    <n v="8.8350000000000009"/>
    <n v="96.983333329999994"/>
    <n v="7.5516666670000001"/>
    <n v="-55.45"/>
    <n v="189.6"/>
    <n v="102.4333333"/>
    <n v="0"/>
    <n v="1447.4833329999999"/>
    <n v="0.69166666700000001"/>
    <n v="9.1666666999999993E-2"/>
    <n v="0"/>
  </r>
  <r>
    <s v="CB10"/>
    <d v="2017-09-12T00:00:00"/>
    <s v="Fall"/>
    <x v="3"/>
    <n v="17255"/>
    <n v="255"/>
    <s v="Y"/>
    <s v="N"/>
    <s v="Outer"/>
    <n v="5.8"/>
    <n v="5.7999999999999996E-3"/>
    <s v="N"/>
    <m/>
    <m/>
    <m/>
    <m/>
    <n v="0.48413099999999998"/>
    <s v="Y"/>
    <m/>
    <m/>
    <m/>
    <n v="1.428571429"/>
    <s v="N"/>
    <m/>
    <n v="2.1"/>
    <n v="2.0999999999999999E-3"/>
    <s v="N"/>
    <m/>
    <m/>
    <m/>
    <m/>
    <n v="18.04"/>
    <n v="9.0449999999999999"/>
    <n v="98.866666670000001"/>
    <n v="7.4816666669999998"/>
    <n v="-51.2"/>
    <n v="217.21666669999999"/>
    <n v="102.6166667"/>
    <n v="0"/>
    <n v="1583.0666670000001"/>
    <n v="0.383333333"/>
    <n v="7.3333333000000001E-2"/>
    <n v="-9.5000000000000001E-2"/>
  </r>
  <r>
    <s v="CB11"/>
    <d v="2017-09-12T00:00:00"/>
    <s v="Fall"/>
    <x v="3"/>
    <n v="17255"/>
    <n v="255"/>
    <s v="Y"/>
    <s v="N"/>
    <s v="Outer"/>
    <n v="5.5"/>
    <n v="5.4999999999999997E-3"/>
    <s v="N"/>
    <m/>
    <m/>
    <m/>
    <m/>
    <n v="0.36184699999999997"/>
    <s v="Y"/>
    <m/>
    <m/>
    <m/>
    <n v="0.99009901"/>
    <s v="Y"/>
    <m/>
    <n v="1.2"/>
    <n v="1.1999999999999999E-3"/>
    <s v="Y"/>
    <m/>
    <m/>
    <m/>
    <m/>
    <n v="17.197500000000002"/>
    <n v="9.2624999999999993"/>
    <n v="99.5"/>
    <n v="7.6224999999999996"/>
    <n v="-59.45"/>
    <n v="213.57499999999999"/>
    <n v="102"/>
    <n v="0"/>
    <n v="1975.175"/>
    <n v="1.76"/>
    <n v="6.7500000000000004E-2"/>
    <n v="7.4999999999999997E-3"/>
  </r>
  <r>
    <s v="CB12"/>
    <d v="2017-09-12T00:00:00"/>
    <s v="Fall"/>
    <x v="3"/>
    <n v="17255"/>
    <n v="255"/>
    <s v="Y"/>
    <s v="N"/>
    <s v="Middle"/>
    <n v="4.7"/>
    <n v="4.7000000000000002E-3"/>
    <s v="N"/>
    <m/>
    <m/>
    <m/>
    <m/>
    <n v="0.44009799999999999"/>
    <s v="Y"/>
    <m/>
    <m/>
    <m/>
    <n v="1.4705882349999999"/>
    <s v="Y"/>
    <m/>
    <n v="1.3"/>
    <n v="1.2999999999999999E-3"/>
    <s v="Y"/>
    <m/>
    <m/>
    <m/>
    <m/>
    <n v="17.664999999999999"/>
    <n v="9.3524999999999991"/>
    <n v="101.425"/>
    <n v="7.4024999999999999"/>
    <n v="-46.674999999999997"/>
    <n v="230.97499999999999"/>
    <n v="86.424999999999997"/>
    <n v="0"/>
    <n v="1352.3"/>
    <n v="1.7549999999999999"/>
    <n v="9.5000000000000001E-2"/>
    <n v="1.2500000000000001E-2"/>
  </r>
  <r>
    <s v="CB1"/>
    <d v="2017-10-11T00:00:00"/>
    <s v="Fall"/>
    <x v="3"/>
    <n v="17284"/>
    <n v="284"/>
    <s v="Y"/>
    <s v="N"/>
    <s v="Inner"/>
    <n v="15.8"/>
    <n v="1.5800000000000002E-2"/>
    <s v="N"/>
    <m/>
    <m/>
    <m/>
    <m/>
    <n v="1.1279999999999999"/>
    <s v="N"/>
    <m/>
    <m/>
    <m/>
    <n v="2.9670329670000002"/>
    <s v="N"/>
    <m/>
    <n v="2.5"/>
    <n v="2.5000000000000001E-3"/>
    <s v="N"/>
    <m/>
    <m/>
    <m/>
    <m/>
    <n v="7.59"/>
    <n v="10.891999999999999"/>
    <n v="94.12"/>
    <n v="5.97"/>
    <n v="35.76"/>
    <n v="315.5"/>
    <n v="104.06"/>
    <n v="2E-3"/>
    <n v="707.96"/>
    <n v="-35.514000000000003"/>
    <n v="0.112"/>
    <n v="0"/>
  </r>
  <r>
    <s v="CB2"/>
    <d v="2017-10-11T00:00:00"/>
    <s v="Fall"/>
    <x v="3"/>
    <n v="17284"/>
    <n v="284"/>
    <s v="Y"/>
    <s v="N"/>
    <s v="Inner"/>
    <n v="20.400000000000002"/>
    <n v="2.0400000000000001E-2"/>
    <s v="N"/>
    <m/>
    <m/>
    <m/>
    <m/>
    <n v="0.871"/>
    <s v="N"/>
    <m/>
    <m/>
    <m/>
    <n v="3.786407767"/>
    <s v="N"/>
    <m/>
    <n v="3"/>
    <n v="3.0000000000000001E-3"/>
    <s v="N"/>
    <m/>
    <m/>
    <m/>
    <m/>
    <n v="8.33"/>
    <n v="11.328749999999999"/>
    <n v="99.674999999999997"/>
    <n v="7.7037500000000003"/>
    <n v="-60.837499999999999"/>
    <n v="232.25"/>
    <n v="103.46250000000001"/>
    <n v="1.25E-3"/>
    <n v="199.15"/>
    <n v="-14.54"/>
    <n v="7.8750000000000001E-2"/>
    <n v="0"/>
  </r>
  <r>
    <s v="CB3"/>
    <d v="2017-10-11T00:00:00"/>
    <s v="Fall"/>
    <x v="3"/>
    <n v="17284"/>
    <n v="284"/>
    <s v="Y"/>
    <s v="N"/>
    <s v="Inner"/>
    <n v="18.700000000000003"/>
    <n v="1.8700000000000001E-2"/>
    <s v="N"/>
    <m/>
    <m/>
    <m/>
    <m/>
    <n v="0.88700000000000001"/>
    <s v="N"/>
    <m/>
    <m/>
    <m/>
    <n v="2.8723404260000001"/>
    <s v="N"/>
    <m/>
    <n v="2.9"/>
    <n v="2.8999999999999998E-3"/>
    <s v="N"/>
    <m/>
    <m/>
    <m/>
    <m/>
    <n v="8.0085714289999999"/>
    <n v="11.06857143"/>
    <n v="96.628571429999994"/>
    <n v="6.71"/>
    <n v="-4.5"/>
    <n v="268.91428569999999"/>
    <n v="103.5"/>
    <n v="1.428571E-3"/>
    <n v="434.52857139999998"/>
    <n v="-40.427142859999996"/>
    <n v="0.11857142900000001"/>
    <n v="-1.428571E-3"/>
  </r>
  <r>
    <s v="CB4"/>
    <d v="2017-10-11T00:00:00"/>
    <s v="Fall"/>
    <x v="3"/>
    <n v="17284"/>
    <n v="284"/>
    <s v="Y"/>
    <s v="N"/>
    <s v="Middle"/>
    <n v="11.4"/>
    <n v="1.14E-2"/>
    <s v="N"/>
    <m/>
    <m/>
    <m/>
    <m/>
    <n v="0.89900000000000002"/>
    <s v="N"/>
    <m/>
    <m/>
    <m/>
    <n v="2.2999999999999998"/>
    <s v="N"/>
    <m/>
    <n v="1.3"/>
    <n v="1.2999999999999999E-3"/>
    <s v="Y"/>
    <m/>
    <m/>
    <m/>
    <m/>
    <n v="8.2200000000000006"/>
    <n v="11.095000000000001"/>
    <n v="97.375"/>
    <n v="7.65"/>
    <n v="-57.5"/>
    <n v="231.77500000000001"/>
    <n v="102.05"/>
    <n v="0"/>
    <n v="232.27500000000001"/>
    <n v="-19.712499999999999"/>
    <n v="9.5000000000000001E-2"/>
    <n v="0"/>
  </r>
  <r>
    <s v="CB5"/>
    <d v="2017-10-11T00:00:00"/>
    <s v="Fall"/>
    <x v="3"/>
    <n v="17284"/>
    <n v="284"/>
    <s v="Y"/>
    <s v="N"/>
    <s v="Middle"/>
    <n v="7.8"/>
    <n v="7.7999999999999996E-3"/>
    <s v="N"/>
    <m/>
    <m/>
    <m/>
    <m/>
    <n v="0.59499999999999997"/>
    <s v="N"/>
    <m/>
    <m/>
    <m/>
    <n v="2.346938776"/>
    <s v="N"/>
    <m/>
    <n v="1.8"/>
    <n v="1.8E-3"/>
    <s v="Y"/>
    <m/>
    <m/>
    <m/>
    <m/>
    <n v="9.0739999999999998"/>
    <n v="10.864000000000001"/>
    <n v="97.34"/>
    <n v="6.9260000000000002"/>
    <n v="-16.28"/>
    <n v="256.2"/>
    <n v="101.8"/>
    <n v="0"/>
    <n v="160"/>
    <n v="-15.914"/>
    <n v="0.13400000000000001"/>
    <n v="0"/>
  </r>
  <r>
    <s v="CB6"/>
    <d v="2017-10-11T00:00:00"/>
    <s v="Fall"/>
    <x v="3"/>
    <n v="17284"/>
    <n v="284"/>
    <s v="Y"/>
    <s v="N"/>
    <s v="Middle"/>
    <n v="6.4"/>
    <n v="6.4000000000000003E-3"/>
    <s v="N"/>
    <m/>
    <m/>
    <m/>
    <m/>
    <n v="0.60299999999999998"/>
    <s v="N"/>
    <m/>
    <m/>
    <m/>
    <n v="1.8811881189999999"/>
    <s v="N"/>
    <m/>
    <n v="1.5"/>
    <n v="1.5E-3"/>
    <s v="Y"/>
    <m/>
    <m/>
    <m/>
    <m/>
    <n v="8.8699999999999992"/>
    <n v="11.18857143"/>
    <n v="99.728571430000002"/>
    <n v="7.6728571429999999"/>
    <n v="-58.97142857"/>
    <n v="228.3428571"/>
    <n v="101.8285714"/>
    <n v="0"/>
    <n v="1961.385714"/>
    <n v="20.434285710000001"/>
    <n v="7.5714286000000006E-2"/>
    <n v="0"/>
  </r>
  <r>
    <s v="CB7"/>
    <d v="2017-10-11T00:00:00"/>
    <s v="Fall"/>
    <x v="3"/>
    <n v="17284"/>
    <n v="284"/>
    <s v="Y"/>
    <s v="N"/>
    <s v="Middle"/>
    <n v="6"/>
    <n v="6.0000000000000001E-3"/>
    <s v="N"/>
    <m/>
    <m/>
    <m/>
    <m/>
    <n v="0.44528000000000001"/>
    <s v="Y"/>
    <m/>
    <m/>
    <m/>
    <n v="1.7346938780000001"/>
    <s v="N"/>
    <m/>
    <n v="2.1"/>
    <n v="2.0999999999999999E-3"/>
    <s v="N"/>
    <m/>
    <m/>
    <m/>
    <m/>
    <n v="10.175000000000001"/>
    <n v="10.88"/>
    <n v="100.02500000000001"/>
    <n v="7.2575000000000003"/>
    <n v="-35.200000000000003"/>
    <n v="244.9"/>
    <n v="101.25"/>
    <n v="0"/>
    <n v="138.42500000000001"/>
    <n v="-18.747499999999999"/>
    <n v="7.7499999999999999E-2"/>
    <n v="0"/>
  </r>
  <r>
    <s v="CB8"/>
    <d v="2017-10-11T00:00:00"/>
    <s v="Fall"/>
    <x v="3"/>
    <n v="17284"/>
    <n v="284"/>
    <s v="Y"/>
    <s v="N"/>
    <s v="Middle"/>
    <n v="10.5"/>
    <n v="1.0500000000000001E-2"/>
    <s v="N"/>
    <m/>
    <m/>
    <m/>
    <m/>
    <n v="0.79900000000000004"/>
    <s v="N"/>
    <m/>
    <m/>
    <m/>
    <n v="2.9"/>
    <s v="N"/>
    <m/>
    <n v="1.2"/>
    <n v="1.1999999999999999E-3"/>
    <s v="Y"/>
    <m/>
    <m/>
    <m/>
    <m/>
    <n v="9.3000000000000007"/>
    <n v="10.90875"/>
    <n v="98.25"/>
    <n v="7.6137499999999996"/>
    <n v="-55.65"/>
    <n v="226.2"/>
    <n v="101.27500000000001"/>
    <n v="0"/>
    <n v="783.28750000000002"/>
    <n v="-18.94125"/>
    <n v="6.8750000000000006E-2"/>
    <n v="0"/>
  </r>
  <r>
    <s v="CB9"/>
    <d v="2017-10-11T00:00:00"/>
    <s v="Fall"/>
    <x v="3"/>
    <n v="17284"/>
    <n v="284"/>
    <s v="Y"/>
    <s v="N"/>
    <s v="Outer"/>
    <n v="5.8"/>
    <n v="5.7999999999999996E-3"/>
    <s v="N"/>
    <m/>
    <m/>
    <m/>
    <m/>
    <n v="0.340501"/>
    <s v="Y"/>
    <m/>
    <m/>
    <m/>
    <n v="1.0416666670000001"/>
    <s v="N"/>
    <m/>
    <n v="1.6"/>
    <n v="1.6000000000000001E-3"/>
    <s v="Y"/>
    <m/>
    <m/>
    <m/>
    <m/>
    <n v="9.5333333329999999"/>
    <n v="10.856666669999999"/>
    <n v="98.3"/>
    <n v="7.516666667"/>
    <n v="-50.133333329999999"/>
    <n v="233.66666670000001"/>
    <n v="101.7333333"/>
    <n v="0"/>
    <n v="178.7"/>
    <n v="-35.746666670000003"/>
    <n v="0.13666666699999999"/>
    <n v="0"/>
  </r>
  <r>
    <s v="CB10"/>
    <d v="2017-10-11T00:00:00"/>
    <s v="Fall"/>
    <x v="3"/>
    <n v="17284"/>
    <n v="284"/>
    <s v="Y"/>
    <s v="N"/>
    <s v="Outer"/>
    <n v="6.1000000000000005"/>
    <n v="6.1000000000000004E-3"/>
    <s v="N"/>
    <m/>
    <m/>
    <m/>
    <m/>
    <n v="0.34039999999999998"/>
    <s v="Y"/>
    <m/>
    <m/>
    <m/>
    <n v="0.9"/>
    <s v="Y"/>
    <m/>
    <n v="2.1"/>
    <n v="2.0999999999999999E-3"/>
    <s v="N"/>
    <m/>
    <m/>
    <m/>
    <m/>
    <n v="10.292"/>
    <n v="10.846"/>
    <n v="100"/>
    <n v="7.3579999999999997"/>
    <n v="-40.98"/>
    <n v="238.36"/>
    <n v="101.26"/>
    <n v="0"/>
    <n v="207.1"/>
    <n v="-18.236000000000001"/>
    <n v="0.09"/>
    <n v="0"/>
  </r>
  <r>
    <s v="CB11"/>
    <d v="2017-10-11T00:00:00"/>
    <s v="Fall"/>
    <x v="3"/>
    <n v="17284"/>
    <n v="284"/>
    <s v="Y"/>
    <s v="N"/>
    <s v="Outer"/>
    <n v="4"/>
    <n v="4.0000000000000001E-3"/>
    <s v="N"/>
    <m/>
    <m/>
    <m/>
    <m/>
    <n v="0.33452799999999999"/>
    <s v="Y"/>
    <m/>
    <m/>
    <m/>
    <n v="0.53191489400000003"/>
    <s v="Y"/>
    <m/>
    <n v="2.4"/>
    <n v="2.3999999999999998E-3"/>
    <s v="N"/>
    <m/>
    <m/>
    <m/>
    <m/>
    <n v="9.23"/>
    <n v="10.9475"/>
    <n v="98.4"/>
    <n v="7.5625"/>
    <n v="-52.85"/>
    <n v="228.42500000000001"/>
    <n v="101.97499999999999"/>
    <n v="0"/>
    <n v="190.22499999999999"/>
    <n v="-21.87"/>
    <n v="0.13"/>
    <n v="0"/>
  </r>
  <r>
    <s v="CB12"/>
    <d v="2017-10-11T00:00:00"/>
    <s v="Fall"/>
    <x v="3"/>
    <n v="17284"/>
    <n v="284"/>
    <s v="Y"/>
    <s v="N"/>
    <s v="Middle"/>
    <n v="7.3"/>
    <n v="7.3000000000000001E-3"/>
    <s v="N"/>
    <m/>
    <m/>
    <m/>
    <m/>
    <n v="0.77700000000000002"/>
    <s v="N"/>
    <m/>
    <m/>
    <m/>
    <n v="1.836734694"/>
    <s v="Y"/>
    <m/>
    <n v="1.3"/>
    <n v="1.2999999999999999E-3"/>
    <s v="Y"/>
    <m/>
    <m/>
    <m/>
    <m/>
    <n v="22.4"/>
    <n v="9.3033333329999994"/>
    <n v="107.4333333"/>
    <n v="8.3133333329999992"/>
    <m/>
    <m/>
    <n v="104.6333333"/>
    <m/>
    <m/>
    <m/>
    <m/>
    <m/>
  </r>
  <r>
    <s v="CB1"/>
    <d v="2018-05-16T00:00:00"/>
    <s v="Spring"/>
    <x v="4"/>
    <n v="18136"/>
    <n v="136"/>
    <s v="Y"/>
    <s v="N"/>
    <s v="Inner"/>
    <n v="21.4"/>
    <n v="2.1399999999999999E-2"/>
    <s v="N"/>
    <m/>
    <m/>
    <m/>
    <m/>
    <n v="2.3690000000000002"/>
    <s v="N"/>
    <m/>
    <m/>
    <m/>
    <n v="5.7575757579999998"/>
    <s v="N"/>
    <m/>
    <n v="0.5"/>
    <n v="5.0000000000000001E-4"/>
    <s v="Y"/>
    <m/>
    <m/>
    <m/>
    <m/>
    <n v="21.633333329999999"/>
    <n v="9.32"/>
    <n v="105.3666667"/>
    <n v="8.1566666669999996"/>
    <m/>
    <m/>
    <n v="105.6"/>
    <m/>
    <m/>
    <m/>
    <m/>
    <m/>
  </r>
  <r>
    <s v="CB2"/>
    <d v="2018-05-16T00:00:00"/>
    <s v="Spring"/>
    <x v="4"/>
    <n v="18136"/>
    <n v="136"/>
    <s v="Y"/>
    <s v="N"/>
    <s v="Inner"/>
    <n v="18.3"/>
    <n v="1.83E-2"/>
    <s v="N"/>
    <m/>
    <m/>
    <m/>
    <m/>
    <n v="2.5880000000000001"/>
    <s v="N"/>
    <m/>
    <m/>
    <m/>
    <n v="3.2978723400000001"/>
    <s v="N"/>
    <m/>
    <n v="0.9"/>
    <n v="8.9999999999999998E-4"/>
    <s v="Y"/>
    <m/>
    <m/>
    <m/>
    <m/>
    <n v="20.966666669999999"/>
    <n v="57.786666670000002"/>
    <n v="106.25"/>
    <n v="56.271666670000002"/>
    <m/>
    <m/>
    <n v="104.2666667"/>
    <m/>
    <m/>
    <m/>
    <m/>
    <m/>
  </r>
  <r>
    <s v="CB3"/>
    <d v="2018-05-16T00:00:00"/>
    <s v="Spring"/>
    <x v="4"/>
    <n v="18136"/>
    <n v="136"/>
    <s v="Y"/>
    <s v="N"/>
    <s v="Inner"/>
    <n v="17.5"/>
    <n v="1.7500000000000002E-2"/>
    <s v="N"/>
    <m/>
    <m/>
    <m/>
    <m/>
    <n v="2.9860000000000002"/>
    <s v="N"/>
    <m/>
    <m/>
    <m/>
    <n v="3.3673469389999999"/>
    <s v="N"/>
    <m/>
    <n v="1.2"/>
    <n v="1.1999999999999999E-3"/>
    <s v="Y"/>
    <m/>
    <m/>
    <m/>
    <m/>
    <n v="19.766666669999999"/>
    <n v="9.9066666669999996"/>
    <n v="108.6333333"/>
    <n v="8.0033333330000005"/>
    <m/>
    <m/>
    <n v="103.5666667"/>
    <m/>
    <m/>
    <m/>
    <m/>
    <m/>
  </r>
  <r>
    <s v="CB4"/>
    <d v="2018-05-16T00:00:00"/>
    <s v="Spring"/>
    <x v="4"/>
    <n v="18136"/>
    <n v="136"/>
    <s v="Y"/>
    <s v="N"/>
    <s v="Middle"/>
    <n v="8.9"/>
    <n v="8.8999999999999999E-3"/>
    <s v="N"/>
    <m/>
    <m/>
    <m/>
    <m/>
    <n v="1.4390000000000001"/>
    <s v="N"/>
    <m/>
    <m/>
    <m/>
    <n v="1.6494845359999999"/>
    <s v="N"/>
    <m/>
    <n v="0.4"/>
    <n v="4.0000000000000002E-4"/>
    <s v="Y"/>
    <m/>
    <m/>
    <m/>
    <m/>
    <n v="19.7"/>
    <n v="9.8633333329999999"/>
    <n v="107.7333333"/>
    <n v="7.9133333329999997"/>
    <m/>
    <m/>
    <n v="103.7333333"/>
    <m/>
    <m/>
    <m/>
    <m/>
    <m/>
  </r>
  <r>
    <s v="CB5"/>
    <d v="2018-05-16T00:00:00"/>
    <s v="Spring"/>
    <x v="4"/>
    <n v="18136"/>
    <n v="136"/>
    <s v="Y"/>
    <s v="N"/>
    <s v="Middle"/>
    <n v="14.9"/>
    <n v="1.49E-2"/>
    <s v="N"/>
    <m/>
    <m/>
    <m/>
    <m/>
    <n v="1.7090000000000001"/>
    <s v="N"/>
    <m/>
    <m/>
    <m/>
    <n v="2.797927461"/>
    <s v="N"/>
    <m/>
    <n v="1.1000000000000001"/>
    <n v="1.1000000000000001E-3"/>
    <s v="Y"/>
    <m/>
    <m/>
    <m/>
    <m/>
    <n v="15.33333333"/>
    <n v="10.38"/>
    <n v="105.9"/>
    <n v="8.11"/>
    <m/>
    <m/>
    <n v="109.4"/>
    <m/>
    <m/>
    <m/>
    <m/>
    <m/>
  </r>
  <r>
    <s v="CB6"/>
    <d v="2018-05-16T00:00:00"/>
    <s v="Spring"/>
    <x v="4"/>
    <n v="18136"/>
    <n v="136"/>
    <s v="Y"/>
    <s v="N"/>
    <s v="Middle"/>
    <n v="6"/>
    <n v="6.0000000000000001E-3"/>
    <s v="N"/>
    <m/>
    <m/>
    <m/>
    <m/>
    <n v="0.64300000000000002"/>
    <s v="N"/>
    <m/>
    <m/>
    <m/>
    <n v="1.7346938780000001"/>
    <s v="N"/>
    <m/>
    <n v="0.6"/>
    <n v="5.9999999999999995E-4"/>
    <s v="Y"/>
    <m/>
    <m/>
    <m/>
    <m/>
    <n v="15.633333329999999"/>
    <n v="10.58"/>
    <n v="108.83333330000001"/>
    <n v="8.1833333330000002"/>
    <m/>
    <m/>
    <n v="110.2666667"/>
    <m/>
    <m/>
    <m/>
    <m/>
    <m/>
  </r>
  <r>
    <s v="CB7"/>
    <d v="2018-05-16T00:00:00"/>
    <s v="Spring"/>
    <x v="4"/>
    <n v="18136"/>
    <n v="136"/>
    <s v="Y"/>
    <s v="N"/>
    <s v="Middle"/>
    <n v="11.6"/>
    <n v="1.1599999999999999E-2"/>
    <s v="N"/>
    <m/>
    <m/>
    <m/>
    <m/>
    <n v="0.81399999999999995"/>
    <s v="N"/>
    <m/>
    <m/>
    <m/>
    <n v="1.7616580310000001"/>
    <s v="N"/>
    <m/>
    <n v="0.6"/>
    <n v="5.9999999999999995E-4"/>
    <s v="Y"/>
    <m/>
    <m/>
    <m/>
    <m/>
    <n v="15"/>
    <n v="10.266666669999999"/>
    <n v="103.9333333"/>
    <n v="7.9633333329999996"/>
    <m/>
    <m/>
    <n v="109.9666667"/>
    <m/>
    <m/>
    <m/>
    <m/>
    <m/>
  </r>
  <r>
    <s v="CB8"/>
    <d v="2018-05-16T00:00:00"/>
    <s v="Spring"/>
    <x v="4"/>
    <n v="18136"/>
    <n v="136"/>
    <s v="Y"/>
    <s v="N"/>
    <s v="Middle"/>
    <n v="5.8999999999999995"/>
    <n v="5.8999999999999999E-3"/>
    <s v="N"/>
    <m/>
    <m/>
    <m/>
    <m/>
    <n v="0.70899999999999996"/>
    <s v="N"/>
    <m/>
    <m/>
    <m/>
    <n v="1.595744681"/>
    <s v="N"/>
    <m/>
    <n v="0.3"/>
    <n v="2.9999999999999997E-4"/>
    <s v="Y"/>
    <m/>
    <m/>
    <m/>
    <m/>
    <n v="15.05"/>
    <n v="10.45833333"/>
    <n v="105.8"/>
    <n v="8.1383333330000003"/>
    <m/>
    <m/>
    <n v="106.2333333"/>
    <m/>
    <m/>
    <m/>
    <m/>
    <m/>
  </r>
  <r>
    <s v="CB9"/>
    <d v="2018-05-16T00:00:00"/>
    <s v="Spring"/>
    <x v="4"/>
    <n v="18136"/>
    <n v="136"/>
    <s v="Y"/>
    <s v="N"/>
    <s v="Outer"/>
    <n v="7"/>
    <n v="7.0000000000000001E-3"/>
    <s v="N"/>
    <m/>
    <m/>
    <m/>
    <m/>
    <n v="0.60499999999999998"/>
    <s v="N"/>
    <m/>
    <m/>
    <m/>
    <n v="1.7021276599999999"/>
    <s v="N"/>
    <m/>
    <n v="0.3"/>
    <n v="2.9999999999999997E-4"/>
    <s v="Y"/>
    <m/>
    <m/>
    <m/>
    <m/>
    <m/>
    <m/>
    <m/>
    <m/>
    <m/>
    <m/>
    <m/>
    <m/>
    <m/>
    <m/>
    <m/>
    <m/>
  </r>
  <r>
    <s v="CB10"/>
    <d v="2018-05-16T00:00:00"/>
    <s v="Spring"/>
    <x v="4"/>
    <n v="18136"/>
    <n v="136"/>
    <s v="Y"/>
    <s v="N"/>
    <s v="Outer"/>
    <n v="13"/>
    <n v="1.2999999999999999E-2"/>
    <s v="N"/>
    <m/>
    <m/>
    <m/>
    <m/>
    <n v="1.296"/>
    <s v="N"/>
    <m/>
    <m/>
    <m/>
    <n v="2.4489795920000001"/>
    <s v="N"/>
    <m/>
    <n v="0.9"/>
    <n v="8.9999999999999998E-4"/>
    <s v="Y"/>
    <m/>
    <m/>
    <m/>
    <m/>
    <n v="15.733333330000001"/>
    <n v="10.573333330000001"/>
    <n v="108.8666667"/>
    <n v="8.2066666670000004"/>
    <m/>
    <m/>
    <n v="107.83333330000001"/>
    <m/>
    <m/>
    <m/>
    <m/>
    <m/>
  </r>
  <r>
    <s v="CB12"/>
    <d v="2018-05-16T00:00:00"/>
    <s v="Spring"/>
    <x v="4"/>
    <n v="18136"/>
    <n v="136"/>
    <s v="Y"/>
    <s v="N"/>
    <s v="Middle"/>
    <n v="10"/>
    <n v="0.01"/>
    <s v="N"/>
    <m/>
    <m/>
    <m/>
    <m/>
    <n v="0.85499999999999998"/>
    <s v="N"/>
    <m/>
    <m/>
    <m/>
    <n v="2.5773195879999999"/>
    <s v="N"/>
    <m/>
    <n v="0.1"/>
    <n v="1E-4"/>
    <s v="Y"/>
    <m/>
    <m/>
    <m/>
    <m/>
    <n v="14.5"/>
    <n v="10.20333333"/>
    <n v="101.9"/>
    <n v="8.01"/>
    <m/>
    <m/>
    <n v="105.1333333"/>
    <m/>
    <m/>
    <m/>
    <m/>
    <m/>
  </r>
  <r>
    <s v="CB1"/>
    <d v="2018-06-06T00:00:00"/>
    <s v="Summer"/>
    <x v="4"/>
    <n v="18157"/>
    <n v="157"/>
    <s v="Y"/>
    <s v="N"/>
    <s v="Inner"/>
    <n v="23.1"/>
    <n v="2.3100000000000002E-2"/>
    <s v="N"/>
    <m/>
    <m/>
    <m/>
    <m/>
    <m/>
    <m/>
    <m/>
    <m/>
    <m/>
    <n v="8.5714285710000002"/>
    <s v="N"/>
    <m/>
    <n v="5.2"/>
    <n v="5.1999999999999998E-3"/>
    <s v="N"/>
    <m/>
    <m/>
    <m/>
    <m/>
    <n v="16.033333330000001"/>
    <n v="10.25"/>
    <n v="105.4"/>
    <n v="8.2166666670000001"/>
    <m/>
    <m/>
    <n v="107.8666667"/>
    <m/>
    <m/>
    <m/>
    <m/>
    <m/>
  </r>
  <r>
    <s v="CB2"/>
    <d v="2018-06-06T00:00:00"/>
    <s v="Summer"/>
    <x v="4"/>
    <n v="18157"/>
    <n v="157"/>
    <s v="Y"/>
    <s v="N"/>
    <s v="Inner"/>
    <n v="31.4"/>
    <n v="3.1399999999999997E-2"/>
    <s v="N"/>
    <m/>
    <m/>
    <m/>
    <m/>
    <m/>
    <m/>
    <m/>
    <m/>
    <m/>
    <n v="7.3195876289999999"/>
    <s v="N"/>
    <m/>
    <n v="7.1"/>
    <n v="7.1000000000000004E-3"/>
    <s v="N"/>
    <m/>
    <m/>
    <m/>
    <m/>
    <n v="15.2"/>
    <n v="10.376666670000001"/>
    <n v="105.5"/>
    <n v="8.0666666669999998"/>
    <m/>
    <m/>
    <n v="106.1"/>
    <m/>
    <m/>
    <m/>
    <m/>
    <m/>
  </r>
  <r>
    <s v="CB3"/>
    <d v="2018-06-06T00:00:00"/>
    <s v="Summer"/>
    <x v="4"/>
    <n v="18157"/>
    <n v="157"/>
    <s v="Y"/>
    <s v="N"/>
    <s v="Inner"/>
    <n v="27.7"/>
    <n v="2.7699999999999999E-2"/>
    <s v="N"/>
    <m/>
    <m/>
    <m/>
    <m/>
    <m/>
    <m/>
    <m/>
    <m/>
    <m/>
    <n v="3.384615385"/>
    <s v="N"/>
    <m/>
    <n v="3.5"/>
    <n v="3.5000000000000001E-3"/>
    <s v="N"/>
    <m/>
    <m/>
    <m/>
    <m/>
    <n v="14.46666667"/>
    <n v="10.36"/>
    <n v="103.9"/>
    <n v="7.9666666670000001"/>
    <m/>
    <m/>
    <n v="105"/>
    <m/>
    <m/>
    <m/>
    <m/>
    <m/>
  </r>
  <r>
    <s v="CB4"/>
    <d v="2018-06-06T00:00:00"/>
    <s v="Summer"/>
    <x v="4"/>
    <n v="18157"/>
    <n v="157"/>
    <s v="Y"/>
    <s v="N"/>
    <s v="Middle"/>
    <n v="19.8"/>
    <n v="1.9800000000000002E-2"/>
    <s v="N"/>
    <m/>
    <m/>
    <m/>
    <m/>
    <m/>
    <m/>
    <m/>
    <m/>
    <m/>
    <n v="4.8387096769999998"/>
    <s v="N"/>
    <m/>
    <n v="4.5999999999999996"/>
    <n v="4.5999999999999999E-3"/>
    <s v="N"/>
    <m/>
    <m/>
    <m/>
    <m/>
    <m/>
    <m/>
    <m/>
    <m/>
    <m/>
    <m/>
    <m/>
    <m/>
    <m/>
    <m/>
    <m/>
    <m/>
  </r>
  <r>
    <s v="CB5"/>
    <d v="2018-06-06T00:00:00"/>
    <s v="Summer"/>
    <x v="4"/>
    <n v="18157"/>
    <n v="157"/>
    <s v="Y"/>
    <s v="N"/>
    <s v="Middle"/>
    <n v="12.1"/>
    <n v="1.21E-2"/>
    <s v="N"/>
    <m/>
    <m/>
    <m/>
    <m/>
    <m/>
    <m/>
    <m/>
    <m/>
    <m/>
    <n v="3.673469388"/>
    <s v="N"/>
    <m/>
    <n v="3.7"/>
    <n v="3.7000000000000002E-3"/>
    <s v="N"/>
    <m/>
    <m/>
    <m/>
    <m/>
    <n v="5.5666666669999998"/>
    <n v="14.00666667"/>
    <n v="114.0666667"/>
    <n v="7.91"/>
    <m/>
    <m/>
    <n v="104.0333333"/>
    <m/>
    <m/>
    <m/>
    <m/>
    <m/>
  </r>
  <r>
    <s v="CB6"/>
    <d v="2018-06-06T00:00:00"/>
    <s v="Summer"/>
    <x v="4"/>
    <n v="18157"/>
    <n v="157"/>
    <s v="Y"/>
    <s v="N"/>
    <s v="Middle"/>
    <n v="6.9"/>
    <n v="6.9000000000000008E-3"/>
    <s v="N"/>
    <m/>
    <m/>
    <m/>
    <m/>
    <m/>
    <m/>
    <m/>
    <m/>
    <m/>
    <n v="2.2222222220000001"/>
    <s v="N"/>
    <m/>
    <n v="2.1"/>
    <n v="2.0999999999999999E-3"/>
    <s v="N"/>
    <m/>
    <m/>
    <m/>
    <m/>
    <n v="5.1333333330000004"/>
    <n v="13.25333333"/>
    <n v="106.5666667"/>
    <n v="7.903333333"/>
    <m/>
    <m/>
    <n v="100.0333333"/>
    <m/>
    <m/>
    <m/>
    <m/>
    <m/>
  </r>
  <r>
    <s v="CB12"/>
    <d v="2018-06-06T00:00:00"/>
    <s v="Summer"/>
    <x v="4"/>
    <n v="18157"/>
    <n v="157"/>
    <s v="Y"/>
    <s v="N"/>
    <s v="Middle"/>
    <n v="3.8"/>
    <n v="3.8E-3"/>
    <s v="N"/>
    <m/>
    <m/>
    <m/>
    <m/>
    <m/>
    <m/>
    <m/>
    <m/>
    <m/>
    <n v="1.4736842109999999"/>
    <s v="N"/>
    <m/>
    <n v="2.8"/>
    <n v="2.8E-3"/>
    <s v="N"/>
    <m/>
    <m/>
    <m/>
    <m/>
    <n v="6.8666666669999996"/>
    <n v="14.4"/>
    <n v="121.8"/>
    <n v="8.1733333330000004"/>
    <m/>
    <m/>
    <n v="97.2"/>
    <m/>
    <m/>
    <m/>
    <m/>
    <m/>
  </r>
  <r>
    <s v="CB7"/>
    <d v="2018-06-07T00:00:00"/>
    <s v="Summer"/>
    <x v="4"/>
    <n v="18158"/>
    <n v="158"/>
    <s v="Y"/>
    <s v="N"/>
    <s v="Middle"/>
    <n v="6.3"/>
    <n v="6.3E-3"/>
    <s v="N"/>
    <m/>
    <m/>
    <m/>
    <m/>
    <n v="1.002"/>
    <s v="N"/>
    <m/>
    <m/>
    <m/>
    <n v="1.5151515149999999"/>
    <s v="N"/>
    <m/>
    <n v="0"/>
    <n v="0"/>
    <s v="Y"/>
    <s v="Final conc. came up &lt;0 so reporting 0 here"/>
    <m/>
    <m/>
    <m/>
    <n v="8.6666666669999994"/>
    <n v="12.733333330000001"/>
    <n v="109.2333333"/>
    <n v="8.1"/>
    <m/>
    <m/>
    <n v="101.8"/>
    <m/>
    <m/>
    <m/>
    <m/>
    <m/>
  </r>
  <r>
    <s v="CB8"/>
    <d v="2018-06-07T00:00:00"/>
    <s v="Summer"/>
    <x v="4"/>
    <n v="18158"/>
    <n v="158"/>
    <s v="Y"/>
    <s v="N"/>
    <s v="Middle"/>
    <n v="6.3"/>
    <n v="6.3E-3"/>
    <s v="N"/>
    <m/>
    <m/>
    <m/>
    <m/>
    <n v="1.081"/>
    <s v="N"/>
    <m/>
    <m/>
    <m/>
    <n v="2.0618556699999999"/>
    <s v="N"/>
    <m/>
    <n v="0"/>
    <n v="0"/>
    <s v="Y"/>
    <s v="Final conc. came up &lt;0 so reporting 0 here"/>
    <m/>
    <m/>
    <m/>
    <n v="8.4666666670000001"/>
    <n v="13.03"/>
    <n v="111.2666667"/>
    <n v="8.0066666669999993"/>
    <m/>
    <m/>
    <n v="101.16666669999999"/>
    <m/>
    <m/>
    <m/>
    <m/>
    <m/>
  </r>
  <r>
    <s v="CB9"/>
    <d v="2018-06-07T00:00:00"/>
    <s v="Summer"/>
    <x v="4"/>
    <n v="18158"/>
    <n v="158"/>
    <s v="Y"/>
    <s v="N"/>
    <s v="Outer"/>
    <n v="4.0999999999999996"/>
    <n v="4.0999999999999995E-3"/>
    <s v="N"/>
    <m/>
    <m/>
    <m/>
    <m/>
    <n v="1.038"/>
    <s v="N"/>
    <m/>
    <m/>
    <m/>
    <n v="1.0891089110000001"/>
    <s v="N"/>
    <m/>
    <n v="0"/>
    <n v="0"/>
    <s v="Y"/>
    <s v="Final conc. came up &lt;0 so reporting 0 here"/>
    <m/>
    <m/>
    <m/>
    <n v="7.7"/>
    <n v="13.141666669999999"/>
    <n v="110.16666669999999"/>
    <n v="7.9333333330000002"/>
    <m/>
    <m/>
    <n v="99.05"/>
    <m/>
    <m/>
    <m/>
    <m/>
    <m/>
  </r>
  <r>
    <s v="CB10"/>
    <d v="2018-06-07T00:00:00"/>
    <s v="Summer"/>
    <x v="4"/>
    <n v="18158"/>
    <n v="158"/>
    <s v="Y"/>
    <s v="N"/>
    <s v="Outer"/>
    <n v="4.8"/>
    <n v="4.7999999999999996E-3"/>
    <s v="N"/>
    <m/>
    <m/>
    <m/>
    <m/>
    <n v="1.117"/>
    <s v="N"/>
    <m/>
    <m/>
    <m/>
    <n v="1.7821782180000001"/>
    <s v="N"/>
    <m/>
    <n v="0"/>
    <n v="0"/>
    <s v="Y"/>
    <s v="Final conc. came up &lt;0 so reporting 0 here"/>
    <m/>
    <m/>
    <m/>
    <m/>
    <m/>
    <m/>
    <m/>
    <m/>
    <m/>
    <m/>
    <m/>
    <m/>
    <m/>
    <m/>
    <m/>
  </r>
  <r>
    <s v="CB11"/>
    <d v="2018-06-07T00:00:00"/>
    <s v="Summer"/>
    <x v="4"/>
    <n v="18158"/>
    <n v="158"/>
    <s v="Y"/>
    <s v="N"/>
    <s v="Outer"/>
    <n v="2.5"/>
    <n v="2.5000000000000001E-3"/>
    <s v="Y"/>
    <m/>
    <m/>
    <m/>
    <m/>
    <n v="0.91600000000000004"/>
    <s v="N"/>
    <m/>
    <m/>
    <m/>
    <n v="1.836734694"/>
    <s v="N"/>
    <m/>
    <n v="0.4"/>
    <n v="4.0000000000000002E-4"/>
    <s v="Y"/>
    <m/>
    <m/>
    <m/>
    <m/>
    <n v="7.1333333330000004"/>
    <n v="14.096666669999999"/>
    <n v="116.5666667"/>
    <n v="7.8866666670000001"/>
    <m/>
    <m/>
    <n v="99.3"/>
    <m/>
    <m/>
    <m/>
    <m/>
    <m/>
  </r>
  <r>
    <s v="CB1"/>
    <d v="2018-06-19T00:00:00"/>
    <s v="Summer"/>
    <x v="4"/>
    <n v="18170"/>
    <n v="170"/>
    <s v="Y"/>
    <s v="Y"/>
    <s v="Inner"/>
    <n v="629"/>
    <n v="0.629"/>
    <s v="N"/>
    <m/>
    <m/>
    <m/>
    <m/>
    <n v="1.518"/>
    <s v="N"/>
    <m/>
    <m/>
    <m/>
    <n v="195.45"/>
    <s v="N"/>
    <m/>
    <n v="18"/>
    <n v="1.7999999999999999E-2"/>
    <s v="N"/>
    <m/>
    <m/>
    <m/>
    <m/>
    <n v="7.6666666670000003"/>
    <n v="13.626666670000001"/>
    <n v="114.1333333"/>
    <n v="7.9466666669999997"/>
    <m/>
    <m/>
    <n v="99.366666670000001"/>
    <m/>
    <m/>
    <m/>
    <m/>
    <m/>
  </r>
  <r>
    <s v="CB2"/>
    <d v="2018-06-19T00:00:00"/>
    <s v="Summer"/>
    <x v="4"/>
    <n v="18170"/>
    <n v="170"/>
    <s v="Y"/>
    <s v="Y"/>
    <s v="Inner"/>
    <n v="531"/>
    <n v="0.53100000000000003"/>
    <s v="N"/>
    <m/>
    <m/>
    <m/>
    <m/>
    <n v="1.468"/>
    <s v="N"/>
    <m/>
    <m/>
    <m/>
    <n v="127.6190476"/>
    <s v="N"/>
    <m/>
    <n v="8.9"/>
    <n v="8.8999999999999999E-3"/>
    <s v="N"/>
    <m/>
    <m/>
    <m/>
    <m/>
    <n v="7.4666666670000001"/>
    <n v="13.59"/>
    <n v="113.2666667"/>
    <n v="7.9166666670000003"/>
    <m/>
    <m/>
    <n v="99.1"/>
    <m/>
    <m/>
    <m/>
    <m/>
    <m/>
  </r>
  <r>
    <s v="CB3"/>
    <d v="2018-06-19T00:00:00"/>
    <s v="Summer"/>
    <x v="4"/>
    <n v="18170"/>
    <n v="170"/>
    <s v="Y"/>
    <s v="Y"/>
    <s v="Inner"/>
    <n v="290"/>
    <n v="0.28999999999999998"/>
    <s v="N"/>
    <m/>
    <m/>
    <m/>
    <m/>
    <n v="2.8740000000000001"/>
    <s v="N"/>
    <m/>
    <m/>
    <m/>
    <n v="100.34"/>
    <s v="N"/>
    <m/>
    <n v="6.5"/>
    <n v="6.4999999999999997E-3"/>
    <s v="N"/>
    <m/>
    <m/>
    <m/>
    <m/>
    <n v="6.6666666670000003"/>
    <n v="13.82666667"/>
    <n v="112.9"/>
    <n v="7.84"/>
    <m/>
    <m/>
    <n v="99.466666669999995"/>
    <m/>
    <m/>
    <m/>
    <m/>
    <m/>
  </r>
  <r>
    <s v="CB4"/>
    <d v="2018-06-19T00:00:00"/>
    <s v="Summer"/>
    <x v="4"/>
    <n v="18170"/>
    <n v="170"/>
    <s v="Y"/>
    <s v="Y"/>
    <s v="Middle"/>
    <n v="36.700000000000003"/>
    <n v="3.6700000000000003E-2"/>
    <s v="N"/>
    <m/>
    <m/>
    <m/>
    <m/>
    <n v="3.8559999999999999"/>
    <s v="N"/>
    <m/>
    <m/>
    <m/>
    <m/>
    <m/>
    <m/>
    <n v="1.6"/>
    <n v="1.6000000000000001E-3"/>
    <s v="Y"/>
    <m/>
    <m/>
    <m/>
    <m/>
    <n v="3.1"/>
    <n v="14.99"/>
    <n v="111.7333333"/>
    <n v="7.6733333330000004"/>
    <m/>
    <m/>
    <n v="100.6"/>
    <m/>
    <m/>
    <m/>
    <m/>
    <m/>
  </r>
  <r>
    <s v="CB5"/>
    <d v="2018-06-19T00:00:00"/>
    <s v="Summer"/>
    <x v="4"/>
    <n v="18170"/>
    <n v="170"/>
    <s v="Y"/>
    <s v="Y"/>
    <s v="Middle"/>
    <n v="9.8000000000000007"/>
    <n v="9.8000000000000014E-3"/>
    <s v="N"/>
    <m/>
    <m/>
    <m/>
    <m/>
    <n v="3.258"/>
    <s v="N"/>
    <m/>
    <m/>
    <m/>
    <n v="2.9834254140000001"/>
    <s v="N"/>
    <m/>
    <n v="0.2"/>
    <n v="2.0000000000000001E-4"/>
    <s v="Y"/>
    <m/>
    <m/>
    <m/>
    <m/>
    <n v="10.46666667"/>
    <n v="11.206666670000001"/>
    <n v="100.3666667"/>
    <n v="8.0766666669999996"/>
    <m/>
    <m/>
    <n v="104.7666667"/>
    <m/>
    <m/>
    <m/>
    <m/>
    <m/>
  </r>
  <r>
    <s v="CB6"/>
    <d v="2018-06-19T00:00:00"/>
    <s v="Summer"/>
    <x v="4"/>
    <n v="18170"/>
    <n v="170"/>
    <s v="Y"/>
    <s v="Y"/>
    <s v="Middle"/>
    <n v="187.4"/>
    <n v="0.18740000000000001"/>
    <s v="N"/>
    <m/>
    <m/>
    <m/>
    <m/>
    <n v="1.1839999999999999"/>
    <s v="N"/>
    <m/>
    <m/>
    <m/>
    <n v="45.762711860000003"/>
    <s v="N"/>
    <m/>
    <n v="8.6"/>
    <n v="8.6E-3"/>
    <s v="N"/>
    <m/>
    <m/>
    <m/>
    <m/>
    <n v="10"/>
    <n v="10.99333333"/>
    <n v="97.333333330000002"/>
    <n v="7.9966666670000004"/>
    <m/>
    <m/>
    <n v="102"/>
    <m/>
    <m/>
    <m/>
    <m/>
    <m/>
  </r>
  <r>
    <s v="CB7"/>
    <d v="2018-06-19T00:00:00"/>
    <s v="Summer"/>
    <x v="4"/>
    <n v="18170"/>
    <n v="170"/>
    <s v="Y"/>
    <s v="Y"/>
    <s v="Middle"/>
    <n v="21.5"/>
    <n v="2.1499999999999998E-2"/>
    <s v="N"/>
    <m/>
    <m/>
    <m/>
    <m/>
    <n v="3.5979999999999999"/>
    <s v="N"/>
    <m/>
    <m/>
    <m/>
    <n v="5.6684491980000002"/>
    <s v="N"/>
    <m/>
    <n v="0.2"/>
    <n v="2.0000000000000001E-4"/>
    <s v="Y"/>
    <m/>
    <m/>
    <m/>
    <m/>
    <n v="10.199999999999999"/>
    <n v="10.926666669999999"/>
    <n v="97.166666669999998"/>
    <n v="8.02"/>
    <m/>
    <m/>
    <n v="103"/>
    <m/>
    <m/>
    <m/>
    <m/>
    <m/>
  </r>
  <r>
    <s v="CB8"/>
    <d v="2018-06-19T00:00:00"/>
    <s v="Summer"/>
    <x v="4"/>
    <n v="18170"/>
    <n v="170"/>
    <s v="Y"/>
    <s v="Y"/>
    <s v="Middle"/>
    <n v="8.4"/>
    <n v="8.4000000000000012E-3"/>
    <s v="N"/>
    <m/>
    <m/>
    <m/>
    <m/>
    <n v="1.343"/>
    <s v="N"/>
    <m/>
    <m/>
    <m/>
    <n v="3.0366492150000002"/>
    <s v="N"/>
    <s v="Oven fell below 103° ovenight, results non valid"/>
    <n v="0"/>
    <n v="0"/>
    <s v="Y"/>
    <s v="Final conc. came up &lt;0 so reporting 0 here"/>
    <m/>
    <m/>
    <m/>
    <n v="8.7666666670000009"/>
    <n v="11.911666670000001"/>
    <n v="102.5333333"/>
    <n v="8.0050000000000008"/>
    <m/>
    <m/>
    <n v="99.483333329999994"/>
    <m/>
    <m/>
    <m/>
    <m/>
    <m/>
  </r>
  <r>
    <s v="CB9"/>
    <d v="2018-06-19T00:00:00"/>
    <s v="Summer"/>
    <x v="4"/>
    <n v="18170"/>
    <n v="170"/>
    <s v="Y"/>
    <s v="Y"/>
    <s v="Outer"/>
    <n v="5.3"/>
    <n v="5.3E-3"/>
    <s v="N"/>
    <m/>
    <m/>
    <m/>
    <m/>
    <n v="1.2529999999999999"/>
    <s v="N"/>
    <m/>
    <m/>
    <m/>
    <n v="1.5555555560000001"/>
    <s v="N"/>
    <m/>
    <n v="0"/>
    <n v="0"/>
    <s v="Y"/>
    <s v="Final conc. came up &lt;0 so reporting 0 here"/>
    <m/>
    <m/>
    <m/>
    <m/>
    <m/>
    <m/>
    <m/>
    <m/>
    <m/>
    <m/>
    <m/>
    <m/>
    <m/>
    <m/>
    <m/>
  </r>
  <r>
    <s v="CB10"/>
    <d v="2018-06-19T00:00:00"/>
    <s v="Summer"/>
    <x v="4"/>
    <n v="18170"/>
    <n v="170"/>
    <s v="Y"/>
    <s v="Y"/>
    <s v="Outer"/>
    <n v="6"/>
    <n v="6.0000000000000001E-3"/>
    <s v="N"/>
    <m/>
    <m/>
    <m/>
    <m/>
    <n v="0.89900000000000002"/>
    <s v="N"/>
    <m/>
    <m/>
    <m/>
    <n v="1.3684210530000001"/>
    <s v="N"/>
    <m/>
    <n v="0"/>
    <n v="0"/>
    <s v="Y"/>
    <s v="Final conc. came up &lt;0 so reporting 0 here"/>
    <m/>
    <m/>
    <m/>
    <n v="8.5"/>
    <n v="11.91333333"/>
    <n v="101.8"/>
    <n v="8.0333333329999999"/>
    <m/>
    <m/>
    <n v="99.833333330000002"/>
    <m/>
    <m/>
    <m/>
    <m/>
    <m/>
  </r>
  <r>
    <s v="CB11"/>
    <d v="2018-06-19T00:00:00"/>
    <s v="Summer"/>
    <x v="4"/>
    <n v="18170"/>
    <n v="170"/>
    <s v="Y"/>
    <s v="Y"/>
    <s v="Outer"/>
    <n v="1.3"/>
    <n v="1.2999999999999999E-3"/>
    <s v="Y"/>
    <m/>
    <m/>
    <m/>
    <m/>
    <n v="0.50800000000000001"/>
    <s v="N"/>
    <m/>
    <m/>
    <m/>
    <n v="1.0416666670000001"/>
    <s v="N"/>
    <m/>
    <n v="0"/>
    <n v="0"/>
    <s v="Y"/>
    <s v="Final conc. came up &lt;0 so reporting 0 here"/>
    <m/>
    <m/>
    <m/>
    <n v="9.3333333330000006"/>
    <n v="11.83666667"/>
    <n v="103.2666667"/>
    <n v="8.0533333329999994"/>
    <m/>
    <m/>
    <n v="99.7"/>
    <m/>
    <m/>
    <m/>
    <m/>
    <m/>
  </r>
  <r>
    <s v="CB12"/>
    <d v="2018-06-19T00:00:00"/>
    <s v="Summer"/>
    <x v="4"/>
    <n v="18170"/>
    <n v="170"/>
    <s v="Y"/>
    <s v="Y"/>
    <s v="Middle"/>
    <n v="6.2"/>
    <n v="6.1999999999999998E-3"/>
    <s v="N"/>
    <m/>
    <m/>
    <m/>
    <m/>
    <n v="1.5880000000000001"/>
    <s v="N"/>
    <m/>
    <m/>
    <m/>
    <n v="2.3958333330000001"/>
    <s v="N"/>
    <s v="Oven fell below 103° ovenight, results non valid."/>
    <n v="0"/>
    <n v="0"/>
    <s v="Y"/>
    <s v="Final conc. came up &lt;0 so reporting 0 here"/>
    <m/>
    <m/>
    <m/>
    <n v="8.6"/>
    <n v="11.95"/>
    <n v="102.5"/>
    <n v="8.056666667"/>
    <m/>
    <m/>
    <n v="99.8"/>
    <m/>
    <m/>
    <m/>
    <m/>
    <m/>
  </r>
  <r>
    <s v="CB1"/>
    <d v="2018-06-27T00:00:00"/>
    <s v="Summer"/>
    <x v="4"/>
    <n v="18178"/>
    <n v="178"/>
    <s v="N"/>
    <s v="Y"/>
    <s v="Inner"/>
    <n v="153.6"/>
    <n v="0.15359999999999999"/>
    <s v="N"/>
    <m/>
    <m/>
    <m/>
    <m/>
    <n v="8.6460000000000008"/>
    <s v="N"/>
    <m/>
    <m/>
    <m/>
    <n v="32.467532470000002"/>
    <s v="N"/>
    <m/>
    <n v="21.4"/>
    <n v="2.1399999999999999E-2"/>
    <s v="N"/>
    <m/>
    <m/>
    <m/>
    <m/>
    <n v="8.1999999999999993"/>
    <n v="12.373333329999999"/>
    <n v="105.1333333"/>
    <n v="8.0266666670000006"/>
    <m/>
    <m/>
    <n v="99.2"/>
    <m/>
    <m/>
    <m/>
    <m/>
    <m/>
  </r>
  <r>
    <s v="CB2"/>
    <d v="2018-06-27T00:00:00"/>
    <s v="Summer"/>
    <x v="4"/>
    <n v="18178"/>
    <n v="178"/>
    <s v="N"/>
    <s v="Y"/>
    <s v="Inner"/>
    <n v="115.3"/>
    <n v="0.1153"/>
    <s v="N"/>
    <m/>
    <m/>
    <m/>
    <m/>
    <n v="2.839"/>
    <s v="N"/>
    <m/>
    <m/>
    <m/>
    <n v="19.558011050000001"/>
    <s v="N"/>
    <m/>
    <n v="12.4"/>
    <n v="1.24E-2"/>
    <s v="N"/>
    <m/>
    <m/>
    <m/>
    <m/>
    <n v="8"/>
    <n v="12.563333330000001"/>
    <n v="106.16666669999999"/>
    <n v="7.8633333329999999"/>
    <m/>
    <m/>
    <n v="101.16666669999999"/>
    <m/>
    <m/>
    <m/>
    <m/>
    <m/>
  </r>
  <r>
    <s v="CB3"/>
    <d v="2018-06-27T00:00:00"/>
    <s v="Summer"/>
    <x v="4"/>
    <n v="18178"/>
    <n v="178"/>
    <s v="N"/>
    <s v="Y"/>
    <s v="Inner"/>
    <n v="109.5"/>
    <n v="0.1095"/>
    <s v="N"/>
    <m/>
    <m/>
    <m/>
    <m/>
    <n v="4.1779999999999999"/>
    <s v="N"/>
    <m/>
    <m/>
    <m/>
    <n v="18.24561404"/>
    <s v="N"/>
    <m/>
    <n v="16"/>
    <n v="1.6E-2"/>
    <s v="N"/>
    <m/>
    <m/>
    <m/>
    <m/>
    <n v="12.4"/>
    <n v="11.54666667"/>
    <n v="109.33"/>
    <n v="8.1333333329999995"/>
    <m/>
    <m/>
    <n v="100.9"/>
    <m/>
    <m/>
    <m/>
    <m/>
    <m/>
  </r>
  <r>
    <s v="CB4"/>
    <d v="2018-06-27T00:00:00"/>
    <s v="Summer"/>
    <x v="4"/>
    <n v="18178"/>
    <n v="178"/>
    <s v="N"/>
    <s v="Y"/>
    <s v="Middle"/>
    <n v="85.3"/>
    <n v="8.5300000000000001E-2"/>
    <s v="N"/>
    <m/>
    <m/>
    <m/>
    <m/>
    <n v="1.5860000000000001"/>
    <s v="N"/>
    <m/>
    <m/>
    <m/>
    <n v="12"/>
    <s v="N"/>
    <m/>
    <n v="9.3000000000000007"/>
    <n v="9.2999999999999992E-3"/>
    <s v="N"/>
    <m/>
    <m/>
    <m/>
    <m/>
    <n v="11.2"/>
    <n v="11.903333330000001"/>
    <n v="109.6333333"/>
    <n v="7.983333333"/>
    <m/>
    <m/>
    <n v="99.5"/>
    <m/>
    <m/>
    <m/>
    <m/>
    <m/>
  </r>
  <r>
    <s v="CB5"/>
    <d v="2018-06-27T00:00:00"/>
    <s v="Summer"/>
    <x v="4"/>
    <n v="18178"/>
    <n v="178"/>
    <s v="N"/>
    <s v="Y"/>
    <s v="Middle"/>
    <n v="87.2"/>
    <n v="8.72E-2"/>
    <s v="N"/>
    <m/>
    <m/>
    <m/>
    <m/>
    <n v="3.7989999999999999"/>
    <s v="N"/>
    <m/>
    <m/>
    <m/>
    <n v="11.477272729999999"/>
    <s v="N"/>
    <m/>
    <n v="10.4"/>
    <n v="1.04E-2"/>
    <s v="N"/>
    <m/>
    <m/>
    <m/>
    <m/>
    <n v="11.233333330000001"/>
    <n v="11.536666670000001"/>
    <n v="106.16666669999999"/>
    <n v="7.83"/>
    <m/>
    <m/>
    <n v="109.9"/>
    <m/>
    <m/>
    <m/>
    <m/>
    <m/>
  </r>
  <r>
    <s v="CB6"/>
    <d v="2018-06-27T00:00:00"/>
    <s v="Summer"/>
    <x v="4"/>
    <n v="18178"/>
    <n v="178"/>
    <s v="N"/>
    <s v="Y"/>
    <s v="Middle"/>
    <n v="22.5"/>
    <n v="2.2499999999999999E-2"/>
    <s v="N"/>
    <m/>
    <m/>
    <m/>
    <m/>
    <n v="2.2570000000000001"/>
    <s v="N"/>
    <m/>
    <m/>
    <m/>
    <n v="4.8351648349999996"/>
    <s v="N"/>
    <m/>
    <n v="2.7"/>
    <n v="2.7000000000000001E-3"/>
    <s v="N"/>
    <m/>
    <m/>
    <m/>
    <m/>
    <n v="11.7"/>
    <n v="11.78333333"/>
    <n v="109.6333333"/>
    <n v="7.7066666670000004"/>
    <m/>
    <m/>
    <n v="100.2"/>
    <m/>
    <m/>
    <m/>
    <m/>
    <m/>
  </r>
  <r>
    <s v="CB7"/>
    <d v="2018-06-27T00:00:00"/>
    <s v="Summer"/>
    <x v="4"/>
    <n v="18178"/>
    <n v="178"/>
    <s v="N"/>
    <s v="Y"/>
    <s v="Middle"/>
    <n v="51.5"/>
    <n v="5.1499999999999997E-2"/>
    <s v="N"/>
    <m/>
    <m/>
    <m/>
    <m/>
    <n v="2.5169999999999999"/>
    <s v="N"/>
    <m/>
    <m/>
    <m/>
    <n v="9.6703296699999992"/>
    <s v="N"/>
    <m/>
    <n v="6.2"/>
    <n v="6.1999999999999998E-3"/>
    <s v="N"/>
    <m/>
    <m/>
    <m/>
    <m/>
    <n v="13.6"/>
    <n v="10.8"/>
    <n v="105.7666667"/>
    <n v="8.1133333329999999"/>
    <m/>
    <m/>
    <n v="100.3666667"/>
    <m/>
    <m/>
    <m/>
    <m/>
    <m/>
  </r>
  <r>
    <s v="CB8"/>
    <d v="2018-06-27T00:00:00"/>
    <s v="Summer"/>
    <x v="4"/>
    <n v="18178"/>
    <n v="178"/>
    <s v="N"/>
    <s v="Y"/>
    <s v="Middle"/>
    <n v="20.5"/>
    <n v="2.0500000000000001E-2"/>
    <s v="N"/>
    <m/>
    <m/>
    <m/>
    <m/>
    <n v="1.19"/>
    <s v="N"/>
    <m/>
    <m/>
    <m/>
    <n v="3.8372093020000002"/>
    <s v="N"/>
    <m/>
    <n v="2.2999999999999998"/>
    <n v="2.3E-3"/>
    <s v="N"/>
    <m/>
    <m/>
    <m/>
    <m/>
    <n v="13.7"/>
    <n v="10.633333329999999"/>
    <n v="104.16666669999999"/>
    <n v="7.84"/>
    <m/>
    <m/>
    <n v="102.2"/>
    <m/>
    <m/>
    <m/>
    <m/>
    <m/>
  </r>
  <r>
    <s v="CB9"/>
    <d v="2018-06-27T00:00:00"/>
    <s v="Summer"/>
    <x v="4"/>
    <n v="18178"/>
    <n v="178"/>
    <s v="N"/>
    <s v="Y"/>
    <s v="Outer"/>
    <n v="31.5"/>
    <n v="3.15E-2"/>
    <s v="N"/>
    <m/>
    <m/>
    <m/>
    <m/>
    <n v="1.962"/>
    <s v="N"/>
    <m/>
    <m/>
    <m/>
    <n v="5.9550561799999997"/>
    <s v="N"/>
    <m/>
    <n v="2.2999999999999998"/>
    <n v="2.3E-3"/>
    <s v="N"/>
    <m/>
    <m/>
    <m/>
    <m/>
    <n v="13.16666667"/>
    <n v="10.85"/>
    <n v="105.0666667"/>
    <n v="8.1266666670000003"/>
    <m/>
    <m/>
    <n v="98.6"/>
    <m/>
    <m/>
    <m/>
    <m/>
    <m/>
  </r>
  <r>
    <s v="CB10"/>
    <d v="2018-06-27T00:00:00"/>
    <s v="Summer"/>
    <x v="4"/>
    <n v="18178"/>
    <n v="178"/>
    <s v="N"/>
    <s v="Y"/>
    <s v="Outer"/>
    <n v="16.2"/>
    <n v="1.6199999999999999E-2"/>
    <s v="N"/>
    <m/>
    <m/>
    <m/>
    <m/>
    <n v="1.9219999999999999"/>
    <s v="N"/>
    <m/>
    <m/>
    <m/>
    <n v="3.0434782610000002"/>
    <s v="N"/>
    <m/>
    <n v="1.9"/>
    <n v="1.9E-3"/>
    <s v="Y"/>
    <m/>
    <m/>
    <m/>
    <m/>
    <n v="16.899999999999999"/>
    <n v="10.130000000000001"/>
    <n v="107.4333333"/>
    <n v="7.9866666669999997"/>
    <m/>
    <m/>
    <n v="106.66666669999999"/>
    <m/>
    <m/>
    <m/>
    <m/>
    <m/>
  </r>
  <r>
    <s v="CB11"/>
    <d v="2018-06-27T00:00:00"/>
    <s v="Summer"/>
    <x v="4"/>
    <n v="18178"/>
    <n v="178"/>
    <s v="N"/>
    <s v="Y"/>
    <s v="Outer"/>
    <n v="18"/>
    <n v="1.7999999999999999E-2"/>
    <s v="N"/>
    <m/>
    <m/>
    <m/>
    <m/>
    <n v="1.629"/>
    <s v="N"/>
    <m/>
    <m/>
    <m/>
    <n v="2.9834254140000001"/>
    <s v="N"/>
    <m/>
    <n v="1.2"/>
    <n v="1.1999999999999999E-3"/>
    <s v="Y"/>
    <m/>
    <m/>
    <m/>
    <m/>
    <n v="15.366666670000001"/>
    <n v="10.176666669999999"/>
    <n v="104.5666667"/>
    <n v="7.7033333329999998"/>
    <m/>
    <m/>
    <n v="104.7666667"/>
    <m/>
    <m/>
    <m/>
    <m/>
    <m/>
  </r>
  <r>
    <s v="CB12"/>
    <d v="2018-06-27T00:00:00"/>
    <s v="Summer"/>
    <x v="4"/>
    <n v="18178"/>
    <n v="178"/>
    <s v="N"/>
    <s v="Y"/>
    <s v="Middle"/>
    <n v="19.600000000000001"/>
    <n v="1.9600000000000003E-2"/>
    <s v="N"/>
    <m/>
    <m/>
    <m/>
    <m/>
    <n v="1.857"/>
    <s v="N"/>
    <m/>
    <m/>
    <m/>
    <n v="3.5164835160000001"/>
    <s v="N"/>
    <m/>
    <n v="2.5"/>
    <n v="2.5000000000000001E-3"/>
    <s v="N"/>
    <m/>
    <m/>
    <m/>
    <m/>
    <n v="14.43333333"/>
    <n v="10.866666670000001"/>
    <n v="110.9333333"/>
    <n v="7.8533333330000001"/>
    <m/>
    <m/>
    <n v="101.16666669999999"/>
    <m/>
    <m/>
    <m/>
    <m/>
    <m/>
  </r>
  <r>
    <s v="CB1"/>
    <d v="2018-07-05T00:00:00"/>
    <s v="Summer"/>
    <x v="4"/>
    <n v="18186"/>
    <n v="186"/>
    <s v="Y"/>
    <s v="Y"/>
    <s v="Inner"/>
    <n v="50.5"/>
    <n v="5.0500000000000003E-2"/>
    <s v="N"/>
    <m/>
    <m/>
    <m/>
    <m/>
    <n v="1.946"/>
    <s v="N"/>
    <m/>
    <m/>
    <m/>
    <n v="10.980392159999999"/>
    <s v="N"/>
    <m/>
    <n v="5.3"/>
    <n v="5.3E-3"/>
    <s v="N"/>
    <m/>
    <m/>
    <m/>
    <m/>
    <m/>
    <m/>
    <m/>
    <m/>
    <m/>
    <m/>
    <m/>
    <m/>
    <m/>
    <m/>
    <m/>
    <m/>
  </r>
  <r>
    <s v="CB2"/>
    <d v="2018-07-05T00:00:00"/>
    <s v="Summer"/>
    <x v="4"/>
    <n v="18186"/>
    <n v="186"/>
    <s v="Y"/>
    <s v="Y"/>
    <s v="Inner"/>
    <n v="52.3"/>
    <n v="5.2299999999999999E-2"/>
    <s v="N"/>
    <m/>
    <m/>
    <m/>
    <m/>
    <n v="3.9369999999999998"/>
    <s v="N"/>
    <m/>
    <m/>
    <m/>
    <n v="7.9166666670000003"/>
    <s v="N"/>
    <m/>
    <n v="5.8"/>
    <n v="5.7999999999999996E-3"/>
    <s v="N"/>
    <m/>
    <m/>
    <m/>
    <m/>
    <n v="13.4"/>
    <n v="11.58666667"/>
    <n v="114"/>
    <n v="7.8833333330000004"/>
    <m/>
    <m/>
    <n v="99.333333330000002"/>
    <m/>
    <m/>
    <m/>
    <m/>
    <m/>
  </r>
  <r>
    <s v="CB3"/>
    <d v="2018-07-05T00:00:00"/>
    <s v="Summer"/>
    <x v="4"/>
    <n v="18186"/>
    <n v="186"/>
    <s v="Y"/>
    <s v="Y"/>
    <s v="Inner"/>
    <n v="42.3"/>
    <n v="4.2299999999999997E-2"/>
    <s v="N"/>
    <m/>
    <m/>
    <m/>
    <m/>
    <n v="1.8520000000000001"/>
    <s v="N"/>
    <m/>
    <m/>
    <m/>
    <n v="6.4705882350000001"/>
    <s v="N"/>
    <m/>
    <n v="5.0999999999999996"/>
    <n v="5.1000000000000004E-3"/>
    <s v="N"/>
    <m/>
    <m/>
    <m/>
    <m/>
    <n v="20.06666667"/>
    <n v="9.1866666670000008"/>
    <n v="104.4333333"/>
    <n v="8.2566666669999993"/>
    <m/>
    <m/>
    <n v="104.9333333"/>
    <m/>
    <m/>
    <m/>
    <m/>
    <m/>
  </r>
  <r>
    <s v="CB4"/>
    <d v="2018-07-05T00:00:00"/>
    <s v="Summer"/>
    <x v="4"/>
    <n v="18186"/>
    <n v="186"/>
    <s v="Y"/>
    <s v="Y"/>
    <s v="Middle"/>
    <n v="50.4"/>
    <n v="5.04E-2"/>
    <s v="N"/>
    <m/>
    <m/>
    <m/>
    <m/>
    <n v="3.633"/>
    <s v="N"/>
    <m/>
    <m/>
    <m/>
    <n v="6.1"/>
    <s v="N"/>
    <m/>
    <n v="5.7"/>
    <n v="5.7000000000000002E-3"/>
    <s v="N"/>
    <m/>
    <m/>
    <m/>
    <m/>
    <n v="15.8"/>
    <n v="10.54"/>
    <n v="109.3666667"/>
    <n v="8.0766666669999996"/>
    <m/>
    <m/>
    <n v="101.2666667"/>
    <m/>
    <m/>
    <m/>
    <m/>
    <m/>
  </r>
  <r>
    <s v="CB5"/>
    <d v="2018-07-05T00:00:00"/>
    <s v="Summer"/>
    <x v="4"/>
    <n v="18186"/>
    <n v="186"/>
    <s v="Y"/>
    <s v="Y"/>
    <s v="Middle"/>
    <n v="24.1"/>
    <n v="2.41E-2"/>
    <s v="N"/>
    <m/>
    <m/>
    <m/>
    <m/>
    <n v="1.345"/>
    <s v="N"/>
    <m/>
    <m/>
    <m/>
    <n v="4.5454545450000001"/>
    <s v="N"/>
    <m/>
    <n v="3.9"/>
    <n v="3.8999999999999998E-3"/>
    <s v="N"/>
    <m/>
    <m/>
    <m/>
    <m/>
    <n v="14.8"/>
    <n v="11.09333333"/>
    <n v="111.66666669999999"/>
    <n v="8.02"/>
    <m/>
    <m/>
    <n v="100.8666667"/>
    <m/>
    <m/>
    <m/>
    <m/>
    <m/>
  </r>
  <r>
    <s v="CB6"/>
    <d v="2018-07-05T00:00:00"/>
    <s v="Summer"/>
    <x v="4"/>
    <n v="18186"/>
    <n v="186"/>
    <s v="Y"/>
    <s v="Y"/>
    <s v="Middle"/>
    <n v="45.7"/>
    <n v="4.5700000000000005E-2"/>
    <s v="N"/>
    <m/>
    <m/>
    <m/>
    <m/>
    <n v="4.2519999999999998"/>
    <s v="N"/>
    <m/>
    <m/>
    <m/>
    <n v="8.4848484850000006"/>
    <s v="N"/>
    <m/>
    <n v="4.3"/>
    <n v="4.3E-3"/>
    <s v="N"/>
    <m/>
    <m/>
    <m/>
    <m/>
    <n v="18.2"/>
    <n v="9.81"/>
    <n v="106.2333333"/>
    <n v="8.1266666670000003"/>
    <m/>
    <m/>
    <n v="108.7"/>
    <m/>
    <m/>
    <m/>
    <m/>
    <m/>
  </r>
  <r>
    <s v="CB7"/>
    <d v="2018-07-05T00:00:00"/>
    <s v="Summer"/>
    <x v="4"/>
    <n v="18186"/>
    <n v="186"/>
    <s v="Y"/>
    <s v="Y"/>
    <s v="Middle"/>
    <n v="37.4"/>
    <n v="3.7399999999999996E-2"/>
    <s v="N"/>
    <m/>
    <m/>
    <m/>
    <m/>
    <n v="1.9430000000000001"/>
    <s v="N"/>
    <m/>
    <m/>
    <m/>
    <n v="5.339805825"/>
    <s v="N"/>
    <m/>
    <n v="3.8"/>
    <n v="3.8E-3"/>
    <s v="N"/>
    <m/>
    <m/>
    <m/>
    <m/>
    <n v="18.366666670000001"/>
    <n v="9.7866666670000004"/>
    <n v="106.33333330000001"/>
    <n v="8.1066666670000007"/>
    <m/>
    <m/>
    <n v="108.3"/>
    <m/>
    <m/>
    <m/>
    <m/>
    <m/>
  </r>
  <r>
    <s v="CB8"/>
    <d v="2018-07-05T00:00:00"/>
    <s v="Summer"/>
    <x v="4"/>
    <n v="18186"/>
    <n v="186"/>
    <s v="Y"/>
    <s v="Y"/>
    <s v="Middle"/>
    <n v="56.7"/>
    <n v="5.67E-2"/>
    <s v="N"/>
    <m/>
    <m/>
    <m/>
    <m/>
    <n v="4.6580000000000004"/>
    <s v="N"/>
    <m/>
    <m/>
    <m/>
    <n v="16.5625"/>
    <s v="N"/>
    <m/>
    <n v="5"/>
    <n v="5.0000000000000001E-3"/>
    <s v="N"/>
    <m/>
    <m/>
    <m/>
    <m/>
    <m/>
    <m/>
    <m/>
    <m/>
    <m/>
    <m/>
    <m/>
    <m/>
    <m/>
    <m/>
    <m/>
    <m/>
  </r>
  <r>
    <s v="CB9"/>
    <d v="2018-07-05T00:00:00"/>
    <s v="Summer"/>
    <x v="4"/>
    <n v="18186"/>
    <n v="186"/>
    <s v="Y"/>
    <s v="Y"/>
    <s v="Outer"/>
    <n v="40"/>
    <n v="0.04"/>
    <s v="N"/>
    <m/>
    <m/>
    <m/>
    <m/>
    <n v="4.3"/>
    <s v="N"/>
    <m/>
    <m/>
    <m/>
    <n v="8.9215686269999992"/>
    <s v="N"/>
    <m/>
    <n v="3.9"/>
    <n v="3.8999999999999998E-3"/>
    <s v="N"/>
    <m/>
    <m/>
    <m/>
    <m/>
    <n v="19.333333329999999"/>
    <n v="9.3000000000000007"/>
    <n v="102.8666667"/>
    <n v="8.1166666670000005"/>
    <m/>
    <m/>
    <n v="109.66666669999999"/>
    <m/>
    <m/>
    <m/>
    <m/>
    <m/>
  </r>
  <r>
    <s v="CB10"/>
    <d v="2018-07-05T00:00:00"/>
    <s v="Summer"/>
    <x v="4"/>
    <n v="18186"/>
    <n v="186"/>
    <s v="Y"/>
    <s v="Y"/>
    <s v="Outer"/>
    <n v="14.3"/>
    <n v="1.43E-2"/>
    <s v="N"/>
    <m/>
    <m/>
    <m/>
    <m/>
    <n v="1.327"/>
    <s v="N"/>
    <m/>
    <m/>
    <m/>
    <n v="2.2680412369999998"/>
    <s v="N"/>
    <m/>
    <n v="2.1"/>
    <n v="2.0999999999999999E-3"/>
    <s v="N"/>
    <m/>
    <m/>
    <m/>
    <m/>
    <n v="16.56666667"/>
    <n v="10.15666667"/>
    <n v="106"/>
    <n v="8.11"/>
    <m/>
    <m/>
    <n v="107.0333333"/>
    <m/>
    <m/>
    <m/>
    <m/>
    <m/>
  </r>
  <r>
    <s v="CB11"/>
    <d v="2018-07-05T00:00:00"/>
    <s v="Summer"/>
    <x v="4"/>
    <n v="18186"/>
    <n v="186"/>
    <s v="Y"/>
    <s v="Y"/>
    <s v="Outer"/>
    <n v="11.5"/>
    <n v="1.15E-2"/>
    <s v="N"/>
    <m/>
    <m/>
    <m/>
    <m/>
    <n v="1.181"/>
    <s v="N"/>
    <m/>
    <m/>
    <m/>
    <n v="1.818181818"/>
    <s v="N"/>
    <m/>
    <n v="4.7"/>
    <n v="4.7000000000000002E-3"/>
    <s v="N"/>
    <m/>
    <m/>
    <m/>
    <m/>
    <n v="19.06666667"/>
    <n v="9.3633333329999999"/>
    <n v="103.0333333"/>
    <n v="8.1166666670000005"/>
    <m/>
    <m/>
    <n v="109.2333333"/>
    <m/>
    <m/>
    <m/>
    <m/>
    <m/>
  </r>
  <r>
    <s v="CB12"/>
    <d v="2018-07-05T00:00:00"/>
    <s v="Summer"/>
    <x v="4"/>
    <n v="18186"/>
    <n v="186"/>
    <s v="Y"/>
    <s v="Y"/>
    <s v="Middle"/>
    <n v="42.5"/>
    <n v="4.2500000000000003E-2"/>
    <s v="N"/>
    <m/>
    <m/>
    <m/>
    <m/>
    <n v="2.298"/>
    <s v="N"/>
    <m/>
    <m/>
    <m/>
    <n v="6.0194174760000001"/>
    <s v="N"/>
    <m/>
    <n v="4"/>
    <n v="4.0000000000000001E-3"/>
    <s v="N"/>
    <m/>
    <m/>
    <m/>
    <m/>
    <n v="16.7"/>
    <n v="10.31"/>
    <n v="107.7"/>
    <n v="7.806666667"/>
    <m/>
    <m/>
    <n v="107.0333333"/>
    <m/>
    <m/>
    <m/>
    <m/>
    <m/>
  </r>
  <r>
    <s v="CB2"/>
    <d v="2018-07-11T00:00:00"/>
    <s v="Summer"/>
    <x v="4"/>
    <n v="18192"/>
    <n v="192"/>
    <s v="N"/>
    <s v="N"/>
    <s v="Inner"/>
    <n v="12.8"/>
    <n v="1.2800000000000001E-2"/>
    <s v="N"/>
    <m/>
    <m/>
    <m/>
    <m/>
    <n v="0"/>
    <s v="Y"/>
    <m/>
    <m/>
    <m/>
    <n v="4.4210526320000003"/>
    <s v="N"/>
    <m/>
    <n v="0.5"/>
    <n v="5.0000000000000001E-4"/>
    <s v="Y"/>
    <m/>
    <m/>
    <m/>
    <m/>
    <n v="20.399999999999999"/>
    <n v="9.4733333329999994"/>
    <n v="107.0666667"/>
    <n v="8.1533333330000008"/>
    <m/>
    <m/>
    <n v="97.566666670000004"/>
    <m/>
    <m/>
    <m/>
    <m/>
    <m/>
  </r>
  <r>
    <s v="CB4"/>
    <d v="2018-07-11T00:00:00"/>
    <s v="Summer"/>
    <x v="4"/>
    <n v="18192"/>
    <n v="192"/>
    <s v="N"/>
    <s v="N"/>
    <s v="Middle"/>
    <n v="11.1"/>
    <n v="1.11E-2"/>
    <s v="N"/>
    <m/>
    <m/>
    <m/>
    <m/>
    <n v="0.80600000000000005"/>
    <s v="N"/>
    <m/>
    <m/>
    <m/>
    <n v="3.7362637360000002"/>
    <s v="N"/>
    <m/>
    <n v="0.4"/>
    <n v="4.0000000000000002E-4"/>
    <s v="Y"/>
    <m/>
    <m/>
    <m/>
    <m/>
    <n v="24.666666670000001"/>
    <n v="8.6766666669999992"/>
    <n v="106.5666667"/>
    <n v="8.4366666670000008"/>
    <m/>
    <m/>
    <n v="99.566666670000004"/>
    <m/>
    <m/>
    <m/>
    <m/>
    <m/>
  </r>
  <r>
    <s v="CB6"/>
    <d v="2018-07-11T00:00:00"/>
    <s v="Summer"/>
    <x v="4"/>
    <n v="18192"/>
    <n v="192"/>
    <s v="N"/>
    <s v="N"/>
    <s v="Middle"/>
    <n v="18.5"/>
    <n v="1.8499999999999999E-2"/>
    <s v="N"/>
    <m/>
    <m/>
    <m/>
    <m/>
    <n v="1.4390000000000001"/>
    <s v="N"/>
    <m/>
    <m/>
    <m/>
    <n v="4.9438202249999996"/>
    <s v="N"/>
    <m/>
    <n v="1.1000000000000001"/>
    <n v="1.1000000000000001E-3"/>
    <s v="Y"/>
    <m/>
    <m/>
    <m/>
    <m/>
    <n v="23.233333330000001"/>
    <n v="9.14"/>
    <n v="109.2333333"/>
    <n v="8.36"/>
    <m/>
    <m/>
    <n v="98.833333330000002"/>
    <m/>
    <m/>
    <m/>
    <m/>
    <m/>
  </r>
  <r>
    <s v="CB7"/>
    <d v="2018-07-11T00:00:00"/>
    <s v="Summer"/>
    <x v="4"/>
    <n v="18192"/>
    <n v="192"/>
    <s v="N"/>
    <s v="N"/>
    <s v="Middle"/>
    <n v="8.8000000000000007"/>
    <n v="8.8000000000000005E-3"/>
    <s v="N"/>
    <m/>
    <m/>
    <m/>
    <m/>
    <n v="1.1220000000000001"/>
    <s v="N"/>
    <m/>
    <m/>
    <m/>
    <n v="2.1052631580000001"/>
    <s v="N"/>
    <m/>
    <n v="1.2"/>
    <n v="1.1999999999999999E-3"/>
    <s v="Y"/>
    <m/>
    <m/>
    <m/>
    <m/>
    <n v="22.166666670000001"/>
    <n v="9.1999999999999993"/>
    <n v="107.7"/>
    <n v="8.1999999999999993"/>
    <m/>
    <m/>
    <n v="98.3"/>
    <m/>
    <m/>
    <m/>
    <m/>
    <m/>
  </r>
  <r>
    <s v="CB8"/>
    <d v="2018-07-11T00:00:00"/>
    <s v="Summer"/>
    <x v="4"/>
    <n v="18192"/>
    <n v="192"/>
    <s v="N"/>
    <s v="N"/>
    <s v="Middle"/>
    <n v="19.2"/>
    <n v="1.9199999999999998E-2"/>
    <s v="N"/>
    <m/>
    <m/>
    <m/>
    <m/>
    <n v="2.7469999999999999"/>
    <s v="N"/>
    <m/>
    <m/>
    <m/>
    <n v="6.0439560439999997"/>
    <s v="N"/>
    <m/>
    <n v="0.6"/>
    <n v="5.9999999999999995E-4"/>
    <s v="Y"/>
    <m/>
    <m/>
    <m/>
    <m/>
    <n v="23.333333329999999"/>
    <n v="8.9066666669999996"/>
    <n v="106.6333333"/>
    <n v="8.3433333330000004"/>
    <m/>
    <m/>
    <n v="98.966666669999995"/>
    <m/>
    <m/>
    <m/>
    <m/>
    <m/>
  </r>
  <r>
    <s v="CB9"/>
    <d v="2018-07-11T00:00:00"/>
    <s v="Summer"/>
    <x v="4"/>
    <n v="18192"/>
    <n v="192"/>
    <s v="N"/>
    <s v="N"/>
    <s v="Outer"/>
    <n v="23.7"/>
    <n v="2.3699999999999999E-2"/>
    <s v="N"/>
    <m/>
    <m/>
    <m/>
    <m/>
    <n v="1.8919999999999999"/>
    <s v="N"/>
    <m/>
    <m/>
    <m/>
    <n v="5.1063829790000002"/>
    <s v="N"/>
    <m/>
    <n v="1.9"/>
    <n v="1.9E-3"/>
    <s v="Y"/>
    <m/>
    <m/>
    <m/>
    <m/>
    <n v="20.866666670000001"/>
    <n v="8.9733333329999994"/>
    <n v="102.7"/>
    <n v="8.3333333330000006"/>
    <m/>
    <m/>
    <n v="99.2"/>
    <m/>
    <m/>
    <m/>
    <m/>
    <m/>
  </r>
  <r>
    <s v="CB10"/>
    <d v="2018-07-11T00:00:00"/>
    <s v="Summer"/>
    <x v="4"/>
    <n v="18192"/>
    <n v="192"/>
    <s v="N"/>
    <s v="N"/>
    <s v="Outer"/>
    <n v="14.8"/>
    <n v="1.4800000000000001E-2"/>
    <s v="N"/>
    <m/>
    <m/>
    <m/>
    <m/>
    <n v="1.3129999999999999"/>
    <s v="N"/>
    <m/>
    <m/>
    <m/>
    <n v="2.9787234040000001"/>
    <s v="N"/>
    <m/>
    <n v="0.4"/>
    <n v="4.0000000000000002E-4"/>
    <s v="Y"/>
    <m/>
    <m/>
    <m/>
    <m/>
    <n v="18.666666670000001"/>
    <n v="9.32"/>
    <n v="101.7666667"/>
    <n v="8.1533333330000008"/>
    <m/>
    <m/>
    <n v="109.8"/>
    <m/>
    <m/>
    <m/>
    <m/>
    <m/>
  </r>
  <r>
    <s v="CB11"/>
    <d v="2018-07-11T00:00:00"/>
    <s v="Summer"/>
    <x v="4"/>
    <n v="18192"/>
    <n v="192"/>
    <s v="N"/>
    <s v="N"/>
    <s v="Outer"/>
    <n v="11"/>
    <n v="1.0999999999999999E-2"/>
    <s v="N"/>
    <m/>
    <m/>
    <m/>
    <m/>
    <n v="1.3720000000000001"/>
    <s v="N"/>
    <m/>
    <m/>
    <m/>
    <n v="2.736842105"/>
    <s v="N"/>
    <m/>
    <n v="0.5"/>
    <n v="5.0000000000000001E-4"/>
    <s v="Y"/>
    <m/>
    <m/>
    <m/>
    <m/>
    <n v="18"/>
    <n v="9.3266666669999996"/>
    <n v="100.6"/>
    <n v="8.1033333330000001"/>
    <m/>
    <m/>
    <n v="108.9333333"/>
    <m/>
    <m/>
    <m/>
    <m/>
    <m/>
  </r>
  <r>
    <s v="CB12"/>
    <d v="2018-07-11T00:00:00"/>
    <s v="Summer"/>
    <x v="4"/>
    <n v="18192"/>
    <n v="192"/>
    <s v="N"/>
    <s v="N"/>
    <s v="Middle"/>
    <n v="20.9"/>
    <n v="2.0899999999999998E-2"/>
    <s v="N"/>
    <m/>
    <m/>
    <m/>
    <m/>
    <n v="2.0129999999999999"/>
    <s v="N"/>
    <m/>
    <m/>
    <m/>
    <n v="5.7894736839999998"/>
    <s v="N"/>
    <m/>
    <n v="2.1"/>
    <n v="2.0999999999999999E-3"/>
    <s v="N"/>
    <m/>
    <m/>
    <m/>
    <m/>
    <m/>
    <m/>
    <m/>
    <m/>
    <m/>
    <m/>
    <m/>
    <m/>
    <m/>
    <m/>
    <m/>
    <m/>
  </r>
  <r>
    <s v="CB1"/>
    <d v="2018-07-12T00:00:00"/>
    <s v="Summer"/>
    <x v="4"/>
    <n v="18193"/>
    <n v="193"/>
    <s v="N"/>
    <s v="N"/>
    <s v="Inner"/>
    <n v="8.1999999999999993"/>
    <n v="8.199999999999999E-3"/>
    <s v="N"/>
    <m/>
    <m/>
    <m/>
    <m/>
    <n v="1.59"/>
    <s v="N"/>
    <m/>
    <m/>
    <m/>
    <n v="2.7956989249999999"/>
    <s v="N"/>
    <m/>
    <n v="2.4"/>
    <n v="2.3999999999999998E-3"/>
    <s v="N"/>
    <m/>
    <m/>
    <m/>
    <m/>
    <n v="20.2"/>
    <n v="9.0500000000000007"/>
    <n v="101.9666667"/>
    <n v="8.4533333329999998"/>
    <m/>
    <m/>
    <n v="109.5333333"/>
    <m/>
    <m/>
    <m/>
    <m/>
    <m/>
  </r>
  <r>
    <s v="CB3"/>
    <d v="2018-07-12T00:00:00"/>
    <s v="Summer"/>
    <x v="4"/>
    <n v="18193"/>
    <n v="193"/>
    <s v="N"/>
    <s v="N"/>
    <s v="Inner"/>
    <n v="7.8"/>
    <n v="7.7999999999999996E-3"/>
    <s v="N"/>
    <m/>
    <m/>
    <m/>
    <m/>
    <n v="1.2949999999999999"/>
    <s v="N"/>
    <m/>
    <m/>
    <m/>
    <n v="2.446808511"/>
    <s v="N"/>
    <m/>
    <n v="3.2"/>
    <n v="3.2000000000000002E-3"/>
    <s v="N"/>
    <m/>
    <m/>
    <m/>
    <m/>
    <n v="20.966666669999999"/>
    <n v="8.44"/>
    <n v="96.5"/>
    <n v="8.3533333330000001"/>
    <m/>
    <m/>
    <n v="110.4"/>
    <m/>
    <m/>
    <m/>
    <m/>
    <m/>
  </r>
  <r>
    <s v="CB5"/>
    <d v="2018-07-12T00:00:00"/>
    <s v="Summer"/>
    <x v="4"/>
    <n v="18193"/>
    <n v="193"/>
    <s v="N"/>
    <s v="N"/>
    <s v="Middle"/>
    <n v="7.7"/>
    <n v="7.7000000000000002E-3"/>
    <s v="N"/>
    <m/>
    <m/>
    <m/>
    <m/>
    <n v="1.381"/>
    <s v="N"/>
    <m/>
    <m/>
    <m/>
    <n v="2.282608696"/>
    <s v="N"/>
    <m/>
    <n v="3"/>
    <n v="3.0000000000000001E-3"/>
    <s v="N"/>
    <m/>
    <m/>
    <m/>
    <m/>
    <n v="19.366666670000001"/>
    <n v="9.1866666670000008"/>
    <n v="101.83333330000001"/>
    <n v="8.2033333329999998"/>
    <m/>
    <m/>
    <n v="109.2666667"/>
    <m/>
    <m/>
    <m/>
    <m/>
    <m/>
  </r>
  <r>
    <s v="CB1"/>
    <d v="2018-07-17T00:00:00"/>
    <s v="Summer"/>
    <x v="4"/>
    <n v="18198"/>
    <n v="198"/>
    <s v="Y"/>
    <s v="N"/>
    <s v="Inner"/>
    <n v="17.7"/>
    <n v="1.77E-2"/>
    <s v="N"/>
    <m/>
    <m/>
    <m/>
    <m/>
    <n v="1.6539999999999999"/>
    <s v="N"/>
    <m/>
    <m/>
    <m/>
    <n v="6.9662921349999998"/>
    <s v="N"/>
    <m/>
    <m/>
    <m/>
    <m/>
    <m/>
    <m/>
    <m/>
    <m/>
    <n v="20.766666669999999"/>
    <n v="9.2033333329999998"/>
    <n v="104.66666669999999"/>
    <n v="8.0033333330000005"/>
    <m/>
    <m/>
    <n v="106.4"/>
    <m/>
    <m/>
    <m/>
    <m/>
    <m/>
  </r>
  <r>
    <s v="CB2"/>
    <d v="2018-07-17T00:00:00"/>
    <s v="Summer"/>
    <x v="4"/>
    <n v="18198"/>
    <n v="198"/>
    <s v="Y"/>
    <s v="N"/>
    <s v="Inner"/>
    <n v="14.3"/>
    <n v="1.43E-2"/>
    <s v="N"/>
    <m/>
    <m/>
    <m/>
    <m/>
    <n v="1.4630000000000001"/>
    <s v="N"/>
    <m/>
    <m/>
    <m/>
    <n v="3.5164835160000001"/>
    <s v="N"/>
    <m/>
    <n v="1.6"/>
    <n v="1.6000000000000001E-3"/>
    <s v="Y"/>
    <m/>
    <m/>
    <m/>
    <m/>
    <n v="20.2"/>
    <n v="9.3866666670000001"/>
    <n v="105.5666667"/>
    <n v="8.1333333329999995"/>
    <m/>
    <m/>
    <n v="106.3"/>
    <m/>
    <m/>
    <m/>
    <m/>
    <m/>
  </r>
  <r>
    <s v="CB3"/>
    <d v="2018-07-17T00:00:00"/>
    <s v="Summer"/>
    <x v="4"/>
    <n v="18198"/>
    <n v="198"/>
    <s v="Y"/>
    <s v="N"/>
    <s v="Inner"/>
    <n v="6.7500000000000009"/>
    <n v="6.7500000000000008E-3"/>
    <s v="N"/>
    <m/>
    <m/>
    <m/>
    <m/>
    <n v="0.94299999999999995"/>
    <s v="N"/>
    <m/>
    <m/>
    <m/>
    <n v="2.888888889"/>
    <s v="N"/>
    <m/>
    <n v="0.9"/>
    <n v="8.9999999999999998E-4"/>
    <s v="Y"/>
    <m/>
    <m/>
    <m/>
    <m/>
    <n v="17.3"/>
    <n v="9.8633333329999999"/>
    <n v="105"/>
    <n v="7.84"/>
    <m/>
    <m/>
    <n v="112.3"/>
    <m/>
    <m/>
    <m/>
    <m/>
    <m/>
  </r>
  <r>
    <s v="CB4"/>
    <d v="2018-07-17T00:00:00"/>
    <s v="Summer"/>
    <x v="4"/>
    <n v="18198"/>
    <n v="198"/>
    <s v="Y"/>
    <s v="N"/>
    <s v="Middle"/>
    <n v="8.75"/>
    <n v="8.7500000000000008E-3"/>
    <s v="N"/>
    <m/>
    <m/>
    <m/>
    <m/>
    <n v="1.252"/>
    <s v="N"/>
    <m/>
    <m/>
    <m/>
    <n v="2.5287356320000001"/>
    <s v="N"/>
    <m/>
    <n v="1.6"/>
    <n v="1.6000000000000001E-3"/>
    <s v="Y"/>
    <m/>
    <m/>
    <m/>
    <m/>
    <n v="18.5"/>
    <n v="9.93"/>
    <n v="108.5333333"/>
    <n v="8.0433333329999996"/>
    <m/>
    <m/>
    <n v="110.4666667"/>
    <m/>
    <m/>
    <m/>
    <m/>
    <m/>
  </r>
  <r>
    <s v="CB5"/>
    <d v="2018-07-17T00:00:00"/>
    <s v="Summer"/>
    <x v="4"/>
    <n v="18198"/>
    <n v="198"/>
    <s v="Y"/>
    <s v="N"/>
    <s v="Middle"/>
    <n v="6.25"/>
    <n v="6.2500000000000003E-3"/>
    <s v="N"/>
    <m/>
    <m/>
    <m/>
    <m/>
    <n v="1.333"/>
    <s v="N"/>
    <m/>
    <m/>
    <m/>
    <n v="2.934782609"/>
    <s v="N"/>
    <m/>
    <n v="1"/>
    <n v="1E-3"/>
    <s v="Y"/>
    <m/>
    <m/>
    <m/>
    <m/>
    <n v="14.9"/>
    <n v="11.19333333"/>
    <n v="113.3"/>
    <n v="7.94"/>
    <m/>
    <m/>
    <n v="109.3"/>
    <m/>
    <m/>
    <m/>
    <m/>
    <m/>
  </r>
  <r>
    <s v="CB6"/>
    <d v="2018-07-17T00:00:00"/>
    <s v="Summer"/>
    <x v="4"/>
    <n v="18198"/>
    <n v="198"/>
    <s v="Y"/>
    <s v="N"/>
    <s v="Middle"/>
    <n v="6.3"/>
    <n v="6.3E-3"/>
    <s v="N"/>
    <m/>
    <m/>
    <m/>
    <m/>
    <n v="1.0720000000000001"/>
    <s v="N"/>
    <m/>
    <m/>
    <m/>
    <n v="2.247191011"/>
    <s v="N"/>
    <m/>
    <n v="1.3"/>
    <n v="1.2999999999999999E-3"/>
    <s v="Y"/>
    <m/>
    <m/>
    <m/>
    <m/>
    <n v="18"/>
    <n v="10.016666669999999"/>
    <n v="108.5333333"/>
    <n v="8.0416666669999994"/>
    <m/>
    <m/>
    <n v="109.4666667"/>
    <m/>
    <m/>
    <m/>
    <m/>
    <m/>
  </r>
  <r>
    <s v="CB7"/>
    <d v="2018-07-17T00:00:00"/>
    <s v="Summer"/>
    <x v="4"/>
    <n v="18198"/>
    <n v="198"/>
    <s v="Y"/>
    <s v="N"/>
    <s v="Middle"/>
    <n v="5.2"/>
    <n v="5.1999999999999998E-3"/>
    <s v="N"/>
    <m/>
    <m/>
    <m/>
    <m/>
    <n v="0.77800000000000002"/>
    <s v="N"/>
    <m/>
    <m/>
    <m/>
    <n v="2.4444444440000002"/>
    <s v="N"/>
    <m/>
    <n v="1"/>
    <n v="1E-3"/>
    <s v="Y"/>
    <m/>
    <m/>
    <m/>
    <m/>
    <m/>
    <m/>
    <m/>
    <m/>
    <m/>
    <m/>
    <m/>
    <m/>
    <m/>
    <m/>
    <m/>
    <m/>
  </r>
  <r>
    <s v="CB8"/>
    <d v="2018-07-17T00:00:00"/>
    <s v="Summer"/>
    <x v="4"/>
    <n v="18198"/>
    <n v="198"/>
    <s v="Y"/>
    <s v="N"/>
    <s v="Middle"/>
    <n v="8.0500000000000007"/>
    <n v="8.0499999999999999E-3"/>
    <s v="N"/>
    <m/>
    <m/>
    <m/>
    <m/>
    <n v="0.79300000000000004"/>
    <s v="N"/>
    <m/>
    <m/>
    <m/>
    <n v="3.4090909090000001"/>
    <s v="N"/>
    <m/>
    <n v="2.5"/>
    <n v="2.5000000000000001E-3"/>
    <s v="N"/>
    <m/>
    <m/>
    <m/>
    <m/>
    <n v="19"/>
    <n v="9.6766666669999992"/>
    <n v="106.9"/>
    <n v="8.1266666670000003"/>
    <m/>
    <m/>
    <n v="109.7"/>
    <m/>
    <m/>
    <m/>
    <m/>
    <m/>
  </r>
  <r>
    <s v="CB9"/>
    <d v="2018-07-17T00:00:00"/>
    <s v="Summer"/>
    <x v="4"/>
    <n v="18198"/>
    <n v="198"/>
    <s v="Y"/>
    <s v="N"/>
    <s v="Outer"/>
    <n v="4.75"/>
    <n v="4.7499999999999999E-3"/>
    <s v="N"/>
    <m/>
    <m/>
    <m/>
    <m/>
    <n v="0.74"/>
    <s v="N"/>
    <m/>
    <m/>
    <m/>
    <n v="2.1978021980000002"/>
    <s v="N"/>
    <m/>
    <n v="1.4"/>
    <n v="1.4E-3"/>
    <s v="Y"/>
    <m/>
    <m/>
    <m/>
    <m/>
    <n v="17.8"/>
    <n v="9.9133333330000006"/>
    <n v="106.7333333"/>
    <n v="8.056666667"/>
    <m/>
    <m/>
    <n v="109.0333333"/>
    <m/>
    <m/>
    <m/>
    <m/>
    <m/>
  </r>
  <r>
    <s v="CB10"/>
    <d v="2018-07-17T00:00:00"/>
    <s v="Summer"/>
    <x v="4"/>
    <n v="18198"/>
    <n v="198"/>
    <s v="Y"/>
    <s v="N"/>
    <s v="Outer"/>
    <n v="4.3"/>
    <n v="4.3E-3"/>
    <s v="N"/>
    <m/>
    <m/>
    <m/>
    <m/>
    <n v="1.1943999999999999"/>
    <s v="N"/>
    <s v="Possible bias in results because two samples were labeled as sample eight in the freezer for the samples filtered; unknown which was sample seven and which was sample eight"/>
    <m/>
    <m/>
    <n v="1.538461538"/>
    <s v="N"/>
    <m/>
    <n v="1.9"/>
    <n v="1.9E-3"/>
    <s v="Y"/>
    <m/>
    <m/>
    <m/>
    <m/>
    <n v="18.666666670000001"/>
    <n v="9.5366666670000004"/>
    <n v="104.6"/>
    <n v="8.1033333330000001"/>
    <m/>
    <m/>
    <n v="109.7"/>
    <m/>
    <m/>
    <m/>
    <m/>
    <m/>
  </r>
  <r>
    <s v="CB11"/>
    <d v="2018-07-17T00:00:00"/>
    <s v="Summer"/>
    <x v="4"/>
    <n v="18198"/>
    <n v="198"/>
    <s v="Y"/>
    <s v="N"/>
    <s v="Outer"/>
    <n v="2.9"/>
    <n v="2.8999999999999998E-3"/>
    <s v="Y"/>
    <m/>
    <m/>
    <m/>
    <m/>
    <n v="0.76900000000000002"/>
    <s v="N"/>
    <m/>
    <m/>
    <m/>
    <n v="1.0112359550000001"/>
    <s v="N"/>
    <m/>
    <n v="2.2000000000000002"/>
    <n v="2.2000000000000001E-3"/>
    <s v="N"/>
    <m/>
    <m/>
    <m/>
    <m/>
    <n v="18.633333329999999"/>
    <n v="9.65"/>
    <n v="105.7666667"/>
    <n v="8.1766666669999992"/>
    <m/>
    <m/>
    <n v="109.2333333"/>
    <m/>
    <m/>
    <m/>
    <m/>
    <m/>
  </r>
  <r>
    <s v="CB1"/>
    <d v="2018-07-31T00:00:00"/>
    <s v="Summer"/>
    <x v="4"/>
    <n v="18212"/>
    <n v="212"/>
    <s v="Y"/>
    <s v="N"/>
    <s v="Inner"/>
    <n v="9.6"/>
    <n v="9.5999999999999992E-3"/>
    <s v="N"/>
    <s v="Use with caution - issues with lab control samples "/>
    <m/>
    <m/>
    <m/>
    <n v="1.175"/>
    <s v="N"/>
    <m/>
    <m/>
    <m/>
    <n v="2.8571428569999999"/>
    <s v="N"/>
    <m/>
    <n v="0"/>
    <n v="0"/>
    <s v="Y"/>
    <s v="Final conc. came up &lt;0 so reporting 0 here"/>
    <m/>
    <m/>
    <m/>
    <n v="18.43333333"/>
    <n v="9.693333333"/>
    <n v="105.7333333"/>
    <n v="8.0433333329999996"/>
    <m/>
    <m/>
    <n v="109.1"/>
    <m/>
    <m/>
    <m/>
    <m/>
    <m/>
  </r>
  <r>
    <s v="CB2"/>
    <d v="2018-07-31T00:00:00"/>
    <s v="Summer"/>
    <x v="4"/>
    <n v="18212"/>
    <n v="212"/>
    <s v="Y"/>
    <s v="N"/>
    <s v="Inner"/>
    <n v="4.8"/>
    <n v="4.7999999999999996E-3"/>
    <s v="N"/>
    <s v="Use with caution - issues with lab control samples "/>
    <m/>
    <m/>
    <m/>
    <n v="0.80400000000000005"/>
    <s v="N"/>
    <m/>
    <m/>
    <m/>
    <n v="1.4606741569999999"/>
    <s v="N"/>
    <m/>
    <n v="0.1"/>
    <n v="1E-4"/>
    <s v="Y"/>
    <m/>
    <m/>
    <m/>
    <m/>
    <n v="14.03333333"/>
    <n v="10.776666669999999"/>
    <n v="106.6"/>
    <n v="7.96"/>
    <m/>
    <m/>
    <n v="105.16666669999999"/>
    <m/>
    <m/>
    <m/>
    <m/>
    <m/>
  </r>
  <r>
    <s v="CB3"/>
    <d v="2018-07-31T00:00:00"/>
    <s v="Summer"/>
    <x v="4"/>
    <n v="18212"/>
    <n v="212"/>
    <s v="Y"/>
    <s v="N"/>
    <s v="Inner"/>
    <n v="3.9"/>
    <n v="3.8999999999999998E-3"/>
    <s v="N"/>
    <s v="Use with caution - issues with lab control samples "/>
    <m/>
    <m/>
    <m/>
    <n v="0.77600000000000002"/>
    <s v="N"/>
    <m/>
    <m/>
    <m/>
    <n v="1.2087912089999999"/>
    <s v="N"/>
    <m/>
    <n v="0"/>
    <n v="0"/>
    <s v="Y"/>
    <s v="Final conc. came up &lt;0 so reporting 0 here"/>
    <m/>
    <m/>
    <m/>
    <n v="13.8"/>
    <n v="10.89"/>
    <n v="106.83333330000001"/>
    <n v="7.7066666670000004"/>
    <m/>
    <m/>
    <n v="105.5"/>
    <m/>
    <m/>
    <m/>
    <m/>
    <m/>
  </r>
  <r>
    <s v="CB4"/>
    <d v="2018-07-31T00:00:00"/>
    <s v="Summer"/>
    <x v="4"/>
    <n v="18212"/>
    <n v="212"/>
    <s v="Y"/>
    <s v="N"/>
    <s v="Middle"/>
    <n v="6.3"/>
    <n v="6.3E-3"/>
    <s v="N"/>
    <s v="Use with caution - issues with lab control samples "/>
    <m/>
    <m/>
    <m/>
    <n v="0.47239500000000001"/>
    <s v="Y"/>
    <m/>
    <m/>
    <m/>
    <n v="1.3333333329999999"/>
    <s v="N"/>
    <m/>
    <n v="3.5"/>
    <n v="3.5000000000000001E-3"/>
    <s v="N"/>
    <m/>
    <m/>
    <m/>
    <m/>
    <n v="14.1"/>
    <n v="10.713333329999999"/>
    <n v="106.2"/>
    <n v="7.8933333330000002"/>
    <m/>
    <m/>
    <n v="105.3666667"/>
    <m/>
    <m/>
    <m/>
    <m/>
    <m/>
  </r>
  <r>
    <s v="CB5"/>
    <d v="2018-07-31T00:00:00"/>
    <s v="Summer"/>
    <x v="4"/>
    <n v="18212"/>
    <n v="212"/>
    <s v="Y"/>
    <s v="N"/>
    <s v="Middle"/>
    <n v="3.1"/>
    <n v="3.0999999999999999E-3"/>
    <s v="N"/>
    <s v="Use with caution - issues with lab control samples "/>
    <m/>
    <m/>
    <m/>
    <n v="0.73299999999999998"/>
    <s v="N"/>
    <m/>
    <m/>
    <m/>
    <n v="1.0989010990000001"/>
    <s v="N"/>
    <m/>
    <n v="17.399999999999999"/>
    <n v="1.7399999999999999E-2"/>
    <s v="N"/>
    <m/>
    <m/>
    <m/>
    <m/>
    <n v="13.883333329999999"/>
    <n v="10.938333330000001"/>
    <n v="107.2"/>
    <n v="7.9666666670000001"/>
    <m/>
    <m/>
    <n v="104.55"/>
    <m/>
    <m/>
    <m/>
    <m/>
    <m/>
  </r>
  <r>
    <s v="CB6"/>
    <d v="2018-07-31T00:00:00"/>
    <s v="Summer"/>
    <x v="4"/>
    <n v="18212"/>
    <n v="212"/>
    <s v="Y"/>
    <s v="N"/>
    <s v="Middle"/>
    <n v="3.8"/>
    <n v="3.8E-3"/>
    <s v="N"/>
    <s v="Use with caution - issues with lab control samples "/>
    <m/>
    <m/>
    <m/>
    <n v="0.86499999999999999"/>
    <s v="N"/>
    <m/>
    <m/>
    <m/>
    <n v="1.4606741569999999"/>
    <s v="N"/>
    <m/>
    <n v="0"/>
    <n v="0"/>
    <s v="Y"/>
    <s v="Final conc. came up &lt;0 so reporting 0 here"/>
    <m/>
    <m/>
    <m/>
    <m/>
    <m/>
    <m/>
    <m/>
    <m/>
    <m/>
    <m/>
    <m/>
    <m/>
    <m/>
    <m/>
    <m/>
  </r>
  <r>
    <s v="CB7"/>
    <d v="2018-07-31T00:00:00"/>
    <s v="Summer"/>
    <x v="4"/>
    <n v="18212"/>
    <n v="212"/>
    <s v="Y"/>
    <s v="N"/>
    <s v="Middle"/>
    <n v="4.3"/>
    <n v="4.3E-3"/>
    <s v="N"/>
    <s v="Use with caution - issues with lab control samples "/>
    <m/>
    <m/>
    <m/>
    <n v="1.0580000000000001"/>
    <s v="N"/>
    <m/>
    <m/>
    <m/>
    <n v="1.3043478260000001"/>
    <s v="N"/>
    <m/>
    <n v="0"/>
    <n v="0"/>
    <s v="Y"/>
    <s v="Final conc. came up &lt;0 so reporting 0 here"/>
    <m/>
    <m/>
    <m/>
    <n v="13.7"/>
    <n v="11.08666667"/>
    <n v="108.5666667"/>
    <n v="7.9466666669999997"/>
    <m/>
    <m/>
    <n v="105.1"/>
    <m/>
    <m/>
    <m/>
    <m/>
    <m/>
  </r>
  <r>
    <s v="CB8"/>
    <d v="2018-07-31T00:00:00"/>
    <s v="Summer"/>
    <x v="4"/>
    <n v="18212"/>
    <n v="212"/>
    <s v="Y"/>
    <s v="N"/>
    <s v="Middle"/>
    <n v="4.3"/>
    <n v="4.3E-3"/>
    <s v="N"/>
    <s v="Use with caution - issues with lab control samples "/>
    <m/>
    <m/>
    <m/>
    <n v="1.238"/>
    <s v="N"/>
    <m/>
    <m/>
    <m/>
    <n v="1.8285714289999999"/>
    <s v="N"/>
    <s v="Oven below low end of range @ 102C."/>
    <n v="2.8"/>
    <n v="2.8E-3"/>
    <s v="N"/>
    <m/>
    <m/>
    <m/>
    <m/>
    <n v="13.96666667"/>
    <n v="10.86333333"/>
    <n v="107.1333333"/>
    <n v="7.9566666670000004"/>
    <m/>
    <m/>
    <n v="104.16666669999999"/>
    <m/>
    <m/>
    <m/>
    <m/>
    <m/>
  </r>
  <r>
    <s v="CB9"/>
    <d v="2018-07-31T00:00:00"/>
    <s v="Summer"/>
    <x v="4"/>
    <n v="18212"/>
    <n v="212"/>
    <s v="Y"/>
    <s v="N"/>
    <s v="Outer"/>
    <n v="4.2"/>
    <n v="4.1999999999999997E-3"/>
    <s v="N"/>
    <s v="Use with caution - issues with lab control samples "/>
    <m/>
    <m/>
    <m/>
    <n v="1.141"/>
    <s v="N"/>
    <m/>
    <m/>
    <m/>
    <n v="1.3333333329999999"/>
    <s v="N"/>
    <m/>
    <n v="17.3"/>
    <n v="1.7299999999999999E-2"/>
    <s v="N"/>
    <m/>
    <m/>
    <m/>
    <m/>
    <n v="13.4"/>
    <n v="11.15666667"/>
    <n v="108.6"/>
    <n v="8.01"/>
    <m/>
    <m/>
    <n v="104.9666667"/>
    <m/>
    <m/>
    <m/>
    <m/>
    <m/>
  </r>
  <r>
    <s v="CB10"/>
    <d v="2018-07-31T00:00:00"/>
    <s v="Summer"/>
    <x v="4"/>
    <n v="18212"/>
    <n v="212"/>
    <s v="Y"/>
    <s v="N"/>
    <s v="Outer"/>
    <n v="2.6"/>
    <n v="2.5999999999999999E-3"/>
    <s v="N"/>
    <s v="Use with caution - issues with lab control samples "/>
    <m/>
    <m/>
    <m/>
    <n v="0.83199999999999996"/>
    <s v="N"/>
    <m/>
    <m/>
    <m/>
    <n v="1.0989010990000001"/>
    <s v="N"/>
    <m/>
    <n v="0"/>
    <n v="0"/>
    <s v="Y"/>
    <s v="Final conc. came up &lt;0 so reporting 0 here"/>
    <m/>
    <m/>
    <m/>
    <n v="13.2"/>
    <n v="11.293333329999999"/>
    <n v="109.33333330000001"/>
    <n v="8.0166666670000009"/>
    <m/>
    <m/>
    <n v="104.5"/>
    <m/>
    <m/>
    <m/>
    <m/>
    <m/>
  </r>
  <r>
    <s v="CB11"/>
    <d v="2018-07-31T00:00:00"/>
    <s v="Summer"/>
    <x v="4"/>
    <n v="18212"/>
    <n v="212"/>
    <s v="Y"/>
    <s v="N"/>
    <s v="Outer"/>
    <n v="2.6"/>
    <n v="2.5999999999999999E-3"/>
    <s v="N"/>
    <s v="Use with caution - issues with lab control samples "/>
    <m/>
    <m/>
    <m/>
    <n v="0.68799999999999994"/>
    <s v="N"/>
    <m/>
    <m/>
    <m/>
    <n v="0.98901098899999995"/>
    <s v="Y"/>
    <m/>
    <n v="0.1"/>
    <n v="1E-4"/>
    <s v="Y"/>
    <m/>
    <m/>
    <m/>
    <m/>
    <n v="14.16666667"/>
    <n v="10.97"/>
    <n v="108.66666669999999"/>
    <n v="8.0299999999999994"/>
    <m/>
    <m/>
    <n v="104.2"/>
    <m/>
    <m/>
    <m/>
    <m/>
    <m/>
  </r>
  <r>
    <s v="CB12"/>
    <d v="2018-07-31T00:00:00"/>
    <s v="Summer"/>
    <x v="4"/>
    <n v="18212"/>
    <n v="212"/>
    <s v="Y"/>
    <s v="N"/>
    <s v="Middle"/>
    <n v="3.7"/>
    <n v="3.7000000000000002E-3"/>
    <s v="N"/>
    <s v="Use with caution - issues with lab control samples "/>
    <m/>
    <m/>
    <m/>
    <n v="0.61699999999999999"/>
    <s v="N"/>
    <m/>
    <m/>
    <m/>
    <n v="1.2087912089999999"/>
    <s v="N"/>
    <s v="Oven below low end of range @ 102C"/>
    <n v="0"/>
    <n v="0"/>
    <s v="Y"/>
    <s v="Final conc. came up &lt;0 so reporting 0 here"/>
    <m/>
    <m/>
    <m/>
    <n v="14.03333333"/>
    <n v="11.01333333"/>
    <n v="108.8"/>
    <n v="8.0133333330000003"/>
    <m/>
    <m/>
    <n v="104.3"/>
    <m/>
    <m/>
    <m/>
    <m/>
    <m/>
  </r>
  <r>
    <s v="CB1"/>
    <d v="2018-08-22T00:00:00"/>
    <s v="Summer"/>
    <x v="4"/>
    <n v="18234"/>
    <n v="234"/>
    <s v="Y"/>
    <s v="N"/>
    <s v="Inner"/>
    <n v="17.600000000000001"/>
    <n v="1.7600000000000001E-2"/>
    <s v="N"/>
    <m/>
    <m/>
    <m/>
    <m/>
    <n v="2.1669999999999998"/>
    <s v="N"/>
    <m/>
    <m/>
    <m/>
    <n v="6.5555555559999998"/>
    <s v="N"/>
    <m/>
    <n v="2.2999999999999998"/>
    <n v="2.3E-3"/>
    <s v="N"/>
    <m/>
    <m/>
    <m/>
    <m/>
    <n v="6.2"/>
    <n v="12.706666670000001"/>
    <n v="104.2"/>
    <n v="7.52"/>
    <m/>
    <m/>
    <n v="107.4333333"/>
    <m/>
    <m/>
    <m/>
    <m/>
    <m/>
  </r>
  <r>
    <s v="CB2"/>
    <d v="2018-08-22T00:00:00"/>
    <s v="Summer"/>
    <x v="4"/>
    <n v="18234"/>
    <n v="234"/>
    <s v="Y"/>
    <s v="N"/>
    <s v="Inner"/>
    <n v="8.5"/>
    <n v="8.5000000000000006E-3"/>
    <s v="N"/>
    <m/>
    <m/>
    <m/>
    <m/>
    <n v="1.899"/>
    <s v="N"/>
    <m/>
    <m/>
    <m/>
    <n v="4.1573033710000002"/>
    <s v="N"/>
    <m/>
    <n v="0.4"/>
    <n v="4.0000000000000002E-4"/>
    <s v="Y"/>
    <m/>
    <m/>
    <m/>
    <m/>
    <n v="7.4"/>
    <n v="13.28"/>
    <n v="112.6"/>
    <n v="7.8133333330000001"/>
    <m/>
    <m/>
    <n v="104.4"/>
    <m/>
    <m/>
    <m/>
    <m/>
    <m/>
  </r>
  <r>
    <s v="CB3"/>
    <d v="2018-08-22T00:00:00"/>
    <s v="Summer"/>
    <x v="4"/>
    <n v="18234"/>
    <n v="234"/>
    <s v="Y"/>
    <s v="N"/>
    <s v="Inner"/>
    <n v="6.5"/>
    <n v="6.4999999999999997E-3"/>
    <s v="N"/>
    <m/>
    <m/>
    <m/>
    <m/>
    <n v="1.6379999999999999"/>
    <s v="N"/>
    <m/>
    <m/>
    <m/>
    <n v="2.527472527"/>
    <s v="N"/>
    <m/>
    <n v="5.3"/>
    <n v="5.3E-3"/>
    <s v="N"/>
    <m/>
    <m/>
    <m/>
    <m/>
    <n v="6.4666666670000001"/>
    <n v="12.93"/>
    <n v="106.6333333"/>
    <n v="7.6466666669999999"/>
    <m/>
    <m/>
    <n v="105.6"/>
    <m/>
    <m/>
    <m/>
    <m/>
    <m/>
  </r>
  <r>
    <s v="CB4"/>
    <d v="2018-08-22T00:00:00"/>
    <s v="Summer"/>
    <x v="4"/>
    <n v="18234"/>
    <n v="234"/>
    <s v="Y"/>
    <s v="N"/>
    <s v="Middle"/>
    <n v="5.5"/>
    <n v="5.4999999999999997E-3"/>
    <s v="N"/>
    <m/>
    <m/>
    <m/>
    <m/>
    <n v="2.2320000000000002"/>
    <s v="N"/>
    <m/>
    <m/>
    <m/>
    <n v="2.1348314610000001"/>
    <s v="N"/>
    <m/>
    <n v="0.5"/>
    <n v="5.0000000000000001E-4"/>
    <s v="Y"/>
    <m/>
    <m/>
    <m/>
    <m/>
    <n v="5.9"/>
    <n v="13.26"/>
    <n v="108.3666667"/>
    <n v="7.8"/>
    <m/>
    <m/>
    <n v="102.5"/>
    <m/>
    <m/>
    <m/>
    <m/>
    <m/>
  </r>
  <r>
    <s v="CB5"/>
    <d v="2018-08-22T00:00:00"/>
    <s v="Summer"/>
    <x v="4"/>
    <n v="18234"/>
    <n v="234"/>
    <s v="Y"/>
    <s v="N"/>
    <s v="Middle"/>
    <n v="3.7"/>
    <n v="3.7000000000000002E-3"/>
    <s v="N"/>
    <m/>
    <m/>
    <m/>
    <m/>
    <n v="1.3740000000000001"/>
    <s v="N"/>
    <m/>
    <m/>
    <m/>
    <n v="1.2021857920000001"/>
    <s v="N"/>
    <m/>
    <n v="2.6"/>
    <n v="2.5999999999999999E-3"/>
    <s v="N"/>
    <m/>
    <m/>
    <m/>
    <m/>
    <n v="5.9666666670000001"/>
    <n v="13.58666667"/>
    <n v="110.7333333"/>
    <n v="7.7166666670000001"/>
    <m/>
    <m/>
    <n v="106.3"/>
    <m/>
    <m/>
    <m/>
    <m/>
    <m/>
  </r>
  <r>
    <s v="CB6"/>
    <d v="2018-08-22T00:00:00"/>
    <s v="Summer"/>
    <x v="4"/>
    <n v="18234"/>
    <n v="234"/>
    <s v="Y"/>
    <s v="N"/>
    <s v="Middle"/>
    <n v="7.9"/>
    <n v="7.9000000000000008E-3"/>
    <s v="N"/>
    <m/>
    <m/>
    <m/>
    <m/>
    <n v="1.7210000000000001"/>
    <s v="N"/>
    <m/>
    <m/>
    <m/>
    <n v="1.9767441859999999"/>
    <s v="N"/>
    <m/>
    <n v="0.3"/>
    <n v="2.9999999999999997E-4"/>
    <s v="Y"/>
    <m/>
    <m/>
    <m/>
    <m/>
    <n v="5.3"/>
    <n v="14.446666670000001"/>
    <n v="116.1"/>
    <n v="7.7233333330000002"/>
    <m/>
    <m/>
    <n v="102.4666667"/>
    <m/>
    <m/>
    <m/>
    <m/>
    <m/>
  </r>
  <r>
    <s v="CB7"/>
    <d v="2018-08-22T00:00:00"/>
    <s v="Summer"/>
    <x v="4"/>
    <n v="18234"/>
    <n v="234"/>
    <s v="Y"/>
    <s v="N"/>
    <s v="Middle"/>
    <n v="2.6"/>
    <n v="2.5999999999999999E-3"/>
    <s v="Y"/>
    <m/>
    <m/>
    <m/>
    <m/>
    <n v="1.071"/>
    <s v="N"/>
    <m/>
    <m/>
    <m/>
    <n v="1.2359550560000001"/>
    <s v="N"/>
    <m/>
    <n v="2"/>
    <n v="2E-3"/>
    <s v="Y"/>
    <m/>
    <m/>
    <m/>
    <m/>
    <n v="4.8"/>
    <n v="13.79666667"/>
    <n v="109.2333333"/>
    <n v="7.72"/>
    <m/>
    <m/>
    <n v="103.16666669999999"/>
    <m/>
    <m/>
    <m/>
    <m/>
    <m/>
  </r>
  <r>
    <s v="CB8"/>
    <d v="2018-08-22T00:00:00"/>
    <s v="Summer"/>
    <x v="4"/>
    <n v="18234"/>
    <n v="234"/>
    <s v="Y"/>
    <s v="N"/>
    <s v="Middle"/>
    <n v="5"/>
    <n v="5.0000000000000001E-3"/>
    <s v="N"/>
    <m/>
    <m/>
    <m/>
    <m/>
    <n v="1.5069999999999999"/>
    <s v="N"/>
    <m/>
    <m/>
    <m/>
    <n v="2.183908046"/>
    <s v="N"/>
    <m/>
    <n v="0.8"/>
    <n v="8.0000000000000004E-4"/>
    <s v="Y"/>
    <m/>
    <m/>
    <m/>
    <m/>
    <n v="5.9333333330000002"/>
    <n v="13.90666667"/>
    <n v="113.66666669999999"/>
    <n v="7.7833333329999999"/>
    <m/>
    <m/>
    <n v="102.0666667"/>
    <m/>
    <m/>
    <m/>
    <m/>
    <m/>
  </r>
  <r>
    <s v="CB9"/>
    <d v="2018-08-22T00:00:00"/>
    <s v="Summer"/>
    <x v="4"/>
    <n v="18234"/>
    <n v="234"/>
    <s v="Y"/>
    <s v="N"/>
    <s v="Outer"/>
    <n v="2.1"/>
    <n v="2.1000000000000003E-3"/>
    <s v="Y"/>
    <m/>
    <m/>
    <m/>
    <m/>
    <n v="0.96599999999999997"/>
    <s v="N"/>
    <m/>
    <m/>
    <m/>
    <n v="1.2222222220000001"/>
    <s v="N"/>
    <m/>
    <n v="1.2"/>
    <n v="1.1999999999999999E-3"/>
    <s v="Y"/>
    <m/>
    <m/>
    <m/>
    <m/>
    <n v="5.1666666670000003"/>
    <n v="14.10333333"/>
    <n v="112.9333333"/>
    <n v="7.75"/>
    <m/>
    <m/>
    <n v="103.5333333"/>
    <m/>
    <m/>
    <m/>
    <m/>
    <m/>
  </r>
  <r>
    <s v="CB10"/>
    <d v="2018-08-22T00:00:00"/>
    <s v="Summer"/>
    <x v="4"/>
    <n v="18234"/>
    <n v="234"/>
    <s v="Y"/>
    <s v="N"/>
    <s v="Outer"/>
    <n v="4"/>
    <n v="4.0000000000000001E-3"/>
    <s v="N"/>
    <m/>
    <m/>
    <m/>
    <m/>
    <n v="4.9026199999999998"/>
    <s v="N"/>
    <s v="Forgot to place cuvette in on measurement 2."/>
    <m/>
    <m/>
    <n v="1.2222222220000001"/>
    <s v="N"/>
    <m/>
    <n v="2.2000000000000002"/>
    <n v="2.2000000000000001E-3"/>
    <s v="N"/>
    <m/>
    <m/>
    <m/>
    <m/>
    <n v="4.733333333"/>
    <n v="14.45"/>
    <n v="114.2333333"/>
    <n v="7.7433333329999998"/>
    <m/>
    <m/>
    <n v="103.7333333"/>
    <m/>
    <m/>
    <m/>
    <m/>
    <m/>
  </r>
  <r>
    <s v="CB12"/>
    <d v="2018-08-22T00:00:00"/>
    <s v="Summer"/>
    <x v="4"/>
    <n v="18234"/>
    <n v="234"/>
    <s v="Y"/>
    <s v="N"/>
    <s v="Middle"/>
    <n v="4.9000000000000004"/>
    <n v="4.9000000000000007E-3"/>
    <s v="N"/>
    <m/>
    <m/>
    <m/>
    <m/>
    <n v="1.3938900000000001"/>
    <s v="N"/>
    <s v="Sample dropped when grinding. Lost some volume."/>
    <m/>
    <m/>
    <n v="1.0112359550000001"/>
    <s v="N"/>
    <m/>
    <n v="1.3"/>
    <n v="1.2999999999999999E-3"/>
    <s v="Y"/>
    <m/>
    <m/>
    <m/>
    <m/>
    <n v="5.5"/>
    <n v="14.05"/>
    <n v="113.4"/>
    <n v="7.75"/>
    <m/>
    <m/>
    <n v="99.7"/>
    <m/>
    <m/>
    <m/>
    <m/>
    <m/>
  </r>
  <r>
    <s v="CB1"/>
    <d v="2018-09-12T00:00:00"/>
    <s v="Fall"/>
    <x v="4"/>
    <n v="18255"/>
    <n v="255"/>
    <s v="Y"/>
    <s v="N"/>
    <s v="Inner"/>
    <n v="11.1"/>
    <n v="1.11E-2"/>
    <s v="N"/>
    <m/>
    <m/>
    <m/>
    <m/>
    <n v="0.94599999999999995"/>
    <s v="N"/>
    <m/>
    <m/>
    <m/>
    <n v="3.5294117649999999"/>
    <s v="N"/>
    <m/>
    <n v="0.2"/>
    <n v="2.0000000000000001E-4"/>
    <s v="Y"/>
    <m/>
    <m/>
    <m/>
    <m/>
    <n v="8.0333333329999999"/>
    <n v="12.313333330000001"/>
    <n v="105.6333333"/>
    <n v="7.79"/>
    <m/>
    <m/>
    <n v="101.2"/>
    <m/>
    <m/>
    <m/>
    <m/>
    <m/>
  </r>
  <r>
    <s v="CB2"/>
    <d v="2018-09-12T00:00:00"/>
    <s v="Fall"/>
    <x v="4"/>
    <n v="18255"/>
    <n v="255"/>
    <s v="Y"/>
    <s v="N"/>
    <s v="Inner"/>
    <n v="11.6"/>
    <n v="1.1599999999999999E-2"/>
    <s v="N"/>
    <m/>
    <m/>
    <m/>
    <m/>
    <n v="2.8090000000000002"/>
    <s v="N"/>
    <m/>
    <m/>
    <m/>
    <n v="3.448275862"/>
    <s v="N"/>
    <m/>
    <n v="1.1000000000000001"/>
    <n v="1.1000000000000001E-3"/>
    <s v="Y"/>
    <m/>
    <m/>
    <m/>
    <m/>
    <n v="7.9333333330000002"/>
    <n v="13.606666669999999"/>
    <n v="116.7"/>
    <n v="7.86"/>
    <m/>
    <m/>
    <n v="97.166666669999998"/>
    <m/>
    <m/>
    <m/>
    <m/>
    <m/>
  </r>
  <r>
    <s v="CB3"/>
    <d v="2018-09-12T00:00:00"/>
    <s v="Fall"/>
    <x v="4"/>
    <n v="18255"/>
    <n v="255"/>
    <s v="Y"/>
    <s v="N"/>
    <s v="Inner"/>
    <n v="11"/>
    <n v="1.0999999999999999E-2"/>
    <s v="N"/>
    <m/>
    <m/>
    <m/>
    <m/>
    <n v="0.96"/>
    <s v="N"/>
    <m/>
    <m/>
    <m/>
    <n v="3.263157895"/>
    <s v="N"/>
    <m/>
    <n v="1"/>
    <n v="1E-3"/>
    <s v="Y"/>
    <m/>
    <m/>
    <m/>
    <m/>
    <n v="8"/>
    <n v="13.13666667"/>
    <n v="112.6"/>
    <n v="7.8266666669999996"/>
    <m/>
    <m/>
    <n v="101.3666667"/>
    <m/>
    <m/>
    <m/>
    <m/>
    <m/>
  </r>
  <r>
    <s v="CB4"/>
    <d v="2018-09-12T00:00:00"/>
    <s v="Fall"/>
    <x v="4"/>
    <n v="18255"/>
    <n v="255"/>
    <s v="Y"/>
    <s v="N"/>
    <s v="Middle"/>
    <n v="9.9"/>
    <n v="9.9000000000000008E-3"/>
    <s v="N"/>
    <m/>
    <m/>
    <m/>
    <m/>
    <n v="3.0539999999999998"/>
    <s v="N"/>
    <m/>
    <m/>
    <m/>
    <n v="2.2346368719999998"/>
    <s v="N"/>
    <m/>
    <n v="1.1000000000000001"/>
    <n v="1.1000000000000001E-3"/>
    <s v="Y"/>
    <m/>
    <m/>
    <m/>
    <m/>
    <n v="7.5"/>
    <n v="13.47"/>
    <n v="114.2666667"/>
    <n v="7.9066666669999996"/>
    <m/>
    <m/>
    <n v="96.833333330000002"/>
    <m/>
    <m/>
    <m/>
    <m/>
    <m/>
  </r>
  <r>
    <s v="CB5"/>
    <d v="2018-09-12T00:00:00"/>
    <s v="Fall"/>
    <x v="4"/>
    <n v="18255"/>
    <n v="255"/>
    <s v="Y"/>
    <s v="N"/>
    <s v="Middle"/>
    <n v="5.9"/>
    <n v="5.9000000000000007E-3"/>
    <s v="N"/>
    <m/>
    <m/>
    <m/>
    <m/>
    <n v="0.7"/>
    <s v="N"/>
    <m/>
    <m/>
    <m/>
    <n v="0.222222222"/>
    <s v="Y"/>
    <m/>
    <n v="0.1"/>
    <n v="1E-4"/>
    <s v="Y"/>
    <m/>
    <m/>
    <m/>
    <m/>
    <n v="7.3333333329999997"/>
    <n v="13.24666667"/>
    <n v="111.83333330000001"/>
    <n v="7.846666667"/>
    <m/>
    <m/>
    <n v="97.133333329999999"/>
    <m/>
    <m/>
    <m/>
    <m/>
    <m/>
  </r>
  <r>
    <s v="CB6"/>
    <d v="2018-09-12T00:00:00"/>
    <s v="Fall"/>
    <x v="4"/>
    <n v="18255"/>
    <n v="255"/>
    <s v="Y"/>
    <s v="N"/>
    <s v="Middle"/>
    <n v="9.9"/>
    <n v="9.9000000000000008E-3"/>
    <s v="N"/>
    <m/>
    <m/>
    <m/>
    <m/>
    <n v="2.7789999999999999"/>
    <s v="N"/>
    <m/>
    <m/>
    <m/>
    <n v="2.065217391"/>
    <s v="N"/>
    <m/>
    <n v="2.7"/>
    <n v="2.7000000000000001E-3"/>
    <s v="N"/>
    <m/>
    <m/>
    <m/>
    <m/>
    <n v="7.3"/>
    <n v="14.21"/>
    <n v="119.9"/>
    <n v="7.8766666670000003"/>
    <m/>
    <m/>
    <n v="96.1"/>
    <m/>
    <m/>
    <m/>
    <m/>
    <m/>
  </r>
  <r>
    <s v="CB7"/>
    <d v="2018-09-12T00:00:00"/>
    <s v="Fall"/>
    <x v="4"/>
    <n v="18255"/>
    <n v="255"/>
    <s v="Y"/>
    <s v="N"/>
    <s v="Middle"/>
    <n v="5.0999999999999996"/>
    <n v="5.0999999999999995E-3"/>
    <s v="N"/>
    <m/>
    <m/>
    <m/>
    <m/>
    <n v="0.81299999999999994"/>
    <s v="N"/>
    <m/>
    <m/>
    <m/>
    <n v="0.77348066299999996"/>
    <s v="Y"/>
    <m/>
    <n v="0.4"/>
    <n v="4.0000000000000002E-4"/>
    <s v="Y"/>
    <m/>
    <m/>
    <m/>
    <m/>
    <n v="7.2"/>
    <n v="13.32666667"/>
    <n v="112"/>
    <n v="7.9066666669999996"/>
    <m/>
    <m/>
    <n v="97.166666669999998"/>
    <m/>
    <m/>
    <m/>
    <m/>
    <m/>
  </r>
  <r>
    <s v="CB8"/>
    <d v="2018-09-12T00:00:00"/>
    <s v="Fall"/>
    <x v="4"/>
    <n v="18255"/>
    <n v="255"/>
    <s v="Y"/>
    <s v="N"/>
    <s v="Middle"/>
    <n v="10.6"/>
    <n v="1.06E-2"/>
    <s v="N"/>
    <m/>
    <m/>
    <m/>
    <m/>
    <n v="2.8959999999999999"/>
    <s v="N"/>
    <m/>
    <m/>
    <m/>
    <n v="2.3404255319999998"/>
    <s v="N"/>
    <m/>
    <n v="0.5"/>
    <n v="5.0000000000000001E-4"/>
    <s v="Y"/>
    <m/>
    <m/>
    <m/>
    <m/>
    <n v="7.0666666669999998"/>
    <n v="14.233333330000001"/>
    <n v="119.4666667"/>
    <n v="7.89"/>
    <m/>
    <m/>
    <n v="94.566666670000004"/>
    <m/>
    <m/>
    <m/>
    <m/>
    <m/>
  </r>
  <r>
    <s v="CB9"/>
    <d v="2018-09-12T00:00:00"/>
    <s v="Fall"/>
    <x v="4"/>
    <n v="18255"/>
    <n v="255"/>
    <s v="Y"/>
    <s v="N"/>
    <s v="Outer"/>
    <n v="5.7"/>
    <n v="5.7000000000000002E-3"/>
    <s v="N"/>
    <m/>
    <m/>
    <m/>
    <m/>
    <n v="1.61"/>
    <s v="N"/>
    <m/>
    <m/>
    <m/>
    <n v="1.0869565219999999"/>
    <s v="N"/>
    <m/>
    <n v="1.6"/>
    <n v="1.6000000000000001E-3"/>
    <s v="Y"/>
    <m/>
    <m/>
    <m/>
    <m/>
    <n v="7.1"/>
    <n v="13.376666670000001"/>
    <n v="112.2333333"/>
    <n v="7.8666666669999996"/>
    <m/>
    <m/>
    <n v="97.166666669999998"/>
    <m/>
    <m/>
    <m/>
    <m/>
    <m/>
  </r>
  <r>
    <s v="CB10"/>
    <d v="2018-09-12T00:00:00"/>
    <s v="Fall"/>
    <x v="4"/>
    <n v="18255"/>
    <n v="255"/>
    <s v="Y"/>
    <s v="N"/>
    <s v="Outer"/>
    <n v="4"/>
    <n v="4.0000000000000001E-3"/>
    <s v="N"/>
    <m/>
    <m/>
    <m/>
    <m/>
    <n v="0.64700000000000002"/>
    <s v="N"/>
    <m/>
    <m/>
    <m/>
    <n v="0.54347826099999996"/>
    <s v="Y"/>
    <m/>
    <n v="0.4"/>
    <n v="4.0000000000000002E-4"/>
    <s v="Y"/>
    <m/>
    <m/>
    <m/>
    <m/>
    <n v="6.6"/>
    <n v="14.21"/>
    <n v="117.7666667"/>
    <n v="7.7966666670000002"/>
    <m/>
    <m/>
    <n v="96.9"/>
    <m/>
    <m/>
    <m/>
    <m/>
    <m/>
  </r>
  <r>
    <s v="CB12"/>
    <d v="2018-09-12T00:00:00"/>
    <s v="Fall"/>
    <x v="4"/>
    <n v="18255"/>
    <n v="255"/>
    <s v="Y"/>
    <s v="N"/>
    <s v="Middle"/>
    <n v="12.7"/>
    <n v="1.2699999999999999E-2"/>
    <s v="N"/>
    <m/>
    <m/>
    <m/>
    <m/>
    <n v="2.1440000000000001"/>
    <s v="N"/>
    <m/>
    <m/>
    <m/>
    <n v="1.818181818"/>
    <s v="N"/>
    <m/>
    <n v="0.6"/>
    <n v="5.9999999999999995E-4"/>
    <s v="Y"/>
    <m/>
    <m/>
    <m/>
    <m/>
    <n v="7.3666666669999996"/>
    <n v="13.713333329999999"/>
    <n v="115.7333333"/>
    <n v="7.8733333329999997"/>
    <m/>
    <m/>
    <n v="97.7"/>
    <m/>
    <m/>
    <m/>
    <m/>
    <m/>
  </r>
  <r>
    <s v="CB1"/>
    <d v="2018-10-29T00:00:00"/>
    <s v="Fall"/>
    <x v="4"/>
    <n v="18302"/>
    <n v="302"/>
    <s v="Y"/>
    <s v="N"/>
    <s v="Inner"/>
    <n v="18.899999999999999"/>
    <n v="1.89E-2"/>
    <s v="N"/>
    <m/>
    <m/>
    <m/>
    <m/>
    <n v="2.4209999999999998"/>
    <s v="N"/>
    <m/>
    <m/>
    <m/>
    <n v="3.9779005519999999"/>
    <s v="N"/>
    <m/>
    <n v="2.8"/>
    <n v="2.8E-3"/>
    <s v="N"/>
    <m/>
    <m/>
    <m/>
    <m/>
    <n v="12.03333333"/>
    <n v="11.53333333"/>
    <n v="108.3"/>
    <n v="7.85"/>
    <m/>
    <m/>
    <n v="90.066666670000004"/>
    <m/>
    <m/>
    <m/>
    <m/>
    <m/>
  </r>
  <r>
    <s v="CB2"/>
    <d v="2018-10-29T00:00:00"/>
    <s v="Fall"/>
    <x v="4"/>
    <n v="18302"/>
    <n v="302"/>
    <s v="Y"/>
    <s v="N"/>
    <s v="Inner"/>
    <n v="20"/>
    <n v="0.02"/>
    <s v="N"/>
    <m/>
    <m/>
    <m/>
    <m/>
    <n v="2.4900000000000002"/>
    <s v="N"/>
    <m/>
    <m/>
    <m/>
    <n v="4.2622950819999996"/>
    <s v="N"/>
    <m/>
    <n v="2.7"/>
    <n v="2.7000000000000001E-3"/>
    <s v="N"/>
    <m/>
    <m/>
    <m/>
    <m/>
    <n v="12.96666667"/>
    <n v="11.536666670000001"/>
    <n v="110.7333333"/>
    <n v="7.9066666669999996"/>
    <m/>
    <m/>
    <n v="91.133333329999999"/>
    <m/>
    <m/>
    <m/>
    <m/>
    <m/>
  </r>
  <r>
    <s v="CB3"/>
    <d v="2018-10-29T00:00:00"/>
    <s v="Fall"/>
    <x v="4"/>
    <n v="18302"/>
    <n v="302"/>
    <s v="Y"/>
    <s v="N"/>
    <s v="Inner"/>
    <n v="16.7"/>
    <n v="1.67E-2"/>
    <s v="N"/>
    <m/>
    <m/>
    <m/>
    <m/>
    <n v="1.5389999999999999"/>
    <s v="N"/>
    <m/>
    <m/>
    <m/>
    <n v="2.307692308"/>
    <s v="N"/>
    <m/>
    <n v="2.1"/>
    <n v="2.0999999999999999E-3"/>
    <s v="N"/>
    <m/>
    <m/>
    <m/>
    <m/>
    <n v="11.5"/>
    <n v="11.45"/>
    <n v="106.16666669999999"/>
    <n v="7.8333333329999997"/>
    <m/>
    <m/>
    <n v="90.3"/>
    <m/>
    <m/>
    <m/>
    <m/>
    <m/>
  </r>
  <r>
    <s v="CB4"/>
    <d v="2018-10-29T00:00:00"/>
    <s v="Fall"/>
    <x v="4"/>
    <n v="18302"/>
    <n v="302"/>
    <s v="Y"/>
    <s v="N"/>
    <s v="Middle"/>
    <n v="23.5"/>
    <n v="2.35E-2"/>
    <s v="N"/>
    <m/>
    <m/>
    <m/>
    <m/>
    <n v="1.962"/>
    <s v="N"/>
    <m/>
    <m/>
    <m/>
    <n v="3.9153439149999998"/>
    <s v="N"/>
    <m/>
    <n v="3.1"/>
    <n v="3.0999999999999999E-3"/>
    <s v="N"/>
    <m/>
    <m/>
    <m/>
    <m/>
    <n v="12.5"/>
    <n v="11.71"/>
    <n v="111.2"/>
    <n v="7.8833333330000004"/>
    <m/>
    <m/>
    <n v="88.233333329999994"/>
    <m/>
    <m/>
    <m/>
    <m/>
    <m/>
  </r>
  <r>
    <s v="CB5"/>
    <d v="2018-10-29T00:00:00"/>
    <s v="Fall"/>
    <x v="4"/>
    <n v="18302"/>
    <n v="302"/>
    <s v="Y"/>
    <s v="N"/>
    <s v="Middle"/>
    <n v="14.8"/>
    <n v="1.4800000000000001E-2"/>
    <s v="N"/>
    <m/>
    <m/>
    <m/>
    <m/>
    <n v="1.9419999999999999"/>
    <s v="N"/>
    <m/>
    <m/>
    <m/>
    <n v="2.8260869569999998"/>
    <s v="N"/>
    <m/>
    <n v="6.3"/>
    <n v="6.3E-3"/>
    <s v="N"/>
    <m/>
    <m/>
    <m/>
    <m/>
    <n v="11.06666667"/>
    <n v="11.99333333"/>
    <n v="110.0333333"/>
    <n v="7.71"/>
    <m/>
    <m/>
    <n v="87.066666670000004"/>
    <m/>
    <m/>
    <m/>
    <m/>
    <m/>
  </r>
  <r>
    <s v="CB6"/>
    <d v="2018-10-29T00:00:00"/>
    <s v="Fall"/>
    <x v="4"/>
    <n v="18302"/>
    <n v="302"/>
    <s v="Y"/>
    <s v="N"/>
    <s v="Middle"/>
    <n v="19.900000000000002"/>
    <n v="1.9900000000000001E-2"/>
    <s v="N"/>
    <m/>
    <m/>
    <m/>
    <m/>
    <n v="2.1829999999999998"/>
    <s v="N"/>
    <m/>
    <m/>
    <m/>
    <n v="4.7058823529999998"/>
    <s v="N"/>
    <m/>
    <n v="3.4"/>
    <n v="3.3999999999999998E-3"/>
    <s v="N"/>
    <m/>
    <m/>
    <m/>
    <m/>
    <n v="12.2"/>
    <n v="11.873333329999999"/>
    <n v="111.9333333"/>
    <n v="7.65"/>
    <m/>
    <m/>
    <n v="86.233333329999994"/>
    <m/>
    <m/>
    <m/>
    <m/>
    <m/>
  </r>
  <r>
    <s v="CB7"/>
    <d v="2018-10-29T00:00:00"/>
    <s v="Fall"/>
    <x v="4"/>
    <n v="18302"/>
    <n v="302"/>
    <s v="Y"/>
    <s v="N"/>
    <s v="Middle"/>
    <n v="8.5"/>
    <n v="8.5000000000000006E-3"/>
    <s v="N"/>
    <m/>
    <m/>
    <m/>
    <m/>
    <n v="1.403"/>
    <s v="N"/>
    <m/>
    <m/>
    <m/>
    <n v="1.4525139659999999"/>
    <s v="N"/>
    <m/>
    <n v="2"/>
    <n v="2E-3"/>
    <s v="N"/>
    <m/>
    <m/>
    <m/>
    <m/>
    <n v="10.83333333"/>
    <n v="12.01"/>
    <n v="109.6333333"/>
    <n v="7.846666667"/>
    <m/>
    <m/>
    <n v="86.7"/>
    <m/>
    <m/>
    <m/>
    <m/>
    <m/>
  </r>
  <r>
    <s v="CB8"/>
    <d v="2018-10-29T00:00:00"/>
    <s v="Fall"/>
    <x v="4"/>
    <n v="18302"/>
    <n v="302"/>
    <s v="Y"/>
    <s v="N"/>
    <s v="Middle"/>
    <n v="21.3"/>
    <n v="2.1299999999999999E-2"/>
    <s v="N"/>
    <m/>
    <m/>
    <m/>
    <m/>
    <n v="1.66"/>
    <s v="N"/>
    <m/>
    <m/>
    <m/>
    <n v="5.1612903230000002"/>
    <s v="N"/>
    <m/>
    <n v="3"/>
    <n v="3.0000000000000001E-3"/>
    <s v="N"/>
    <m/>
    <m/>
    <m/>
    <m/>
    <n v="11.5"/>
    <n v="12.04"/>
    <n v="111.83333330000001"/>
    <n v="7.9266666670000001"/>
    <m/>
    <m/>
    <n v="85.966666669999995"/>
    <m/>
    <m/>
    <m/>
    <m/>
    <m/>
  </r>
  <r>
    <s v="CB9"/>
    <d v="2018-10-29T00:00:00"/>
    <s v="Fall"/>
    <x v="4"/>
    <n v="18302"/>
    <n v="302"/>
    <s v="Y"/>
    <s v="N"/>
    <s v="Outer"/>
    <n v="8"/>
    <n v="8.0000000000000002E-3"/>
    <s v="N"/>
    <m/>
    <m/>
    <m/>
    <m/>
    <n v="0.69199999999999995"/>
    <s v="N"/>
    <m/>
    <m/>
    <m/>
    <n v="0.855614973"/>
    <s v="Y"/>
    <m/>
    <n v="2.2999999999999998"/>
    <n v="2.3E-3"/>
    <s v="N"/>
    <m/>
    <m/>
    <m/>
    <m/>
    <n v="11.06666667"/>
    <n v="12.32666667"/>
    <n v="113.2666667"/>
    <n v="7.903333333"/>
    <m/>
    <m/>
    <n v="86.2"/>
    <m/>
    <m/>
    <m/>
    <m/>
    <m/>
  </r>
  <r>
    <s v="CB10"/>
    <d v="2018-10-29T00:00:00"/>
    <s v="Fall"/>
    <x v="4"/>
    <n v="18302"/>
    <n v="302"/>
    <s v="Y"/>
    <s v="N"/>
    <s v="Outer"/>
    <n v="7.9"/>
    <n v="7.9000000000000008E-3"/>
    <s v="N"/>
    <m/>
    <m/>
    <m/>
    <m/>
    <n v="0.72499999999999998"/>
    <s v="N"/>
    <m/>
    <m/>
    <m/>
    <n v="1.0416666670000001"/>
    <s v="N"/>
    <m/>
    <n v="2.5"/>
    <n v="2.5000000000000001E-3"/>
    <s v="N"/>
    <m/>
    <m/>
    <m/>
    <m/>
    <n v="10.16666667"/>
    <n v="12.29"/>
    <n v="110.5333333"/>
    <n v="7.8133333330000001"/>
    <m/>
    <m/>
    <n v="85.9"/>
    <m/>
    <m/>
    <m/>
    <m/>
    <m/>
  </r>
  <r>
    <s v="CB11"/>
    <d v="2018-10-29T00:00:00"/>
    <s v="Fall"/>
    <x v="4"/>
    <n v="18302"/>
    <n v="302"/>
    <s v="Y"/>
    <s v="N"/>
    <s v="Outer"/>
    <n v="8.8000000000000007"/>
    <n v="8.8000000000000005E-3"/>
    <s v="N"/>
    <m/>
    <m/>
    <m/>
    <m/>
    <n v="0.74399999999999999"/>
    <s v="N"/>
    <m/>
    <m/>
    <m/>
    <n v="0.85106382999999997"/>
    <s v="Y"/>
    <m/>
    <n v="2.6"/>
    <n v="2.5999999999999999E-3"/>
    <s v="N"/>
    <m/>
    <m/>
    <m/>
    <m/>
    <n v="9.3666666670000005"/>
    <n v="12.926666669999999"/>
    <n v="114.16666669999999"/>
    <n v="7.8433333330000004"/>
    <m/>
    <m/>
    <n v="85.5"/>
    <m/>
    <m/>
    <m/>
    <m/>
    <m/>
  </r>
  <r>
    <s v="CB12"/>
    <d v="2018-10-29T00:00:00"/>
    <s v="Fall"/>
    <x v="4"/>
    <n v="18302"/>
    <n v="302"/>
    <s v="Y"/>
    <s v="N"/>
    <s v="Middle"/>
    <n v="9"/>
    <n v="8.9999999999999993E-3"/>
    <s v="N"/>
    <m/>
    <m/>
    <m/>
    <m/>
    <n v="1.286"/>
    <s v="N"/>
    <m/>
    <m/>
    <m/>
    <n v="1.3829787229999999"/>
    <s v="N"/>
    <m/>
    <n v="2.2999999999999998"/>
    <n v="2.3E-3"/>
    <s v="N"/>
    <m/>
    <m/>
    <m/>
    <m/>
    <n v="15.2"/>
    <n v="10.85"/>
    <n v="110.1"/>
    <n v="8.193333333"/>
    <m/>
    <m/>
    <n v="97.4"/>
    <m/>
    <m/>
    <m/>
    <m/>
    <m/>
  </r>
  <r>
    <s v="CB1"/>
    <d v="2019-05-07T00:00:00"/>
    <s v="Spring"/>
    <x v="5"/>
    <n v="19127"/>
    <n v="127"/>
    <s v="Y"/>
    <s v="N"/>
    <s v="Inner"/>
    <n v="43.9"/>
    <n v="4.3900000000000002E-2"/>
    <s v="N"/>
    <m/>
    <m/>
    <m/>
    <m/>
    <n v="2.7490000000000001"/>
    <s v="N"/>
    <m/>
    <m/>
    <m/>
    <n v="11.58415842"/>
    <s v="N"/>
    <m/>
    <n v="3.9"/>
    <n v="3.8999999999999998E-3"/>
    <s v="N"/>
    <m/>
    <m/>
    <m/>
    <m/>
    <n v="14.46666667"/>
    <n v="10.63666667"/>
    <n v="106.2333333"/>
    <n v="8.0733333330000008"/>
    <m/>
    <m/>
    <n v="98.533333330000005"/>
    <m/>
    <m/>
    <m/>
    <m/>
    <m/>
  </r>
  <r>
    <s v="CB2"/>
    <d v="2019-05-07T00:00:00"/>
    <s v="Spring"/>
    <x v="5"/>
    <n v="19127"/>
    <n v="127"/>
    <s v="Y"/>
    <s v="N"/>
    <s v="Inner"/>
    <n v="21.2"/>
    <n v="2.12E-2"/>
    <s v="N"/>
    <m/>
    <m/>
    <m/>
    <m/>
    <n v="1.1599999999999999"/>
    <s v="N"/>
    <m/>
    <m/>
    <m/>
    <n v="7.1428571429999996"/>
    <s v="N"/>
    <m/>
    <n v="2.9"/>
    <n v="2.8999999999999998E-3"/>
    <s v="N"/>
    <m/>
    <m/>
    <m/>
    <m/>
    <n v="11.4"/>
    <n v="11.883333329999999"/>
    <n v="110.83333330000001"/>
    <n v="7.9366666669999999"/>
    <m/>
    <m/>
    <n v="95.933333329999996"/>
    <m/>
    <m/>
    <m/>
    <m/>
    <m/>
  </r>
  <r>
    <s v="CB3"/>
    <d v="2019-05-07T00:00:00"/>
    <s v="Spring"/>
    <x v="5"/>
    <n v="19127"/>
    <n v="127"/>
    <s v="Y"/>
    <s v="N"/>
    <s v="Inner"/>
    <n v="49.2"/>
    <n v="4.9200000000000001E-2"/>
    <s v="N"/>
    <m/>
    <m/>
    <m/>
    <m/>
    <n v="2.12"/>
    <s v="N"/>
    <m/>
    <m/>
    <m/>
    <n v="12.06185567"/>
    <s v="N"/>
    <m/>
    <n v="4.3"/>
    <n v="4.3E-3"/>
    <s v="N"/>
    <m/>
    <m/>
    <m/>
    <m/>
    <n v="16.666666670000001"/>
    <n v="10"/>
    <n v="105.2666667"/>
    <n v="8.06"/>
    <m/>
    <m/>
    <n v="102.3"/>
    <m/>
    <m/>
    <m/>
    <m/>
    <m/>
  </r>
  <r>
    <s v="CB4"/>
    <d v="2019-05-07T00:00:00"/>
    <s v="Spring"/>
    <x v="5"/>
    <n v="19127"/>
    <n v="127"/>
    <s v="Y"/>
    <s v="N"/>
    <s v="Middle"/>
    <n v="13.2"/>
    <n v="1.32E-2"/>
    <s v="N"/>
    <m/>
    <m/>
    <m/>
    <m/>
    <n v="1.01"/>
    <s v="N"/>
    <m/>
    <m/>
    <m/>
    <n v="4.2887029290000003"/>
    <s v="N"/>
    <m/>
    <n v="2.7"/>
    <n v="2.7000000000000001E-3"/>
    <s v="N"/>
    <m/>
    <m/>
    <m/>
    <m/>
    <n v="14.1"/>
    <n v="10.92"/>
    <n v="108.9"/>
    <n v="8.0433333329999996"/>
    <m/>
    <m/>
    <n v="100.7"/>
    <m/>
    <m/>
    <m/>
    <m/>
    <m/>
  </r>
  <r>
    <s v="CB5"/>
    <d v="2019-05-07T00:00:00"/>
    <s v="Spring"/>
    <x v="5"/>
    <n v="19127"/>
    <n v="127"/>
    <s v="Y"/>
    <s v="N"/>
    <s v="Middle"/>
    <n v="14.8"/>
    <n v="1.4800000000000001E-2"/>
    <s v="N"/>
    <m/>
    <m/>
    <m/>
    <m/>
    <n v="0.81"/>
    <s v="N"/>
    <m/>
    <m/>
    <m/>
    <n v="4.396728016"/>
    <s v="N"/>
    <s v="Undescribed issues with this batch"/>
    <n v="2.2000000000000002"/>
    <n v="2.2000000000000001E-3"/>
    <s v="N"/>
    <m/>
    <m/>
    <m/>
    <m/>
    <n v="15.66666667"/>
    <n v="10.51333333"/>
    <n v="107.7666667"/>
    <n v="7.6833333330000002"/>
    <m/>
    <m/>
    <n v="108.9666667"/>
    <m/>
    <m/>
    <m/>
    <m/>
    <m/>
  </r>
  <r>
    <s v="CB6"/>
    <d v="2019-05-07T00:00:00"/>
    <s v="Spring"/>
    <x v="5"/>
    <n v="19127"/>
    <n v="127"/>
    <s v="Y"/>
    <s v="N"/>
    <s v="Middle"/>
    <n v="21.6"/>
    <n v="2.1600000000000001E-2"/>
    <s v="N"/>
    <m/>
    <m/>
    <m/>
    <m/>
    <n v="0.71"/>
    <s v="N"/>
    <m/>
    <m/>
    <m/>
    <n v="5.1020408159999997"/>
    <s v="N"/>
    <s v="Undescribed issue with samples from this batch"/>
    <n v="3.2"/>
    <n v="3.2000000000000002E-3"/>
    <s v="N"/>
    <m/>
    <m/>
    <m/>
    <m/>
    <n v="17.06666667"/>
    <n v="9.806666667"/>
    <n v="103.5"/>
    <n v="8.0933333330000004"/>
    <m/>
    <m/>
    <n v="106.9666667"/>
    <m/>
    <m/>
    <m/>
    <m/>
    <m/>
  </r>
  <r>
    <s v="CB7"/>
    <d v="2019-05-07T00:00:00"/>
    <s v="Spring"/>
    <x v="5"/>
    <n v="19127"/>
    <n v="127"/>
    <s v="Y"/>
    <s v="N"/>
    <s v="Middle"/>
    <n v="14.4"/>
    <n v="1.44E-2"/>
    <s v="N"/>
    <m/>
    <m/>
    <m/>
    <m/>
    <n v="0.86"/>
    <s v="N"/>
    <m/>
    <m/>
    <m/>
    <n v="4.0372670810000004"/>
    <s v="N"/>
    <s v="Undescribed issue with samples from this batch"/>
    <n v="2.7"/>
    <n v="2.7000000000000001E-3"/>
    <s v="N"/>
    <m/>
    <m/>
    <m/>
    <m/>
    <n v="18.7"/>
    <n v="10.00666667"/>
    <n v="110.1333333"/>
    <n v="8.1066666670000007"/>
    <m/>
    <m/>
    <n v="102.2666667"/>
    <m/>
    <m/>
    <m/>
    <m/>
    <m/>
  </r>
  <r>
    <s v="CB8"/>
    <d v="2019-05-07T00:00:00"/>
    <s v="Spring"/>
    <x v="5"/>
    <n v="19127"/>
    <n v="127"/>
    <s v="Y"/>
    <s v="N"/>
    <s v="Middle"/>
    <n v="15.8"/>
    <n v="1.5800000000000002E-2"/>
    <s v="N"/>
    <m/>
    <m/>
    <m/>
    <m/>
    <n v="0.88"/>
    <s v="N"/>
    <m/>
    <m/>
    <m/>
    <n v="5.9356136819999996"/>
    <s v="N"/>
    <s v="Undescribed issue with samples from this batch"/>
    <n v="3.2"/>
    <n v="3.2000000000000002E-3"/>
    <s v="N"/>
    <m/>
    <m/>
    <m/>
    <m/>
    <n v="18.333333329999999"/>
    <n v="10.376666670000001"/>
    <n v="113.4"/>
    <n v="8.2566666669999993"/>
    <m/>
    <m/>
    <n v="102.1"/>
    <m/>
    <m/>
    <m/>
    <m/>
    <m/>
  </r>
  <r>
    <s v="CB9"/>
    <d v="2019-05-07T00:00:00"/>
    <s v="Spring"/>
    <x v="5"/>
    <n v="19127"/>
    <n v="127"/>
    <s v="Y"/>
    <s v="N"/>
    <s v="Outer"/>
    <n v="10.9"/>
    <n v="1.09E-2"/>
    <s v="N"/>
    <m/>
    <m/>
    <m/>
    <m/>
    <n v="0.57999999999999996"/>
    <s v="N"/>
    <m/>
    <m/>
    <m/>
    <n v="4.1450777199999997"/>
    <s v="N"/>
    <s v="Undescribed issue with samples from this batch"/>
    <n v="2.5"/>
    <n v="2.5000000000000001E-3"/>
    <s v="N"/>
    <m/>
    <m/>
    <m/>
    <m/>
    <n v="19.399999999999999"/>
    <n v="9.806666667"/>
    <n v="109.4666667"/>
    <n v="8.2133333329999996"/>
    <m/>
    <m/>
    <n v="101.4333333"/>
    <m/>
    <m/>
    <m/>
    <m/>
    <m/>
  </r>
  <r>
    <s v="CB10"/>
    <d v="2019-05-07T00:00:00"/>
    <s v="Spring"/>
    <x v="5"/>
    <n v="19127"/>
    <n v="127"/>
    <s v="Y"/>
    <s v="N"/>
    <s v="Outer"/>
    <n v="13.1"/>
    <n v="1.3100000000000001E-2"/>
    <s v="N"/>
    <m/>
    <m/>
    <m/>
    <m/>
    <n v="0.81"/>
    <s v="N"/>
    <m/>
    <m/>
    <m/>
    <n v="3.0674846630000001"/>
    <s v="N"/>
    <s v="Undescribed issue with samples from this batch"/>
    <n v="6.4"/>
    <n v="6.4000000000000003E-3"/>
    <s v="N"/>
    <m/>
    <m/>
    <m/>
    <m/>
    <n v="20.5"/>
    <n v="9.3733333329999997"/>
    <n v="106.9"/>
    <n v="8.23"/>
    <m/>
    <m/>
    <n v="102.0333333"/>
    <m/>
    <m/>
    <m/>
    <m/>
    <m/>
  </r>
  <r>
    <s v="CB11"/>
    <d v="2019-05-07T00:00:00"/>
    <s v="Spring"/>
    <x v="5"/>
    <n v="19127"/>
    <n v="127"/>
    <s v="Y"/>
    <s v="N"/>
    <s v="Outer"/>
    <n v="8.6"/>
    <n v="8.6E-3"/>
    <s v="N"/>
    <m/>
    <m/>
    <m/>
    <m/>
    <n v="0.68"/>
    <s v="N"/>
    <m/>
    <m/>
    <m/>
    <n v="2.9605263160000002"/>
    <s v="N"/>
    <s v="Undescribed issue with samples from this batch"/>
    <n v="1.8"/>
    <n v="1.8E-3"/>
    <s v="Y"/>
    <m/>
    <m/>
    <m/>
    <m/>
    <n v="17.533333330000001"/>
    <n v="10.463333329999999"/>
    <n v="112.3666667"/>
    <n v="8.1133333329999999"/>
    <m/>
    <m/>
    <n v="100.2333333"/>
    <m/>
    <m/>
    <m/>
    <m/>
    <m/>
  </r>
  <r>
    <s v="CB12"/>
    <d v="2019-05-07T00:00:00"/>
    <s v="Spring"/>
    <x v="5"/>
    <n v="19127"/>
    <n v="127"/>
    <s v="Y"/>
    <s v="N"/>
    <s v="Middle"/>
    <n v="16.5"/>
    <n v="1.6500000000000001E-2"/>
    <s v="N"/>
    <m/>
    <m/>
    <m/>
    <m/>
    <n v="0.73"/>
    <s v="N"/>
    <m/>
    <m/>
    <m/>
    <n v="4.4375644989999996"/>
    <s v="N"/>
    <m/>
    <n v="2.2000000000000002"/>
    <n v="2.2000000000000001E-3"/>
    <s v="N"/>
    <m/>
    <m/>
    <m/>
    <m/>
    <n v="17.7"/>
    <n v="9.1300000000000008"/>
    <n v="97.266666670000006"/>
    <n v="7.66"/>
    <m/>
    <m/>
    <n v="108.66666669999999"/>
    <m/>
    <m/>
    <m/>
    <m/>
    <m/>
  </r>
  <r>
    <s v="CB1"/>
    <d v="2019-05-20T00:00:00"/>
    <s v="Spring"/>
    <x v="5"/>
    <n v="19140"/>
    <n v="140"/>
    <s v="Y"/>
    <s v="N"/>
    <s v="Inner"/>
    <n v="160.19999999999999"/>
    <n v="0.16020000000000001"/>
    <s v="N"/>
    <m/>
    <m/>
    <m/>
    <m/>
    <n v="2.54"/>
    <s v="N"/>
    <m/>
    <m/>
    <m/>
    <n v="70.400000000000006"/>
    <s v="N"/>
    <m/>
    <n v="2.1"/>
    <n v="2.0999999999999999E-3"/>
    <s v="N"/>
    <m/>
    <m/>
    <m/>
    <m/>
    <n v="18.93333333"/>
    <n v="9.306666667"/>
    <n v="101.66666669999999"/>
    <n v="7.87"/>
    <m/>
    <m/>
    <n v="106.4333333"/>
    <m/>
    <m/>
    <m/>
    <m/>
    <m/>
  </r>
  <r>
    <s v="CB2"/>
    <d v="2019-05-20T00:00:00"/>
    <s v="Spring"/>
    <x v="5"/>
    <n v="19140"/>
    <n v="140"/>
    <s v="Y"/>
    <s v="N"/>
    <s v="Inner"/>
    <n v="40.799999999999997"/>
    <n v="4.0800000000000003E-2"/>
    <s v="N"/>
    <m/>
    <m/>
    <m/>
    <m/>
    <n v="0.97"/>
    <s v="N"/>
    <m/>
    <m/>
    <m/>
    <n v="16.204690830000001"/>
    <s v="N"/>
    <m/>
    <n v="1.9"/>
    <n v="1.9E-3"/>
    <s v="N"/>
    <m/>
    <m/>
    <m/>
    <m/>
    <n v="16.466666669999999"/>
    <n v="10.26333333"/>
    <n v="106.5666667"/>
    <n v="7.77"/>
    <m/>
    <m/>
    <n v="104.9666667"/>
    <m/>
    <m/>
    <m/>
    <m/>
    <m/>
  </r>
  <r>
    <s v="CB3"/>
    <d v="2019-05-20T00:00:00"/>
    <s v="Spring"/>
    <x v="5"/>
    <n v="19140"/>
    <n v="140"/>
    <s v="Y"/>
    <s v="N"/>
    <s v="Inner"/>
    <n v="46.1"/>
    <n v="4.6100000000000002E-2"/>
    <s v="N"/>
    <m/>
    <m/>
    <m/>
    <m/>
    <n v="1.65"/>
    <s v="N"/>
    <m/>
    <m/>
    <m/>
    <n v="16.407982260000001"/>
    <s v="N"/>
    <m/>
    <n v="2.9"/>
    <n v="2.8999999999999998E-3"/>
    <s v="N"/>
    <m/>
    <m/>
    <m/>
    <m/>
    <n v="17.733333330000001"/>
    <n v="9.7666666670000009"/>
    <n v="104.2"/>
    <n v="7.846666667"/>
    <m/>
    <m/>
    <n v="105.4"/>
    <m/>
    <m/>
    <m/>
    <m/>
    <m/>
  </r>
  <r>
    <s v="CB4"/>
    <d v="2019-05-20T00:00:00"/>
    <s v="Spring"/>
    <x v="5"/>
    <n v="19140"/>
    <n v="140"/>
    <s v="Y"/>
    <s v="N"/>
    <s v="Middle"/>
    <n v="19.2"/>
    <n v="1.9199999999999998E-2"/>
    <s v="N"/>
    <m/>
    <m/>
    <m/>
    <m/>
    <n v="0.65"/>
    <s v="N"/>
    <m/>
    <m/>
    <m/>
    <n v="6.25"/>
    <s v="N"/>
    <m/>
    <n v="1"/>
    <n v="1E-3"/>
    <s v="N"/>
    <m/>
    <m/>
    <m/>
    <m/>
    <n v="16"/>
    <n v="10.473333330000001"/>
    <n v="107.7666667"/>
    <n v="7.9633333329999996"/>
    <m/>
    <m/>
    <n v="102.5333333"/>
    <m/>
    <m/>
    <m/>
    <m/>
    <m/>
  </r>
  <r>
    <s v="CB5"/>
    <d v="2019-05-20T00:00:00"/>
    <s v="Spring"/>
    <x v="5"/>
    <n v="19140"/>
    <n v="140"/>
    <s v="Y"/>
    <s v="N"/>
    <s v="Middle"/>
    <n v="33"/>
    <n v="3.3000000000000002E-2"/>
    <s v="N"/>
    <m/>
    <m/>
    <m/>
    <m/>
    <n v="1.02"/>
    <s v="N"/>
    <m/>
    <m/>
    <m/>
    <n v="14.04435058"/>
    <s v="N"/>
    <m/>
    <n v="1.6"/>
    <n v="1.6000000000000001E-3"/>
    <s v="N"/>
    <m/>
    <m/>
    <m/>
    <m/>
    <n v="15.866666670000001"/>
    <n v="10.49"/>
    <n v="107.5333333"/>
    <n v="8.02"/>
    <m/>
    <m/>
    <n v="102.8"/>
    <m/>
    <m/>
    <m/>
    <m/>
    <m/>
  </r>
  <r>
    <s v="CB6"/>
    <d v="2019-05-20T00:00:00"/>
    <s v="Spring"/>
    <x v="5"/>
    <n v="19140"/>
    <n v="140"/>
    <s v="Y"/>
    <s v="N"/>
    <s v="Middle"/>
    <n v="16.399999999999999"/>
    <n v="1.6400000000000001E-2"/>
    <s v="N"/>
    <m/>
    <m/>
    <m/>
    <m/>
    <n v="0.51"/>
    <s v="N"/>
    <m/>
    <m/>
    <m/>
    <n v="5.5745164960000002"/>
    <s v="N"/>
    <m/>
    <n v="0.6"/>
    <n v="5.9999999999999995E-4"/>
    <s v="N"/>
    <m/>
    <m/>
    <m/>
    <m/>
    <n v="15.83333333"/>
    <n v="10.86333333"/>
    <n v="111.33333330000001"/>
    <n v="7.9866666669999997"/>
    <m/>
    <m/>
    <n v="102.8"/>
    <m/>
    <m/>
    <m/>
    <m/>
    <m/>
  </r>
  <r>
    <s v="CB7"/>
    <d v="2019-05-20T00:00:00"/>
    <s v="Spring"/>
    <x v="5"/>
    <n v="19140"/>
    <n v="140"/>
    <s v="Y"/>
    <s v="N"/>
    <s v="Middle"/>
    <n v="23.3"/>
    <n v="2.3300000000000001E-2"/>
    <s v="N"/>
    <m/>
    <m/>
    <m/>
    <m/>
    <n v="0.73"/>
    <s v="N"/>
    <m/>
    <m/>
    <m/>
    <n v="7.734204793"/>
    <s v="N"/>
    <m/>
    <n v="1.2"/>
    <n v="1.1999999999999999E-3"/>
    <s v="N"/>
    <m/>
    <m/>
    <m/>
    <m/>
    <n v="16.766666669999999"/>
    <n v="10.13666667"/>
    <n v="105.9666667"/>
    <n v="8.0066666669999993"/>
    <m/>
    <m/>
    <n v="102.83333330000001"/>
    <m/>
    <m/>
    <m/>
    <m/>
    <m/>
  </r>
  <r>
    <s v="CB8"/>
    <d v="2019-05-20T00:00:00"/>
    <s v="Spring"/>
    <x v="5"/>
    <n v="19140"/>
    <n v="140"/>
    <s v="Y"/>
    <s v="N"/>
    <s v="Middle"/>
    <n v="33.1"/>
    <n v="3.3099999999999997E-2"/>
    <s v="N"/>
    <m/>
    <m/>
    <m/>
    <m/>
    <n v="0.68"/>
    <s v="N"/>
    <m/>
    <m/>
    <m/>
    <n v="12.045454550000001"/>
    <s v="N"/>
    <m/>
    <n v="1.5"/>
    <n v="1.5E-3"/>
    <s v="N"/>
    <m/>
    <m/>
    <m/>
    <m/>
    <n v="22.4"/>
    <n v="9.06"/>
    <n v="106.83333330000001"/>
    <n v="8.08"/>
    <m/>
    <m/>
    <n v="104.83333330000001"/>
    <m/>
    <m/>
    <m/>
    <m/>
    <m/>
  </r>
  <r>
    <s v="CB9"/>
    <d v="2019-05-20T00:00:00"/>
    <s v="Spring"/>
    <x v="5"/>
    <n v="19140"/>
    <n v="140"/>
    <s v="Y"/>
    <s v="N"/>
    <s v="Outer"/>
    <n v="20.2"/>
    <n v="2.0199999999999999E-2"/>
    <s v="N"/>
    <m/>
    <m/>
    <m/>
    <m/>
    <n v="0.88"/>
    <s v="N"/>
    <m/>
    <m/>
    <m/>
    <n v="7.5"/>
    <s v="N"/>
    <m/>
    <n v="0.8"/>
    <n v="8.0000000000000004E-4"/>
    <s v="N"/>
    <m/>
    <m/>
    <m/>
    <m/>
    <n v="22.833333329999999"/>
    <n v="8.9066666669999996"/>
    <n v="105.7666667"/>
    <n v="8.056666667"/>
    <m/>
    <m/>
    <n v="104.16666669999999"/>
    <m/>
    <m/>
    <m/>
    <m/>
    <m/>
  </r>
  <r>
    <s v="CB10"/>
    <d v="2019-05-20T00:00:00"/>
    <s v="Spring"/>
    <x v="5"/>
    <n v="19140"/>
    <n v="140"/>
    <s v="Y"/>
    <s v="N"/>
    <s v="Outer"/>
    <n v="21.9"/>
    <n v="2.1899999999999999E-2"/>
    <s v="N"/>
    <m/>
    <m/>
    <m/>
    <m/>
    <n v="0.72"/>
    <s v="N"/>
    <m/>
    <m/>
    <m/>
    <n v="8.0722891570000002"/>
    <s v="N"/>
    <m/>
    <n v="1.3"/>
    <n v="1.2999999999999999E-3"/>
    <s v="N"/>
    <m/>
    <m/>
    <m/>
    <m/>
    <n v="21.5"/>
    <n v="9.3266666669999996"/>
    <n v="108.1333333"/>
    <n v="8.0133333330000003"/>
    <m/>
    <m/>
    <n v="102.8"/>
    <m/>
    <m/>
    <m/>
    <m/>
    <m/>
  </r>
  <r>
    <s v="CB11"/>
    <d v="2019-05-20T00:00:00"/>
    <s v="Spring"/>
    <x v="5"/>
    <n v="19140"/>
    <n v="140"/>
    <s v="Y"/>
    <s v="N"/>
    <s v="Outer"/>
    <n v="23.1"/>
    <n v="2.3099999999999999E-2"/>
    <s v="N"/>
    <m/>
    <m/>
    <m/>
    <m/>
    <n v="0.96"/>
    <s v="N"/>
    <m/>
    <m/>
    <m/>
    <n v="7.7094972070000001"/>
    <s v="N"/>
    <m/>
    <n v="1.3"/>
    <n v="1.2999999999999999E-3"/>
    <s v="N"/>
    <m/>
    <m/>
    <m/>
    <m/>
    <n v="21.366666670000001"/>
    <n v="9.24"/>
    <n v="106.6333333"/>
    <n v="8.056666667"/>
    <m/>
    <m/>
    <n v="100.66666669999999"/>
    <m/>
    <m/>
    <m/>
    <m/>
    <m/>
  </r>
  <r>
    <s v="CB12"/>
    <d v="2019-05-20T00:00:00"/>
    <s v="Spring"/>
    <x v="5"/>
    <n v="19140"/>
    <n v="140"/>
    <s v="Y"/>
    <s v="N"/>
    <s v="Middle"/>
    <n v="25.4"/>
    <n v="2.5399999999999999E-2"/>
    <s v="N"/>
    <m/>
    <m/>
    <m/>
    <m/>
    <n v="1.01"/>
    <s v="N"/>
    <m/>
    <m/>
    <m/>
    <n v="8.6956521739999992"/>
    <s v="N"/>
    <m/>
    <n v="1.3"/>
    <n v="1.2999999999999999E-3"/>
    <s v="N"/>
    <m/>
    <m/>
    <m/>
    <m/>
    <n v="20.666666670000001"/>
    <n v="9.4633333329999996"/>
    <n v="107.9"/>
    <n v="8.0233333330000001"/>
    <m/>
    <m/>
    <n v="100.6"/>
    <m/>
    <m/>
    <m/>
    <m/>
    <m/>
  </r>
  <r>
    <s v="CB1"/>
    <d v="2019-06-06T00:00:00"/>
    <s v="Summer"/>
    <x v="5"/>
    <n v="19157"/>
    <n v="157"/>
    <s v="Y"/>
    <s v="N"/>
    <s v="Inner"/>
    <n v="28.8"/>
    <n v="2.8799999999999999E-2"/>
    <s v="N"/>
    <m/>
    <m/>
    <m/>
    <m/>
    <n v="1.18"/>
    <s v="N"/>
    <m/>
    <m/>
    <m/>
    <n v="5.9550561799999997"/>
    <s v="N"/>
    <m/>
    <n v="4.5999999999999996"/>
    <n v="4.5999999999999999E-3"/>
    <s v="N"/>
    <m/>
    <m/>
    <m/>
    <m/>
    <n v="22.966666669999999"/>
    <n v="9.0033333330000005"/>
    <n v="107.0666667"/>
    <n v="8.07"/>
    <m/>
    <m/>
    <n v="101.8666667"/>
    <m/>
    <m/>
    <m/>
    <m/>
    <m/>
  </r>
  <r>
    <s v="CB2"/>
    <d v="2019-06-06T00:00:00"/>
    <s v="Summer"/>
    <x v="5"/>
    <n v="19157"/>
    <n v="157"/>
    <s v="Y"/>
    <s v="N"/>
    <s v="Inner"/>
    <n v="17.600000000000001"/>
    <n v="1.7600000000000001E-2"/>
    <s v="N"/>
    <m/>
    <m/>
    <m/>
    <m/>
    <n v="0.79"/>
    <s v="N"/>
    <m/>
    <m/>
    <m/>
    <n v="4.615384615"/>
    <s v="N"/>
    <m/>
    <n v="3.3"/>
    <n v="3.3E-3"/>
    <s v="N"/>
    <m/>
    <m/>
    <m/>
    <m/>
    <n v="20.666666670000001"/>
    <n v="9.48"/>
    <n v="107.8666667"/>
    <n v="7.943333333"/>
    <m/>
    <m/>
    <n v="99.5"/>
    <m/>
    <m/>
    <m/>
    <m/>
    <m/>
  </r>
  <r>
    <s v="CB3"/>
    <d v="2019-06-06T00:00:00"/>
    <s v="Summer"/>
    <x v="5"/>
    <n v="19157"/>
    <n v="157"/>
    <s v="Y"/>
    <s v="N"/>
    <s v="Inner"/>
    <n v="17.2"/>
    <n v="1.72E-2"/>
    <s v="N"/>
    <m/>
    <m/>
    <m/>
    <m/>
    <n v="1.1000000000000001"/>
    <s v="N"/>
    <m/>
    <m/>
    <m/>
    <n v="3.258426966"/>
    <s v="N"/>
    <m/>
    <n v="4.3"/>
    <n v="4.3E-3"/>
    <s v="N"/>
    <m/>
    <m/>
    <m/>
    <m/>
    <n v="23.766666669999999"/>
    <n v="8.5433333329999996"/>
    <n v="103.2666667"/>
    <n v="8.0399999999999991"/>
    <m/>
    <m/>
    <n v="101.9"/>
    <m/>
    <m/>
    <m/>
    <m/>
    <m/>
  </r>
  <r>
    <s v="CB4"/>
    <d v="2019-06-06T00:00:00"/>
    <s v="Summer"/>
    <x v="5"/>
    <n v="19157"/>
    <n v="157"/>
    <s v="Y"/>
    <s v="N"/>
    <s v="Middle"/>
    <n v="11.2"/>
    <n v="1.12E-2"/>
    <s v="N"/>
    <m/>
    <m/>
    <m/>
    <m/>
    <n v="0.73"/>
    <s v="N"/>
    <m/>
    <m/>
    <m/>
    <n v="2.3255813949999999"/>
    <s v="N"/>
    <m/>
    <n v="2.5"/>
    <n v="2.5000000000000001E-3"/>
    <s v="N"/>
    <m/>
    <m/>
    <m/>
    <m/>
    <n v="23.266666669999999"/>
    <n v="8.5466666670000002"/>
    <n v="102.4"/>
    <n v="7.9666666670000001"/>
    <m/>
    <m/>
    <n v="101.1"/>
    <m/>
    <m/>
    <m/>
    <m/>
    <m/>
  </r>
  <r>
    <s v="CB5"/>
    <d v="2019-06-06T00:00:00"/>
    <s v="Summer"/>
    <x v="5"/>
    <n v="19157"/>
    <n v="157"/>
    <s v="Y"/>
    <s v="N"/>
    <s v="Middle"/>
    <n v="11.1"/>
    <n v="1.11E-2"/>
    <s v="N"/>
    <m/>
    <m/>
    <m/>
    <m/>
    <n v="0.88"/>
    <s v="N"/>
    <m/>
    <m/>
    <m/>
    <n v="3.1115879830000002"/>
    <s v="N"/>
    <m/>
    <n v="2.9"/>
    <n v="2.8999999999999998E-3"/>
    <s v="N"/>
    <m/>
    <m/>
    <m/>
    <m/>
    <n v="22.166666670000001"/>
    <n v="9.1866666670000008"/>
    <n v="107.9"/>
    <n v="8.0133333330000003"/>
    <m/>
    <m/>
    <n v="99.433333329999996"/>
    <m/>
    <m/>
    <m/>
    <m/>
    <m/>
  </r>
  <r>
    <s v="CB6"/>
    <d v="2019-06-06T00:00:00"/>
    <s v="Summer"/>
    <x v="5"/>
    <n v="19157"/>
    <n v="157"/>
    <s v="Y"/>
    <s v="N"/>
    <s v="Middle"/>
    <n v="5.6"/>
    <n v="5.5999999999999999E-3"/>
    <s v="N"/>
    <m/>
    <m/>
    <m/>
    <m/>
    <n v="0.76"/>
    <s v="N"/>
    <m/>
    <m/>
    <m/>
    <n v="1.6853932579999999"/>
    <s v="N"/>
    <m/>
    <n v="2.1"/>
    <n v="2.0999999999999999E-3"/>
    <s v="N"/>
    <m/>
    <m/>
    <m/>
    <m/>
    <n v="22.466666669999999"/>
    <n v="9.1033333330000001"/>
    <n v="107.16666669999999"/>
    <n v="8.0366666670000004"/>
    <m/>
    <m/>
    <n v="103.4"/>
    <m/>
    <m/>
    <m/>
    <m/>
    <m/>
  </r>
  <r>
    <s v="CB7"/>
    <d v="2019-06-06T00:00:00"/>
    <s v="Summer"/>
    <x v="5"/>
    <n v="19157"/>
    <n v="157"/>
    <s v="Y"/>
    <s v="N"/>
    <s v="Middle"/>
    <n v="7"/>
    <n v="7.0000000000000001E-3"/>
    <s v="N"/>
    <m/>
    <m/>
    <m/>
    <m/>
    <n v="0.33"/>
    <s v="Y"/>
    <m/>
    <m/>
    <m/>
    <n v="1.7977528089999999"/>
    <s v="N"/>
    <m/>
    <n v="4.2"/>
    <n v="4.1999999999999997E-3"/>
    <s v="N"/>
    <m/>
    <m/>
    <m/>
    <m/>
    <n v="22.466666669999999"/>
    <n v="8.8800000000000008"/>
    <n v="104.5"/>
    <n v="8.0166666670000009"/>
    <m/>
    <m/>
    <n v="102.6333333"/>
    <m/>
    <m/>
    <m/>
    <m/>
    <m/>
  </r>
  <r>
    <s v="CB8"/>
    <d v="2019-06-06T00:00:00"/>
    <s v="Summer"/>
    <x v="5"/>
    <n v="19157"/>
    <n v="157"/>
    <s v="Y"/>
    <s v="N"/>
    <s v="Middle"/>
    <n v="7.9"/>
    <n v="7.9000000000000008E-3"/>
    <s v="N"/>
    <m/>
    <m/>
    <m/>
    <m/>
    <n v="0.55000000000000004"/>
    <s v="N"/>
    <m/>
    <m/>
    <m/>
    <n v="1.758241758"/>
    <s v="N"/>
    <m/>
    <n v="2"/>
    <n v="2E-3"/>
    <s v="N"/>
    <m/>
    <m/>
    <m/>
    <m/>
    <n v="22.033333330000001"/>
    <n v="9.16"/>
    <n v="106.7666667"/>
    <n v="8.01"/>
    <m/>
    <m/>
    <n v="102.6"/>
    <m/>
    <m/>
    <m/>
    <m/>
    <m/>
  </r>
  <r>
    <s v="CB9"/>
    <d v="2019-06-06T00:00:00"/>
    <s v="Summer"/>
    <x v="5"/>
    <n v="19157"/>
    <n v="157"/>
    <s v="Y"/>
    <s v="N"/>
    <s v="Outer"/>
    <n v="7.4"/>
    <n v="7.4000000000000003E-3"/>
    <s v="N"/>
    <m/>
    <m/>
    <m/>
    <m/>
    <n v="0.56999999999999995"/>
    <s v="N"/>
    <m/>
    <m/>
    <m/>
    <n v="1.6685205780000001"/>
    <s v="N"/>
    <m/>
    <n v="2.9"/>
    <n v="2.8999999999999998E-3"/>
    <s v="N"/>
    <m/>
    <m/>
    <m/>
    <m/>
    <n v="22.133333329999999"/>
    <n v="9.0466666670000002"/>
    <n v="105.7333333"/>
    <n v="7.943333333"/>
    <m/>
    <m/>
    <n v="102.7"/>
    <m/>
    <m/>
    <m/>
    <m/>
    <m/>
  </r>
  <r>
    <s v="CB10"/>
    <d v="2019-06-06T00:00:00"/>
    <s v="Summer"/>
    <x v="5"/>
    <n v="19157"/>
    <n v="157"/>
    <s v="Y"/>
    <s v="N"/>
    <s v="Outer"/>
    <n v="6"/>
    <n v="6.0000000000000001E-3"/>
    <s v="N"/>
    <m/>
    <m/>
    <m/>
    <m/>
    <n v="0.49"/>
    <s v="Y"/>
    <m/>
    <m/>
    <m/>
    <n v="1.6304347830000001"/>
    <s v="N"/>
    <m/>
    <n v="2.7"/>
    <n v="2.7000000000000001E-3"/>
    <s v="N"/>
    <m/>
    <m/>
    <m/>
    <m/>
    <n v="22.666666670000001"/>
    <n v="9.0466666670000002"/>
    <n v="106.7666667"/>
    <n v="8.06"/>
    <m/>
    <m/>
    <n v="102.66666669999999"/>
    <m/>
    <m/>
    <m/>
    <m/>
    <m/>
  </r>
  <r>
    <s v="CB11"/>
    <d v="2019-06-06T00:00:00"/>
    <s v="Summer"/>
    <x v="5"/>
    <n v="19157"/>
    <n v="157"/>
    <s v="Y"/>
    <s v="N"/>
    <s v="Outer"/>
    <n v="6.3"/>
    <n v="6.3E-3"/>
    <s v="N"/>
    <m/>
    <m/>
    <m/>
    <m/>
    <n v="0.53"/>
    <s v="N"/>
    <m/>
    <m/>
    <m/>
    <n v="1.648351648"/>
    <s v="N"/>
    <m/>
    <n v="2.2999999999999998"/>
    <n v="2.3E-3"/>
    <s v="N"/>
    <m/>
    <m/>
    <m/>
    <m/>
    <n v="22.233333330000001"/>
    <n v="9.1733333330000004"/>
    <n v="107.33333330000001"/>
    <n v="8.02"/>
    <m/>
    <m/>
    <n v="102.66666669999999"/>
    <m/>
    <m/>
    <m/>
    <m/>
    <m/>
  </r>
  <r>
    <s v="CB12"/>
    <d v="2019-06-06T00:00:00"/>
    <s v="Summer"/>
    <x v="5"/>
    <n v="19157"/>
    <n v="157"/>
    <s v="Y"/>
    <s v="N"/>
    <s v="Middle"/>
    <n v="6.9"/>
    <n v="6.8999999999999999E-3"/>
    <s v="N"/>
    <m/>
    <m/>
    <m/>
    <m/>
    <n v="0.62"/>
    <s v="N"/>
    <m/>
    <m/>
    <m/>
    <n v="1.3333333329999999"/>
    <s v="N"/>
    <m/>
    <n v="1.5"/>
    <n v="1.5E-3"/>
    <s v="N"/>
    <m/>
    <m/>
    <m/>
    <m/>
    <n v="22.06666667"/>
    <n v="9.14"/>
    <n v="106.6"/>
    <n v="8.0766666669999996"/>
    <m/>
    <m/>
    <n v="102.5666667"/>
    <m/>
    <m/>
    <m/>
    <m/>
    <m/>
  </r>
  <r>
    <s v="CB2"/>
    <d v="2019-06-27T00:00:00"/>
    <s v="Summer"/>
    <x v="5"/>
    <n v="19178"/>
    <n v="178"/>
    <s v="Y"/>
    <s v="N"/>
    <s v="Inner"/>
    <n v="7.8"/>
    <n v="7.7999999999999996E-3"/>
    <s v="N"/>
    <m/>
    <m/>
    <m/>
    <m/>
    <n v="1.63"/>
    <s v="N"/>
    <m/>
    <m/>
    <m/>
    <n v="2.9940119759999999"/>
    <s v="N"/>
    <m/>
    <n v="0"/>
    <n v="0"/>
    <s v="Y"/>
    <s v="Final conc. came up &lt;0 so reporting 0 here"/>
    <m/>
    <m/>
    <m/>
    <n v="22.2"/>
    <n v="9.3166666669999998"/>
    <n v="109.0333333"/>
    <n v="7.9366666669999999"/>
    <m/>
    <m/>
    <n v="104.3666667"/>
    <m/>
    <m/>
    <m/>
    <m/>
    <m/>
  </r>
  <r>
    <s v="CB3"/>
    <d v="2019-06-27T00:00:00"/>
    <s v="Summer"/>
    <x v="5"/>
    <n v="19178"/>
    <n v="178"/>
    <s v="Y"/>
    <s v="N"/>
    <s v="Inner"/>
    <n v="9.1999999999999993"/>
    <n v="9.1999999999999998E-3"/>
    <s v="N"/>
    <m/>
    <m/>
    <m/>
    <m/>
    <n v="0.96"/>
    <s v="N"/>
    <m/>
    <m/>
    <m/>
    <n v="2.7777777779999999"/>
    <s v="N"/>
    <m/>
    <n v="0.1"/>
    <n v="1E-4"/>
    <s v="Y"/>
    <m/>
    <m/>
    <m/>
    <m/>
    <n v="23.033333330000001"/>
    <n v="9.6766666669999992"/>
    <n v="115.3"/>
    <n v="8.19"/>
    <m/>
    <m/>
    <n v="104"/>
    <m/>
    <m/>
    <m/>
    <m/>
    <m/>
  </r>
  <r>
    <s v="CB5"/>
    <d v="2019-06-27T00:00:00"/>
    <s v="Summer"/>
    <x v="5"/>
    <n v="19178"/>
    <n v="178"/>
    <s v="Y"/>
    <s v="N"/>
    <s v="Middle"/>
    <n v="6"/>
    <n v="6.0000000000000001E-3"/>
    <s v="N"/>
    <m/>
    <m/>
    <m/>
    <m/>
    <n v="0.9"/>
    <s v="N"/>
    <m/>
    <m/>
    <m/>
    <n v="2.1590909090000001"/>
    <s v="N"/>
    <m/>
    <n v="0"/>
    <n v="0"/>
    <s v="Y"/>
    <s v="Final conc. came up &lt;0 so reporting 0 here"/>
    <m/>
    <m/>
    <m/>
    <n v="22.466666669999999"/>
    <n v="9.6233333329999997"/>
    <n v="113.4333333"/>
    <n v="8.0966666669999992"/>
    <m/>
    <m/>
    <n v="102.7333333"/>
    <m/>
    <m/>
    <m/>
    <m/>
    <m/>
  </r>
  <r>
    <s v="CB6"/>
    <d v="2019-06-27T00:00:00"/>
    <s v="Summer"/>
    <x v="5"/>
    <n v="19178"/>
    <n v="178"/>
    <s v="Y"/>
    <s v="N"/>
    <s v="Middle"/>
    <n v="7.7"/>
    <n v="7.7000000000000002E-3"/>
    <s v="N"/>
    <m/>
    <m/>
    <m/>
    <m/>
    <n v="1.84"/>
    <s v="N"/>
    <m/>
    <m/>
    <m/>
    <n v="2.4852071009999999"/>
    <s v="N"/>
    <m/>
    <n v="0"/>
    <n v="0"/>
    <s v="Y"/>
    <s v="Final conc. came up &lt;0 so reporting 0 here"/>
    <m/>
    <m/>
    <m/>
    <n v="22.033333330000001"/>
    <n v="9.3266666669999996"/>
    <n v="108.7666667"/>
    <n v="8.06"/>
    <m/>
    <m/>
    <n v="102.4333333"/>
    <m/>
    <m/>
    <m/>
    <m/>
    <m/>
  </r>
  <r>
    <s v="CB7"/>
    <d v="2019-06-27T00:00:00"/>
    <s v="Summer"/>
    <x v="5"/>
    <n v="19178"/>
    <n v="178"/>
    <s v="Y"/>
    <s v="N"/>
    <s v="Middle"/>
    <n v="3.4"/>
    <n v="3.3999999999999998E-3"/>
    <s v="N"/>
    <m/>
    <m/>
    <m/>
    <m/>
    <n v="0.68"/>
    <s v="N"/>
    <m/>
    <m/>
    <m/>
    <n v="1.587301587"/>
    <s v="N"/>
    <m/>
    <n v="0"/>
    <n v="0"/>
    <s v="Y"/>
    <s v="Final conc. came up &lt;0 so reporting 0 here"/>
    <m/>
    <m/>
    <m/>
    <n v="23"/>
    <n v="9.2966666670000002"/>
    <n v="110.66666669999999"/>
    <n v="8.1366666670000001"/>
    <m/>
    <m/>
    <n v="103.2333333"/>
    <m/>
    <m/>
    <m/>
    <m/>
    <m/>
  </r>
  <r>
    <s v="CB8"/>
    <d v="2019-06-27T00:00:00"/>
    <s v="Summer"/>
    <x v="5"/>
    <n v="19178"/>
    <n v="178"/>
    <s v="Y"/>
    <s v="N"/>
    <s v="Middle"/>
    <n v="5.0999999999999996"/>
    <n v="5.1000000000000004E-3"/>
    <s v="N"/>
    <m/>
    <m/>
    <m/>
    <m/>
    <n v="0.91"/>
    <s v="N"/>
    <m/>
    <m/>
    <m/>
    <n v="2.5"/>
    <s v="N"/>
    <m/>
    <n v="0"/>
    <n v="0"/>
    <s v="Y"/>
    <s v="Final conc. came up &lt;0 so reporting 0 here"/>
    <m/>
    <m/>
    <m/>
    <n v="21.93333333"/>
    <n v="9.4466666670000006"/>
    <n v="110.0333333"/>
    <n v="8.0366666670000004"/>
    <m/>
    <m/>
    <n v="101.6333333"/>
    <m/>
    <m/>
    <m/>
    <m/>
    <m/>
  </r>
  <r>
    <s v="CB9"/>
    <d v="2019-06-27T00:00:00"/>
    <s v="Summer"/>
    <x v="5"/>
    <n v="19178"/>
    <n v="178"/>
    <s v="Y"/>
    <s v="N"/>
    <s v="Outer"/>
    <n v="6"/>
    <n v="6.0000000000000001E-3"/>
    <s v="N"/>
    <m/>
    <m/>
    <m/>
    <m/>
    <n v="1.06"/>
    <s v="N"/>
    <m/>
    <m/>
    <m/>
    <n v="2.6086956520000002"/>
    <s v="N"/>
    <m/>
    <n v="0.6"/>
    <n v="5.9999999999999995E-4"/>
    <s v="Y"/>
    <m/>
    <m/>
    <m/>
    <m/>
    <n v="23.266666669999999"/>
    <n v="9.1999999999999993"/>
    <n v="109.9333333"/>
    <n v="8.193333333"/>
    <m/>
    <m/>
    <n v="102.2333333"/>
    <m/>
    <m/>
    <m/>
    <m/>
    <m/>
  </r>
  <r>
    <s v="CB10"/>
    <d v="2019-06-27T00:00:00"/>
    <s v="Summer"/>
    <x v="5"/>
    <n v="19178"/>
    <n v="178"/>
    <s v="Y"/>
    <s v="N"/>
    <s v="Outer"/>
    <n v="2.8"/>
    <n v="2.8E-3"/>
    <s v="Y"/>
    <m/>
    <m/>
    <m/>
    <m/>
    <n v="0.86"/>
    <s v="N"/>
    <m/>
    <m/>
    <m/>
    <n v="1.279069767"/>
    <s v="N"/>
    <m/>
    <n v="0"/>
    <n v="0"/>
    <s v="Y"/>
    <s v="Final conc. came up &lt;0 so reporting 0 here"/>
    <m/>
    <m/>
    <m/>
    <n v="22.56666667"/>
    <n v="9.4733333329999994"/>
    <n v="111.7666667"/>
    <n v="8.1199999999999992"/>
    <m/>
    <m/>
    <n v="101.4"/>
    <m/>
    <m/>
    <m/>
    <m/>
    <m/>
  </r>
  <r>
    <s v="CB11"/>
    <d v="2019-06-27T00:00:00"/>
    <s v="Summer"/>
    <x v="5"/>
    <n v="19178"/>
    <n v="178"/>
    <s v="Y"/>
    <s v="N"/>
    <s v="Outer"/>
    <n v="4.4000000000000004"/>
    <n v="4.4000000000000003E-3"/>
    <s v="N"/>
    <m/>
    <m/>
    <m/>
    <m/>
    <n v="0.91"/>
    <s v="N"/>
    <m/>
    <m/>
    <m/>
    <n v="2.3529411759999999"/>
    <s v="N"/>
    <m/>
    <n v="0"/>
    <n v="0"/>
    <s v="Y"/>
    <s v="Final conc. came up &lt;0 so reporting 0 here"/>
    <m/>
    <m/>
    <m/>
    <n v="22.06666667"/>
    <n v="9.32"/>
    <n v="108.83333330000001"/>
    <n v="8.056666667"/>
    <m/>
    <m/>
    <n v="101.1"/>
    <m/>
    <m/>
    <m/>
    <m/>
    <m/>
  </r>
  <r>
    <s v="CB12"/>
    <d v="2019-06-27T00:00:00"/>
    <s v="Summer"/>
    <x v="5"/>
    <n v="19178"/>
    <n v="178"/>
    <s v="Y"/>
    <s v="N"/>
    <s v="Middle"/>
    <n v="4.5999999999999996"/>
    <n v="4.5999999999999999E-3"/>
    <s v="N"/>
    <m/>
    <m/>
    <m/>
    <m/>
    <n v="0.93"/>
    <s v="N"/>
    <m/>
    <m/>
    <m/>
    <n v="1.5730337080000001"/>
    <s v="N"/>
    <m/>
    <n v="0"/>
    <n v="0"/>
    <s v="Y"/>
    <s v="Final conc. came up &lt;0 so reporting 0 here"/>
    <m/>
    <m/>
    <m/>
    <n v="21.85"/>
    <n v="9.4600000000000009"/>
    <n v="110.1"/>
    <n v="8.0449999999999999"/>
    <m/>
    <m/>
    <n v="100.6"/>
    <m/>
    <m/>
    <m/>
    <m/>
    <m/>
  </r>
  <r>
    <s v="CB1"/>
    <d v="2019-07-09T00:00:00"/>
    <s v="Summer"/>
    <x v="5"/>
    <n v="19190"/>
    <n v="190"/>
    <s v="Y"/>
    <s v="N"/>
    <s v="Inner"/>
    <n v="6.6"/>
    <n v="6.6E-3"/>
    <s v="N"/>
    <m/>
    <m/>
    <m/>
    <m/>
    <n v="0.77"/>
    <s v="N"/>
    <m/>
    <m/>
    <m/>
    <n v="1.0227272730000001"/>
    <s v="N"/>
    <m/>
    <n v="1.6"/>
    <n v="1.6000000000000001E-3"/>
    <s v="N"/>
    <m/>
    <m/>
    <m/>
    <m/>
    <n v="20.666666670000001"/>
    <n v="9.25"/>
    <n v="104.4666667"/>
    <n v="8.0333333329999999"/>
    <m/>
    <m/>
    <n v="108.2"/>
    <m/>
    <m/>
    <m/>
    <m/>
    <m/>
  </r>
  <r>
    <s v="CB2"/>
    <d v="2019-07-09T00:00:00"/>
    <s v="Summer"/>
    <x v="5"/>
    <n v="19190"/>
    <n v="190"/>
    <s v="Y"/>
    <s v="N"/>
    <s v="Inner"/>
    <n v="12.7"/>
    <n v="1.2699999999999999E-2"/>
    <s v="N"/>
    <m/>
    <m/>
    <m/>
    <m/>
    <n v="1.1299999999999999"/>
    <s v="N"/>
    <m/>
    <m/>
    <m/>
    <n v="3.636363636"/>
    <s v="N"/>
    <m/>
    <n v="0.8"/>
    <n v="8.0000000000000004E-4"/>
    <s v="N"/>
    <m/>
    <m/>
    <m/>
    <m/>
    <n v="21"/>
    <n v="9.4866666669999997"/>
    <n v="107.8666667"/>
    <n v="8.193333333"/>
    <m/>
    <m/>
    <n v="106.7"/>
    <m/>
    <m/>
    <m/>
    <m/>
    <m/>
  </r>
  <r>
    <s v="CB3"/>
    <d v="2019-07-09T00:00:00"/>
    <s v="Summer"/>
    <x v="5"/>
    <n v="19190"/>
    <n v="190"/>
    <s v="Y"/>
    <s v="N"/>
    <s v="Inner"/>
    <n v="3"/>
    <n v="3.0000000000000001E-3"/>
    <s v="N"/>
    <m/>
    <m/>
    <m/>
    <m/>
    <n v="0.47"/>
    <s v="Y"/>
    <m/>
    <m/>
    <m/>
    <n v="0.80924855500000004"/>
    <s v="Y"/>
    <m/>
    <n v="3.1"/>
    <n v="3.0999999999999999E-3"/>
    <s v="N"/>
    <m/>
    <m/>
    <m/>
    <m/>
    <n v="20.399999999999999"/>
    <n v="9.3533333330000001"/>
    <n v="105.0333333"/>
    <n v="8.1266666670000003"/>
    <m/>
    <m/>
    <n v="106.3666667"/>
    <m/>
    <m/>
    <m/>
    <m/>
    <m/>
  </r>
  <r>
    <s v="CB4"/>
    <d v="2019-07-09T00:00:00"/>
    <s v="Summer"/>
    <x v="5"/>
    <n v="19190"/>
    <n v="190"/>
    <s v="Y"/>
    <s v="N"/>
    <s v="Middle"/>
    <n v="4.4000000000000004"/>
    <n v="4.4000000000000003E-3"/>
    <s v="N"/>
    <m/>
    <m/>
    <m/>
    <m/>
    <n v="0.73"/>
    <s v="N"/>
    <m/>
    <m/>
    <m/>
    <n v="1.6393442620000001"/>
    <s v="N"/>
    <m/>
    <n v="0.8"/>
    <n v="8.0000000000000004E-4"/>
    <s v="N"/>
    <m/>
    <m/>
    <m/>
    <m/>
    <n v="20.866666670000001"/>
    <n v="9.49"/>
    <n v="107.66666669999999"/>
    <n v="8.1833333330000002"/>
    <m/>
    <m/>
    <n v="106.9333333"/>
    <m/>
    <m/>
    <m/>
    <m/>
    <m/>
  </r>
  <r>
    <s v="CB5"/>
    <d v="2019-07-09T00:00:00"/>
    <s v="Summer"/>
    <x v="5"/>
    <n v="19190"/>
    <n v="190"/>
    <s v="Y"/>
    <s v="N"/>
    <s v="Middle"/>
    <n v="1.7"/>
    <n v="1.6999999999999999E-3"/>
    <s v="Y"/>
    <m/>
    <m/>
    <m/>
    <m/>
    <n v="0.48"/>
    <s v="Y"/>
    <m/>
    <m/>
    <m/>
    <n v="1.264367816"/>
    <s v="N"/>
    <m/>
    <n v="0.8"/>
    <n v="8.0000000000000004E-4"/>
    <s v="N"/>
    <m/>
    <m/>
    <m/>
    <m/>
    <n v="20.666666670000001"/>
    <n v="9.4333333330000002"/>
    <n v="106.5"/>
    <n v="8.1266666670000003"/>
    <m/>
    <m/>
    <n v="106.5"/>
    <m/>
    <m/>
    <m/>
    <m/>
    <m/>
  </r>
  <r>
    <s v="CB6"/>
    <d v="2019-07-09T00:00:00"/>
    <s v="Summer"/>
    <x v="5"/>
    <n v="19190"/>
    <n v="190"/>
    <s v="Y"/>
    <s v="N"/>
    <s v="Middle"/>
    <n v="8"/>
    <n v="8.0000000000000002E-3"/>
    <s v="N"/>
    <m/>
    <m/>
    <m/>
    <m/>
    <n v="0.69"/>
    <s v="N"/>
    <m/>
    <m/>
    <m/>
    <n v="1.256544503"/>
    <s v="N"/>
    <m/>
    <n v="0.9"/>
    <n v="8.9999999999999998E-4"/>
    <s v="N"/>
    <m/>
    <m/>
    <m/>
    <m/>
    <n v="21.466666669999999"/>
    <n v="9.3666666670000005"/>
    <n v="107.4333333"/>
    <n v="8.33"/>
    <m/>
    <m/>
    <n v="106.9333333"/>
    <m/>
    <m/>
    <m/>
    <m/>
    <m/>
  </r>
  <r>
    <s v="CB7"/>
    <d v="2019-07-09T00:00:00"/>
    <s v="Summer"/>
    <x v="5"/>
    <n v="19190"/>
    <n v="190"/>
    <s v="Y"/>
    <s v="N"/>
    <s v="Middle"/>
    <n v="3.1"/>
    <n v="3.0999999999999999E-3"/>
    <s v="N"/>
    <m/>
    <m/>
    <m/>
    <m/>
    <n v="0.44"/>
    <s v="Y"/>
    <m/>
    <m/>
    <m/>
    <n v="1.1173184359999999"/>
    <s v="N"/>
    <m/>
    <n v="2.2999999999999998"/>
    <n v="2.3E-3"/>
    <s v="N"/>
    <m/>
    <m/>
    <m/>
    <m/>
    <n v="21.766666669999999"/>
    <n v="9.0933333330000004"/>
    <n v="104.9333333"/>
    <n v="8.1466666669999999"/>
    <m/>
    <m/>
    <n v="107.0666667"/>
    <m/>
    <m/>
    <m/>
    <m/>
    <m/>
  </r>
  <r>
    <s v="CB8"/>
    <d v="2019-07-09T00:00:00"/>
    <s v="Summer"/>
    <x v="5"/>
    <n v="19190"/>
    <n v="190"/>
    <s v="Y"/>
    <s v="N"/>
    <s v="Middle"/>
    <n v="6.1"/>
    <n v="6.1000000000000004E-3"/>
    <s v="N"/>
    <m/>
    <m/>
    <m/>
    <m/>
    <n v="0.76"/>
    <s v="N"/>
    <m/>
    <m/>
    <m/>
    <n v="2.150537634"/>
    <s v="N"/>
    <m/>
    <n v="0.9"/>
    <n v="8.9999999999999998E-4"/>
    <s v="N"/>
    <m/>
    <m/>
    <m/>
    <m/>
    <n v="20.666666670000001"/>
    <n v="9.3000000000000007"/>
    <n v="105.0666667"/>
    <n v="8.1233333329999997"/>
    <m/>
    <m/>
    <n v="105.9"/>
    <m/>
    <m/>
    <m/>
    <m/>
    <m/>
  </r>
  <r>
    <s v="CB9"/>
    <d v="2019-07-09T00:00:00"/>
    <s v="Summer"/>
    <x v="5"/>
    <n v="19190"/>
    <n v="190"/>
    <s v="Y"/>
    <s v="N"/>
    <s v="Outer"/>
    <n v="3.6"/>
    <n v="3.5999999999999999E-3"/>
    <s v="N"/>
    <m/>
    <m/>
    <m/>
    <m/>
    <n v="0.53"/>
    <s v="N"/>
    <m/>
    <m/>
    <m/>
    <n v="1.450777202"/>
    <s v="N"/>
    <m/>
    <n v="0.7"/>
    <n v="6.9999999999999999E-4"/>
    <s v="N"/>
    <m/>
    <m/>
    <m/>
    <m/>
    <n v="20.9"/>
    <n v="9.3233333330000008"/>
    <n v="105.7333333"/>
    <n v="8.1066666670000007"/>
    <m/>
    <m/>
    <n v="105.8666667"/>
    <m/>
    <m/>
    <m/>
    <m/>
    <m/>
  </r>
  <r>
    <s v="CB10"/>
    <d v="2019-07-09T00:00:00"/>
    <s v="Summer"/>
    <x v="5"/>
    <n v="19190"/>
    <n v="190"/>
    <s v="Y"/>
    <s v="N"/>
    <s v="Outer"/>
    <n v="1.5"/>
    <n v="1.5E-3"/>
    <s v="Y"/>
    <m/>
    <m/>
    <m/>
    <m/>
    <n v="0.44"/>
    <s v="Y"/>
    <m/>
    <m/>
    <m/>
    <n v="1.428571429"/>
    <s v="N"/>
    <m/>
    <n v="0.8"/>
    <n v="8.0000000000000004E-4"/>
    <s v="N"/>
    <m/>
    <m/>
    <m/>
    <m/>
    <n v="20.733333330000001"/>
    <n v="9.43"/>
    <n v="106.6333333"/>
    <n v="8.0833333330000006"/>
    <m/>
    <m/>
    <n v="105.4"/>
    <m/>
    <m/>
    <m/>
    <m/>
    <m/>
  </r>
  <r>
    <s v="CB11"/>
    <d v="2019-07-09T00:00:00"/>
    <s v="Summer"/>
    <x v="5"/>
    <n v="19190"/>
    <n v="190"/>
    <s v="Y"/>
    <s v="N"/>
    <s v="Outer"/>
    <n v="2.5"/>
    <n v="2.5000000000000001E-3"/>
    <s v="Y"/>
    <m/>
    <m/>
    <m/>
    <m/>
    <n v="0.45"/>
    <s v="Y"/>
    <m/>
    <m/>
    <m/>
    <n v="1.318681319"/>
    <s v="N"/>
    <m/>
    <n v="0.9"/>
    <n v="8.9999999999999998E-4"/>
    <s v="N"/>
    <m/>
    <m/>
    <m/>
    <m/>
    <n v="17.8"/>
    <n v="8.93"/>
    <n v="95.533333330000005"/>
    <n v="7.8933333330000002"/>
    <m/>
    <m/>
    <n v="99.966666669999995"/>
    <m/>
    <m/>
    <m/>
    <m/>
    <m/>
  </r>
  <r>
    <s v="CB12"/>
    <d v="2019-07-09T00:00:00"/>
    <s v="Summer"/>
    <x v="5"/>
    <n v="19190"/>
    <n v="190"/>
    <s v="Y"/>
    <s v="N"/>
    <s v="Middle"/>
    <n v="6.2"/>
    <n v="6.1999999999999998E-3"/>
    <s v="N"/>
    <m/>
    <m/>
    <m/>
    <m/>
    <n v="0.74"/>
    <s v="N"/>
    <m/>
    <m/>
    <m/>
    <n v="1.4606741569999999"/>
    <s v="N"/>
    <m/>
    <n v="0.7"/>
    <n v="6.9999999999999999E-4"/>
    <s v="N"/>
    <m/>
    <m/>
    <m/>
    <m/>
    <n v="17.399999999999999"/>
    <n v="9.36"/>
    <n v="99.233333329999994"/>
    <n v="7.88"/>
    <m/>
    <m/>
    <n v="98.033333330000005"/>
    <m/>
    <m/>
    <m/>
    <m/>
    <m/>
  </r>
  <r>
    <s v="CB1"/>
    <d v="2019-07-22T00:00:00"/>
    <s v="Summer"/>
    <x v="5"/>
    <n v="19203"/>
    <n v="203"/>
    <s v="Y"/>
    <s v="N"/>
    <s v="Inner"/>
    <n v="6.5"/>
    <n v="6.4999999999999997E-3"/>
    <s v="N"/>
    <m/>
    <m/>
    <m/>
    <m/>
    <n v="1.23"/>
    <s v="N"/>
    <m/>
    <m/>
    <m/>
    <n v="2.486486486"/>
    <s v="N"/>
    <m/>
    <n v="0"/>
    <n v="0"/>
    <s v="Y"/>
    <s v="Final conc. came up &lt;0 so reporting 0 here"/>
    <m/>
    <m/>
    <m/>
    <n v="17.8"/>
    <n v="9.2066666670000004"/>
    <n v="98.5"/>
    <n v="8.0233333330000001"/>
    <m/>
    <m/>
    <n v="98.8"/>
    <m/>
    <m/>
    <m/>
    <m/>
    <m/>
  </r>
  <r>
    <s v="CB2"/>
    <d v="2019-07-22T00:00:00"/>
    <s v="Summer"/>
    <x v="5"/>
    <n v="19203"/>
    <n v="203"/>
    <s v="Y"/>
    <s v="N"/>
    <s v="Inner"/>
    <n v="7.7"/>
    <n v="7.7000000000000002E-3"/>
    <s v="N"/>
    <m/>
    <m/>
    <m/>
    <m/>
    <n v="1.02"/>
    <s v="N"/>
    <m/>
    <m/>
    <m/>
    <n v="1.904761905"/>
    <s v="N"/>
    <m/>
    <n v="2.5"/>
    <n v="2.5000000000000001E-3"/>
    <s v="N"/>
    <m/>
    <m/>
    <m/>
    <m/>
    <n v="17.600000000000001"/>
    <n v="9.3800000000000008"/>
    <n v="99.9"/>
    <n v="7.903333333"/>
    <m/>
    <m/>
    <n v="98.1"/>
    <m/>
    <m/>
    <m/>
    <m/>
    <m/>
  </r>
  <r>
    <s v="CB3"/>
    <d v="2019-07-22T00:00:00"/>
    <s v="Summer"/>
    <x v="5"/>
    <n v="19203"/>
    <n v="203"/>
    <s v="Y"/>
    <s v="N"/>
    <s v="Inner"/>
    <n v="6.4"/>
    <n v="6.4000000000000003E-3"/>
    <s v="N"/>
    <m/>
    <m/>
    <m/>
    <m/>
    <n v="0.95"/>
    <s v="N"/>
    <m/>
    <m/>
    <m/>
    <n v="1.878453039"/>
    <s v="N"/>
    <m/>
    <n v="1.8"/>
    <n v="1.8E-3"/>
    <s v="N"/>
    <m/>
    <m/>
    <m/>
    <m/>
    <n v="17.899999999999999"/>
    <n v="8.9266666669999992"/>
    <n v="95.733333329999994"/>
    <n v="8.0866666669999994"/>
    <m/>
    <m/>
    <n v="99.833333330000002"/>
    <m/>
    <m/>
    <m/>
    <m/>
    <m/>
  </r>
  <r>
    <s v="CB4"/>
    <d v="2019-07-22T00:00:00"/>
    <s v="Summer"/>
    <x v="5"/>
    <n v="19203"/>
    <n v="203"/>
    <s v="Y"/>
    <s v="N"/>
    <s v="Middle"/>
    <n v="4.8"/>
    <n v="4.7999999999999996E-3"/>
    <s v="N"/>
    <m/>
    <m/>
    <m/>
    <m/>
    <n v="0.92"/>
    <s v="N"/>
    <m/>
    <m/>
    <m/>
    <n v="2.0571428570000001"/>
    <s v="N"/>
    <m/>
    <n v="2.2000000000000002"/>
    <n v="2.2000000000000001E-3"/>
    <s v="N"/>
    <m/>
    <m/>
    <m/>
    <m/>
    <n v="17.600000000000001"/>
    <n v="9.41"/>
    <n v="100.1333333"/>
    <n v="7.95"/>
    <m/>
    <m/>
    <n v="97.9"/>
    <m/>
    <m/>
    <m/>
    <m/>
    <m/>
  </r>
  <r>
    <s v="CB5"/>
    <d v="2019-07-22T00:00:00"/>
    <s v="Summer"/>
    <x v="5"/>
    <n v="19203"/>
    <n v="203"/>
    <s v="Y"/>
    <s v="N"/>
    <s v="Middle"/>
    <n v="4.2"/>
    <n v="4.1999999999999997E-3"/>
    <s v="N"/>
    <m/>
    <m/>
    <m/>
    <m/>
    <n v="0.66"/>
    <s v="N"/>
    <m/>
    <m/>
    <m/>
    <n v="1.1578947369999999"/>
    <s v="N"/>
    <m/>
    <n v="0"/>
    <n v="0"/>
    <s v="Y"/>
    <s v="Final conc. came up &lt;0 so reporting 0 here"/>
    <m/>
    <m/>
    <m/>
    <n v="17.899999999999999"/>
    <n v="8.7266666669999999"/>
    <n v="93.566666670000004"/>
    <n v="7.983333333"/>
    <m/>
    <m/>
    <n v="100.3"/>
    <m/>
    <m/>
    <m/>
    <m/>
    <m/>
  </r>
  <r>
    <s v="CB6"/>
    <d v="2019-07-22T00:00:00"/>
    <s v="Summer"/>
    <x v="5"/>
    <n v="19203"/>
    <n v="203"/>
    <s v="Y"/>
    <s v="N"/>
    <s v="Middle"/>
    <n v="7.7"/>
    <n v="7.7000000000000002E-3"/>
    <s v="N"/>
    <m/>
    <m/>
    <m/>
    <m/>
    <n v="1.19"/>
    <s v="N"/>
    <m/>
    <m/>
    <m/>
    <n v="2.3809523810000002"/>
    <s v="N"/>
    <m/>
    <n v="1.6"/>
    <n v="1.6000000000000001E-3"/>
    <s v="N"/>
    <m/>
    <m/>
    <m/>
    <m/>
    <n v="17.8"/>
    <n v="9.0866666669999994"/>
    <n v="97.266666670000006"/>
    <n v="8.0466666670000002"/>
    <m/>
    <m/>
    <n v="98.4"/>
    <m/>
    <m/>
    <m/>
    <m/>
    <m/>
  </r>
  <r>
    <s v="CB7"/>
    <d v="2019-07-22T00:00:00"/>
    <s v="Summer"/>
    <x v="5"/>
    <n v="19203"/>
    <n v="203"/>
    <s v="Y"/>
    <s v="N"/>
    <s v="Middle"/>
    <n v="4.2"/>
    <n v="4.1999999999999997E-3"/>
    <s v="N"/>
    <m/>
    <m/>
    <m/>
    <m/>
    <n v="0.33"/>
    <s v="Y"/>
    <m/>
    <m/>
    <m/>
    <n v="0.74866310199999997"/>
    <s v="Y"/>
    <m/>
    <n v="0"/>
    <n v="0"/>
    <s v="Y"/>
    <s v="Final conc. came up &lt;0 so reporting 0 here"/>
    <m/>
    <m/>
    <m/>
    <n v="18.2"/>
    <n v="8.9166666669999994"/>
    <n v="96.2"/>
    <n v="8.0366666670000004"/>
    <m/>
    <m/>
    <n v="98.1"/>
    <m/>
    <m/>
    <m/>
    <m/>
    <m/>
  </r>
  <r>
    <s v="CB8"/>
    <d v="2019-07-22T00:00:00"/>
    <s v="Summer"/>
    <x v="5"/>
    <n v="19203"/>
    <n v="203"/>
    <s v="Y"/>
    <s v="N"/>
    <s v="Middle"/>
    <n v="6.6"/>
    <n v="6.6E-3"/>
    <s v="N"/>
    <m/>
    <m/>
    <m/>
    <m/>
    <n v="1.17"/>
    <s v="N"/>
    <m/>
    <m/>
    <m/>
    <n v="1.871345029"/>
    <s v="N"/>
    <m/>
    <n v="2"/>
    <n v="2E-3"/>
    <s v="N"/>
    <m/>
    <m/>
    <m/>
    <m/>
    <n v="18.333333329999999"/>
    <n v="8.8366666669999994"/>
    <n v="95.666666669999998"/>
    <n v="8.0466666670000002"/>
    <m/>
    <m/>
    <n v="98.333333330000002"/>
    <m/>
    <m/>
    <m/>
    <m/>
    <m/>
  </r>
  <r>
    <s v="CB9"/>
    <d v="2019-07-22T00:00:00"/>
    <s v="Summer"/>
    <x v="5"/>
    <n v="19203"/>
    <n v="203"/>
    <s v="Y"/>
    <s v="N"/>
    <s v="Outer"/>
    <n v="1"/>
    <n v="1E-3"/>
    <s v="Y"/>
    <m/>
    <m/>
    <m/>
    <m/>
    <n v="0.51"/>
    <s v="N"/>
    <m/>
    <m/>
    <m/>
    <n v="0.55248618800000004"/>
    <s v="Y"/>
    <m/>
    <n v="1.3"/>
    <n v="1.2999999999999999E-3"/>
    <s v="N"/>
    <m/>
    <m/>
    <m/>
    <m/>
    <n v="11.5"/>
    <n v="12.27"/>
    <n v="114.3666667"/>
    <n v="7.92"/>
    <m/>
    <m/>
    <n v="102.7666667"/>
    <m/>
    <m/>
    <m/>
    <m/>
    <m/>
  </r>
  <r>
    <s v="CB10"/>
    <d v="2019-07-22T00:00:00"/>
    <s v="Summer"/>
    <x v="5"/>
    <n v="19203"/>
    <n v="203"/>
    <s v="Y"/>
    <s v="N"/>
    <s v="Outer"/>
    <n v="0"/>
    <n v="0"/>
    <s v="Y"/>
    <s v="Final Conc. was negative"/>
    <m/>
    <m/>
    <m/>
    <n v="0.33"/>
    <s v="Y"/>
    <m/>
    <m/>
    <m/>
    <n v="0.33707865199999998"/>
    <s v="Y"/>
    <m/>
    <n v="0"/>
    <n v="0"/>
    <s v="Y"/>
    <s v="Final conc. came up &lt;0 so reporting 0 here"/>
    <m/>
    <m/>
    <m/>
    <n v="11.3"/>
    <n v="12.196666670000001"/>
    <n v="113.2333333"/>
    <n v="7.8966666669999999"/>
    <m/>
    <m/>
    <n v="102.8"/>
    <m/>
    <m/>
    <m/>
    <m/>
    <m/>
  </r>
  <r>
    <s v="CB11"/>
    <d v="2019-07-22T00:00:00"/>
    <s v="Summer"/>
    <x v="5"/>
    <n v="19203"/>
    <n v="203"/>
    <s v="Y"/>
    <s v="N"/>
    <s v="Outer"/>
    <n v="1.3"/>
    <n v="1.2999999999999999E-3"/>
    <s v="Y"/>
    <m/>
    <m/>
    <m/>
    <m/>
    <n v="0.36"/>
    <s v="Y"/>
    <m/>
    <m/>
    <m/>
    <n v="0.30150753800000002"/>
    <s v="Y"/>
    <m/>
    <n v="0"/>
    <n v="0"/>
    <s v="Y"/>
    <s v="Final conc. came up &lt;0 so reporting 0 here"/>
    <m/>
    <m/>
    <m/>
    <n v="11.1"/>
    <n v="12.436666669999999"/>
    <n v="115.0666667"/>
    <n v="7.83"/>
    <m/>
    <m/>
    <n v="102.16666669999999"/>
    <m/>
    <m/>
    <m/>
    <m/>
    <m/>
  </r>
  <r>
    <s v="CB12"/>
    <d v="2019-07-22T00:00:00"/>
    <s v="Summer"/>
    <x v="5"/>
    <n v="19203"/>
    <n v="203"/>
    <s v="Y"/>
    <s v="N"/>
    <s v="Middle"/>
    <n v="1.9"/>
    <n v="1.9E-3"/>
    <s v="Y"/>
    <m/>
    <m/>
    <m/>
    <m/>
    <n v="0.87"/>
    <s v="N"/>
    <m/>
    <m/>
    <m/>
    <n v="0.67796610199999996"/>
    <s v="Y"/>
    <m/>
    <n v="0"/>
    <n v="0"/>
    <s v="Y"/>
    <s v="Final conc. came up &lt;0 so reporting 0 here"/>
    <m/>
    <m/>
    <m/>
    <n v="11.1"/>
    <n v="11.29666667"/>
    <n v="104.16666669999999"/>
    <n v="7.89"/>
    <m/>
    <m/>
    <n v="102.1333333"/>
    <m/>
    <m/>
    <m/>
    <m/>
    <m/>
  </r>
  <r>
    <s v="CB1"/>
    <d v="2019-08-05T00:00:00"/>
    <s v="Summer"/>
    <x v="5"/>
    <n v="19217"/>
    <n v="217"/>
    <s v="N"/>
    <s v="N"/>
    <s v="Inner"/>
    <n v="7.45"/>
    <n v="7.45E-3"/>
    <s v="N"/>
    <m/>
    <m/>
    <m/>
    <m/>
    <n v="1.03"/>
    <s v="N"/>
    <m/>
    <m/>
    <m/>
    <m/>
    <m/>
    <m/>
    <n v="0"/>
    <n v="0"/>
    <s v="Y"/>
    <s v="Final conc. came up &lt;0 so reporting 0 here"/>
    <m/>
    <m/>
    <m/>
    <n v="11.6"/>
    <n v="12.33"/>
    <n v="115.4666667"/>
    <n v="7.8733333329999997"/>
    <m/>
    <m/>
    <n v="102.4666667"/>
    <m/>
    <m/>
    <m/>
    <m/>
    <m/>
  </r>
  <r>
    <s v="CB10"/>
    <d v="2019-08-05T00:00:00"/>
    <s v="Summer"/>
    <x v="5"/>
    <n v="19217"/>
    <n v="217"/>
    <s v="N"/>
    <s v="N"/>
    <s v="Outer"/>
    <n v="2.5"/>
    <n v="2.5000000000000001E-3"/>
    <s v="Y"/>
    <m/>
    <m/>
    <m/>
    <m/>
    <n v="0.57999999999999996"/>
    <s v="N"/>
    <m/>
    <m/>
    <m/>
    <m/>
    <m/>
    <m/>
    <n v="0"/>
    <n v="0"/>
    <s v="Y"/>
    <s v="Final conc. came up &lt;0 so reporting 0 here"/>
    <m/>
    <m/>
    <m/>
    <n v="11.2"/>
    <n v="12.13"/>
    <n v="112.33333330000001"/>
    <n v="7.89"/>
    <m/>
    <m/>
    <n v="102.4"/>
    <m/>
    <m/>
    <m/>
    <m/>
    <m/>
  </r>
  <r>
    <s v="CB1"/>
    <d v="2019-08-14T00:00:00"/>
    <s v="Summer"/>
    <x v="5"/>
    <n v="19226"/>
    <n v="226"/>
    <s v="Y"/>
    <s v="N"/>
    <s v="Inner"/>
    <n v="15.4"/>
    <n v="1.54E-2"/>
    <s v="N"/>
    <m/>
    <m/>
    <m/>
    <m/>
    <n v="1.18"/>
    <s v="N"/>
    <m/>
    <m/>
    <m/>
    <n v="5.7142857139999998"/>
    <s v="N"/>
    <m/>
    <n v="0"/>
    <n v="0"/>
    <s v="Y"/>
    <s v="Final conc. came up &lt;0 so reporting 0 here"/>
    <m/>
    <m/>
    <m/>
    <n v="11.66666667"/>
    <n v="12.24666667"/>
    <n v="114.6333333"/>
    <n v="7.9366666669999999"/>
    <m/>
    <m/>
    <n v="102.7666667"/>
    <m/>
    <m/>
    <m/>
    <m/>
    <m/>
  </r>
  <r>
    <s v="CB2"/>
    <d v="2019-08-14T00:00:00"/>
    <s v="Summer"/>
    <x v="5"/>
    <n v="19226"/>
    <n v="226"/>
    <s v="Y"/>
    <s v="N"/>
    <s v="Inner"/>
    <n v="6.5"/>
    <n v="6.4999999999999997E-3"/>
    <s v="N"/>
    <m/>
    <m/>
    <m/>
    <m/>
    <n v="0.9"/>
    <s v="N"/>
    <m/>
    <m/>
    <m/>
    <n v="1.8079096050000001"/>
    <s v="N"/>
    <m/>
    <n v="0.3"/>
    <n v="2.9999999999999997E-4"/>
    <s v="Y"/>
    <m/>
    <m/>
    <m/>
    <m/>
    <n v="11.2"/>
    <n v="12.38666667"/>
    <n v="114.8666667"/>
    <n v="7.91"/>
    <m/>
    <m/>
    <n v="102.2666667"/>
    <m/>
    <m/>
    <m/>
    <m/>
    <m/>
  </r>
  <r>
    <s v="CB3"/>
    <d v="2019-08-14T00:00:00"/>
    <s v="Summer"/>
    <x v="5"/>
    <n v="19226"/>
    <n v="226"/>
    <s v="Y"/>
    <s v="N"/>
    <s v="Inner"/>
    <n v="6.7"/>
    <n v="6.7000000000000002E-3"/>
    <s v="N"/>
    <m/>
    <m/>
    <m/>
    <m/>
    <n v="0.98"/>
    <s v="N"/>
    <m/>
    <m/>
    <m/>
    <n v="2.3333333330000001"/>
    <s v="N"/>
    <m/>
    <n v="0"/>
    <n v="0"/>
    <s v="Y"/>
    <s v="Final conc. came up &lt;0 so reporting 0 here"/>
    <m/>
    <m/>
    <m/>
    <n v="11.1"/>
    <n v="12.383333329999999"/>
    <n v="114.4333333"/>
    <n v="7.87"/>
    <m/>
    <m/>
    <n v="102.2333333"/>
    <m/>
    <m/>
    <m/>
    <m/>
    <m/>
  </r>
  <r>
    <s v="CB4"/>
    <d v="2019-08-14T00:00:00"/>
    <s v="Summer"/>
    <x v="5"/>
    <n v="19226"/>
    <n v="226"/>
    <s v="Y"/>
    <s v="N"/>
    <s v="Middle"/>
    <n v="5.3"/>
    <n v="5.3E-3"/>
    <s v="N"/>
    <m/>
    <m/>
    <m/>
    <m/>
    <n v="0.86"/>
    <s v="N"/>
    <m/>
    <m/>
    <m/>
    <n v="1.2222222220000001"/>
    <s v="N"/>
    <m/>
    <n v="0"/>
    <n v="0"/>
    <s v="Y"/>
    <s v="Final conc. came up &lt;0 so reporting 0 here"/>
    <m/>
    <m/>
    <m/>
    <n v="11"/>
    <n v="12.126666670000001"/>
    <n v="111.83333330000001"/>
    <n v="7.8766666670000003"/>
    <m/>
    <m/>
    <n v="102.1"/>
    <m/>
    <m/>
    <m/>
    <m/>
    <m/>
  </r>
  <r>
    <s v="CB5"/>
    <d v="2019-08-14T00:00:00"/>
    <s v="Summer"/>
    <x v="5"/>
    <n v="19226"/>
    <n v="226"/>
    <s v="Y"/>
    <s v="N"/>
    <s v="Middle"/>
    <n v="7.4"/>
    <n v="7.4000000000000003E-3"/>
    <s v="N"/>
    <m/>
    <m/>
    <m/>
    <m/>
    <n v="0.81"/>
    <s v="N"/>
    <m/>
    <m/>
    <m/>
    <n v="1.9767441859999999"/>
    <s v="N"/>
    <m/>
    <n v="0"/>
    <n v="0"/>
    <s v="Y"/>
    <s v="Final conc. came up &lt;0 so reporting 0 here"/>
    <m/>
    <m/>
    <m/>
    <n v="7.1666666670000003"/>
    <n v="12.99333333"/>
    <n v="111.16666669999999"/>
    <n v="7.7433333329999998"/>
    <m/>
    <m/>
    <n v="105.3666667"/>
    <m/>
    <m/>
    <m/>
    <m/>
    <m/>
  </r>
  <r>
    <s v="CB6"/>
    <d v="2019-08-14T00:00:00"/>
    <s v="Summer"/>
    <x v="5"/>
    <n v="19226"/>
    <n v="226"/>
    <s v="Y"/>
    <s v="N"/>
    <s v="Middle"/>
    <n v="4.5999999999999996"/>
    <n v="4.5999999999999999E-3"/>
    <s v="N"/>
    <m/>
    <m/>
    <m/>
    <m/>
    <n v="0.59"/>
    <s v="N"/>
    <m/>
    <m/>
    <m/>
    <n v="1.0989010990000001"/>
    <s v="N"/>
    <m/>
    <n v="0"/>
    <n v="0"/>
    <s v="Y"/>
    <s v="Final conc. came up &lt;0 so reporting 0 here"/>
    <m/>
    <m/>
    <m/>
    <n v="6.7"/>
    <n v="13.303333329999999"/>
    <n v="112.5333333"/>
    <n v="7.9266666670000001"/>
    <m/>
    <m/>
    <n v="98.666666669999998"/>
    <m/>
    <m/>
    <m/>
    <m/>
    <m/>
  </r>
  <r>
    <s v="CB7"/>
    <d v="2019-08-14T00:00:00"/>
    <s v="Summer"/>
    <x v="5"/>
    <n v="19226"/>
    <n v="226"/>
    <s v="Y"/>
    <s v="N"/>
    <s v="Middle"/>
    <n v="4"/>
    <n v="4.0000000000000001E-3"/>
    <s v="N"/>
    <m/>
    <m/>
    <m/>
    <m/>
    <n v="0.66"/>
    <s v="N"/>
    <m/>
    <m/>
    <m/>
    <n v="0.54644808700000003"/>
    <s v="Y"/>
    <m/>
    <n v="0"/>
    <n v="0"/>
    <s v="Y"/>
    <s v="Final conc. came up &lt;0 so reporting 0 here"/>
    <m/>
    <m/>
    <m/>
    <n v="6.5"/>
    <n v="13.72"/>
    <n v="115.4666667"/>
    <n v="7.92"/>
    <m/>
    <m/>
    <n v="98.4"/>
    <m/>
    <m/>
    <m/>
    <m/>
    <m/>
  </r>
  <r>
    <s v="CB8"/>
    <d v="2019-08-14T00:00:00"/>
    <s v="Summer"/>
    <x v="5"/>
    <n v="19226"/>
    <n v="226"/>
    <s v="Y"/>
    <s v="N"/>
    <s v="Middle"/>
    <n v="2.5"/>
    <n v="2.5000000000000001E-3"/>
    <s v="Y"/>
    <m/>
    <m/>
    <m/>
    <m/>
    <n v="0.33"/>
    <s v="Y"/>
    <m/>
    <m/>
    <m/>
    <n v="0.44444444399999999"/>
    <s v="Y"/>
    <m/>
    <n v="0"/>
    <n v="0"/>
    <s v="Y"/>
    <s v="Final conc. came up &lt;0 so reporting 0 here"/>
    <m/>
    <m/>
    <m/>
    <n v="6"/>
    <n v="13.62"/>
    <n v="113.1333333"/>
    <n v="7.94"/>
    <m/>
    <m/>
    <n v="97.7"/>
    <m/>
    <m/>
    <m/>
    <m/>
    <m/>
  </r>
  <r>
    <s v="CB9"/>
    <d v="2019-08-14T00:00:00"/>
    <s v="Summer"/>
    <x v="5"/>
    <n v="19226"/>
    <n v="226"/>
    <s v="Y"/>
    <s v="N"/>
    <s v="Outer"/>
    <n v="3.1"/>
    <n v="3.0999999999999999E-3"/>
    <s v="N"/>
    <m/>
    <m/>
    <m/>
    <m/>
    <n v="0.65"/>
    <s v="N"/>
    <m/>
    <m/>
    <m/>
    <n v="0.78651685400000004"/>
    <s v="Y"/>
    <m/>
    <n v="0"/>
    <n v="0"/>
    <s v="Y"/>
    <s v="Final conc. came up &lt;0 so reporting 0 here"/>
    <m/>
    <m/>
    <m/>
    <n v="6.6"/>
    <n v="13.20333333"/>
    <n v="111.3666667"/>
    <n v="7.94"/>
    <m/>
    <m/>
    <n v="99.033333330000005"/>
    <m/>
    <m/>
    <m/>
    <m/>
    <m/>
  </r>
  <r>
    <s v="CB10"/>
    <d v="2019-08-14T00:00:00"/>
    <s v="Summer"/>
    <x v="5"/>
    <n v="19226"/>
    <n v="226"/>
    <s v="Y"/>
    <s v="N"/>
    <s v="Outer"/>
    <n v="2.7"/>
    <n v="2.7000000000000001E-3"/>
    <s v="Y"/>
    <m/>
    <m/>
    <m/>
    <m/>
    <n v="0.77"/>
    <s v="N"/>
    <m/>
    <m/>
    <m/>
    <n v="0.222222222"/>
    <s v="Y"/>
    <m/>
    <n v="0.1"/>
    <n v="1E-4"/>
    <s v="Y"/>
    <m/>
    <m/>
    <m/>
    <m/>
    <n v="5.3"/>
    <n v="14.206666670000001"/>
    <n v="115.7666667"/>
    <n v="7.93"/>
    <m/>
    <m/>
    <n v="97.966666669999995"/>
    <m/>
    <m/>
    <m/>
    <m/>
    <m/>
  </r>
  <r>
    <s v="CB11"/>
    <d v="2019-08-14T00:00:00"/>
    <s v="Summer"/>
    <x v="5"/>
    <n v="19226"/>
    <n v="226"/>
    <s v="Y"/>
    <s v="N"/>
    <s v="Outer"/>
    <n v="2"/>
    <n v="2E-3"/>
    <s v="Y"/>
    <m/>
    <m/>
    <m/>
    <m/>
    <n v="0.49"/>
    <s v="Y"/>
    <m/>
    <m/>
    <m/>
    <n v="0.33519553099999999"/>
    <s v="Y"/>
    <m/>
    <n v="0"/>
    <n v="0"/>
    <s v="Y"/>
    <s v="Final conc. came up &lt;0 so reporting 0 here"/>
    <m/>
    <m/>
    <m/>
    <n v="6"/>
    <n v="13.56666667"/>
    <n v="112.6333333"/>
    <n v="7.9466666669999997"/>
    <m/>
    <m/>
    <n v="97.7"/>
    <m/>
    <m/>
    <m/>
    <m/>
    <m/>
  </r>
  <r>
    <s v="CB12"/>
    <d v="2019-08-14T00:00:00"/>
    <s v="Summer"/>
    <x v="5"/>
    <n v="19226"/>
    <n v="226"/>
    <s v="Y"/>
    <s v="N"/>
    <s v="Middle"/>
    <n v="4.5999999999999996"/>
    <n v="4.5999999999999999E-3"/>
    <s v="N"/>
    <m/>
    <m/>
    <m/>
    <m/>
    <n v="0.52"/>
    <s v="N"/>
    <m/>
    <m/>
    <m/>
    <n v="0.87912087900000002"/>
    <s v="Y"/>
    <m/>
    <n v="0"/>
    <n v="0"/>
    <s v="Y"/>
    <s v="Final conc. came up &lt;0 so reporting 0 here"/>
    <m/>
    <m/>
    <m/>
    <n v="5.9"/>
    <n v="13.823333330000001"/>
    <n v="114.4333333"/>
    <n v="7.9166666670000003"/>
    <m/>
    <m/>
    <n v="97.7"/>
    <m/>
    <m/>
    <m/>
    <m/>
    <m/>
  </r>
  <r>
    <s v="CB1"/>
    <d v="2019-09-04T00:00:00"/>
    <s v="Fall"/>
    <x v="5"/>
    <n v="19247"/>
    <n v="247"/>
    <s v="N"/>
    <s v="N"/>
    <s v="Inner"/>
    <n v="6.4"/>
    <n v="6.4000000000000003E-3"/>
    <s v="N"/>
    <m/>
    <m/>
    <m/>
    <m/>
    <n v="0.31"/>
    <s v="Y"/>
    <m/>
    <m/>
    <m/>
    <m/>
    <m/>
    <m/>
    <n v="0.9"/>
    <n v="8.9999999999999998E-4"/>
    <s v="N"/>
    <m/>
    <m/>
    <m/>
    <m/>
    <n v="5.6666666670000003"/>
    <n v="14.56666667"/>
    <n v="119.9333333"/>
    <n v="7.9733333330000002"/>
    <m/>
    <m/>
    <n v="97.833333330000002"/>
    <m/>
    <m/>
    <m/>
    <m/>
    <m/>
  </r>
  <r>
    <s v="CB10"/>
    <d v="2019-09-04T00:00:00"/>
    <s v="Fall"/>
    <x v="5"/>
    <n v="19247"/>
    <n v="247"/>
    <s v="N"/>
    <s v="N"/>
    <s v="Outer"/>
    <n v="2.1"/>
    <n v="2.0999999999999999E-3"/>
    <s v="Y"/>
    <m/>
    <m/>
    <m/>
    <m/>
    <n v="0.28000000000000003"/>
    <s v="Y"/>
    <m/>
    <m/>
    <m/>
    <m/>
    <m/>
    <m/>
    <n v="0.6"/>
    <n v="5.9999999999999995E-4"/>
    <s v="N"/>
    <m/>
    <m/>
    <m/>
    <m/>
    <n v="10.96666667"/>
    <n v="12.03"/>
    <n v="112.3666667"/>
    <n v="7.7233333330000002"/>
    <m/>
    <m/>
    <n v="107.5666667"/>
    <m/>
    <m/>
    <m/>
    <m/>
    <m/>
  </r>
  <r>
    <s v="CB1"/>
    <d v="2019-09-16T00:00:00"/>
    <s v="Fall"/>
    <x v="5"/>
    <n v="19259"/>
    <n v="259"/>
    <s v="Y"/>
    <s v="N"/>
    <s v="Inner"/>
    <n v="7.9"/>
    <n v="7.9000000000000008E-3"/>
    <s v="N"/>
    <m/>
    <m/>
    <m/>
    <m/>
    <n v="1.1200000000000001"/>
    <s v="N"/>
    <m/>
    <m/>
    <m/>
    <n v="2.8571428569999999"/>
    <s v="N"/>
    <m/>
    <n v="0.3"/>
    <n v="2.9999999999999997E-4"/>
    <s v="Y"/>
    <m/>
    <m/>
    <m/>
    <m/>
    <n v="11.3"/>
    <n v="12.31666667"/>
    <n v="115.7666667"/>
    <n v="7.9066666669999996"/>
    <m/>
    <m/>
    <n v="97.266666670000006"/>
    <m/>
    <m/>
    <m/>
    <m/>
    <m/>
  </r>
  <r>
    <s v="CB2"/>
    <d v="2019-09-16T00:00:00"/>
    <s v="Fall"/>
    <x v="5"/>
    <n v="19259"/>
    <n v="259"/>
    <s v="Y"/>
    <s v="N"/>
    <s v="Inner"/>
    <n v="9.8000000000000007"/>
    <n v="9.7999999999999997E-3"/>
    <s v="N"/>
    <m/>
    <m/>
    <m/>
    <m/>
    <n v="1.21"/>
    <s v="N"/>
    <m/>
    <m/>
    <m/>
    <n v="2.111111111"/>
    <s v="N"/>
    <m/>
    <n v="0.1"/>
    <n v="1E-4"/>
    <s v="Y"/>
    <m/>
    <m/>
    <m/>
    <m/>
    <n v="9.6"/>
    <n v="12.59333333"/>
    <n v="113.8"/>
    <n v="7.8433333330000004"/>
    <m/>
    <m/>
    <n v="101.5666667"/>
    <m/>
    <m/>
    <m/>
    <m/>
    <m/>
  </r>
  <r>
    <s v="CB3"/>
    <d v="2019-09-16T00:00:00"/>
    <s v="Fall"/>
    <x v="5"/>
    <n v="19259"/>
    <n v="259"/>
    <s v="Y"/>
    <s v="N"/>
    <s v="Inner"/>
    <n v="5.8"/>
    <n v="5.7999999999999996E-3"/>
    <s v="N"/>
    <m/>
    <m/>
    <m/>
    <m/>
    <n v="0.78"/>
    <s v="N"/>
    <m/>
    <m/>
    <m/>
    <n v="1.513513514"/>
    <s v="N"/>
    <m/>
    <n v="0.2"/>
    <n v="2.0000000000000001E-4"/>
    <s v="Y"/>
    <m/>
    <m/>
    <m/>
    <m/>
    <n v="10.16666667"/>
    <n v="12.99666667"/>
    <n v="119.0666667"/>
    <n v="7.8533333330000001"/>
    <m/>
    <m/>
    <n v="99.8"/>
    <m/>
    <m/>
    <m/>
    <m/>
    <m/>
  </r>
  <r>
    <s v="CB4"/>
    <d v="2019-09-16T00:00:00"/>
    <s v="Fall"/>
    <x v="5"/>
    <n v="19259"/>
    <n v="259"/>
    <s v="Y"/>
    <s v="N"/>
    <s v="Middle"/>
    <n v="6.5"/>
    <n v="6.4999999999999997E-3"/>
    <s v="N"/>
    <m/>
    <m/>
    <m/>
    <m/>
    <n v="0.59"/>
    <s v="N"/>
    <m/>
    <m/>
    <m/>
    <n v="1.827956989"/>
    <s v="N"/>
    <m/>
    <n v="1"/>
    <n v="1E-3"/>
    <s v="N"/>
    <m/>
    <m/>
    <m/>
    <m/>
    <n v="9.6666666669999994"/>
    <n v="12.50666667"/>
    <n v="113.16666669999999"/>
    <n v="7.83"/>
    <m/>
    <m/>
    <n v="101.5"/>
    <m/>
    <m/>
    <m/>
    <m/>
    <m/>
  </r>
  <r>
    <s v="CB5"/>
    <d v="2019-09-16T00:00:00"/>
    <s v="Fall"/>
    <x v="5"/>
    <n v="19259"/>
    <n v="259"/>
    <s v="Y"/>
    <s v="N"/>
    <s v="Middle"/>
    <n v="6.1"/>
    <n v="6.1000000000000004E-3"/>
    <s v="N"/>
    <m/>
    <m/>
    <m/>
    <m/>
    <n v="0.59"/>
    <s v="N"/>
    <m/>
    <m/>
    <m/>
    <n v="1.4814814810000001"/>
    <s v="N"/>
    <m/>
    <n v="0.4"/>
    <n v="4.0000000000000002E-4"/>
    <s v="Y"/>
    <m/>
    <m/>
    <m/>
    <m/>
    <n v="9.8000000000000007"/>
    <n v="12.63"/>
    <n v="114.5666667"/>
    <n v="7.8333333329999997"/>
    <m/>
    <m/>
    <n v="101.4333333"/>
    <m/>
    <m/>
    <m/>
    <m/>
    <m/>
  </r>
  <r>
    <s v="CB6"/>
    <d v="2019-09-16T00:00:00"/>
    <s v="Fall"/>
    <x v="5"/>
    <n v="19259"/>
    <n v="259"/>
    <s v="Y"/>
    <s v="N"/>
    <s v="Middle"/>
    <n v="10.199999999999999"/>
    <n v="1.0200000000000001E-2"/>
    <s v="N"/>
    <m/>
    <m/>
    <m/>
    <m/>
    <n v="0.99"/>
    <s v="N"/>
    <m/>
    <m/>
    <m/>
    <n v="2.2459893050000002"/>
    <s v="N"/>
    <m/>
    <n v="1.7"/>
    <n v="1.6999999999999999E-3"/>
    <s v="N"/>
    <m/>
    <m/>
    <m/>
    <m/>
    <n v="9.1666666669999994"/>
    <n v="12.696666670000001"/>
    <n v="113.5333333"/>
    <n v="7.8433333330000004"/>
    <m/>
    <m/>
    <n v="101.0666667"/>
    <m/>
    <m/>
    <m/>
    <m/>
    <m/>
  </r>
  <r>
    <s v="CB7"/>
    <d v="2019-09-16T00:00:00"/>
    <s v="Fall"/>
    <x v="5"/>
    <n v="19259"/>
    <n v="259"/>
    <s v="Y"/>
    <s v="N"/>
    <s v="Middle"/>
    <n v="5.0999999999999996"/>
    <n v="5.1000000000000004E-3"/>
    <s v="N"/>
    <m/>
    <m/>
    <m/>
    <m/>
    <n v="0.48"/>
    <s v="Y"/>
    <m/>
    <m/>
    <m/>
    <n v="0.9375"/>
    <s v="Y"/>
    <m/>
    <n v="0.3"/>
    <n v="2.9999999999999997E-4"/>
    <s v="Y"/>
    <m/>
    <m/>
    <m/>
    <m/>
    <n v="15.766666669999999"/>
    <n v="10.00666667"/>
    <n v="102.3666667"/>
    <n v="8.0233333330000001"/>
    <m/>
    <m/>
    <n v="111.5"/>
    <m/>
    <m/>
    <m/>
    <m/>
    <m/>
  </r>
  <r>
    <s v="CB8"/>
    <d v="2019-09-16T00:00:00"/>
    <s v="Fall"/>
    <x v="5"/>
    <n v="19259"/>
    <n v="259"/>
    <s v="Y"/>
    <s v="N"/>
    <s v="Middle"/>
    <n v="6.5"/>
    <n v="6.4999999999999997E-3"/>
    <s v="N"/>
    <m/>
    <m/>
    <m/>
    <m/>
    <n v="0.85"/>
    <s v="N"/>
    <m/>
    <m/>
    <m/>
    <n v="1.9148936169999999"/>
    <s v="N"/>
    <m/>
    <n v="0.5"/>
    <n v="5.0000000000000001E-4"/>
    <s v="Y"/>
    <m/>
    <m/>
    <m/>
    <m/>
    <n v="14.266666669999999"/>
    <n v="10.80666667"/>
    <n v="106.9"/>
    <n v="7.846666667"/>
    <m/>
    <m/>
    <n v="112.4"/>
    <m/>
    <m/>
    <m/>
    <m/>
    <m/>
  </r>
  <r>
    <s v="CB9"/>
    <d v="2019-09-16T00:00:00"/>
    <s v="Fall"/>
    <x v="5"/>
    <n v="19259"/>
    <n v="259"/>
    <s v="Y"/>
    <s v="N"/>
    <s v="Outer"/>
    <n v="5.0999999999999996"/>
    <n v="5.1000000000000004E-3"/>
    <s v="N"/>
    <m/>
    <m/>
    <m/>
    <m/>
    <n v="0.64"/>
    <s v="N"/>
    <m/>
    <m/>
    <m/>
    <n v="1.2765957450000001"/>
    <s v="N"/>
    <m/>
    <n v="0.1"/>
    <n v="1E-4"/>
    <s v="Y"/>
    <m/>
    <m/>
    <m/>
    <m/>
    <n v="15.233333330000001"/>
    <n v="10.313333330000001"/>
    <n v="104.33333330000001"/>
    <n v="8.0166666670000009"/>
    <m/>
    <m/>
    <n v="111.33333330000001"/>
    <m/>
    <m/>
    <m/>
    <m/>
    <m/>
  </r>
  <r>
    <s v="CB10"/>
    <d v="2019-09-16T00:00:00"/>
    <s v="Fall"/>
    <x v="5"/>
    <n v="19259"/>
    <n v="259"/>
    <s v="Y"/>
    <s v="N"/>
    <s v="Outer"/>
    <n v="4.4000000000000004"/>
    <n v="4.4000000000000003E-3"/>
    <s v="N"/>
    <m/>
    <m/>
    <m/>
    <m/>
    <n v="0.56999999999999995"/>
    <s v="N"/>
    <m/>
    <m/>
    <m/>
    <n v="1.0582010580000001"/>
    <s v="N"/>
    <m/>
    <n v="0.3"/>
    <n v="2.9999999999999997E-4"/>
    <s v="Y"/>
    <m/>
    <m/>
    <m/>
    <m/>
    <n v="14.233333330000001"/>
    <n v="10.77"/>
    <n v="106.4666667"/>
    <n v="7.95"/>
    <m/>
    <m/>
    <n v="111.3666667"/>
    <m/>
    <m/>
    <m/>
    <m/>
    <m/>
  </r>
  <r>
    <s v="CB11"/>
    <d v="2019-09-16T00:00:00"/>
    <s v="Fall"/>
    <x v="5"/>
    <n v="19259"/>
    <n v="259"/>
    <s v="Y"/>
    <s v="N"/>
    <s v="Outer"/>
    <n v="6.7"/>
    <n v="6.7000000000000002E-3"/>
    <s v="N"/>
    <m/>
    <m/>
    <m/>
    <m/>
    <n v="0.57999999999999996"/>
    <s v="N"/>
    <m/>
    <m/>
    <m/>
    <n v="1.4893617020000001"/>
    <s v="N"/>
    <m/>
    <n v="0.3"/>
    <n v="2.9999999999999997E-4"/>
    <s v="Y"/>
    <m/>
    <m/>
    <m/>
    <m/>
    <n v="15.16666667"/>
    <n v="10.21666667"/>
    <n v="103.0666667"/>
    <n v="8.02"/>
    <m/>
    <m/>
    <n v="110.5666667"/>
    <m/>
    <m/>
    <m/>
    <m/>
    <m/>
  </r>
  <r>
    <s v="CB12"/>
    <d v="2019-09-16T00:00:00"/>
    <s v="Fall"/>
    <x v="5"/>
    <n v="19259"/>
    <n v="259"/>
    <s v="Y"/>
    <s v="N"/>
    <s v="Middle"/>
    <n v="20.5"/>
    <n v="2.0500000000000001E-2"/>
    <s v="N"/>
    <m/>
    <m/>
    <m/>
    <m/>
    <n v="0.62"/>
    <s v="N"/>
    <m/>
    <m/>
    <m/>
    <n v="1.139896373"/>
    <s v="N"/>
    <m/>
    <n v="1.1000000000000001"/>
    <n v="1.1000000000000001E-3"/>
    <s v="N"/>
    <m/>
    <m/>
    <m/>
    <m/>
    <n v="14.66666667"/>
    <n v="11.09333333"/>
    <n v="110.7666667"/>
    <n v="8.0933333330000004"/>
    <m/>
    <m/>
    <n v="110.3666667"/>
    <m/>
    <m/>
    <m/>
    <m/>
    <m/>
  </r>
  <r>
    <s v="CB1"/>
    <d v="2019-10-10T00:00:00"/>
    <s v="Fall"/>
    <x v="5"/>
    <n v="19283"/>
    <n v="283"/>
    <s v="Y"/>
    <s v="N"/>
    <s v="Inner"/>
    <n v="12.1"/>
    <n v="1.21E-2"/>
    <s v="N"/>
    <m/>
    <m/>
    <m/>
    <m/>
    <n v="0.93"/>
    <s v="N"/>
    <m/>
    <m/>
    <m/>
    <n v="2.9896907220000002"/>
    <s v="N"/>
    <m/>
    <n v="2"/>
    <n v="2E-3"/>
    <s v="N"/>
    <m/>
    <m/>
    <m/>
    <m/>
    <n v="14.366666670000001"/>
    <n v="10.43"/>
    <n v="103.4"/>
    <n v="7.9633333329999996"/>
    <m/>
    <m/>
    <n v="110.2"/>
    <m/>
    <m/>
    <m/>
    <m/>
    <m/>
  </r>
  <r>
    <s v="CB2"/>
    <d v="2019-10-10T00:00:00"/>
    <s v="Fall"/>
    <x v="5"/>
    <n v="19283"/>
    <n v="283"/>
    <s v="Y"/>
    <s v="N"/>
    <s v="Inner"/>
    <n v="11.2"/>
    <n v="1.12E-2"/>
    <s v="N"/>
    <m/>
    <m/>
    <m/>
    <m/>
    <n v="1.1399999999999999"/>
    <s v="N"/>
    <m/>
    <m/>
    <m/>
    <n v="2.9292929289999998"/>
    <s v="N"/>
    <m/>
    <n v="2.2999999999999998"/>
    <n v="2.3E-3"/>
    <s v="N"/>
    <m/>
    <m/>
    <m/>
    <m/>
    <n v="14.4"/>
    <n v="10.873333329999999"/>
    <n v="107.8666667"/>
    <n v="7.9633333329999996"/>
    <m/>
    <m/>
    <n v="109.4666667"/>
    <m/>
    <m/>
    <m/>
    <m/>
    <m/>
  </r>
  <r>
    <s v="CB3"/>
    <d v="2019-10-10T00:00:00"/>
    <s v="Fall"/>
    <x v="5"/>
    <n v="19283"/>
    <n v="283"/>
    <s v="Y"/>
    <s v="N"/>
    <s v="Inner"/>
    <n v="8.9"/>
    <n v="8.8999999999999999E-3"/>
    <s v="N"/>
    <m/>
    <m/>
    <m/>
    <m/>
    <n v="0.94"/>
    <s v="N"/>
    <m/>
    <m/>
    <m/>
    <n v="2.8282828279999999"/>
    <s v="N"/>
    <m/>
    <n v="2.1"/>
    <n v="2.0999999999999999E-3"/>
    <s v="N"/>
    <m/>
    <m/>
    <m/>
    <m/>
    <n v="14.2"/>
    <n v="10.80666667"/>
    <n v="106.7666667"/>
    <n v="7.9733333330000002"/>
    <m/>
    <m/>
    <n v="108.6"/>
    <m/>
    <m/>
    <m/>
    <m/>
    <m/>
  </r>
  <r>
    <s v="CB4"/>
    <d v="2019-10-10T00:00:00"/>
    <s v="Fall"/>
    <x v="5"/>
    <n v="19283"/>
    <n v="283"/>
    <s v="Y"/>
    <s v="N"/>
    <s v="Middle"/>
    <n v="7.6"/>
    <n v="7.6E-3"/>
    <s v="N"/>
    <m/>
    <m/>
    <m/>
    <m/>
    <n v="0.56999999999999995"/>
    <s v="N"/>
    <m/>
    <m/>
    <m/>
    <n v="1.4070351759999999"/>
    <s v="N"/>
    <m/>
    <n v="1.9"/>
    <n v="1.9E-3"/>
    <s v="N"/>
    <m/>
    <m/>
    <m/>
    <m/>
    <n v="14.4"/>
    <n v="11.143333330000001"/>
    <n v="110.5333333"/>
    <n v="7.97"/>
    <m/>
    <m/>
    <n v="109.0333333"/>
    <m/>
    <m/>
    <m/>
    <m/>
    <m/>
  </r>
  <r>
    <s v="CB5"/>
    <d v="2019-10-10T00:00:00"/>
    <s v="Fall"/>
    <x v="5"/>
    <n v="19283"/>
    <n v="283"/>
    <s v="Y"/>
    <s v="N"/>
    <s v="Middle"/>
    <n v="7.2"/>
    <n v="7.1999999999999998E-3"/>
    <s v="N"/>
    <m/>
    <m/>
    <m/>
    <m/>
    <n v="0.54"/>
    <s v="N"/>
    <m/>
    <m/>
    <m/>
    <n v="2.5"/>
    <s v="N"/>
    <m/>
    <n v="2.1"/>
    <n v="2.0999999999999999E-3"/>
    <s v="N"/>
    <m/>
    <m/>
    <m/>
    <m/>
    <n v="14.866666670000001"/>
    <n v="10.436666669999999"/>
    <n v="104.66666669999999"/>
    <n v="8.0033333330000005"/>
    <m/>
    <m/>
    <n v="109.8"/>
    <m/>
    <m/>
    <m/>
    <m/>
    <m/>
  </r>
  <r>
    <s v="CB6"/>
    <d v="2019-10-10T00:00:00"/>
    <s v="Fall"/>
    <x v="5"/>
    <n v="19283"/>
    <n v="283"/>
    <s v="Y"/>
    <s v="N"/>
    <s v="Middle"/>
    <n v="12.3"/>
    <n v="1.23E-2"/>
    <s v="N"/>
    <m/>
    <m/>
    <m/>
    <m/>
    <n v="0.9"/>
    <s v="N"/>
    <m/>
    <m/>
    <m/>
    <n v="2.0202020200000002"/>
    <s v="N"/>
    <m/>
    <n v="1.8"/>
    <n v="1.8E-3"/>
    <s v="N"/>
    <m/>
    <m/>
    <m/>
    <m/>
    <n v="18.766666669999999"/>
    <n v="9.09"/>
    <n v="100"/>
    <n v="8.0933333330000004"/>
    <m/>
    <m/>
    <n v="107.0666667"/>
    <m/>
    <m/>
    <m/>
    <m/>
    <m/>
  </r>
  <r>
    <s v="CB7"/>
    <d v="2019-10-10T00:00:00"/>
    <s v="Fall"/>
    <x v="5"/>
    <n v="19283"/>
    <n v="283"/>
    <s v="Y"/>
    <s v="N"/>
    <s v="Middle"/>
    <n v="6.2"/>
    <n v="6.1999999999999998E-3"/>
    <s v="N"/>
    <m/>
    <m/>
    <m/>
    <m/>
    <n v="0.52"/>
    <s v="N"/>
    <m/>
    <m/>
    <m/>
    <n v="1.5"/>
    <s v="N"/>
    <m/>
    <n v="1.8"/>
    <n v="1.8E-3"/>
    <s v="N"/>
    <m/>
    <m/>
    <m/>
    <m/>
    <n v="18.366666670000001"/>
    <n v="9"/>
    <n v="97.866666670000001"/>
    <n v="8.08"/>
    <m/>
    <m/>
    <n v="108.7333333"/>
    <m/>
    <m/>
    <m/>
    <m/>
    <m/>
  </r>
  <r>
    <s v="CB8"/>
    <d v="2019-10-10T00:00:00"/>
    <s v="Fall"/>
    <x v="5"/>
    <n v="19283"/>
    <n v="283"/>
    <s v="Y"/>
    <s v="N"/>
    <s v="Middle"/>
    <n v="13.1"/>
    <n v="1.3100000000000001E-2"/>
    <s v="N"/>
    <m/>
    <m/>
    <m/>
    <m/>
    <n v="0.98"/>
    <s v="N"/>
    <m/>
    <m/>
    <m/>
    <n v="2.424242424"/>
    <s v="N"/>
    <m/>
    <n v="2.1"/>
    <n v="2.0999999999999999E-3"/>
    <s v="N"/>
    <m/>
    <m/>
    <m/>
    <m/>
    <n v="17.899999999999999"/>
    <n v="9.49"/>
    <n v="102.6"/>
    <n v="8.056666667"/>
    <m/>
    <m/>
    <n v="105.9333333"/>
    <m/>
    <m/>
    <m/>
    <m/>
    <m/>
  </r>
  <r>
    <s v="CB9"/>
    <d v="2019-10-10T00:00:00"/>
    <s v="Fall"/>
    <x v="5"/>
    <n v="19283"/>
    <n v="283"/>
    <s v="Y"/>
    <s v="N"/>
    <s v="Outer"/>
    <n v="6.4"/>
    <n v="6.4000000000000003E-3"/>
    <s v="N"/>
    <m/>
    <m/>
    <m/>
    <m/>
    <n v="0.56999999999999995"/>
    <s v="N"/>
    <m/>
    <m/>
    <m/>
    <n v="1.3"/>
    <s v="N"/>
    <m/>
    <n v="1.7"/>
    <n v="1.6999999999999999E-3"/>
    <s v="N"/>
    <m/>
    <m/>
    <m/>
    <m/>
    <n v="17.3"/>
    <n v="9.2733333330000001"/>
    <n v="98.7"/>
    <n v="8.02"/>
    <m/>
    <m/>
    <n v="105.4333333"/>
    <m/>
    <m/>
    <m/>
    <m/>
    <m/>
  </r>
  <r>
    <s v="CB10"/>
    <d v="2019-10-10T00:00:00"/>
    <s v="Fall"/>
    <x v="5"/>
    <n v="19283"/>
    <n v="283"/>
    <s v="Y"/>
    <s v="N"/>
    <s v="Outer"/>
    <n v="14.7"/>
    <n v="1.47E-2"/>
    <s v="N"/>
    <m/>
    <m/>
    <m/>
    <m/>
    <n v="0.79"/>
    <s v="N"/>
    <m/>
    <m/>
    <m/>
    <n v="1.111111111"/>
    <s v="N"/>
    <m/>
    <n v="1.9"/>
    <n v="1.9E-3"/>
    <s v="N"/>
    <m/>
    <m/>
    <m/>
    <m/>
    <n v="17.43333333"/>
    <n v="9.3266666669999996"/>
    <n v="99.766666670000006"/>
    <n v="8.0399999999999991"/>
    <m/>
    <m/>
    <n v="104.2"/>
    <m/>
    <m/>
    <m/>
    <m/>
    <m/>
  </r>
  <r>
    <s v="CB11"/>
    <d v="2019-10-10T00:00:00"/>
    <s v="Fall"/>
    <x v="5"/>
    <n v="19283"/>
    <n v="283"/>
    <s v="Y"/>
    <s v="N"/>
    <s v="Outer"/>
    <n v="4.3"/>
    <n v="4.3E-3"/>
    <s v="N"/>
    <m/>
    <m/>
    <m/>
    <m/>
    <n v="0.49"/>
    <s v="Y"/>
    <m/>
    <m/>
    <m/>
    <n v="1.421319797"/>
    <s v="N"/>
    <m/>
    <n v="2.1"/>
    <n v="2.0999999999999999E-3"/>
    <s v="N"/>
    <m/>
    <m/>
    <m/>
    <m/>
    <n v="18.56666667"/>
    <n v="8.82"/>
    <n v="96.366666670000001"/>
    <n v="8.1"/>
    <m/>
    <m/>
    <n v="105.6"/>
    <m/>
    <m/>
    <m/>
    <m/>
    <m/>
  </r>
  <r>
    <s v="CB12"/>
    <d v="2019-10-10T00:00:00"/>
    <s v="Fall"/>
    <x v="5"/>
    <n v="19283"/>
    <n v="283"/>
    <s v="Y"/>
    <s v="N"/>
    <s v="Middle"/>
    <n v="7.7"/>
    <n v="7.7000000000000002E-3"/>
    <s v="N"/>
    <m/>
    <m/>
    <m/>
    <m/>
    <n v="0.56999999999999995"/>
    <s v="N"/>
    <m/>
    <m/>
    <m/>
    <n v="1.6410256409999999"/>
    <s v="N"/>
    <m/>
    <n v="2"/>
    <n v="2E-3"/>
    <s v="N"/>
    <m/>
    <m/>
    <m/>
    <m/>
    <n v="17.2"/>
    <n v="9.5533333329999994"/>
    <n v="101.6333333"/>
    <n v="8.1066666670000007"/>
    <m/>
    <m/>
    <n v="103.66666669999999"/>
    <m/>
    <m/>
    <m/>
    <m/>
    <m/>
  </r>
  <r>
    <s v="CB1"/>
    <d v="2020-06-17T00:00:00"/>
    <s v="Summer"/>
    <x v="6"/>
    <n v="20169"/>
    <n v="169"/>
    <s v="Y"/>
    <s v="N"/>
    <s v="Inner"/>
    <n v="13.2"/>
    <n v="1.32E-2"/>
    <s v="N"/>
    <m/>
    <m/>
    <m/>
    <m/>
    <n v="1.59"/>
    <s v="N"/>
    <m/>
    <m/>
    <m/>
    <n v="2.6086956520000002"/>
    <s v="N"/>
    <m/>
    <n v="2.1"/>
    <n v="2.0999999999999999E-3"/>
    <s v="N"/>
    <m/>
    <m/>
    <m/>
    <m/>
    <n v="18.833333329999999"/>
    <n v="8.9866666669999997"/>
    <n v="98.733333329999994"/>
    <n v="8.1999999999999993"/>
    <m/>
    <m/>
    <n v="104.3666667"/>
    <m/>
    <m/>
    <m/>
    <m/>
    <m/>
  </r>
  <r>
    <s v="CB2"/>
    <d v="2020-06-17T00:00:00"/>
    <s v="Summer"/>
    <x v="6"/>
    <n v="20169"/>
    <n v="169"/>
    <s v="Y"/>
    <s v="N"/>
    <s v="Inner"/>
    <n v="19.899999999999999"/>
    <n v="1.9900000000000001E-2"/>
    <s v="N"/>
    <m/>
    <m/>
    <m/>
    <m/>
    <n v="1.92"/>
    <s v="N"/>
    <m/>
    <m/>
    <m/>
    <n v="2.3350253809999999"/>
    <s v="N"/>
    <m/>
    <n v="2.2000000000000002"/>
    <n v="2.2000000000000001E-3"/>
    <s v="N"/>
    <m/>
    <m/>
    <m/>
    <m/>
    <n v="18.133333329999999"/>
    <n v="9.1199999999999992"/>
    <n v="98.833333330000002"/>
    <n v="8.0299999999999994"/>
    <m/>
    <m/>
    <n v="104.3666667"/>
    <m/>
    <m/>
    <m/>
    <m/>
    <m/>
  </r>
  <r>
    <s v="CB3"/>
    <d v="2020-06-17T00:00:00"/>
    <s v="Summer"/>
    <x v="6"/>
    <n v="20169"/>
    <n v="169"/>
    <s v="Y"/>
    <s v="N"/>
    <s v="Inner"/>
    <n v="16.600000000000001"/>
    <n v="1.66E-2"/>
    <s v="N"/>
    <m/>
    <m/>
    <m/>
    <m/>
    <n v="1.48"/>
    <s v="N"/>
    <m/>
    <m/>
    <m/>
    <n v="2.9166666669999999"/>
    <s v="N"/>
    <m/>
    <n v="1.9"/>
    <n v="1.9E-3"/>
    <s v="Y"/>
    <m/>
    <m/>
    <m/>
    <m/>
    <n v="16.399999999999999"/>
    <n v="9.7433333330000007"/>
    <n v="103.7333333"/>
    <n v="8.056666667"/>
    <m/>
    <m/>
    <n v="103.33333330000001"/>
    <m/>
    <m/>
    <m/>
    <m/>
    <m/>
  </r>
  <r>
    <s v="CB4"/>
    <d v="2020-06-17T00:00:00"/>
    <s v="Summer"/>
    <x v="6"/>
    <n v="20169"/>
    <n v="169"/>
    <s v="Y"/>
    <s v="N"/>
    <s v="Middle"/>
    <n v="18"/>
    <n v="1.7999999999999999E-2"/>
    <s v="N"/>
    <m/>
    <m/>
    <m/>
    <m/>
    <n v="1.69"/>
    <s v="N"/>
    <m/>
    <m/>
    <m/>
    <n v="2.1875"/>
    <s v="N"/>
    <m/>
    <n v="2.2000000000000002"/>
    <n v="2.2000000000000001E-3"/>
    <s v="N"/>
    <m/>
    <m/>
    <m/>
    <m/>
    <n v="14.6"/>
    <n v="10.526666669999999"/>
    <n v="105.8666667"/>
    <n v="8.0399999999999991"/>
    <m/>
    <m/>
    <n v="102"/>
    <m/>
    <m/>
    <m/>
    <m/>
    <m/>
  </r>
  <r>
    <s v="CB5"/>
    <d v="2020-06-17T00:00:00"/>
    <s v="Summer"/>
    <x v="6"/>
    <n v="20169"/>
    <n v="169"/>
    <s v="Y"/>
    <s v="N"/>
    <s v="Middle"/>
    <n v="10.4"/>
    <n v="1.04E-2"/>
    <s v="N"/>
    <m/>
    <m/>
    <m/>
    <m/>
    <n v="0.63"/>
    <s v="N"/>
    <m/>
    <m/>
    <m/>
    <n v="1.0952902520000001"/>
    <s v="N"/>
    <m/>
    <n v="2.2000000000000002"/>
    <n v="2.2000000000000001E-3"/>
    <s v="N"/>
    <m/>
    <m/>
    <m/>
    <m/>
    <n v="17.5"/>
    <n v="9.25"/>
    <n v="98.933333329999996"/>
    <n v="8.0433333329999996"/>
    <m/>
    <m/>
    <n v="104.3"/>
    <m/>
    <m/>
    <m/>
    <m/>
    <m/>
  </r>
  <r>
    <s v="CB6"/>
    <d v="2020-06-17T00:00:00"/>
    <s v="Summer"/>
    <x v="6"/>
    <n v="20169"/>
    <n v="169"/>
    <s v="Y"/>
    <s v="N"/>
    <s v="Middle"/>
    <n v="14.7"/>
    <n v="1.47E-2"/>
    <s v="N"/>
    <m/>
    <m/>
    <m/>
    <m/>
    <n v="1.36"/>
    <s v="N"/>
    <m/>
    <m/>
    <m/>
    <n v="2.6939655170000001"/>
    <s v="N"/>
    <m/>
    <n v="2.5"/>
    <n v="2.5000000000000001E-3"/>
    <s v="N"/>
    <m/>
    <m/>
    <m/>
    <m/>
    <n v="19.8"/>
    <n v="9.1633333330000006"/>
    <n v="102.8666667"/>
    <n v="7.9133333329999997"/>
    <m/>
    <m/>
    <n v="108.83333330000001"/>
    <m/>
    <m/>
    <m/>
    <m/>
    <m/>
  </r>
  <r>
    <s v="CB7"/>
    <d v="2020-06-17T00:00:00"/>
    <s v="Summer"/>
    <x v="6"/>
    <n v="20169"/>
    <n v="169"/>
    <s v="Y"/>
    <s v="N"/>
    <s v="Middle"/>
    <n v="9.4"/>
    <n v="9.4000000000000004E-3"/>
    <s v="N"/>
    <m/>
    <m/>
    <m/>
    <m/>
    <n v="0.73"/>
    <s v="N"/>
    <m/>
    <m/>
    <m/>
    <n v="1.2903225810000001"/>
    <s v="N"/>
    <m/>
    <n v="2.2999999999999998"/>
    <n v="2.3E-3"/>
    <s v="N"/>
    <m/>
    <m/>
    <m/>
    <m/>
    <n v="20.3"/>
    <n v="9.0266666670000006"/>
    <n v="102.4333333"/>
    <n v="8.23"/>
    <m/>
    <m/>
    <n v="105.9"/>
    <m/>
    <m/>
    <m/>
    <m/>
    <m/>
  </r>
  <r>
    <s v="CB8"/>
    <d v="2020-06-17T00:00:00"/>
    <s v="Summer"/>
    <x v="6"/>
    <n v="20169"/>
    <n v="169"/>
    <s v="Y"/>
    <s v="N"/>
    <s v="Middle"/>
    <n v="17.5"/>
    <n v="1.7500000000000002E-2"/>
    <s v="N"/>
    <m/>
    <m/>
    <m/>
    <m/>
    <n v="1.8"/>
    <s v="N"/>
    <m/>
    <m/>
    <m/>
    <n v="3.8918918919999999"/>
    <s v="N"/>
    <m/>
    <n v="2.4"/>
    <n v="2.3999999999999998E-3"/>
    <s v="N"/>
    <m/>
    <m/>
    <m/>
    <m/>
    <n v="20.2"/>
    <n v="8.93"/>
    <n v="101.0666667"/>
    <n v="8.1533333330000008"/>
    <m/>
    <m/>
    <n v="106.0333333"/>
    <m/>
    <m/>
    <m/>
    <m/>
    <m/>
  </r>
  <r>
    <s v="CB9"/>
    <d v="2020-06-17T00:00:00"/>
    <s v="Summer"/>
    <x v="6"/>
    <n v="20169"/>
    <n v="169"/>
    <s v="Y"/>
    <s v="N"/>
    <s v="Outer"/>
    <n v="13"/>
    <n v="1.2999999999999999E-2"/>
    <s v="N"/>
    <m/>
    <m/>
    <m/>
    <m/>
    <n v="1.74"/>
    <s v="N"/>
    <m/>
    <m/>
    <m/>
    <n v="2.6315789469999999"/>
    <s v="N"/>
    <m/>
    <n v="2"/>
    <n v="2E-3"/>
    <s v="N"/>
    <m/>
    <m/>
    <m/>
    <m/>
    <n v="20.466666669999999"/>
    <n v="9.1"/>
    <n v="103.5333333"/>
    <n v="8.2933333329999996"/>
    <m/>
    <m/>
    <n v="105.5"/>
    <m/>
    <m/>
    <m/>
    <m/>
    <m/>
  </r>
  <r>
    <s v="CB10"/>
    <d v="2020-06-17T00:00:00"/>
    <s v="Summer"/>
    <x v="6"/>
    <n v="20169"/>
    <n v="169"/>
    <s v="Y"/>
    <s v="N"/>
    <s v="Outer"/>
    <n v="8.4"/>
    <n v="8.3999999999999995E-3"/>
    <s v="N"/>
    <m/>
    <m/>
    <m/>
    <m/>
    <n v="0.76"/>
    <s v="N"/>
    <m/>
    <m/>
    <m/>
    <n v="1.1764705879999999"/>
    <s v="N"/>
    <m/>
    <n v="1.9"/>
    <n v="1.9E-3"/>
    <s v="Y"/>
    <m/>
    <m/>
    <m/>
    <m/>
    <n v="19.7"/>
    <n v="9.2166666670000001"/>
    <n v="103.3666667"/>
    <n v="8.17"/>
    <m/>
    <m/>
    <n v="104"/>
    <m/>
    <m/>
    <m/>
    <m/>
    <m/>
  </r>
  <r>
    <s v="CB11"/>
    <d v="2020-06-17T00:00:00"/>
    <s v="Summer"/>
    <x v="6"/>
    <n v="20169"/>
    <n v="169"/>
    <s v="Y"/>
    <s v="N"/>
    <s v="Outer"/>
    <n v="12.4"/>
    <n v="1.24E-2"/>
    <s v="N"/>
    <m/>
    <m/>
    <m/>
    <m/>
    <n v="1.42"/>
    <s v="N"/>
    <m/>
    <m/>
    <m/>
    <n v="1.956521739"/>
    <s v="N"/>
    <m/>
    <n v="2.2000000000000002"/>
    <n v="2.2000000000000001E-3"/>
    <s v="N"/>
    <m/>
    <m/>
    <m/>
    <m/>
    <n v="20.5"/>
    <n v="8.92"/>
    <n v="101.5"/>
    <n v="8.25"/>
    <m/>
    <m/>
    <n v="105.33333330000001"/>
    <m/>
    <m/>
    <m/>
    <m/>
    <m/>
  </r>
  <r>
    <s v="CB12"/>
    <d v="2020-06-17T00:00:00"/>
    <s v="Summer"/>
    <x v="6"/>
    <n v="20169"/>
    <n v="169"/>
    <s v="Y"/>
    <s v="N"/>
    <s v="Middle"/>
    <n v="13.4"/>
    <n v="1.34E-2"/>
    <s v="N"/>
    <m/>
    <m/>
    <m/>
    <m/>
    <n v="1.85"/>
    <s v="N"/>
    <m/>
    <m/>
    <m/>
    <n v="2.5396825399999998"/>
    <s v="N"/>
    <m/>
    <n v="2.2999999999999998"/>
    <n v="2.3E-3"/>
    <s v="N"/>
    <m/>
    <m/>
    <m/>
    <m/>
    <n v="19.766666669999999"/>
    <n v="9.3633333329999999"/>
    <n v="105.0666667"/>
    <n v="8.1866666670000008"/>
    <m/>
    <m/>
    <n v="104.1"/>
    <m/>
    <m/>
    <m/>
    <m/>
    <m/>
  </r>
  <r>
    <s v="CB1"/>
    <d v="2020-07-07T00:00:00"/>
    <s v="Summer"/>
    <x v="6"/>
    <n v="20189"/>
    <n v="189"/>
    <s v="Y"/>
    <s v="N"/>
    <s v="Inner"/>
    <n v="5.6"/>
    <n v="5.5999999999999999E-3"/>
    <s v="N"/>
    <m/>
    <m/>
    <m/>
    <m/>
    <n v="0.56999999999999995"/>
    <s v="N"/>
    <m/>
    <m/>
    <m/>
    <n v="1.2765957450000001"/>
    <s v="N"/>
    <m/>
    <n v="3.4"/>
    <n v="3.3999999999999998E-3"/>
    <s v="N"/>
    <m/>
    <m/>
    <m/>
    <m/>
    <n v="21.733333330000001"/>
    <n v="8.6733333330000004"/>
    <n v="101.2"/>
    <n v="8.2799999999999994"/>
    <m/>
    <m/>
    <n v="105.6333333"/>
    <m/>
    <m/>
    <m/>
    <m/>
    <m/>
  </r>
  <r>
    <s v="CB2"/>
    <d v="2020-07-07T00:00:00"/>
    <s v="Summer"/>
    <x v="6"/>
    <n v="20189"/>
    <n v="189"/>
    <s v="Y"/>
    <s v="N"/>
    <s v="Inner"/>
    <n v="3.2"/>
    <n v="3.2000000000000002E-3"/>
    <s v="N"/>
    <m/>
    <m/>
    <m/>
    <m/>
    <n v="0.47"/>
    <s v="Y"/>
    <m/>
    <m/>
    <m/>
    <n v="1.1518324609999999"/>
    <s v="N"/>
    <m/>
    <n v="2.8"/>
    <n v="2.8E-3"/>
    <s v="N"/>
    <m/>
    <m/>
    <m/>
    <m/>
    <n v="21.466666669999999"/>
    <n v="9.1"/>
    <n v="105.6333333"/>
    <n v="8.2133333329999996"/>
    <m/>
    <m/>
    <n v="105.5"/>
    <m/>
    <m/>
    <m/>
    <m/>
    <m/>
  </r>
  <r>
    <s v="CB3"/>
    <d v="2020-07-07T00:00:00"/>
    <s v="Summer"/>
    <x v="6"/>
    <n v="20189"/>
    <n v="189"/>
    <s v="Y"/>
    <s v="N"/>
    <s v="Inner"/>
    <n v="8.1999999999999993"/>
    <n v="8.2000000000000007E-3"/>
    <s v="N"/>
    <m/>
    <m/>
    <m/>
    <m/>
    <n v="0.72"/>
    <s v="N"/>
    <m/>
    <m/>
    <m/>
    <n v="1.5756302520000001"/>
    <s v="N"/>
    <m/>
    <n v="3.4"/>
    <n v="3.3999999999999998E-3"/>
    <s v="N"/>
    <m/>
    <m/>
    <m/>
    <m/>
    <n v="20.366666670000001"/>
    <n v="9.34"/>
    <n v="106.0666667"/>
    <n v="8.2100000000000009"/>
    <m/>
    <m/>
    <n v="104.3"/>
    <m/>
    <m/>
    <m/>
    <m/>
    <m/>
  </r>
  <r>
    <s v="CB4"/>
    <d v="2020-07-07T00:00:00"/>
    <s v="Summer"/>
    <x v="6"/>
    <n v="20189"/>
    <n v="189"/>
    <s v="Y"/>
    <s v="N"/>
    <s v="Middle"/>
    <n v="3"/>
    <n v="3.0000000000000001E-3"/>
    <s v="N"/>
    <m/>
    <m/>
    <m/>
    <m/>
    <n v="0.41"/>
    <s v="Y"/>
    <m/>
    <m/>
    <m/>
    <n v="0.71065989799999996"/>
    <s v="Y"/>
    <m/>
    <n v="2.8"/>
    <n v="2.8E-3"/>
    <s v="N"/>
    <m/>
    <m/>
    <m/>
    <m/>
    <n v="21.2"/>
    <n v="8.99"/>
    <n v="103.7333333"/>
    <n v="8.2333333329999991"/>
    <m/>
    <m/>
    <n v="104.6333333"/>
    <m/>
    <m/>
    <m/>
    <m/>
    <m/>
  </r>
  <r>
    <s v="CB5"/>
    <d v="2020-07-07T00:00:00"/>
    <s v="Summer"/>
    <x v="6"/>
    <n v="20189"/>
    <n v="189"/>
    <s v="Y"/>
    <s v="N"/>
    <s v="Middle"/>
    <n v="7.3"/>
    <n v="7.3000000000000001E-3"/>
    <s v="N"/>
    <m/>
    <m/>
    <m/>
    <m/>
    <n v="0.56000000000000005"/>
    <s v="N"/>
    <m/>
    <m/>
    <m/>
    <n v="1.7525773200000001"/>
    <s v="N"/>
    <m/>
    <n v="8.6999999999999993"/>
    <n v="8.6999999999999994E-3"/>
    <s v="N"/>
    <m/>
    <m/>
    <m/>
    <m/>
    <n v="20.966666669999999"/>
    <n v="9.1133333329999999"/>
    <n v="104.7"/>
    <n v="8.2866666670000004"/>
    <m/>
    <m/>
    <n v="105.4"/>
    <m/>
    <m/>
    <m/>
    <m/>
    <m/>
  </r>
  <r>
    <s v="CB6"/>
    <d v="2020-07-07T00:00:00"/>
    <s v="Summer"/>
    <x v="6"/>
    <n v="20189"/>
    <n v="189"/>
    <s v="Y"/>
    <s v="N"/>
    <s v="Middle"/>
    <n v="6.6"/>
    <n v="6.6E-3"/>
    <s v="N"/>
    <m/>
    <m/>
    <m/>
    <m/>
    <n v="0.34"/>
    <s v="Y"/>
    <m/>
    <m/>
    <m/>
    <n v="0.96774193500000005"/>
    <s v="Y"/>
    <m/>
    <n v="3.2"/>
    <n v="3.2000000000000002E-3"/>
    <s v="N"/>
    <m/>
    <m/>
    <m/>
    <m/>
    <n v="20.833333329999999"/>
    <n v="10.626666670000001"/>
    <n v="120.5333333"/>
    <n v="8.16"/>
    <m/>
    <m/>
    <n v="95.933333329999996"/>
    <m/>
    <m/>
    <m/>
    <m/>
    <m/>
  </r>
  <r>
    <s v="CB7"/>
    <d v="2020-07-07T00:00:00"/>
    <s v="Summer"/>
    <x v="6"/>
    <n v="20189"/>
    <n v="189"/>
    <s v="Y"/>
    <s v="N"/>
    <s v="Middle"/>
    <n v="4.7"/>
    <n v="4.7000000000000002E-3"/>
    <s v="N"/>
    <m/>
    <m/>
    <m/>
    <m/>
    <n v="0.53"/>
    <s v="N"/>
    <m/>
    <m/>
    <m/>
    <n v="1.3402061860000001"/>
    <s v="N"/>
    <m/>
    <n v="3.1"/>
    <n v="3.0999999999999999E-3"/>
    <s v="N"/>
    <m/>
    <m/>
    <m/>
    <m/>
    <n v="21.43333333"/>
    <n v="10.36"/>
    <n v="119"/>
    <n v="8.1533333330000008"/>
    <m/>
    <m/>
    <n v="94.2"/>
    <m/>
    <m/>
    <m/>
    <m/>
    <m/>
  </r>
  <r>
    <s v="CB8"/>
    <d v="2020-07-07T00:00:00"/>
    <s v="Summer"/>
    <x v="6"/>
    <n v="20189"/>
    <n v="189"/>
    <s v="Y"/>
    <s v="N"/>
    <s v="Middle"/>
    <n v="4"/>
    <n v="4.0000000000000001E-3"/>
    <s v="N"/>
    <m/>
    <m/>
    <m/>
    <m/>
    <n v="0.4"/>
    <s v="Y"/>
    <m/>
    <m/>
    <m/>
    <n v="0.64516129"/>
    <s v="Y"/>
    <m/>
    <n v="3.1"/>
    <n v="3.0999999999999999E-3"/>
    <s v="N"/>
    <m/>
    <m/>
    <m/>
    <m/>
    <n v="24.633333329999999"/>
    <n v="9.34"/>
    <n v="114.3"/>
    <n v="8.2166666670000001"/>
    <m/>
    <m/>
    <n v="95.233333329999994"/>
    <m/>
    <m/>
    <m/>
    <m/>
    <m/>
  </r>
  <r>
    <s v="CB9"/>
    <d v="2020-07-07T00:00:00"/>
    <s v="Summer"/>
    <x v="6"/>
    <n v="20189"/>
    <n v="189"/>
    <s v="Y"/>
    <s v="N"/>
    <s v="Outer"/>
    <n v="3.1"/>
    <n v="3.0999999999999999E-3"/>
    <s v="N"/>
    <m/>
    <m/>
    <m/>
    <m/>
    <n v="0.41"/>
    <s v="Y"/>
    <m/>
    <m/>
    <m/>
    <n v="0.52083333300000001"/>
    <s v="Y"/>
    <m/>
    <n v="3.1"/>
    <n v="3.0999999999999999E-3"/>
    <s v="N"/>
    <m/>
    <m/>
    <m/>
    <m/>
    <n v="21.3"/>
    <n v="10.323333330000001"/>
    <n v="118.0666667"/>
    <n v="8.1866666670000008"/>
    <m/>
    <m/>
    <n v="93.8"/>
    <m/>
    <m/>
    <m/>
    <m/>
    <m/>
  </r>
  <r>
    <s v="CB10"/>
    <d v="2020-07-07T00:00:00"/>
    <s v="Summer"/>
    <x v="6"/>
    <n v="20189"/>
    <n v="189"/>
    <s v="Y"/>
    <s v="N"/>
    <s v="Outer"/>
    <n v="3.4"/>
    <n v="3.3999999999999998E-3"/>
    <s v="N"/>
    <m/>
    <m/>
    <m/>
    <m/>
    <n v="0.39"/>
    <s v="Y"/>
    <m/>
    <m/>
    <m/>
    <n v="0.949367089"/>
    <s v="Y"/>
    <m/>
    <n v="2.8"/>
    <n v="2.8E-3"/>
    <s v="N"/>
    <m/>
    <m/>
    <m/>
    <m/>
    <n v="24.733333330000001"/>
    <n v="9.1733333330000004"/>
    <n v="112.4"/>
    <n v="8.18"/>
    <m/>
    <m/>
    <n v="94.833333330000002"/>
    <m/>
    <m/>
    <m/>
    <m/>
    <m/>
  </r>
  <r>
    <s v="CB11"/>
    <d v="2020-07-07T00:00:00"/>
    <s v="Summer"/>
    <x v="6"/>
    <n v="20189"/>
    <n v="189"/>
    <s v="Y"/>
    <s v="N"/>
    <s v="Outer"/>
    <n v="2.1"/>
    <n v="2.0999999999999999E-3"/>
    <s v="Y"/>
    <m/>
    <m/>
    <m/>
    <m/>
    <n v="0.33"/>
    <s v="Y"/>
    <m/>
    <m/>
    <m/>
    <n v="0.50607287400000001"/>
    <s v="Y"/>
    <m/>
    <n v="2.8"/>
    <n v="2.8E-3"/>
    <s v="N"/>
    <m/>
    <m/>
    <m/>
    <m/>
    <n v="23.93333333"/>
    <n v="9.2833333329999999"/>
    <n v="112.1"/>
    <n v="8.1833333330000002"/>
    <m/>
    <m/>
    <n v="94.5"/>
    <m/>
    <m/>
    <m/>
    <m/>
    <m/>
  </r>
  <r>
    <s v="CB12"/>
    <d v="2020-07-07T00:00:00"/>
    <s v="Summer"/>
    <x v="6"/>
    <n v="20189"/>
    <n v="189"/>
    <s v="Y"/>
    <s v="N"/>
    <s v="Middle"/>
    <n v="3.7"/>
    <n v="3.7000000000000002E-3"/>
    <s v="N"/>
    <m/>
    <m/>
    <m/>
    <m/>
    <n v="0.46"/>
    <s v="Y"/>
    <m/>
    <m/>
    <m/>
    <n v="0.73606729800000004"/>
    <s v="Y"/>
    <m/>
    <n v="4"/>
    <n v="4.0000000000000001E-3"/>
    <s v="N"/>
    <m/>
    <m/>
    <m/>
    <m/>
    <n v="23.1"/>
    <n v="9.92"/>
    <n v="117.8"/>
    <n v="8.19"/>
    <m/>
    <m/>
    <n v="94.466666669999995"/>
    <m/>
    <m/>
    <m/>
    <m/>
    <m/>
  </r>
  <r>
    <s v="CB1"/>
    <d v="2020-08-12T00:00:00"/>
    <s v="Summer"/>
    <x v="6"/>
    <n v="20225"/>
    <n v="225"/>
    <s v="Y"/>
    <s v="N"/>
    <s v="Inner"/>
    <n v="18.600000000000001"/>
    <n v="1.8599999999999998E-2"/>
    <s v="N"/>
    <m/>
    <m/>
    <m/>
    <m/>
    <n v="1.89"/>
    <s v="N"/>
    <m/>
    <m/>
    <m/>
    <n v="4.7236180900000004"/>
    <s v="N"/>
    <m/>
    <n v="1"/>
    <n v="1E-3"/>
    <s v="Y"/>
    <m/>
    <m/>
    <m/>
    <m/>
    <n v="23.233333330000001"/>
    <n v="9.6566666669999996"/>
    <n v="115"/>
    <n v="8.1566666669999996"/>
    <m/>
    <m/>
    <n v="94.5"/>
    <m/>
    <m/>
    <m/>
    <m/>
    <m/>
  </r>
  <r>
    <s v="CB2"/>
    <d v="2020-08-12T00:00:00"/>
    <s v="Summer"/>
    <x v="6"/>
    <n v="20225"/>
    <n v="225"/>
    <s v="Y"/>
    <s v="N"/>
    <s v="Inner"/>
    <n v="15.7"/>
    <n v="1.5699999999999999E-2"/>
    <s v="N"/>
    <m/>
    <m/>
    <m/>
    <m/>
    <n v="2.08"/>
    <s v="N"/>
    <m/>
    <m/>
    <m/>
    <n v="4.653465347"/>
    <s v="N"/>
    <m/>
    <n v="0.6"/>
    <n v="5.9999999999999995E-4"/>
    <s v="Y"/>
    <m/>
    <m/>
    <m/>
    <m/>
    <n v="23.866666670000001"/>
    <n v="9.5433333329999996"/>
    <n v="115.0666667"/>
    <n v="8.2733333330000001"/>
    <m/>
    <m/>
    <n v="96.366666670000001"/>
    <m/>
    <m/>
    <m/>
    <m/>
    <m/>
  </r>
  <r>
    <s v="CB3"/>
    <d v="2020-08-12T00:00:00"/>
    <s v="Summer"/>
    <x v="6"/>
    <n v="20225"/>
    <n v="225"/>
    <s v="Y"/>
    <s v="N"/>
    <s v="Inner"/>
    <n v="5.7"/>
    <n v="5.7000000000000002E-3"/>
    <s v="N"/>
    <m/>
    <m/>
    <m/>
    <m/>
    <n v="0.94"/>
    <s v="N"/>
    <m/>
    <m/>
    <m/>
    <n v="1.49551346"/>
    <s v="N"/>
    <m/>
    <n v="0.6"/>
    <n v="5.9999999999999995E-4"/>
    <s v="Y"/>
    <m/>
    <m/>
    <m/>
    <m/>
    <n v="19.3"/>
    <n v="8.8000000000000007"/>
    <n v="97.166666669999998"/>
    <n v="7.85"/>
    <m/>
    <m/>
    <n v="92.233333329999994"/>
    <m/>
    <m/>
    <m/>
    <m/>
    <m/>
  </r>
  <r>
    <s v="CB4"/>
    <d v="2020-08-12T00:00:00"/>
    <s v="Summer"/>
    <x v="6"/>
    <n v="20225"/>
    <n v="225"/>
    <s v="Y"/>
    <s v="N"/>
    <s v="Middle"/>
    <n v="11.6"/>
    <n v="1.1599999999999999E-2"/>
    <s v="N"/>
    <m/>
    <m/>
    <m/>
    <m/>
    <n v="3.35"/>
    <s v="N"/>
    <m/>
    <m/>
    <m/>
    <n v="3.3170731710000001"/>
    <s v="N"/>
    <m/>
    <n v="0.7"/>
    <n v="6.9999999999999999E-4"/>
    <s v="Y"/>
    <m/>
    <m/>
    <m/>
    <m/>
    <n v="19.766666669999999"/>
    <n v="9.06"/>
    <n v="100.9333333"/>
    <n v="8.0966666669999992"/>
    <m/>
    <m/>
    <n v="104.1"/>
    <m/>
    <m/>
    <m/>
    <m/>
    <m/>
  </r>
  <r>
    <s v="CB5"/>
    <d v="2020-08-12T00:00:00"/>
    <s v="Summer"/>
    <x v="6"/>
    <n v="20225"/>
    <n v="225"/>
    <s v="Y"/>
    <s v="N"/>
    <s v="Middle"/>
    <n v="5.0999999999999996"/>
    <n v="5.1000000000000004E-3"/>
    <s v="N"/>
    <m/>
    <m/>
    <m/>
    <m/>
    <n v="0.73"/>
    <s v="N"/>
    <m/>
    <m/>
    <m/>
    <n v="0.9"/>
    <s v="Y"/>
    <m/>
    <n v="0.8"/>
    <n v="8.0000000000000004E-4"/>
    <s v="Y"/>
    <m/>
    <m/>
    <m/>
    <m/>
    <n v="19.333333329999999"/>
    <n v="9.0833333330000006"/>
    <n v="100.2666667"/>
    <n v="8.0366666670000004"/>
    <m/>
    <m/>
    <n v="103.33333330000001"/>
    <m/>
    <m/>
    <m/>
    <m/>
    <m/>
  </r>
  <r>
    <s v="CB6"/>
    <d v="2020-08-12T00:00:00"/>
    <s v="Summer"/>
    <x v="6"/>
    <n v="20225"/>
    <n v="225"/>
    <s v="Y"/>
    <s v="N"/>
    <s v="Middle"/>
    <n v="7.5"/>
    <n v="7.4999999999999997E-3"/>
    <s v="N"/>
    <m/>
    <m/>
    <m/>
    <m/>
    <n v="1.03"/>
    <s v="N"/>
    <m/>
    <m/>
    <m/>
    <n v="1.442307692"/>
    <s v="N"/>
    <m/>
    <n v="0.3"/>
    <n v="2.9999999999999997E-4"/>
    <s v="Y"/>
    <m/>
    <m/>
    <m/>
    <m/>
    <n v="19.899999999999999"/>
    <n v="9.0366666670000004"/>
    <n v="100.9666667"/>
    <n v="8.11"/>
    <m/>
    <m/>
    <n v="102.9"/>
    <m/>
    <m/>
    <m/>
    <m/>
    <m/>
  </r>
  <r>
    <s v="CB7"/>
    <d v="2020-08-12T00:00:00"/>
    <s v="Summer"/>
    <x v="6"/>
    <n v="20225"/>
    <n v="225"/>
    <s v="Y"/>
    <s v="N"/>
    <s v="Middle"/>
    <n v="3.6"/>
    <n v="3.5999999999999999E-3"/>
    <s v="N"/>
    <m/>
    <m/>
    <m/>
    <m/>
    <n v="0.69"/>
    <s v="N"/>
    <m/>
    <m/>
    <m/>
    <n v="1.1224489799999999"/>
    <s v="N"/>
    <m/>
    <n v="0.9"/>
    <n v="8.9999999999999998E-4"/>
    <s v="Y"/>
    <m/>
    <m/>
    <m/>
    <m/>
    <n v="19.399999999999999"/>
    <n v="9.17"/>
    <n v="101.3666667"/>
    <n v="8.08"/>
    <m/>
    <m/>
    <n v="102.16666669999999"/>
    <m/>
    <m/>
    <m/>
    <m/>
    <m/>
  </r>
  <r>
    <s v="CB8"/>
    <d v="2020-08-12T00:00:00"/>
    <s v="Summer"/>
    <x v="6"/>
    <n v="20225"/>
    <n v="225"/>
    <s v="Y"/>
    <s v="N"/>
    <s v="Middle"/>
    <n v="3.9"/>
    <n v="3.8999999999999998E-3"/>
    <s v="N"/>
    <m/>
    <m/>
    <m/>
    <m/>
    <n v="1.07"/>
    <s v="N"/>
    <m/>
    <m/>
    <m/>
    <n v="1.5"/>
    <s v="N"/>
    <m/>
    <n v="0.4"/>
    <n v="4.0000000000000002E-4"/>
    <s v="Y"/>
    <m/>
    <m/>
    <m/>
    <m/>
    <n v="19.899999999999999"/>
    <n v="9.1999999999999993"/>
    <n v="102.7333333"/>
    <n v="8.2033333329999998"/>
    <m/>
    <m/>
    <n v="102.4"/>
    <m/>
    <m/>
    <m/>
    <m/>
    <m/>
  </r>
  <r>
    <s v="CB9"/>
    <d v="2020-08-12T00:00:00"/>
    <s v="Summer"/>
    <x v="6"/>
    <n v="20225"/>
    <n v="225"/>
    <s v="Y"/>
    <s v="N"/>
    <s v="Outer"/>
    <n v="3.9"/>
    <n v="3.8999999999999998E-3"/>
    <s v="N"/>
    <m/>
    <m/>
    <m/>
    <m/>
    <n v="0.8"/>
    <s v="N"/>
    <m/>
    <m/>
    <m/>
    <n v="1.3197969540000001"/>
    <s v="N"/>
    <m/>
    <n v="0.7"/>
    <n v="6.9999999999999999E-4"/>
    <s v="Y"/>
    <m/>
    <m/>
    <m/>
    <m/>
    <n v="19.399999999999999"/>
    <n v="9.1733333330000004"/>
    <n v="101.5"/>
    <n v="8.1199999999999992"/>
    <m/>
    <m/>
    <n v="102.1"/>
    <m/>
    <m/>
    <m/>
    <m/>
    <m/>
  </r>
  <r>
    <s v="CB10"/>
    <d v="2020-08-12T00:00:00"/>
    <s v="Summer"/>
    <x v="6"/>
    <n v="20225"/>
    <n v="225"/>
    <s v="Y"/>
    <s v="N"/>
    <s v="Outer"/>
    <n v="6.3"/>
    <n v="6.3E-3"/>
    <s v="N"/>
    <m/>
    <m/>
    <m/>
    <m/>
    <n v="0.84"/>
    <s v="N"/>
    <m/>
    <m/>
    <m/>
    <n v="1.20240481"/>
    <s v="N"/>
    <m/>
    <n v="0.7"/>
    <n v="6.9999999999999999E-4"/>
    <s v="Y"/>
    <m/>
    <m/>
    <m/>
    <m/>
    <n v="20.366666670000001"/>
    <n v="8.8000000000000007"/>
    <n v="99.166666669999998"/>
    <n v="8.056666667"/>
    <m/>
    <m/>
    <n v="101.83333330000001"/>
    <m/>
    <m/>
    <m/>
    <m/>
    <m/>
  </r>
  <r>
    <s v="CB11"/>
    <d v="2020-08-12T00:00:00"/>
    <s v="Summer"/>
    <x v="6"/>
    <n v="20225"/>
    <n v="225"/>
    <s v="Y"/>
    <s v="N"/>
    <s v="Outer"/>
    <n v="4.7"/>
    <n v="4.7000000000000002E-3"/>
    <s v="N"/>
    <m/>
    <m/>
    <m/>
    <m/>
    <n v="0.61"/>
    <s v="N"/>
    <m/>
    <m/>
    <m/>
    <n v="0.606060606"/>
    <s v="Y"/>
    <m/>
    <n v="0.6"/>
    <n v="5.9999999999999995E-4"/>
    <s v="Y"/>
    <m/>
    <m/>
    <m/>
    <m/>
    <n v="19.7"/>
    <n v="9.2033333329999998"/>
    <n v="102.3666667"/>
    <n v="8.1066666670000007"/>
    <m/>
    <m/>
    <n v="101.66666669999999"/>
    <m/>
    <m/>
    <m/>
    <m/>
    <m/>
  </r>
  <r>
    <s v="CB12"/>
    <d v="2020-08-12T00:00:00"/>
    <s v="Summer"/>
    <x v="6"/>
    <n v="20225"/>
    <n v="225"/>
    <s v="Y"/>
    <s v="N"/>
    <s v="Middle"/>
    <n v="5.2"/>
    <n v="5.1999999999999998E-3"/>
    <s v="N"/>
    <m/>
    <m/>
    <m/>
    <m/>
    <n v="1.1499999999999999"/>
    <s v="N"/>
    <m/>
    <m/>
    <m/>
    <n v="1.2935323379999999"/>
    <s v="N"/>
    <m/>
    <n v="0.5"/>
    <n v="5.0000000000000001E-4"/>
    <s v="Y"/>
    <m/>
    <m/>
    <m/>
    <m/>
    <n v="17.399999999999999"/>
    <n v="10.04666667"/>
    <n v="106.7333333"/>
    <n v="8.0633333329999992"/>
    <m/>
    <m/>
    <n v="101.0666667"/>
    <m/>
    <m/>
    <m/>
    <m/>
    <m/>
  </r>
  <r>
    <s v="CB1"/>
    <d v="2020-11-05T00:00:00"/>
    <s v="Fall"/>
    <x v="6"/>
    <n v="20310"/>
    <n v="310"/>
    <s v="Y"/>
    <s v="N"/>
    <s v="Inner"/>
    <n v="10.6"/>
    <n v="1.06E-2"/>
    <s v="N"/>
    <m/>
    <m/>
    <m/>
    <m/>
    <n v="0.71"/>
    <s v="N"/>
    <m/>
    <m/>
    <m/>
    <n v="3.4517766499999998"/>
    <s v="N"/>
    <m/>
    <n v="1.1000000000000001"/>
    <n v="1.1000000000000001E-3"/>
    <s v="Y"/>
    <m/>
    <m/>
    <m/>
    <m/>
    <n v="19.7"/>
    <n v="9.2266666669999999"/>
    <n v="102.6333333"/>
    <n v="8.1366666670000001"/>
    <m/>
    <m/>
    <n v="102.2"/>
    <m/>
    <m/>
    <m/>
    <m/>
    <m/>
  </r>
  <r>
    <s v="CB2"/>
    <d v="2020-11-05T00:00:00"/>
    <s v="Fall"/>
    <x v="6"/>
    <n v="20310"/>
    <n v="310"/>
    <s v="Y"/>
    <s v="N"/>
    <s v="Inner"/>
    <n v="10.8"/>
    <n v="1.0800000000000001E-2"/>
    <s v="N"/>
    <m/>
    <m/>
    <m/>
    <m/>
    <n v="0.94"/>
    <s v="N"/>
    <m/>
    <m/>
    <m/>
    <n v="2.9591836730000001"/>
    <s v="N"/>
    <m/>
    <n v="1.2"/>
    <n v="1.1999999999999999E-3"/>
    <s v="Y"/>
    <m/>
    <m/>
    <m/>
    <m/>
    <n v="18.366666670000001"/>
    <n v="9.7533333330000005"/>
    <n v="106.4"/>
    <n v="8.056666667"/>
    <m/>
    <m/>
    <n v="103.66666669999999"/>
    <m/>
    <m/>
    <m/>
    <m/>
    <m/>
  </r>
  <r>
    <s v="CB3"/>
    <d v="2020-11-05T00:00:00"/>
    <s v="Fall"/>
    <x v="6"/>
    <n v="20310"/>
    <n v="310"/>
    <s v="Y"/>
    <s v="N"/>
    <s v="Inner"/>
    <n v="8.9"/>
    <n v="8.8999999999999999E-3"/>
    <s v="N"/>
    <m/>
    <m/>
    <m/>
    <m/>
    <n v="0.54"/>
    <s v="N"/>
    <m/>
    <m/>
    <m/>
    <n v="1.9387755099999999"/>
    <s v="N"/>
    <m/>
    <n v="0.5"/>
    <n v="5.0000000000000001E-4"/>
    <s v="Y"/>
    <m/>
    <m/>
    <m/>
    <m/>
    <n v="17.600000000000001"/>
    <n v="9.3000000000000007"/>
    <n v="99.4"/>
    <n v="7.99"/>
    <m/>
    <m/>
    <n v="102.5"/>
    <m/>
    <m/>
    <m/>
    <m/>
    <m/>
  </r>
  <r>
    <s v="CB4"/>
    <d v="2020-11-05T00:00:00"/>
    <s v="Fall"/>
    <x v="6"/>
    <n v="20310"/>
    <n v="310"/>
    <s v="Y"/>
    <s v="N"/>
    <s v="Middle"/>
    <n v="8.1"/>
    <n v="8.0999999999999996E-3"/>
    <s v="N"/>
    <m/>
    <m/>
    <m/>
    <m/>
    <n v="0.64"/>
    <s v="N"/>
    <m/>
    <m/>
    <m/>
    <n v="1.6410256409999999"/>
    <s v="N"/>
    <m/>
    <n v="0.6"/>
    <n v="5.9999999999999995E-4"/>
    <s v="Y"/>
    <m/>
    <m/>
    <m/>
    <m/>
    <n v="18.266666669999999"/>
    <n v="9.92"/>
    <n v="107.9"/>
    <n v="8.0399999999999991"/>
    <m/>
    <m/>
    <n v="102.8666667"/>
    <m/>
    <m/>
    <m/>
    <m/>
    <m/>
  </r>
  <r>
    <s v="CB5"/>
    <d v="2020-11-05T00:00:00"/>
    <s v="Fall"/>
    <x v="6"/>
    <n v="20310"/>
    <n v="310"/>
    <s v="Y"/>
    <s v="N"/>
    <s v="Middle"/>
    <n v="5.9"/>
    <n v="5.8999999999999999E-3"/>
    <s v="N"/>
    <m/>
    <m/>
    <m/>
    <m/>
    <n v="0.42"/>
    <s v="Y"/>
    <m/>
    <m/>
    <m/>
    <n v="1.2244897960000001"/>
    <s v="N"/>
    <m/>
    <n v="0.8"/>
    <n v="8.0000000000000004E-4"/>
    <s v="Y"/>
    <m/>
    <m/>
    <m/>
    <m/>
    <n v="17.56666667"/>
    <n v="10.213333329999999"/>
    <n v="109.1"/>
    <n v="8.06"/>
    <m/>
    <m/>
    <n v="102.7"/>
    <m/>
    <m/>
    <m/>
    <m/>
    <m/>
  </r>
  <r>
    <s v="CB6"/>
    <d v="2020-11-05T00:00:00"/>
    <s v="Fall"/>
    <x v="6"/>
    <n v="20310"/>
    <n v="310"/>
    <s v="Y"/>
    <s v="N"/>
    <s v="Middle"/>
    <n v="8.4"/>
    <n v="8.3999999999999995E-3"/>
    <s v="N"/>
    <m/>
    <m/>
    <m/>
    <m/>
    <n v="0.71"/>
    <s v="N"/>
    <m/>
    <m/>
    <m/>
    <n v="1.8"/>
    <s v="N"/>
    <m/>
    <n v="0.8"/>
    <n v="8.0000000000000004E-4"/>
    <s v="Y"/>
    <m/>
    <m/>
    <m/>
    <m/>
    <n v="17.93333333"/>
    <n v="9.9833333329999991"/>
    <n v="107.8"/>
    <n v="7.9933333329999998"/>
    <m/>
    <m/>
    <n v="102.3"/>
    <m/>
    <m/>
    <m/>
    <m/>
    <m/>
  </r>
  <r>
    <s v="CB7"/>
    <d v="2020-11-05T00:00:00"/>
    <s v="Fall"/>
    <x v="6"/>
    <n v="20310"/>
    <n v="310"/>
    <s v="Y"/>
    <s v="N"/>
    <s v="Middle"/>
    <n v="6"/>
    <n v="6.0000000000000001E-3"/>
    <s v="N"/>
    <m/>
    <m/>
    <m/>
    <m/>
    <n v="0.28999999999999998"/>
    <s v="Y"/>
    <m/>
    <m/>
    <m/>
    <n v="0.61224489800000004"/>
    <s v="Y"/>
    <m/>
    <n v="0.6"/>
    <n v="5.9999999999999995E-4"/>
    <s v="Y"/>
    <m/>
    <m/>
    <m/>
    <m/>
    <n v="17.7"/>
    <n v="9.943333333"/>
    <n v="106.66666669999999"/>
    <n v="8.0633333329999992"/>
    <m/>
    <m/>
    <n v="103.3"/>
    <m/>
    <m/>
    <m/>
    <m/>
    <m/>
  </r>
  <r>
    <s v="CB8"/>
    <d v="2020-11-05T00:00:00"/>
    <s v="Fall"/>
    <x v="6"/>
    <n v="20310"/>
    <n v="310"/>
    <s v="Y"/>
    <s v="N"/>
    <s v="Middle"/>
    <n v="12.8"/>
    <n v="1.2800000000000001E-2"/>
    <s v="N"/>
    <m/>
    <m/>
    <m/>
    <m/>
    <n v="0.93"/>
    <s v="N"/>
    <m/>
    <m/>
    <m/>
    <n v="4.3216080400000001"/>
    <s v="N"/>
    <m/>
    <n v="0.7"/>
    <n v="6.9999999999999999E-4"/>
    <s v="Y"/>
    <m/>
    <m/>
    <m/>
    <m/>
    <n v="17.56666667"/>
    <n v="10.106666669999999"/>
    <n v="108.2666667"/>
    <n v="8.0266666670000006"/>
    <m/>
    <m/>
    <n v="100.2"/>
    <m/>
    <m/>
    <m/>
    <m/>
    <m/>
  </r>
  <r>
    <s v="CB9"/>
    <d v="2020-11-05T00:00:00"/>
    <s v="Fall"/>
    <x v="6"/>
    <n v="20310"/>
    <n v="310"/>
    <s v="Y"/>
    <s v="N"/>
    <s v="Outer"/>
    <n v="9.3000000000000007"/>
    <n v="9.2999999999999992E-3"/>
    <s v="N"/>
    <m/>
    <m/>
    <m/>
    <m/>
    <n v="0.59"/>
    <s v="N"/>
    <m/>
    <m/>
    <m/>
    <n v="2.713567839"/>
    <s v="N"/>
    <m/>
    <n v="0.9"/>
    <n v="8.9999999999999998E-4"/>
    <s v="Y"/>
    <m/>
    <m/>
    <m/>
    <m/>
    <n v="18.100000000000001"/>
    <n v="9.8000000000000007"/>
    <n v="105.9"/>
    <n v="8.11"/>
    <m/>
    <m/>
    <n v="104.1"/>
    <m/>
    <m/>
    <m/>
    <m/>
    <m/>
  </r>
  <r>
    <s v="CB10"/>
    <d v="2020-11-05T00:00:00"/>
    <s v="Fall"/>
    <x v="6"/>
    <n v="20310"/>
    <n v="310"/>
    <s v="Y"/>
    <s v="N"/>
    <s v="Outer"/>
    <n v="6"/>
    <n v="6.0000000000000001E-3"/>
    <s v="N"/>
    <m/>
    <m/>
    <m/>
    <m/>
    <n v="0.43"/>
    <s v="Y"/>
    <m/>
    <m/>
    <m/>
    <n v="1.134020619"/>
    <s v="N"/>
    <m/>
    <n v="1.4"/>
    <n v="1.4E-3"/>
    <s v="Y"/>
    <m/>
    <m/>
    <m/>
    <m/>
    <n v="17.899999999999999"/>
    <n v="9.9"/>
    <n v="106.66666669999999"/>
    <n v="8.08"/>
    <m/>
    <m/>
    <n v="102"/>
    <m/>
    <m/>
    <m/>
    <m/>
    <m/>
  </r>
  <r>
    <s v="CB11"/>
    <d v="2020-11-05T00:00:00"/>
    <s v="Fall"/>
    <x v="6"/>
    <n v="20310"/>
    <n v="310"/>
    <s v="Y"/>
    <s v="N"/>
    <s v="Outer"/>
    <n v="5.5"/>
    <n v="5.4999999999999997E-3"/>
    <s v="N"/>
    <m/>
    <m/>
    <m/>
    <m/>
    <n v="0.3"/>
    <s v="Y"/>
    <m/>
    <m/>
    <m/>
    <n v="1.005025126"/>
    <s v="N"/>
    <m/>
    <n v="0.8"/>
    <n v="8.0000000000000004E-4"/>
    <s v="Y"/>
    <m/>
    <m/>
    <m/>
    <m/>
    <n v="18.100000000000001"/>
    <n v="10.176666669999999"/>
    <n v="110.16666669999999"/>
    <n v="8.1"/>
    <m/>
    <m/>
    <n v="100.66666669999999"/>
    <m/>
    <m/>
    <m/>
    <m/>
    <m/>
  </r>
  <r>
    <s v="CB12"/>
    <d v="2020-11-05T00:00:00"/>
    <s v="Fall"/>
    <x v="6"/>
    <n v="20310"/>
    <n v="310"/>
    <s v="Y"/>
    <s v="N"/>
    <s v="Middle"/>
    <n v="8"/>
    <n v="8.0000000000000002E-3"/>
    <s v="N"/>
    <m/>
    <m/>
    <m/>
    <m/>
    <n v="0.36"/>
    <s v="Y"/>
    <m/>
    <m/>
    <m/>
    <n v="1.139896373"/>
    <s v="N"/>
    <m/>
    <n v="0.5"/>
    <n v="5.0000000000000001E-4"/>
    <s v="Y"/>
    <m/>
    <m/>
    <m/>
    <m/>
    <n v="17.8"/>
    <n v="9.7066666670000004"/>
    <n v="104.2666667"/>
    <n v="8.0833333330000006"/>
    <m/>
    <m/>
    <n v="100.9666667"/>
    <m/>
    <m/>
    <m/>
    <m/>
    <m/>
  </r>
  <r>
    <s v="CB1"/>
    <d v="2021-06-16T00:00:00"/>
    <s v="Summer"/>
    <x v="7"/>
    <n v="21167"/>
    <n v="167"/>
    <s v="Y"/>
    <s v="N"/>
    <s v="Inner"/>
    <n v="7.3212071749999996"/>
    <n v="7.3212071749999994E-3"/>
    <s v="N"/>
    <m/>
    <n v="0.23639674399999999"/>
    <n v="5.6484450580000001"/>
    <n v="0.182384406"/>
    <n v="0.59816665400000002"/>
    <s v="N"/>
    <m/>
    <n v="489.36522910000002"/>
    <n v="66.772600620000006"/>
    <n v="3.0612200000000001"/>
    <s v="N"/>
    <m/>
    <n v="1.516"/>
    <n v="1.516E-3"/>
    <s v="N"/>
    <m/>
    <n v="1.5841357394382996"/>
    <n v="0.21368029864882079"/>
    <n v="3.7381182142591931"/>
    <n v="14.1"/>
    <n v="11.26"/>
    <n v="110.8666667"/>
    <n v="7.93"/>
    <m/>
    <m/>
    <n v="101.6"/>
    <m/>
    <m/>
    <m/>
    <m/>
    <m/>
  </r>
  <r>
    <s v="CB2"/>
    <d v="2021-06-16T00:00:00"/>
    <s v="Summer"/>
    <x v="7"/>
    <n v="21167"/>
    <n v="167"/>
    <s v="Y"/>
    <s v="N"/>
    <s v="Inner"/>
    <n v="7.7410191619999997"/>
    <n v="7.7410191619999994E-3"/>
    <s v="N"/>
    <m/>
    <n v="0.24995218499999999"/>
    <n v="4.2177867960000004"/>
    <n v="0.136189435"/>
    <n v="0.34487045999999999"/>
    <s v="N"/>
    <m/>
    <n v="441.29228440000003"/>
    <n v="54.220378969999999"/>
    <n v="2.6"/>
    <s v="N"/>
    <m/>
    <n v="2.597"/>
    <n v="2.5969999999999999E-3"/>
    <s v="N"/>
    <m/>
    <n v="4.7941207429451786"/>
    <n v="0.25650468858532066"/>
    <n v="1.5949734288810899"/>
    <n v="14.33333333"/>
    <n v="10.713333329999999"/>
    <n v="105.8"/>
    <n v="7.74"/>
    <m/>
    <m/>
    <n v="99.8"/>
    <m/>
    <m/>
    <m/>
    <m/>
    <m/>
  </r>
  <r>
    <s v="CB3"/>
    <d v="2021-06-16T00:00:00"/>
    <s v="Summer"/>
    <x v="7"/>
    <n v="21167"/>
    <n v="167"/>
    <s v="Y"/>
    <s v="N"/>
    <s v="Inner"/>
    <n v="5.7361226639999998"/>
    <n v="5.7361226639999997E-3"/>
    <s v="N"/>
    <m/>
    <n v="0.185215456"/>
    <n v="2.7882059269999999"/>
    <n v="9.0029252000000004E-2"/>
    <n v="0.20430467399999999"/>
    <s v="N"/>
    <m/>
    <n v="354.54615089999999"/>
    <n v="45.189419370000003"/>
    <n v="1.4705900000000001"/>
    <s v="N"/>
    <m/>
    <n v="1.804"/>
    <n v="1.804E-3"/>
    <s v="N"/>
    <m/>
    <n v="3.4641040567235111"/>
    <n v="0.24723605001157675"/>
    <n v="1.8737855470049307"/>
    <n v="13.766666669999999"/>
    <n v="11.56666667"/>
    <n v="113.0666667"/>
    <n v="7.983333333"/>
    <m/>
    <m/>
    <n v="99.366666670000001"/>
    <m/>
    <m/>
    <m/>
    <m/>
    <m/>
  </r>
  <r>
    <s v="CB4"/>
    <d v="2021-06-16T00:00:00"/>
    <s v="Summer"/>
    <x v="7"/>
    <n v="21167"/>
    <n v="167"/>
    <s v="Y"/>
    <s v="N"/>
    <s v="Middle"/>
    <n v="6.601249235"/>
    <n v="6.6012492350000004E-3"/>
    <s v="N"/>
    <m/>
    <n v="0.213149798"/>
    <n v="3.6922990950000001"/>
    <n v="0.119221798"/>
    <n v="0.14214578"/>
    <s v="N"/>
    <m/>
    <n v="387.15582510000002"/>
    <n v="44.101122879999998"/>
    <n v="1.95122"/>
    <s v="N"/>
    <m/>
    <n v="1.024"/>
    <n v="1.024E-3"/>
    <s v="N"/>
    <m/>
    <n v="2.6201212875136068"/>
    <n v="0.26746665320535473"/>
    <n v="1.7719314578945338"/>
    <n v="13.1"/>
    <n v="11.686666669999999"/>
    <n v="112.5"/>
    <n v="7.943333333"/>
    <m/>
    <m/>
    <n v="99.733333329999994"/>
    <m/>
    <m/>
    <m/>
    <m/>
    <m/>
  </r>
  <r>
    <s v="CB5"/>
    <d v="2021-06-16T00:00:00"/>
    <s v="Summer"/>
    <x v="7"/>
    <n v="21167"/>
    <n v="167"/>
    <s v="Y"/>
    <s v="N"/>
    <s v="Middle"/>
    <n v="4.2255842059999997"/>
    <n v="4.2255842060000002E-3"/>
    <s v="N"/>
    <m/>
    <n v="0.13644120800000001"/>
    <n v="2.3616854809999999"/>
    <n v="7.6257199999999997E-2"/>
    <n v="0.15705000899999999"/>
    <s v="N"/>
    <m/>
    <n v="310.52784209999999"/>
    <n v="36.590456469999999"/>
    <n v="1.5763499999999999"/>
    <s v="N"/>
    <m/>
    <n v="1.48"/>
    <n v="1.48E-3"/>
    <s v="N"/>
    <m/>
    <n v="2.8007496902762621"/>
    <n v="0.27148341253873132"/>
    <n v="2.364282229229981"/>
    <n v="14.2"/>
    <n v="11.34"/>
    <n v="111.9666667"/>
    <n v="7.88"/>
    <m/>
    <m/>
    <n v="99.166666669999998"/>
    <m/>
    <m/>
    <m/>
    <m/>
    <m/>
  </r>
  <r>
    <s v="CB6"/>
    <d v="2021-06-16T00:00:00"/>
    <s v="Summer"/>
    <x v="7"/>
    <n v="21167"/>
    <n v="167"/>
    <s v="Y"/>
    <s v="N"/>
    <s v="Middle"/>
    <n v="5.459517569"/>
    <n v="5.4595175689999996E-3"/>
    <s v="N"/>
    <m/>
    <n v="0.17628406699999999"/>
    <n v="3.8549234380000001"/>
    <n v="0.12447282699999999"/>
    <n v="0.107309476"/>
    <s v="N"/>
    <m/>
    <n v="350.42891859999997"/>
    <n v="44.216826580000003"/>
    <n v="1.27451"/>
    <s v="N"/>
    <m/>
    <n v="1.9830000000000001"/>
    <n v="1.983E-3"/>
    <s v="N"/>
    <m/>
    <n v="2.0264306227233746"/>
    <n v="0.26880316917744174"/>
    <n v="3.5642911120213809"/>
    <n v="13.8"/>
    <n v="11.53333333"/>
    <n v="112.8"/>
    <n v="7.99"/>
    <m/>
    <m/>
    <n v="99.8"/>
    <m/>
    <m/>
    <m/>
    <m/>
    <m/>
  </r>
  <r>
    <s v="CB7"/>
    <d v="2021-06-16T00:00:00"/>
    <s v="Summer"/>
    <x v="7"/>
    <n v="21167"/>
    <n v="167"/>
    <s v="Y"/>
    <s v="N"/>
    <s v="Middle"/>
    <n v="5.289943557"/>
    <n v="5.289943557E-3"/>
    <s v="N"/>
    <m/>
    <n v="0.17080863900000001"/>
    <n v="2.9168995190000002"/>
    <n v="9.4184678999999993E-2"/>
    <n v="0.120970772"/>
    <s v="N"/>
    <m/>
    <n v="328.69577500000003"/>
    <n v="39.660020299999999"/>
    <n v="2.15686"/>
    <s v="N"/>
    <m/>
    <n v="0.90400000000000003"/>
    <n v="9.0400000000000007E-4"/>
    <s v="N"/>
    <m/>
    <n v="1.7208313896231804"/>
    <n v="0.28165358543324776"/>
    <n v="2.7259495179371749"/>
    <n v="8.9"/>
    <n v="13.42"/>
    <n v="115.8666667"/>
    <n v="8.1366666670000001"/>
    <m/>
    <m/>
    <n v="102.4666667"/>
    <m/>
    <m/>
    <m/>
    <m/>
    <m/>
  </r>
  <r>
    <s v="CB8"/>
    <d v="2021-06-16T00:00:00"/>
    <s v="Summer"/>
    <x v="7"/>
    <n v="21167"/>
    <n v="167"/>
    <s v="Y"/>
    <s v="N"/>
    <s v="Middle"/>
    <n v="4.1243627729999996"/>
    <n v="4.1243627729999994E-3"/>
    <s v="N"/>
    <m/>
    <n v="0.13317283699999999"/>
    <n v="2.0941377000000001"/>
    <n v="6.7618265999999996E-2"/>
    <n v="0.118921577"/>
    <s v="N"/>
    <m/>
    <n v="266.9143795"/>
    <n v="31.818573629999999"/>
    <n v="0.81"/>
    <s v="Y"/>
    <m/>
    <n v="2.1970000000000001"/>
    <n v="2.1970000000000002E-3"/>
    <s v="N"/>
    <m/>
    <n v="3.3682188119048204"/>
    <n v="0.29678707329443976"/>
    <n v="2.2022874704345723"/>
    <n v="7.4"/>
    <n v="14.053333329999999"/>
    <n v="116.9"/>
    <n v="7.4533333329999998"/>
    <m/>
    <m/>
    <n v="93.6"/>
    <m/>
    <m/>
    <m/>
    <m/>
    <m/>
  </r>
  <r>
    <s v="CB9"/>
    <d v="2021-06-16T00:00:00"/>
    <s v="Summer"/>
    <x v="7"/>
    <n v="21167"/>
    <n v="167"/>
    <s v="Y"/>
    <s v="N"/>
    <s v="Outer"/>
    <n v="3.700979362"/>
    <n v="3.7009793619999999E-3"/>
    <s v="N"/>
    <m/>
    <n v="0.119502078"/>
    <n v="1.5369676990000001"/>
    <n v="4.9627629999999999E-2"/>
    <n v="0.11755544800000001"/>
    <s v="N"/>
    <m/>
    <n v="239.62941330000001"/>
    <n v="26.559996640000001"/>
    <n v="0"/>
    <s v="Y"/>
    <m/>
    <n v="1.9470000000000001"/>
    <n v="1.9470000000000002E-3"/>
    <s v="N"/>
    <m/>
    <n v="3.2011503854507284"/>
    <n v="0.28419837693187977"/>
    <n v="4.619930247668445"/>
    <n v="6.4333333330000002"/>
    <n v="14.573333330000001"/>
    <n v="118.4666667"/>
    <n v="8"/>
    <m/>
    <m/>
    <n v="96.566666670000004"/>
    <m/>
    <m/>
    <m/>
    <m/>
    <m/>
  </r>
  <r>
    <s v="CB10"/>
    <d v="2021-06-16T00:00:00"/>
    <s v="Summer"/>
    <x v="7"/>
    <n v="21167"/>
    <n v="167"/>
    <s v="Y"/>
    <s v="N"/>
    <s v="Outer"/>
    <n v="5.4457854020000003"/>
    <n v="5.445785402E-3"/>
    <s v="N"/>
    <m/>
    <n v="0.17584066500000001"/>
    <n v="1.981082762"/>
    <n v="6.3967800000000005E-2"/>
    <n v="0.12806371599999999"/>
    <s v="N"/>
    <m/>
    <n v="259.50632880000001"/>
    <n v="31.007429569999999"/>
    <n v="1.9354800000000001"/>
    <s v="N"/>
    <m/>
    <n v="2.1800000000000002"/>
    <n v="2.1800000000000001E-3"/>
    <s v="N"/>
    <m/>
    <n v="2.053769198938733"/>
    <n v="0.2819578702631782"/>
    <n v="2.0737754586895627"/>
    <n v="8.1"/>
    <n v="13.61333333"/>
    <n v="115.2"/>
    <n v="7.8033333330000003"/>
    <m/>
    <m/>
    <n v="95.033333330000005"/>
    <m/>
    <m/>
    <m/>
    <m/>
    <m/>
  </r>
  <r>
    <s v="CB11"/>
    <d v="2021-06-16T00:00:00"/>
    <s v="Summer"/>
    <x v="7"/>
    <n v="21167"/>
    <n v="167"/>
    <s v="Y"/>
    <s v="N"/>
    <s v="Outer"/>
    <n v="8.9834445229999993"/>
    <n v="8.9834445229999994E-3"/>
    <s v="N"/>
    <m/>
    <n v="0.29006924499999998"/>
    <n v="2.0700132070000001"/>
    <n v="6.6839303000000003E-2"/>
    <n v="6.1851515000000003E-2"/>
    <s v="N"/>
    <m/>
    <n v="151.9759234"/>
    <n v="17.586809240000001"/>
    <n v="0.2"/>
    <s v="Y"/>
    <m/>
    <n v="3.2770000000000001"/>
    <n v="3.277E-3"/>
    <s v="N"/>
    <m/>
    <n v="5.5401083558080151"/>
    <n v="0.31493696014100214"/>
    <n v="7.529807243882165"/>
    <n v="5.9"/>
    <n v="14.313333330000001"/>
    <n v="114.7333333"/>
    <n v="7.9166666670000003"/>
    <m/>
    <m/>
    <n v="99.4"/>
    <m/>
    <m/>
    <m/>
    <m/>
    <m/>
  </r>
  <r>
    <s v="CB12"/>
    <d v="2021-06-16T00:00:00"/>
    <s v="Summer"/>
    <x v="7"/>
    <n v="21167"/>
    <n v="167"/>
    <s v="Y"/>
    <s v="N"/>
    <s v="Middle"/>
    <n v="3.358990226"/>
    <n v="3.358990226E-3"/>
    <s v="N"/>
    <m/>
    <n v="0.10845948399999999"/>
    <n v="1.512099028"/>
    <n v="4.8824637999999997E-2"/>
    <n v="9.4722869000000001E-2"/>
    <s v="N"/>
    <m/>
    <n v="235.28342960000001"/>
    <n v="28.750345920000001"/>
    <m/>
    <m/>
    <m/>
    <n v="1.145"/>
    <n v="1.145E-3"/>
    <s v="N"/>
    <m/>
    <n v="3.1117289225000961"/>
    <n v="0.31140803531749384"/>
    <m/>
    <n v="7.9666666670000001"/>
    <n v="13.58666667"/>
    <n v="114.6333333"/>
    <n v="7.88"/>
    <m/>
    <m/>
    <n v="102.7333333"/>
    <m/>
    <m/>
    <m/>
    <m/>
    <m/>
  </r>
  <r>
    <s v="CB1"/>
    <d v="2021-06-30T00:00:00"/>
    <s v="Summer"/>
    <x v="7"/>
    <n v="21181"/>
    <n v="181"/>
    <s v="Y"/>
    <s v="N"/>
    <s v="Inner"/>
    <n v="6.1624259889999999"/>
    <n v="6.162425989E-3"/>
    <s v="N"/>
    <m/>
    <n v="0.19898049700000001"/>
    <n v="5.2422599749999996"/>
    <n v="0.16926896899999999"/>
    <n v="1.0046585020000001"/>
    <s v="N"/>
    <m/>
    <n v="328.96936970000002"/>
    <n v="48.722940459999997"/>
    <n v="1.7"/>
    <s v="N"/>
    <m/>
    <n v="2.121"/>
    <n v="2.1210000000000001E-3"/>
    <s v="N"/>
    <m/>
    <n v="3.3134143076211577"/>
    <n v="0.18419218376167323"/>
    <n v="3.3414517732701032"/>
    <n v="5.2"/>
    <n v="14.94333333"/>
    <n v="117.5666667"/>
    <n v="7.8566666669999998"/>
    <m/>
    <m/>
    <n v="103.8666667"/>
    <m/>
    <m/>
    <m/>
    <m/>
    <m/>
  </r>
  <r>
    <s v="CB3"/>
    <d v="2021-06-30T00:00:00"/>
    <s v="Summer"/>
    <x v="7"/>
    <n v="21181"/>
    <n v="181"/>
    <s v="Y"/>
    <s v="N"/>
    <s v="Inner"/>
    <n v="4.6023699750000002"/>
    <n v="4.6023699750000003E-3"/>
    <s v="N"/>
    <m/>
    <n v="0.14860736099999999"/>
    <n v="3.587794792"/>
    <n v="0.115847426"/>
    <n v="0.71913742599999997"/>
    <s v="N"/>
    <m/>
    <n v="272.34286759999998"/>
    <n v="31.17655787"/>
    <n v="0.5"/>
    <s v="Y"/>
    <m/>
    <n v="2.2290000000000001"/>
    <n v="2.2290000000000001E-3"/>
    <s v="N"/>
    <m/>
    <n v="5.6218481766073714"/>
    <n v="0.25206090337269432"/>
    <n v="7.6062959522876863"/>
    <n v="9.3333333330000006"/>
    <n v="12.71"/>
    <n v="77.466666669999995"/>
    <n v="7.96"/>
    <m/>
    <m/>
    <n v="99.5"/>
    <m/>
    <m/>
    <m/>
    <m/>
    <m/>
  </r>
  <r>
    <s v="CB10"/>
    <d v="2021-06-30T00:00:00"/>
    <s v="Summer"/>
    <x v="7"/>
    <n v="21181"/>
    <n v="181"/>
    <s v="Y"/>
    <s v="N"/>
    <s v="Outer"/>
    <n v="2.4175019"/>
    <n v="2.4175019000000002E-3"/>
    <s v="N"/>
    <m/>
    <n v="7.8059474000000004E-2"/>
    <n v="4.0423346679999996"/>
    <n v="0.130524206"/>
    <n v="0.34728379300000001"/>
    <s v="N"/>
    <m/>
    <n v="231.2902915"/>
    <n v="26.492848550000001"/>
    <n v="0.1"/>
    <s v="Y"/>
    <m/>
    <n v="0.86899999999999999"/>
    <n v="8.6899999999999998E-4"/>
    <s v="N"/>
    <m/>
    <n v="1.3228515160040677"/>
    <n v="0.276643181484927"/>
    <n v="4.2166468397111077"/>
    <n v="5.4333333330000002"/>
    <n v="14.6"/>
    <n v="115.66666669999999"/>
    <n v="7.9233333330000004"/>
    <m/>
    <m/>
    <n v="103.6"/>
    <m/>
    <m/>
    <m/>
    <m/>
    <m/>
  </r>
  <r>
    <s v="CB11"/>
    <d v="2021-06-30T00:00:00"/>
    <s v="Summer"/>
    <x v="7"/>
    <n v="21181"/>
    <n v="181"/>
    <s v="Y"/>
    <s v="N"/>
    <s v="Outer"/>
    <n v="2.3021673840000001"/>
    <n v="2.3021673840000001E-3"/>
    <s v="N"/>
    <m/>
    <n v="7.4335400999999995E-2"/>
    <n v="1.968442453"/>
    <n v="6.3559652999999994E-2"/>
    <n v="0.56130250199999998"/>
    <s v="N"/>
    <m/>
    <n v="185.6972111"/>
    <n v="23.395522270000001"/>
    <n v="0.6"/>
    <s v="Y"/>
    <m/>
    <n v="1.2230000000000001"/>
    <n v="1.2230000000000001E-3"/>
    <s v="N"/>
    <m/>
    <n v="2.3602807382375866"/>
    <n v="0.24808260013892106"/>
    <n v="6.5595712698970301"/>
    <n v="5"/>
    <n v="14.78333333"/>
    <n v="115.8"/>
    <n v="7.86"/>
    <m/>
    <m/>
    <n v="101.7333333"/>
    <m/>
    <m/>
    <m/>
    <m/>
    <m/>
  </r>
  <r>
    <s v="CB1"/>
    <d v="2021-07-13T00:00:00"/>
    <s v="Summer"/>
    <x v="7"/>
    <n v="21194"/>
    <n v="194"/>
    <s v="Y"/>
    <s v="N"/>
    <s v="Inner"/>
    <n v="6.377527927"/>
    <n v="6.3775279270000002E-3"/>
    <s v="N"/>
    <m/>
    <n v="0.205925991"/>
    <n v="5.0183598529999998"/>
    <n v="0.16203938800000001"/>
    <n v="2.3007739119999999"/>
    <s v="N"/>
    <m/>
    <n v="360.50449320000001"/>
    <n v="52.719814739999997"/>
    <n v="1.27451"/>
    <s v="N"/>
    <m/>
    <n v="1.421"/>
    <n v="1.421E-3"/>
    <s v="N"/>
    <m/>
    <n v="10.888035574387324"/>
    <n v="0.19971779321021041"/>
    <n v="3.3412416670810687"/>
    <n v="4.6333333330000004"/>
    <n v="14.83333333"/>
    <n v="115.0666667"/>
    <n v="7.8633333329999999"/>
    <m/>
    <m/>
    <n v="103.5666667"/>
    <m/>
    <m/>
    <m/>
    <m/>
    <m/>
  </r>
  <r>
    <s v="CB2"/>
    <d v="2021-07-13T00:00:00"/>
    <s v="Summer"/>
    <x v="7"/>
    <n v="21194"/>
    <n v="194"/>
    <s v="Y"/>
    <s v="N"/>
    <s v="Inner"/>
    <n v="4.8049149509999998"/>
    <n v="4.8049149509999996E-3"/>
    <s v="N"/>
    <m/>
    <n v="0.15514739899999999"/>
    <n v="4.1875958659999997"/>
    <n v="0.13521459"/>
    <n v="1.767300323"/>
    <s v="N"/>
    <m/>
    <n v="354.92018880000001"/>
    <n v="53.16145539"/>
    <n v="1.3725499999999999"/>
    <s v="N"/>
    <m/>
    <n v="1.806"/>
    <n v="1.8060000000000001E-3"/>
    <s v="N"/>
    <m/>
    <n v="3.5795486053346641"/>
    <n v="0.24945795825023662"/>
    <n v="3.3507148597263949"/>
    <n v="14.5"/>
    <n v="10.286666670000001"/>
    <n v="100.8666667"/>
    <n v="8.0366666670000004"/>
    <m/>
    <m/>
    <n v="97.666666669999998"/>
    <m/>
    <m/>
    <m/>
    <m/>
    <m/>
  </r>
  <r>
    <s v="CB3"/>
    <d v="2021-07-13T00:00:00"/>
    <s v="Summer"/>
    <x v="7"/>
    <n v="21194"/>
    <n v="194"/>
    <s v="Y"/>
    <s v="N"/>
    <s v="Inner"/>
    <n v="5.3995492399999998"/>
    <n v="5.3995492399999999E-3"/>
    <s v="N"/>
    <m/>
    <n v="0.17434773100000001"/>
    <n v="4.1967370590000002"/>
    <n v="0.13550975300000001"/>
    <n v="1.211285596"/>
    <s v="N"/>
    <m/>
    <n v="271.00107580000002"/>
    <n v="37.431887519999997"/>
    <n v="1.2682899999999999"/>
    <s v="N"/>
    <m/>
    <n v="1.3420000000000001"/>
    <n v="1.3420000000000001E-3"/>
    <s v="N"/>
    <m/>
    <n v="2.4690736840592007"/>
    <n v="0.24828160172106428"/>
    <n v="1.149427356256612"/>
    <n v="14.96666667"/>
    <n v="10.220000000000001"/>
    <n v="101.3"/>
    <n v="8.0500000000000007"/>
    <m/>
    <m/>
    <n v="96.033333330000005"/>
    <m/>
    <m/>
    <m/>
    <m/>
    <m/>
  </r>
  <r>
    <s v="CB4"/>
    <d v="2021-07-13T00:00:00"/>
    <s v="Summer"/>
    <x v="7"/>
    <n v="21194"/>
    <n v="194"/>
    <s v="Y"/>
    <s v="N"/>
    <s v="Middle"/>
    <n v="4.7788788389999999"/>
    <n v="4.778878839E-3"/>
    <s v="N"/>
    <m/>
    <n v="0.15430671100000001"/>
    <n v="3.5526703130000001"/>
    <n v="0.114713281"/>
    <n v="1.8198963109999999"/>
    <s v="N"/>
    <m/>
    <n v="321.72710869999997"/>
    <n v="42.991388729999997"/>
    <n v="1.4634100000000001"/>
    <s v="N"/>
    <m/>
    <n v="1.603"/>
    <n v="1.603E-3"/>
    <s v="N"/>
    <m/>
    <n v="3.0204682387572919"/>
    <n v="0.24147407855601224"/>
    <n v="1.3238065912802512"/>
    <n v="14.133333329999999"/>
    <n v="10.526666669999999"/>
    <n v="102.4666667"/>
    <n v="8.0466666670000002"/>
    <m/>
    <m/>
    <n v="96.933333329999996"/>
    <m/>
    <m/>
    <m/>
    <m/>
    <m/>
  </r>
  <r>
    <s v="CB5"/>
    <d v="2021-07-13T00:00:00"/>
    <s v="Summer"/>
    <x v="7"/>
    <n v="21194"/>
    <n v="194"/>
    <s v="Y"/>
    <s v="N"/>
    <s v="Middle"/>
    <n v="3.5440832609999999"/>
    <n v="3.5440832609999998E-3"/>
    <s v="N"/>
    <m/>
    <n v="0.114436011"/>
    <n v="2.2735230780000002"/>
    <n v="7.3410497000000005E-2"/>
    <n v="1.0835524830000001"/>
    <s v="N"/>
    <m/>
    <n v="301.94524460000002"/>
    <n v="41.856131009999999"/>
    <n v="1.08911"/>
    <s v="N"/>
    <m/>
    <n v="1.417"/>
    <n v="1.4170000000000001E-3"/>
    <s v="N"/>
    <m/>
    <n v="3.8416872317040287"/>
    <n v="0.27434909507349992"/>
    <n v="1.1299495867579508"/>
    <n v="14.03333333"/>
    <n v="10.376666670000001"/>
    <n v="100.7333333"/>
    <n v="8.0366666670000004"/>
    <m/>
    <m/>
    <n v="97.2"/>
    <m/>
    <m/>
    <m/>
    <m/>
    <m/>
  </r>
  <r>
    <s v="CB6"/>
    <d v="2021-07-13T00:00:00"/>
    <s v="Summer"/>
    <x v="7"/>
    <n v="21194"/>
    <n v="194"/>
    <s v="Y"/>
    <s v="N"/>
    <s v="Middle"/>
    <n v="4.8382174679999999"/>
    <n v="4.8382174679999996E-3"/>
    <s v="N"/>
    <m/>
    <n v="0.15622271400000001"/>
    <n v="3.0196922979999998"/>
    <n v="9.7503786999999995E-2"/>
    <n v="0.93327823300000001"/>
    <s v="N"/>
    <m/>
    <n v="305.08147459999998"/>
    <n v="40.739428660000002"/>
    <n v="1.05263"/>
    <s v="N"/>
    <m/>
    <n v="0.96099999999999997"/>
    <n v="9.6099999999999994E-4"/>
    <s v="N"/>
    <m/>
    <n v="2.1377074632873549"/>
    <n v="0.23097845220168214"/>
    <n v="5.5685309930383688"/>
    <n v="12.96666667"/>
    <n v="10.78333333"/>
    <n v="102.3"/>
    <n v="7.8033333330000003"/>
    <m/>
    <m/>
    <n v="97.666666669999998"/>
    <m/>
    <m/>
    <m/>
    <m/>
    <m/>
  </r>
  <r>
    <s v="CB7"/>
    <d v="2021-07-13T00:00:00"/>
    <s v="Summer"/>
    <x v="7"/>
    <n v="21194"/>
    <n v="194"/>
    <s v="Y"/>
    <s v="N"/>
    <s v="Middle"/>
    <n v="4.109"/>
    <n v="4.1089999999999998E-3"/>
    <s v="N"/>
    <m/>
    <m/>
    <m/>
    <m/>
    <n v="1.3839999999999999"/>
    <s v="N"/>
    <m/>
    <m/>
    <m/>
    <n v="1.3115000000000001"/>
    <s v="N"/>
    <m/>
    <n v="1.8380000000000001"/>
    <n v="1.838E-3"/>
    <s v="N"/>
    <m/>
    <n v="2.3567903288415679"/>
    <n v="0.2831561035884097"/>
    <n v="1.452035037891191"/>
    <n v="18.06666667"/>
    <n v="8.9366666670000008"/>
    <n v="94.533333330000005"/>
    <n v="7.6333333330000004"/>
    <m/>
    <m/>
    <n v="92.3"/>
    <m/>
    <m/>
    <m/>
    <m/>
    <m/>
  </r>
  <r>
    <s v="CB8"/>
    <d v="2021-07-13T00:00:00"/>
    <s v="Summer"/>
    <x v="7"/>
    <n v="21194"/>
    <n v="194"/>
    <s v="Y"/>
    <s v="N"/>
    <s v="Middle"/>
    <n v="3.0123824410000002"/>
    <n v="3.0123824410000001E-3"/>
    <s v="N"/>
    <m/>
    <n v="9.7267756999999996E-2"/>
    <n v="3.465131773"/>
    <n v="0.11188672199999999"/>
    <n v="1.6621083480000001"/>
    <s v="N"/>
    <m/>
    <n v="367.04795139999999"/>
    <n v="43.45473492"/>
    <n v="1.2871300000000001"/>
    <s v="N"/>
    <m/>
    <n v="1.3069999999999999"/>
    <n v="1.307E-3"/>
    <s v="N"/>
    <m/>
    <n v="2.1228843767327654"/>
    <n v="0.25134284276974506"/>
    <n v="5.3650333587861212"/>
    <n v="18.466666669999999"/>
    <n v="9.83"/>
    <n v="104.9"/>
    <n v="8.1833333330000002"/>
    <m/>
    <m/>
    <n v="100.6"/>
    <m/>
    <m/>
    <m/>
    <m/>
    <m/>
  </r>
  <r>
    <s v="CB9"/>
    <d v="2021-07-13T00:00:00"/>
    <s v="Summer"/>
    <x v="7"/>
    <n v="21194"/>
    <n v="194"/>
    <s v="Y"/>
    <s v="N"/>
    <s v="Outer"/>
    <n v="5.5235517810000001"/>
    <n v="5.5235517809999997E-3"/>
    <s v="N"/>
    <m/>
    <n v="0.17835168800000001"/>
    <n v="3.278899338"/>
    <n v="0.105873405"/>
    <n v="1.248854159"/>
    <s v="N"/>
    <m/>
    <n v="337.53610099999997"/>
    <n v="46.402079239999999"/>
    <n v="1.61616"/>
    <s v="N"/>
    <m/>
    <n v="1.3149999999999999"/>
    <n v="1.315E-3"/>
    <s v="N"/>
    <m/>
    <n v="25.219976218787156"/>
    <n v="0.24991596365920887"/>
    <n v="1.8556687617458187"/>
    <n v="18.033333330000001"/>
    <n v="9.6733333330000004"/>
    <n v="102.33333330000001"/>
    <n v="8.1566666669999996"/>
    <m/>
    <m/>
    <n v="102.1"/>
    <m/>
    <m/>
    <m/>
    <m/>
    <m/>
  </r>
  <r>
    <s v="CB10"/>
    <d v="2021-07-13T00:00:00"/>
    <s v="Summer"/>
    <x v="7"/>
    <n v="21194"/>
    <n v="194"/>
    <s v="Y"/>
    <s v="N"/>
    <s v="Outer"/>
    <n v="5.5269694070000002"/>
    <n v="5.5269694070000002E-3"/>
    <s v="N"/>
    <m/>
    <n v="0.17846204099999999"/>
    <n v="1.745038192"/>
    <n v="5.6346082999999998E-2"/>
    <n v="0.82057254499999999"/>
    <s v="N"/>
    <m/>
    <n v="224.65433089999999"/>
    <n v="28.408526810000001"/>
    <n v="0.7"/>
    <s v="Y"/>
    <m/>
    <n v="1.133"/>
    <n v="1.1330000000000001E-3"/>
    <s v="N"/>
    <m/>
    <n v="2.8716607633486699"/>
    <n v="0.27931245522891501"/>
    <n v="1.2057073204444275"/>
    <n v="18.43333333"/>
    <n v="9.4333333330000002"/>
    <n v="100.5666667"/>
    <n v="8.09"/>
    <m/>
    <m/>
    <n v="99.366666670000001"/>
    <m/>
    <m/>
    <m/>
    <m/>
    <m/>
  </r>
  <r>
    <s v="CB11"/>
    <d v="2021-07-13T00:00:00"/>
    <s v="Summer"/>
    <x v="7"/>
    <n v="21194"/>
    <n v="194"/>
    <s v="Y"/>
    <s v="N"/>
    <s v="Outer"/>
    <n v="4.0727634449999996"/>
    <n v="4.0727634449999996E-3"/>
    <s v="N"/>
    <m/>
    <n v="0.13150673099999999"/>
    <n v="1.994949104"/>
    <n v="6.4415534999999996E-2"/>
    <n v="0.76046284500000005"/>
    <s v="N"/>
    <m/>
    <n v="252.94820480000001"/>
    <n v="33.196194149999997"/>
    <n v="0.84199999999999997"/>
    <s v="Y"/>
    <m/>
    <n v="0.71499999999999997"/>
    <n v="7.1499999999999992E-4"/>
    <s v="N"/>
    <m/>
    <n v="1.4558820019570877"/>
    <n v="0.29398809813590004"/>
    <n v="2.0299407052875447"/>
    <n v="17.533333330000001"/>
    <n v="9.4266666669999992"/>
    <n v="98.6"/>
    <n v="8.0166666670000009"/>
    <m/>
    <m/>
    <n v="99.2"/>
    <m/>
    <m/>
    <m/>
    <m/>
    <m/>
  </r>
  <r>
    <s v="CB12"/>
    <d v="2021-07-13T00:00:00"/>
    <s v="Summer"/>
    <x v="7"/>
    <n v="21194"/>
    <n v="194"/>
    <s v="Y"/>
    <s v="N"/>
    <s v="Middle"/>
    <n v="4.9018769510000002"/>
    <n v="4.9018769510000004E-3"/>
    <s v="N"/>
    <m/>
    <n v="0.15827823499999999"/>
    <n v="2.8013882219999999"/>
    <n v="9.0454899000000005E-2"/>
    <n v="1.3315049969999999"/>
    <s v="N"/>
    <m/>
    <n v="285.7523473"/>
    <n v="37.888741250000002"/>
    <n v="1.5053799999999999"/>
    <s v="N"/>
    <m/>
    <n v="2.2040000000000002"/>
    <n v="2.2040000000000002E-3"/>
    <s v="N"/>
    <m/>
    <n v="3.1074372424128889"/>
    <n v="0.25731347989271169"/>
    <n v="1.3066984966381705"/>
    <n v="15.733333330000001"/>
    <n v="10.23"/>
    <n v="103.1"/>
    <n v="7.766666667"/>
    <m/>
    <m/>
    <n v="99.6"/>
    <m/>
    <m/>
    <m/>
    <m/>
    <m/>
  </r>
  <r>
    <s v="CB1"/>
    <d v="2021-07-20T00:00:00"/>
    <s v="Summer"/>
    <x v="7"/>
    <n v="21201"/>
    <n v="201"/>
    <s v="Y"/>
    <s v="N"/>
    <s v="Inner"/>
    <n v="12.40967976"/>
    <n v="1.240967976E-2"/>
    <s v="N"/>
    <m/>
    <n v="0.40070002500000002"/>
    <n v="10.71680308"/>
    <n v="0.34603820099999999"/>
    <n v="3.5421143590000002"/>
    <s v="N"/>
    <m/>
    <n v="572.1385209"/>
    <n v="80.762459030000002"/>
    <n v="2.4489800000000002"/>
    <s v="N"/>
    <m/>
    <n v="1.5960000000000001"/>
    <n v="1.596E-3"/>
    <s v="N"/>
    <m/>
    <n v="4.3551327784383682"/>
    <n v="0.18435139013494498"/>
    <n v="9.9900701228430098"/>
    <n v="18.5"/>
    <n v="9.17"/>
    <n v="97.8"/>
    <n v="8.0399999999999991"/>
    <m/>
    <m/>
    <n v="98.733333329999994"/>
    <m/>
    <m/>
    <m/>
    <m/>
    <m/>
  </r>
  <r>
    <s v="CB3"/>
    <d v="2021-07-20T00:00:00"/>
    <s v="Summer"/>
    <x v="7"/>
    <n v="21201"/>
    <n v="201"/>
    <s v="Y"/>
    <s v="N"/>
    <s v="Inner"/>
    <n v="5.8937962290000003"/>
    <n v="5.8937962290000001E-3"/>
    <s v="N"/>
    <m/>
    <n v="0.19030662700000001"/>
    <n v="4.2295618680000002"/>
    <n v="0.13656964399999999"/>
    <n v="2.6163498390000002"/>
    <s v="N"/>
    <m/>
    <n v="405.26745740000001"/>
    <n v="54.390949749999997"/>
    <n v="3.2989700000000002"/>
    <s v="N"/>
    <m/>
    <n v="1.7430000000000001"/>
    <n v="1.7430000000000002E-3"/>
    <s v="N"/>
    <m/>
    <n v="8.6839462853233567"/>
    <n v="0.22246299363751332"/>
    <n v="3.5413816711035691"/>
    <n v="17.466666669999999"/>
    <n v="9.89"/>
    <n v="103.3666667"/>
    <n v="7.7166666670000001"/>
    <m/>
    <m/>
    <n v="95"/>
    <m/>
    <m/>
    <m/>
    <m/>
    <m/>
  </r>
  <r>
    <s v="CB10"/>
    <d v="2021-07-20T00:00:00"/>
    <s v="Summer"/>
    <x v="7"/>
    <n v="21201"/>
    <n v="201"/>
    <s v="Y"/>
    <s v="N"/>
    <s v="Outer"/>
    <n v="0.32181399500000002"/>
    <n v="3.2181399500000004E-4"/>
    <s v="N"/>
    <m/>
    <n v="1.0391153E-2"/>
    <n v="1.125758305"/>
    <n v="3.6349961E-2"/>
    <n v="0.88819595799999995"/>
    <s v="N"/>
    <m/>
    <n v="203.77015689999999"/>
    <n v="24.623309970000001"/>
    <n v="0.51546000000000003"/>
    <s v="Y"/>
    <m/>
    <n v="1.446"/>
    <n v="1.446E-3"/>
    <s v="N"/>
    <m/>
    <n v="2.6962332820188823"/>
    <n v="0.31373902908722734"/>
    <n v="1.3044037853436592"/>
    <n v="17.399999999999999"/>
    <n v="9.7933333329999996"/>
    <n v="102.2666667"/>
    <n v="7.62"/>
    <m/>
    <m/>
    <n v="95.1"/>
    <m/>
    <m/>
    <m/>
    <m/>
    <m/>
  </r>
  <r>
    <s v="CB11"/>
    <d v="2021-07-20T00:00:00"/>
    <s v="Summer"/>
    <x v="7"/>
    <n v="21201"/>
    <n v="201"/>
    <s v="Y"/>
    <s v="N"/>
    <s v="Outer"/>
    <n v="2.666210612"/>
    <n v="2.6662106120000002E-3"/>
    <s v="N"/>
    <m/>
    <n v="8.6090106999999999E-2"/>
    <n v="2.4407318249999999"/>
    <n v="7.8809552000000005E-2"/>
    <n v="0.93624615"/>
    <s v="N"/>
    <m/>
    <n v="226.3619764"/>
    <n v="24.450587599999999"/>
    <n v="0.3"/>
    <s v="Y"/>
    <m/>
    <n v="1.2849999999999999"/>
    <n v="1.2849999999999999E-3"/>
    <s v="N"/>
    <m/>
    <n v="1.976782052297591"/>
    <n v="0.25058014053194427"/>
    <n v="1.2298403492124155"/>
    <n v="17.56666667"/>
    <n v="10.7"/>
    <n v="112.1333333"/>
    <n v="7.9533333329999998"/>
    <m/>
    <m/>
    <n v="105.3"/>
    <m/>
    <m/>
    <m/>
    <m/>
    <m/>
  </r>
  <r>
    <s v="CB1"/>
    <d v="2021-08-10T00:00:00"/>
    <s v="Summer"/>
    <x v="7"/>
    <n v="21222"/>
    <n v="222"/>
    <s v="Y"/>
    <s v="N"/>
    <s v="Inner"/>
    <n v="3.364368727"/>
    <n v="3.3643687270000001E-3"/>
    <s v="N"/>
    <m/>
    <n v="0.108633152"/>
    <n v="2.5227764050000001"/>
    <n v="8.1458715000000001E-2"/>
    <n v="1.6832218800000001"/>
    <s v="N"/>
    <m/>
    <n v="243.44043239999999"/>
    <n v="26.90575205"/>
    <n v="0.7"/>
    <s v="Y"/>
    <m/>
    <n v="1.6040000000000001"/>
    <n v="1.6040000000000002E-3"/>
    <s v="N"/>
    <m/>
    <n v="3.2836271861225645"/>
    <n v="0.3072761490485838"/>
    <n v="20.11995172357355"/>
    <n v="17.266666669999999"/>
    <n v="10.653333330000001"/>
    <n v="110.9333333"/>
    <n v="7.91"/>
    <m/>
    <m/>
    <n v="104.5"/>
    <m/>
    <m/>
    <m/>
    <m/>
    <m/>
  </r>
  <r>
    <s v="CB3"/>
    <d v="2021-08-10T00:00:00"/>
    <s v="Summer"/>
    <x v="7"/>
    <n v="21222"/>
    <n v="222"/>
    <s v="Y"/>
    <s v="N"/>
    <s v="Inner"/>
    <n v="6.7353407289999998"/>
    <n v="6.7353407289999995E-3"/>
    <s v="N"/>
    <m/>
    <n v="0.21747952000000001"/>
    <n v="2.6554779179999999"/>
    <n v="8.5743555999999999E-2"/>
    <n v="1.5134119770000001"/>
    <s v="N"/>
    <m/>
    <n v="237.02022489999999"/>
    <n v="22.094495179999999"/>
    <n v="1.2121200000000001"/>
    <s v="N"/>
    <m/>
    <n v="1.9039999999999999"/>
    <n v="1.9039999999999999E-3"/>
    <s v="N"/>
    <m/>
    <n v="2.3324689243371011"/>
    <n v="0.29623614575323964"/>
    <n v="13.163735729466071"/>
    <n v="16.333333329999999"/>
    <n v="10.74"/>
    <n v="109"/>
    <n v="7.9066666669999996"/>
    <m/>
    <m/>
    <n v="104.2333333"/>
    <m/>
    <m/>
    <m/>
    <m/>
    <m/>
  </r>
  <r>
    <s v="CB10"/>
    <d v="2021-08-10T00:00:00"/>
    <s v="Summer"/>
    <x v="7"/>
    <n v="21222"/>
    <n v="222"/>
    <s v="Y"/>
    <s v="N"/>
    <s v="Outer"/>
    <n v="2.4039331330000002"/>
    <n v="2.4039331330000004E-3"/>
    <s v="N"/>
    <m/>
    <n v="7.7621348000000007E-2"/>
    <n v="1.261870754"/>
    <n v="4.0744939000000001E-2"/>
    <n v="0.84769704700000004"/>
    <s v="N"/>
    <m/>
    <n v="366.25255399999998"/>
    <n v="45.105189729999999"/>
    <n v="0.52080000000000004"/>
    <s v="Y"/>
    <m/>
    <n v="2.0190000000000001"/>
    <n v="2.019E-3"/>
    <s v="N"/>
    <m/>
    <n v="1.3936070069168751"/>
    <n v="0.30546617407539828"/>
    <n v="6.5943292670789591"/>
    <n v="18.7"/>
    <n v="10.223333330000001"/>
    <n v="109.5"/>
    <n v="8.0133333330000003"/>
    <m/>
    <m/>
    <n v="103.7333333"/>
    <m/>
    <m/>
    <m/>
    <m/>
    <m/>
  </r>
  <r>
    <s v="CB11"/>
    <d v="2021-08-10T00:00:00"/>
    <s v="Summer"/>
    <x v="7"/>
    <n v="21222"/>
    <n v="222"/>
    <s v="Y"/>
    <s v="N"/>
    <s v="Outer"/>
    <n v="3.6961658129999999"/>
    <n v="3.6961658129999997E-3"/>
    <s v="N"/>
    <m/>
    <n v="0.119346652"/>
    <n v="1.7013138249999999"/>
    <n v="5.4934253000000002E-2"/>
    <n v="0.50056352900000001"/>
    <s v="N"/>
    <m/>
    <n v="226.341441"/>
    <n v="20.982705630000002"/>
    <n v="0.1"/>
    <s v="Y"/>
    <m/>
    <n v="1.841"/>
    <n v="1.841E-3"/>
    <s v="N"/>
    <m/>
    <n v="2.8886503838641686"/>
    <n v="0.32512442512442513"/>
    <n v="4.743912237513582"/>
    <n v="18.333333329999999"/>
    <n v="9.4566666670000004"/>
    <n v="100.2666667"/>
    <n v="7.8333333329999997"/>
    <m/>
    <m/>
    <n v="104.4"/>
    <m/>
    <m/>
    <m/>
    <m/>
    <m/>
  </r>
  <r>
    <s v="CB1"/>
    <d v="2021-08-23T00:00:00"/>
    <s v="Summer"/>
    <x v="7"/>
    <n v="21235"/>
    <n v="235"/>
    <s v="Y"/>
    <s v="N"/>
    <s v="Inner"/>
    <n v="7.2110000000000003"/>
    <n v="7.2110000000000004E-3"/>
    <s v="N"/>
    <m/>
    <m/>
    <m/>
    <m/>
    <n v="1.395"/>
    <s v="N"/>
    <m/>
    <m/>
    <m/>
    <n v="2.7"/>
    <s v="N"/>
    <m/>
    <n v="1.913"/>
    <n v="1.913E-3"/>
    <s v="N"/>
    <m/>
    <n v="4.7391343901385081"/>
    <n v="0.29908527907821258"/>
    <n v="4.2132976360398375"/>
    <n v="21.533333330000001"/>
    <n v="9.0366666670000004"/>
    <n v="102.33333330000001"/>
    <n v="8.0833333330000006"/>
    <m/>
    <m/>
    <n v="107.2666667"/>
    <m/>
    <m/>
    <m/>
    <m/>
    <m/>
  </r>
  <r>
    <s v="CB3"/>
    <d v="2021-08-23T00:00:00"/>
    <s v="Summer"/>
    <x v="7"/>
    <n v="21235"/>
    <n v="235"/>
    <s v="Y"/>
    <s v="N"/>
    <s v="Inner"/>
    <n v="6.0010000000000003"/>
    <n v="6.0010000000000003E-3"/>
    <s v="N"/>
    <m/>
    <m/>
    <m/>
    <m/>
    <n v="1.407"/>
    <s v="N"/>
    <m/>
    <m/>
    <m/>
    <n v="3.3"/>
    <s v="N"/>
    <m/>
    <n v="2.1280000000000001"/>
    <n v="2.1280000000000001E-3"/>
    <s v="N"/>
    <m/>
    <n v="4.4468794831850316"/>
    <n v="0.29409408906805146"/>
    <n v="2.6530285070140831"/>
    <n v="18.833333329999999"/>
    <n v="10.11333333"/>
    <n v="108.5333333"/>
    <n v="8"/>
    <m/>
    <m/>
    <n v="104.16666669999999"/>
    <m/>
    <m/>
    <m/>
    <m/>
    <m/>
  </r>
  <r>
    <s v="CB10"/>
    <d v="2021-08-23T00:00:00"/>
    <s v="Summer"/>
    <x v="7"/>
    <n v="21235"/>
    <n v="235"/>
    <s v="Y"/>
    <s v="N"/>
    <s v="Outer"/>
    <n v="2.6629999999999998"/>
    <n v="2.663E-3"/>
    <s v="N"/>
    <m/>
    <m/>
    <m/>
    <m/>
    <n v="0.65700000000000003"/>
    <s v="N"/>
    <m/>
    <m/>
    <m/>
    <n v="0.7"/>
    <s v="Y"/>
    <m/>
    <n v="2.2250000000000001"/>
    <n v="2.225E-3"/>
    <s v="N"/>
    <m/>
    <n v="5.2936117401149634"/>
    <n v="0.2931365094849393"/>
    <n v="1.9646297255765395"/>
    <n v="20.166666670000001"/>
    <n v="9.6999999999999993"/>
    <n v="107.0666667"/>
    <n v="8.0666666669999998"/>
    <m/>
    <m/>
    <n v="103.9666667"/>
    <m/>
    <m/>
    <m/>
    <m/>
    <m/>
  </r>
  <r>
    <s v="CB11"/>
    <d v="2021-08-23T00:00:00"/>
    <s v="Summer"/>
    <x v="7"/>
    <n v="21235"/>
    <n v="235"/>
    <s v="Y"/>
    <s v="N"/>
    <s v="Outer"/>
    <n v="3.8889999999999998"/>
    <n v="3.8889999999999997E-3"/>
    <s v="N"/>
    <m/>
    <m/>
    <m/>
    <m/>
    <n v="0.60981290899999996"/>
    <s v="N"/>
    <m/>
    <m/>
    <m/>
    <n v="0.7"/>
    <s v="Y"/>
    <m/>
    <n v="2.5339999999999998"/>
    <n v="2.5339999999999998E-3"/>
    <s v="N"/>
    <m/>
    <n v="2.4188185747534088"/>
    <n v="0.32620057120984602"/>
    <n v="2.4828074216518874"/>
    <n v="18.8"/>
    <n v="9.5333333329999999"/>
    <n v="102.4"/>
    <n v="7.6333333330000004"/>
    <m/>
    <m/>
    <n v="106.6"/>
    <m/>
    <m/>
    <m/>
    <m/>
    <m/>
  </r>
  <r>
    <s v="CB1"/>
    <d v="2021-08-30T00:00:00"/>
    <s v="Summer"/>
    <x v="7"/>
    <n v="21242"/>
    <n v="242"/>
    <s v="Y"/>
    <s v="N"/>
    <s v="Inner"/>
    <n v="6.0558862790000001"/>
    <n v="6.0558862790000001E-3"/>
    <s v="N"/>
    <m/>
    <n v="0.195540403"/>
    <n v="3.079382829"/>
    <n v="9.9431153999999994E-2"/>
    <n v="0.62145916300000004"/>
    <s v="N"/>
    <m/>
    <n v="224.05452439999999"/>
    <n v="27.103757680000001"/>
    <n v="1.383"/>
    <s v="N"/>
    <m/>
    <n v="2.8380000000000001"/>
    <n v="2.8380000000000002E-3"/>
    <s v="N"/>
    <m/>
    <n v="1.0743666352883401"/>
    <n v="0.32081593458555818"/>
    <n v="6.4765598686607158"/>
    <n v="17.43333333"/>
    <n v="10.17"/>
    <n v="106.2333333"/>
    <n v="8.0933333330000004"/>
    <m/>
    <m/>
    <n v="105.33333330000001"/>
    <m/>
    <m/>
    <m/>
    <m/>
    <m/>
  </r>
  <r>
    <s v="CB2"/>
    <d v="2021-08-30T00:00:00"/>
    <s v="Summer"/>
    <x v="7"/>
    <n v="21242"/>
    <n v="242"/>
    <s v="Y"/>
    <s v="N"/>
    <s v="Inner"/>
    <n v="7.5662717439999998"/>
    <n v="7.5662717439999999E-3"/>
    <s v="N"/>
    <m/>
    <n v="0.24430971100000001"/>
    <n v="7.7375942870000003"/>
    <n v="0.249841598"/>
    <n v="1.6621083480000001"/>
    <s v="N"/>
    <m/>
    <n v="385.61247630000003"/>
    <n v="41.521460640000001"/>
    <n v="2.5252500000000002"/>
    <s v="N"/>
    <m/>
    <n v="1.7549999999999999"/>
    <n v="1.7549999999999998E-3"/>
    <s v="N"/>
    <m/>
    <n v="19.849385652001583"/>
    <n v="0.29544164932854172"/>
    <n v="7.3401787476891345"/>
    <n v="21.033333330000001"/>
    <n v="9.0266666670000006"/>
    <n v="101.3"/>
    <n v="8.0133333330000003"/>
    <m/>
    <m/>
    <n v="107"/>
    <m/>
    <m/>
    <m/>
    <m/>
    <m/>
  </r>
  <r>
    <s v="CB3"/>
    <d v="2021-08-30T00:00:00"/>
    <s v="Summer"/>
    <x v="7"/>
    <n v="21242"/>
    <n v="242"/>
    <s v="Y"/>
    <s v="N"/>
    <s v="Inner"/>
    <n v="5.3037207280000001"/>
    <n v="5.3037207280000002E-3"/>
    <s v="N"/>
    <m/>
    <n v="0.17125349500000001"/>
    <n v="3.2914496459999998"/>
    <n v="0.106278645"/>
    <n v="0.85062739499999995"/>
    <s v="N"/>
    <m/>
    <n v="246.8848223"/>
    <n v="31.796756129999999"/>
    <n v="1.1458299999999999"/>
    <s v="N"/>
    <m/>
    <n v="0.69"/>
    <n v="6.8999999999999997E-4"/>
    <s v="N"/>
    <m/>
    <n v="4.3020119811928685"/>
    <n v="0.29009934318259956"/>
    <n v="4.7671279788726517"/>
    <n v="20.466666669999999"/>
    <n v="9.4"/>
    <n v="104.3666667"/>
    <n v="8.19"/>
    <m/>
    <m/>
    <n v="106.0666667"/>
    <m/>
    <m/>
    <m/>
    <m/>
    <m/>
  </r>
  <r>
    <s v="CB4"/>
    <d v="2021-08-30T00:00:00"/>
    <s v="Summer"/>
    <x v="7"/>
    <n v="21242"/>
    <n v="242"/>
    <s v="Y"/>
    <s v="N"/>
    <s v="Middle"/>
    <n v="6.30819828"/>
    <n v="6.3081982799999999E-3"/>
    <s v="N"/>
    <m/>
    <n v="0.203687384"/>
    <n v="5.6490990590000001"/>
    <n v="0.18240552300000001"/>
    <n v="1.3690735590000001"/>
    <s v="N"/>
    <m/>
    <n v="342.10446739999998"/>
    <n v="51.566703799999999"/>
    <n v="2.6041699999999999"/>
    <s v="N"/>
    <m/>
    <n v="3.488"/>
    <n v="3.4879999999999998E-3"/>
    <s v="N"/>
    <m/>
    <n v="3.152548698990473"/>
    <n v="0.29941774872655535"/>
    <n v="12.194000000000001"/>
    <n v="20.8"/>
    <n v="8.8566666670000007"/>
    <n v="99"/>
    <n v="8.0966666669999992"/>
    <m/>
    <m/>
    <n v="105.6333333"/>
    <m/>
    <m/>
    <m/>
    <m/>
    <m/>
  </r>
  <r>
    <s v="CB5"/>
    <d v="2021-08-30T00:00:00"/>
    <s v="Summer"/>
    <x v="7"/>
    <n v="21242"/>
    <n v="242"/>
    <s v="Y"/>
    <s v="N"/>
    <s v="Middle"/>
    <n v="4.7439772500000004"/>
    <n v="4.7439772500000007E-3"/>
    <s v="N"/>
    <m/>
    <n v="0.153179763"/>
    <n v="2.9357816159999999"/>
    <n v="9.4794369000000003E-2"/>
    <n v="0.86565482000000005"/>
    <s v="N"/>
    <m/>
    <n v="230.50652679999999"/>
    <n v="25.802252809999999"/>
    <n v="1.3541700000000001"/>
    <s v="N"/>
    <m/>
    <n v="2.2269999999999999"/>
    <n v="2.2269999999999998E-3"/>
    <s v="N"/>
    <m/>
    <n v="3.3721259362480409"/>
    <n v="0.30806809370982147"/>
    <n v="5.4485911374391858"/>
    <n v="19.533333330000001"/>
    <n v="9.5033333330000005"/>
    <n v="103.5"/>
    <n v="8.1300000000000008"/>
    <m/>
    <m/>
    <n v="105.5666667"/>
    <m/>
    <m/>
    <m/>
    <m/>
    <m/>
  </r>
  <r>
    <s v="CB6"/>
    <d v="2021-08-30T00:00:00"/>
    <s v="Summer"/>
    <x v="7"/>
    <n v="21242"/>
    <n v="242"/>
    <s v="Y"/>
    <s v="N"/>
    <s v="Middle"/>
    <n v="5.7033847020000001"/>
    <n v="5.7033847020000004E-3"/>
    <s v="N"/>
    <m/>
    <n v="0.18415836899999999"/>
    <n v="7.0042864570000001"/>
    <n v="0.226163592"/>
    <n v="1.504320385"/>
    <s v="N"/>
    <m/>
    <n v="404.3902999"/>
    <n v="53.259221250000003"/>
    <n v="2.4210500000000001"/>
    <s v="N"/>
    <m/>
    <n v="1.643"/>
    <n v="1.6429999999999999E-3"/>
    <s v="N"/>
    <m/>
    <n v="3.8872236792806296"/>
    <n v="0.29976003297706333"/>
    <n v="10.547397302568248"/>
    <n v="19.733333330000001"/>
    <n v="9.42"/>
    <n v="103.0666667"/>
    <n v="8.1333333329999995"/>
    <m/>
    <m/>
    <n v="105"/>
    <m/>
    <m/>
    <m/>
    <m/>
    <m/>
  </r>
  <r>
    <s v="CB7"/>
    <d v="2021-08-30T00:00:00"/>
    <s v="Summer"/>
    <x v="7"/>
    <n v="21242"/>
    <n v="242"/>
    <s v="Y"/>
    <s v="N"/>
    <s v="Middle"/>
    <n v="3.984"/>
    <n v="3.9839999999999997E-3"/>
    <s v="N"/>
    <m/>
    <m/>
    <m/>
    <m/>
    <n v="0.65200000000000002"/>
    <s v="N"/>
    <m/>
    <m/>
    <m/>
    <n v="1.0417000000000001"/>
    <s v="N"/>
    <m/>
    <n v="1.623"/>
    <n v="1.6230000000000001E-3"/>
    <s v="N"/>
    <m/>
    <n v="5.6785370548604437"/>
    <n v="0.31557381071558266"/>
    <n v="5.0744122358673414"/>
    <n v="18.93333333"/>
    <n v="9.69"/>
    <n v="104.33333330000001"/>
    <n v="8.056666667"/>
    <m/>
    <m/>
    <n v="104.7666667"/>
    <m/>
    <m/>
    <m/>
    <m/>
    <m/>
  </r>
  <r>
    <s v="CB8"/>
    <d v="2021-08-30T00:00:00"/>
    <s v="Summer"/>
    <x v="7"/>
    <n v="21242"/>
    <n v="242"/>
    <s v="Y"/>
    <s v="N"/>
    <s v="Middle"/>
    <n v="5.6071167549999998"/>
    <n v="5.6071167549999997E-3"/>
    <s v="N"/>
    <m/>
    <n v="0.18104994399999999"/>
    <n v="4.073801607"/>
    <n v="0.131540252"/>
    <n v="1.789841461"/>
    <s v="N"/>
    <m/>
    <n v="464.13475590000002"/>
    <n v="58.884309340000001"/>
    <n v="2.9473699999999998"/>
    <s v="N"/>
    <m/>
    <n v="1.641"/>
    <n v="1.6410000000000001E-3"/>
    <s v="N"/>
    <m/>
    <n v="1.939187092770712"/>
    <n v="0.24739564388703786"/>
    <n v="9.7097112635810081"/>
    <n v="22.033333330000001"/>
    <n v="8.8833333329999995"/>
    <n v="101.7"/>
    <n v="8.1633333330000006"/>
    <m/>
    <m/>
    <n v="106.7"/>
    <m/>
    <m/>
    <m/>
    <m/>
    <m/>
  </r>
  <r>
    <s v="CB9"/>
    <d v="2021-08-30T00:00:00"/>
    <s v="Summer"/>
    <x v="7"/>
    <n v="21242"/>
    <n v="242"/>
    <s v="Y"/>
    <s v="N"/>
    <s v="Outer"/>
    <n v="4.4322548700000004"/>
    <n v="4.43225487E-3"/>
    <s v="N"/>
    <m/>
    <n v="0.143114461"/>
    <n v="2.8851680740000001"/>
    <n v="9.3160092999999999E-2"/>
    <n v="1.429183259"/>
    <s v="N"/>
    <m/>
    <n v="374.35100219999998"/>
    <n v="47.051090819999999"/>
    <n v="2.1276600000000001"/>
    <s v="N"/>
    <m/>
    <n v="1.78"/>
    <n v="1.7800000000000001E-3"/>
    <s v="N"/>
    <m/>
    <n v="0.61392379159333765"/>
    <n v="0.29944907838324453"/>
    <n v="7.2130543156015019"/>
    <n v="22.2"/>
    <n v="8.8266666669999996"/>
    <n v="101.33333330000001"/>
    <n v="7.73"/>
    <m/>
    <m/>
    <n v="105.2333333"/>
    <m/>
    <m/>
    <m/>
    <m/>
    <m/>
  </r>
  <r>
    <s v="CB10"/>
    <d v="2021-08-30T00:00:00"/>
    <s v="Summer"/>
    <x v="7"/>
    <n v="21242"/>
    <n v="242"/>
    <s v="Y"/>
    <s v="N"/>
    <s v="Outer"/>
    <n v="4.371350659"/>
    <n v="4.3713506589999999E-3"/>
    <s v="N"/>
    <m/>
    <n v="0.14114790599999999"/>
    <n v="1.8040392750000001"/>
    <n v="5.8251187000000003E-2"/>
    <n v="0.76046284500000005"/>
    <s v="N"/>
    <m/>
    <n v="250.40922409999999"/>
    <n v="23.489549239999999"/>
    <n v="1.1828000000000001"/>
    <s v="N"/>
    <m/>
    <n v="2.3079999999999998"/>
    <n v="2.3079999999999997E-3"/>
    <s v="N"/>
    <m/>
    <n v="2.6272702195250006"/>
    <n v="0.31488422739801841"/>
    <n v="5.0771682259171076"/>
    <n v="19.8"/>
    <n v="9.35"/>
    <n v="102.3"/>
    <n v="8.1233333329999997"/>
    <m/>
    <m/>
    <n v="102.1"/>
    <m/>
    <m/>
    <m/>
    <m/>
    <m/>
  </r>
  <r>
    <s v="CB11"/>
    <d v="2021-08-30T00:00:00"/>
    <s v="Summer"/>
    <x v="7"/>
    <n v="21242"/>
    <n v="242"/>
    <s v="Y"/>
    <s v="N"/>
    <s v="Outer"/>
    <n v="3.5108330909999999"/>
    <n v="3.5108330909999997E-3"/>
    <s v="N"/>
    <m/>
    <n v="0.113362386"/>
    <n v="2.0456422860000001"/>
    <n v="6.6052383000000006E-2"/>
    <n v="0.61469682199999998"/>
    <s v="N"/>
    <m/>
    <n v="230.1868466"/>
    <n v="23.224788830000001"/>
    <n v="0.9375"/>
    <s v="Y"/>
    <m/>
    <n v="2.242"/>
    <n v="2.2420000000000001E-3"/>
    <s v="N"/>
    <m/>
    <n v="3.7768814416955272"/>
    <n v="0.3356275378029287"/>
    <n v="4.9151966528493549"/>
    <n v="22.333333329999999"/>
    <n v="8.7133333329999996"/>
    <n v="100.33333330000001"/>
    <n v="8.1300000000000008"/>
    <m/>
    <m/>
    <n v="104.2333333"/>
    <m/>
    <m/>
    <m/>
    <m/>
    <m/>
  </r>
  <r>
    <s v="CB12"/>
    <d v="2021-08-30T00:00:00"/>
    <s v="Summer"/>
    <x v="7"/>
    <n v="21242"/>
    <n v="242"/>
    <s v="Y"/>
    <s v="N"/>
    <s v="Middle"/>
    <n v="5.5392932999999998"/>
    <n v="5.5392932999999995E-3"/>
    <s v="N"/>
    <m/>
    <n v="0.17885997100000001"/>
    <n v="2.3107775909999999"/>
    <n v="7.4613419E-2"/>
    <n v="0.93327823300000001"/>
    <s v="N"/>
    <m/>
    <n v="262.95085999999998"/>
    <n v="30.585659740000001"/>
    <n v="0.72899999999999998"/>
    <s v="Y"/>
    <m/>
    <n v="1.9610000000000001"/>
    <n v="1.9610000000000001E-3"/>
    <s v="N"/>
    <m/>
    <n v="1.8889267162326902"/>
    <n v="0.29875668287447155"/>
    <n v="7.3287934952232412"/>
    <n v="20.7"/>
    <n v="9.2833333329999999"/>
    <n v="103.5"/>
    <n v="8.2133333329999996"/>
    <m/>
    <m/>
    <n v="102.5333333"/>
    <m/>
    <m/>
    <m/>
    <m/>
    <m/>
  </r>
  <r>
    <s v="CB1"/>
    <d v="2021-09-09T00:00:00"/>
    <s v="Fall"/>
    <x v="7"/>
    <n v="21252"/>
    <n v="252"/>
    <s v="Y"/>
    <s v="N"/>
    <s v="Inner"/>
    <n v="5.4401203809661114"/>
    <n v="5.4401203809661116E-3"/>
    <s v="N"/>
    <m/>
    <m/>
    <m/>
    <m/>
    <n v="1.9059999999999999"/>
    <s v="N"/>
    <m/>
    <m/>
    <m/>
    <n v="2.2000000000000002"/>
    <s v="N"/>
    <m/>
    <n v="2.194"/>
    <n v="2.1939999999999998E-3"/>
    <s v="N"/>
    <m/>
    <n v="4.2143605925518051"/>
    <n v="0.26936916904567204"/>
    <n v="2.5868015041298582"/>
    <n v="22"/>
    <n v="8.8966666669999999"/>
    <n v="101.7666667"/>
    <n v="8.1966666670000006"/>
    <m/>
    <m/>
    <n v="103.4"/>
    <m/>
    <m/>
    <m/>
    <m/>
    <m/>
  </r>
  <r>
    <s v="CB3"/>
    <d v="2021-09-09T00:00:00"/>
    <s v="Fall"/>
    <x v="7"/>
    <n v="21252"/>
    <n v="252"/>
    <s v="Y"/>
    <s v="N"/>
    <s v="Inner"/>
    <n v="7.0220700016096442"/>
    <n v="7.0220700016096439E-3"/>
    <s v="N"/>
    <m/>
    <m/>
    <m/>
    <m/>
    <n v="1.9510000000000001"/>
    <s v="N"/>
    <m/>
    <m/>
    <m/>
    <n v="1.6"/>
    <s v="N"/>
    <m/>
    <n v="1.798"/>
    <n v="1.7980000000000001E-3"/>
    <s v="N"/>
    <m/>
    <n v="2.9529503509227952"/>
    <n v="0.28261236752545271"/>
    <n v="5.2482962024539983"/>
    <n v="22.5"/>
    <n v="8.8766666670000003"/>
    <n v="102.4666667"/>
    <n v="8.19"/>
    <m/>
    <m/>
    <n v="102.4666667"/>
    <m/>
    <m/>
    <m/>
    <m/>
    <m/>
  </r>
  <r>
    <s v="CB10"/>
    <d v="2021-09-09T00:00:00"/>
    <s v="Fall"/>
    <x v="7"/>
    <n v="21252"/>
    <n v="252"/>
    <s v="Y"/>
    <s v="N"/>
    <s v="Outer"/>
    <n v="1.1027677853093771"/>
    <n v="1.1027677853093771E-3"/>
    <s v="N"/>
    <m/>
    <m/>
    <m/>
    <m/>
    <n v="0.82799999999999996"/>
    <s v="N"/>
    <m/>
    <m/>
    <m/>
    <n v="0.8"/>
    <s v="Y"/>
    <m/>
    <n v="1.2749999999999999"/>
    <n v="1.2749999999999999E-3"/>
    <s v="N"/>
    <m/>
    <n v="1.7152768035912422"/>
    <n v="0.30991231516103845"/>
    <n v="2.9151147530361023"/>
    <n v="21.733333330000001"/>
    <n v="8.9"/>
    <n v="101.2333333"/>
    <n v="8.1633333330000006"/>
    <m/>
    <m/>
    <n v="104.16666669999999"/>
    <m/>
    <m/>
    <m/>
    <m/>
    <m/>
  </r>
  <r>
    <s v="CB11"/>
    <d v="2021-09-09T00:00:00"/>
    <s v="Fall"/>
    <x v="7"/>
    <n v="21252"/>
    <n v="252"/>
    <s v="Y"/>
    <s v="N"/>
    <s v="Outer"/>
    <n v="1.994"/>
    <n v="1.9940000000000001E-3"/>
    <s v="N"/>
    <m/>
    <m/>
    <m/>
    <m/>
    <n v="0.57459864299999996"/>
    <s v="N"/>
    <m/>
    <m/>
    <m/>
    <n v="0.6"/>
    <s v="Y"/>
    <m/>
    <n v="1.123"/>
    <n v="1.1230000000000001E-3"/>
    <s v="N"/>
    <m/>
    <n v="3.5064908986857564"/>
    <n v="0.3641903459380289"/>
    <n v="3.1725917686662228"/>
    <n v="20.466666669999999"/>
    <n v="8.4833333329999991"/>
    <n v="94.166666669999998"/>
    <n v="7.4766666669999999"/>
    <m/>
    <m/>
    <n v="106.2666667"/>
    <m/>
    <m/>
    <m/>
    <m/>
    <m/>
  </r>
  <r>
    <s v="CB1"/>
    <d v="2021-09-22T00:00:00"/>
    <s v="Fall"/>
    <x v="7"/>
    <n v="21265"/>
    <n v="265"/>
    <s v="Y"/>
    <s v="N"/>
    <s v="Inner"/>
    <n v="4.9799818756715961"/>
    <n v="4.9799818756715965E-3"/>
    <s v="N"/>
    <m/>
    <m/>
    <m/>
    <m/>
    <n v="2.0939999999999999"/>
    <s v="N"/>
    <m/>
    <m/>
    <m/>
    <n v="1.4433"/>
    <s v="N"/>
    <m/>
    <n v="2.891"/>
    <n v="2.8909999999999999E-3"/>
    <s v="N"/>
    <m/>
    <n v="4.0202815028261112"/>
    <n v="0.28945921260896795"/>
    <n v="2.7037488293058849"/>
    <n v="20.100000000000001"/>
    <n v="8.7100000000000009"/>
    <n v="96.033333330000005"/>
    <n v="8.0666666669999998"/>
    <m/>
    <m/>
    <n v="104.7666667"/>
    <m/>
    <m/>
    <m/>
    <m/>
    <m/>
  </r>
  <r>
    <s v="CB3"/>
    <d v="2021-09-22T00:00:00"/>
    <s v="Fall"/>
    <x v="7"/>
    <n v="21265"/>
    <n v="265"/>
    <s v="Y"/>
    <s v="N"/>
    <s v="Inner"/>
    <n v="6.8913129476723149"/>
    <n v="6.8913129476723149E-3"/>
    <s v="N"/>
    <m/>
    <m/>
    <m/>
    <m/>
    <n v="2.1389999999999998"/>
    <s v="N"/>
    <m/>
    <m/>
    <m/>
    <n v="1.7"/>
    <s v="N"/>
    <m/>
    <n v="1.3620000000000001"/>
    <n v="1.3620000000000001E-3"/>
    <s v="N"/>
    <m/>
    <n v="2.0111072971950117"/>
    <n v="0.3119914809253207"/>
    <n v="2.967254287201345"/>
    <n v="20.2"/>
    <n v="8.7733333330000001"/>
    <n v="20.2"/>
    <n v="8.1733333330000004"/>
    <m/>
    <m/>
    <n v="105.1"/>
    <m/>
    <m/>
    <m/>
    <m/>
    <m/>
  </r>
  <r>
    <s v="CB10"/>
    <d v="2021-09-22T00:00:00"/>
    <s v="Fall"/>
    <x v="7"/>
    <n v="21265"/>
    <n v="265"/>
    <s v="Y"/>
    <s v="N"/>
    <s v="Outer"/>
    <n v="2.8163969013729693"/>
    <n v="2.8163969013729694E-3"/>
    <s v="N"/>
    <m/>
    <m/>
    <m/>
    <m/>
    <n v="1.2450000000000001"/>
    <s v="N"/>
    <m/>
    <m/>
    <m/>
    <n v="0.4"/>
    <s v="Y"/>
    <m/>
    <n v="1.8640000000000001"/>
    <n v="1.8640000000000002E-3"/>
    <s v="N"/>
    <m/>
    <n v="3.1750851530113797"/>
    <n v="0.32473944314307474"/>
    <n v="2.073638550617833"/>
    <n v="20.666666670000001"/>
    <n v="8.7899999999999991"/>
    <n v="98"/>
    <n v="8.0166666670000009"/>
    <m/>
    <m/>
    <n v="104.33333330000001"/>
    <m/>
    <m/>
    <m/>
    <m/>
    <m/>
  </r>
  <r>
    <s v="CB11"/>
    <d v="2021-09-22T00:00:00"/>
    <s v="Fall"/>
    <x v="7"/>
    <n v="21265"/>
    <n v="265"/>
    <s v="Y"/>
    <s v="N"/>
    <s v="Outer"/>
    <n v="1.9123531222276537"/>
    <n v="1.9123531222276537E-3"/>
    <s v="N"/>
    <m/>
    <m/>
    <m/>
    <m/>
    <n v="1.26763844"/>
    <s v="N"/>
    <m/>
    <m/>
    <m/>
    <n v="0.105"/>
    <s v="Y"/>
    <m/>
    <n v="1.67"/>
    <n v="1.6699999999999998E-3"/>
    <s v="N"/>
    <m/>
    <n v="2.3910320163587668"/>
    <n v="0.34442464218127028"/>
    <n v="2.4820170097703413"/>
    <n v="19.399999999999999"/>
    <n v="8.9700000000000006"/>
    <n v="19.399999999999999"/>
    <n v="8.2233333329999994"/>
    <m/>
    <m/>
    <n v="103.4"/>
    <m/>
    <m/>
    <m/>
    <m/>
    <m/>
  </r>
  <r>
    <s v="CB1"/>
    <d v="2021-10-11T00:00:00"/>
    <s v="Fall"/>
    <x v="7"/>
    <n v="21284"/>
    <n v="284"/>
    <s v="Y"/>
    <s v="N"/>
    <s v="Inner"/>
    <n v="8.8762753500000002"/>
    <n v="8.8762753500000006E-3"/>
    <s v="N"/>
    <m/>
    <n v="0.28660882599999998"/>
    <n v="7.7681956660000004"/>
    <n v="0.25082969500000002"/>
    <n v="3.0070628899999998"/>
    <s v="N"/>
    <m/>
    <n v="497.42914789999998"/>
    <n v="73.008805710000004"/>
    <n v="2.5806499999999999"/>
    <s v="N"/>
    <m/>
    <n v="2.016"/>
    <n v="2.016E-3"/>
    <s v="N"/>
    <m/>
    <n v="2.8252609473300172"/>
    <n v="0.24455200436470526"/>
    <n v="7.3418595300037612"/>
    <n v="20.100000000000001"/>
    <n v="8.8866666670000001"/>
    <n v="98.033333330000005"/>
    <n v="8.1833333330000002"/>
    <m/>
    <m/>
    <n v="103.4666667"/>
    <m/>
    <m/>
    <m/>
    <m/>
    <m/>
  </r>
  <r>
    <s v="CB2"/>
    <d v="2021-10-11T00:00:00"/>
    <s v="Fall"/>
    <x v="7"/>
    <n v="21284"/>
    <n v="284"/>
    <s v="Y"/>
    <s v="N"/>
    <s v="Inner"/>
    <n v="5.9641608149999996"/>
    <n v="5.9641608149999994E-3"/>
    <s v="N"/>
    <m/>
    <n v="0.19257865099999999"/>
    <n v="6.5027839060000003"/>
    <n v="0.20997041999999999"/>
    <n v="3.1573371400000001"/>
    <s v="N"/>
    <m/>
    <n v="368.15658489999998"/>
    <n v="44.776836539999998"/>
    <n v="2.6"/>
    <s v="N"/>
    <m/>
    <n v="2.2850000000000001"/>
    <n v="2.2850000000000001E-3"/>
    <s v="N"/>
    <m/>
    <n v="2.2392017442203058"/>
    <n v="0.22238617126794921"/>
    <n v="6.243163284152474"/>
    <n v="19.866666670000001"/>
    <n v="9.0033333330000005"/>
    <n v="98.7"/>
    <n v="8.1999999999999993"/>
    <m/>
    <m/>
    <n v="104.2333333"/>
    <m/>
    <m/>
    <m/>
    <m/>
    <m/>
  </r>
  <r>
    <s v="CB3"/>
    <d v="2021-10-11T00:00:00"/>
    <s v="Fall"/>
    <x v="7"/>
    <n v="21284"/>
    <n v="284"/>
    <s v="Y"/>
    <s v="N"/>
    <s v="Inner"/>
    <n v="6.4182503320000004"/>
    <n v="6.4182503320000008E-3"/>
    <s v="N"/>
    <m/>
    <n v="0.20724088900000001"/>
    <n v="7.2952883990000004"/>
    <n v="0.23555984499999999"/>
    <n v="2.578781276"/>
    <s v="N"/>
    <m/>
    <n v="359.9761335"/>
    <n v="45.01592599"/>
    <n v="2.4731200000000002"/>
    <s v="N"/>
    <m/>
    <n v="2.7559999999999998"/>
    <n v="2.7559999999999998E-3"/>
    <s v="N"/>
    <m/>
    <n v="2.8039454726809261"/>
    <n v="0.26347348700436352"/>
    <n v="3.8155701971900435"/>
    <n v="10.99857143"/>
    <n v="10.625714289999999"/>
    <n v="98.371428570000006"/>
    <n v="7.747142857"/>
    <n v="-18.457142860000001"/>
    <n v="274.75714290000002"/>
    <n v="102.3142857"/>
    <n v="0.68142857099999998"/>
    <n v="1553.9714289999999"/>
    <n v="3.35"/>
    <n v="2.9242857139999998"/>
    <m/>
  </r>
  <r>
    <s v="CB4"/>
    <d v="2021-10-11T00:00:00"/>
    <s v="Fall"/>
    <x v="7"/>
    <n v="21284"/>
    <n v="284"/>
    <s v="Y"/>
    <s v="N"/>
    <s v="Middle"/>
    <n v="4.6381813100000002"/>
    <n v="4.6381813100000004E-3"/>
    <s v="N"/>
    <m/>
    <n v="0.14976368500000001"/>
    <n v="4.0174833750000003"/>
    <n v="0.12972177500000001"/>
    <n v="2.225636787"/>
    <s v="N"/>
    <m/>
    <n v="309.68437640000002"/>
    <n v="35.600785389999999"/>
    <n v="1.05263"/>
    <s v="N"/>
    <m/>
    <n v="2.012"/>
    <n v="2.0119999999999999E-3"/>
    <s v="N"/>
    <m/>
    <n v="1.7551187260059713"/>
    <n v="0.24782417947258586"/>
    <n v="4.28954045706781"/>
    <n v="19.292999999999999"/>
    <n v="9.2430000000000003"/>
    <n v="102.38"/>
    <n v="8.1790000000000003"/>
    <n v="-44.82"/>
    <n v="251.43"/>
    <n v="105.64"/>
    <n v="3.3530000000000002"/>
    <n v="781.16"/>
    <n v="1.262"/>
    <n v="5.125"/>
    <m/>
  </r>
  <r>
    <s v="CB5"/>
    <d v="2021-10-11T00:00:00"/>
    <s v="Fall"/>
    <x v="7"/>
    <n v="21284"/>
    <n v="284"/>
    <s v="Y"/>
    <s v="N"/>
    <s v="Middle"/>
    <n v="4.3645295380000002"/>
    <n v="4.3645295380000003E-3"/>
    <s v="N"/>
    <m/>
    <n v="0.14092765700000001"/>
    <n v="2.4222687000000001"/>
    <n v="7.8213389999999994E-2"/>
    <n v="1.8499511609999999"/>
    <s v="N"/>
    <m/>
    <n v="259.2104463"/>
    <n v="25.513779"/>
    <n v="0.51"/>
    <s v="Y"/>
    <m/>
    <n v="1.355"/>
    <n v="1.3550000000000001E-3"/>
    <s v="N"/>
    <m/>
    <n v="1.4166879456306103"/>
    <n v="0.32106753026145007"/>
    <n v="2.4994082028555624"/>
    <n v="11.528"/>
    <n v="10.50866667"/>
    <n v="98.526666669999997"/>
    <n v="7.7913333329999999"/>
    <n v="-21.1"/>
    <n v="247.49333329999999"/>
    <n v="102.8"/>
    <n v="1.4226666670000001"/>
    <n v="453.4866667"/>
    <n v="1.497333333"/>
    <n v="3.6280000000000001"/>
    <m/>
  </r>
  <r>
    <s v="CB6"/>
    <d v="2021-10-11T00:00:00"/>
    <s v="Fall"/>
    <x v="7"/>
    <n v="21284"/>
    <n v="284"/>
    <s v="Y"/>
    <s v="N"/>
    <s v="Middle"/>
    <n v="6.9291093960000003"/>
    <n v="6.9291093960000003E-3"/>
    <s v="N"/>
    <m/>
    <n v="0.22373617700000001"/>
    <n v="5.0979380949999999"/>
    <n v="0.16460891499999999"/>
    <n v="1.8574648730000001"/>
    <s v="N"/>
    <m/>
    <n v="389.73568319999998"/>
    <n v="38.500891449999997"/>
    <n v="2.0202"/>
    <s v="N"/>
    <m/>
    <n v="2.1179999999999999"/>
    <n v="2.1180000000000001E-3"/>
    <s v="N"/>
    <m/>
    <n v="1.4979740514877431"/>
    <n v="0.25096400113830392"/>
    <n v="5.9035919384892201"/>
    <n v="18.47818182"/>
    <n v="9.402727273"/>
    <n v="102.45454549999999"/>
    <n v="8.16"/>
    <n v="-43.545454550000002"/>
    <n v="252.0727273"/>
    <n v="104.45454549999999"/>
    <n v="3.941818182"/>
    <n v="340.08181819999999"/>
    <n v="5.3636363999999999E-2"/>
    <n v="4.4927272729999999"/>
    <m/>
  </r>
  <r>
    <s v="CB7"/>
    <d v="2021-10-11T00:00:00"/>
    <s v="Fall"/>
    <x v="7"/>
    <n v="21284"/>
    <n v="284"/>
    <s v="Y"/>
    <s v="N"/>
    <s v="Middle"/>
    <n v="5.7350000000000003"/>
    <n v="5.7350000000000005E-3"/>
    <s v="N"/>
    <m/>
    <m/>
    <m/>
    <m/>
    <n v="1.7297"/>
    <s v="N"/>
    <m/>
    <m/>
    <m/>
    <n v="0.53190000000000004"/>
    <s v="Y"/>
    <m/>
    <n v="1.556"/>
    <n v="1.5560000000000001E-3"/>
    <s v="N"/>
    <m/>
    <n v="2.2312636613500105"/>
    <n v="0.30312036702778294"/>
    <n v="4.2135180021767029"/>
    <n v="12.918333329999999"/>
    <n v="10.68166667"/>
    <n v="103.3166667"/>
    <n v="7.9116666670000004"/>
    <n v="-28.05"/>
    <n v="269.3833333"/>
    <n v="101.6166667"/>
    <n v="0.68666666700000001"/>
    <n v="472.8666667"/>
    <n v="2.661666667"/>
    <n v="2.98"/>
    <m/>
  </r>
  <r>
    <s v="CB8"/>
    <d v="2021-10-11T00:00:00"/>
    <s v="Fall"/>
    <x v="7"/>
    <n v="21284"/>
    <n v="284"/>
    <s v="Y"/>
    <s v="N"/>
    <s v="Middle"/>
    <n v="0.79909204599999994"/>
    <n v="7.9909204599999998E-4"/>
    <s v="N"/>
    <m/>
    <n v="2.5802133000000001E-2"/>
    <n v="5.4449530910000004"/>
    <n v="0.17581379"/>
    <n v="2.0152528360000002"/>
    <s v="N"/>
    <m/>
    <n v="537.88581880000004"/>
    <n v="56.586846219999998"/>
    <n v="3.4"/>
    <s v="N"/>
    <m/>
    <n v="2.0139999999999998"/>
    <n v="2.0139999999999997E-3"/>
    <s v="N"/>
    <m/>
    <n v="3.0179842637692027"/>
    <n v="0.2529335040789224"/>
    <n v="6.6703822976653644"/>
    <n v="15.518333330000001"/>
    <n v="10.23833333"/>
    <n v="104.9"/>
    <n v="7.9983333329999997"/>
    <n v="-33.666666669999998"/>
    <n v="264.35000000000002"/>
    <n v="101.83333330000001"/>
    <n v="0.97166666700000004"/>
    <n v="535.06666670000004"/>
    <n v="-0.40666666699999998"/>
    <n v="3.358333333"/>
    <m/>
  </r>
  <r>
    <s v="CB9"/>
    <d v="2021-10-11T00:00:00"/>
    <s v="Fall"/>
    <x v="7"/>
    <n v="21284"/>
    <n v="284"/>
    <s v="Y"/>
    <s v="N"/>
    <s v="Outer"/>
    <n v="2.858345554"/>
    <n v="2.8583455539999999E-3"/>
    <s v="N"/>
    <m/>
    <n v="9.2294011999999995E-2"/>
    <n v="4.696189758"/>
    <n v="0.15163673699999999"/>
    <n v="1.504320385"/>
    <s v="N"/>
    <m/>
    <n v="333.18082500000003"/>
    <n v="30.49827419"/>
    <n v="0"/>
    <s v="Y"/>
    <m/>
    <n v="1.7809999999999999"/>
    <n v="1.7809999999999998E-3"/>
    <s v="N"/>
    <m/>
    <n v="3.3476310747256575"/>
    <n v="0.25719633112411017"/>
    <n v="7.1555437457042492"/>
    <n v="19.2"/>
    <n v="9.2266666669999999"/>
    <n v="102.0333333"/>
    <n v="8.2149999999999999"/>
    <n v="-46.858333330000001"/>
    <n v="251.1166667"/>
    <n v="97.233333329999994"/>
    <n v="4.170833333"/>
    <n v="674.91666669999995"/>
    <n v="14.772500000000001"/>
    <n v="5.3816666670000002"/>
    <m/>
  </r>
  <r>
    <s v="CB10"/>
    <d v="2021-10-11T00:00:00"/>
    <s v="Fall"/>
    <x v="7"/>
    <n v="21284"/>
    <n v="284"/>
    <s v="Y"/>
    <s v="N"/>
    <s v="Outer"/>
    <n v="2.731314555"/>
    <n v="2.7313145549999998E-3"/>
    <s v="N"/>
    <m/>
    <n v="8.8192268000000004E-2"/>
    <n v="2.8182868710000002"/>
    <n v="9.1000545000000002E-2"/>
    <n v="1.707190623"/>
    <s v="N"/>
    <m/>
    <n v="273.8096104"/>
    <n v="28.181521910000001"/>
    <n v="0.70350000000000001"/>
    <s v="Y"/>
    <m/>
    <n v="1.7210000000000001"/>
    <n v="1.7210000000000001E-3"/>
    <s v="N"/>
    <m/>
    <n v="3.21885250731669"/>
    <n v="0.2723840099444248"/>
    <n v="3.4676086195296714"/>
    <n v="19.044"/>
    <n v="9.1259999999999994"/>
    <n v="100.6"/>
    <n v="8.3879999999999999"/>
    <n v="-56.78"/>
    <n v="250.4"/>
    <n v="102.5"/>
    <n v="2.1720000000000002"/>
    <n v="380.64"/>
    <n v="18.158000000000001"/>
    <n v="3.508"/>
    <m/>
  </r>
  <r>
    <s v="CB11"/>
    <d v="2021-10-11T00:00:00"/>
    <s v="Fall"/>
    <x v="7"/>
    <n v="21284"/>
    <n v="284"/>
    <s v="Y"/>
    <s v="N"/>
    <s v="Outer"/>
    <n v="2.4894537689999998"/>
    <n v="2.4894537689999999E-3"/>
    <s v="N"/>
    <m/>
    <n v="8.0382750000000003E-2"/>
    <n v="2.8055531679999999"/>
    <n v="9.0589381999999996E-2"/>
    <n v="1.5118340969999999"/>
    <s v="N"/>
    <m/>
    <n v="316.34128229999999"/>
    <n v="36.25476535"/>
    <n v="0.95699999999999996"/>
    <s v="Y"/>
    <m/>
    <n v="1.7509999999999999"/>
    <n v="1.751E-3"/>
    <s v="N"/>
    <m/>
    <n v="2.0450194349364743"/>
    <n v="0.28001056127819507"/>
    <n v="3.4191927213463771"/>
    <n v="17.78"/>
    <n v="9.7785714289999994"/>
    <n v="105.04285710000001"/>
    <n v="8.1142857139999993"/>
    <n v="-40.757142860000002"/>
    <n v="255.85714290000001"/>
    <n v="101.72857140000001"/>
    <n v="0.81"/>
    <n v="420.32857139999999"/>
    <n v="-0.58857142900000003"/>
    <n v="3.1128571429999998"/>
    <m/>
  </r>
  <r>
    <s v="CB12"/>
    <d v="2021-10-11T00:00:00"/>
    <s v="Fall"/>
    <x v="7"/>
    <n v="21284"/>
    <n v="284"/>
    <s v="Y"/>
    <s v="N"/>
    <s v="Middle"/>
    <n v="5.8698202390000001"/>
    <n v="5.8698202389999999E-3"/>
    <s v="N"/>
    <m/>
    <n v="0.18953245799999999"/>
    <n v="3.260783059"/>
    <n v="0.105288442"/>
    <n v="1.196258171"/>
    <s v="N"/>
    <m/>
    <n v="315.68465470000001"/>
    <n v="32.932889609999997"/>
    <n v="1.2631600000000001"/>
    <s v="N"/>
    <m/>
    <n v="2.1779999999999999"/>
    <n v="2.1779999999999998E-3"/>
    <s v="N"/>
    <m/>
    <n v="3.2687031875979793"/>
    <n v="0.27924966799468792"/>
    <n v="4.9097050221523304"/>
    <n v="18.51142857"/>
    <n v="9.3557142859999995"/>
    <n v="102.0142857"/>
    <n v="8.1928571429999995"/>
    <n v="-45.442857140000001"/>
    <n v="251.1285714"/>
    <n v="104.2"/>
    <n v="1.9714285709999999"/>
    <n v="1179.142857"/>
    <n v="-0.235714286"/>
    <n v="4.3242857140000002"/>
    <m/>
  </r>
  <r>
    <s v="CB1"/>
    <d v="2022-06-22T00:00:00"/>
    <s v="Summer"/>
    <x v="8"/>
    <n v="22173"/>
    <n v="173"/>
    <s v="Y"/>
    <s v="N"/>
    <s v="Inner"/>
    <n v="8.3170000000000002"/>
    <n v="8.3169999999999997E-3"/>
    <s v="N"/>
    <m/>
    <n v="0.26900000000000002"/>
    <n v="5.5910000000000002"/>
    <n v="0.18099999999999999"/>
    <n v="1.5960000000000001"/>
    <s v="N"/>
    <m/>
    <m/>
    <m/>
    <n v="2.8570000000000002"/>
    <s v="N"/>
    <m/>
    <n v="0.78767358356597794"/>
    <n v="7.8767358356597789E-4"/>
    <s v="N"/>
    <m/>
    <n v="3.8592628528069062"/>
    <n v="0.33713836859401985"/>
    <n v="5.8875401047738114"/>
    <n v="4.7436363640000003"/>
    <n v="12.793636360000001"/>
    <n v="101.6181818"/>
    <n v="7.633636364"/>
    <n v="-18.454545450000001"/>
    <n v="244.5272727"/>
    <n v="99.309090909999995"/>
    <n v="0.77818181799999997"/>
    <n v="295.68181820000001"/>
    <n v="-14.810909090000001"/>
    <n v="5.711818182"/>
    <m/>
  </r>
  <r>
    <s v="CB2"/>
    <d v="2022-06-22T00:00:00"/>
    <s v="Summer"/>
    <x v="8"/>
    <n v="22173"/>
    <n v="173"/>
    <s v="Y"/>
    <s v="N"/>
    <s v="Inner"/>
    <n v="5.1100000000000003"/>
    <n v="5.11E-3"/>
    <s v="N"/>
    <m/>
    <n v="0.16500000000000001"/>
    <n v="2.7919999999999998"/>
    <n v="0.09"/>
    <n v="0.93899999999999995"/>
    <s v="N"/>
    <m/>
    <m/>
    <m/>
    <n v="1.4"/>
    <s v="N"/>
    <m/>
    <n v="1.028581045321783"/>
    <n v="1.028581045321783E-3"/>
    <s v="N"/>
    <m/>
    <n v="1.1287604386759229"/>
    <n v="0.29240862758348823"/>
    <n v="2.9683186451340462"/>
    <n v="19.60466667"/>
    <n v="9.4833333329999991"/>
    <n v="106.6333333"/>
    <n v="8.5633333329999992"/>
    <n v="-92.74"/>
    <n v="147.94666670000001"/>
    <n v="108.42"/>
    <n v="3.5373333329999999"/>
    <n v="95.77333333"/>
    <n v="2.5893333329999999"/>
    <n v="5.8946666670000001"/>
    <m/>
  </r>
  <r>
    <s v="CB3"/>
    <d v="2022-06-22T00:00:00"/>
    <s v="Summer"/>
    <x v="8"/>
    <n v="22173"/>
    <n v="173"/>
    <s v="Y"/>
    <s v="N"/>
    <s v="Inner"/>
    <n v="5.8760000000000003"/>
    <n v="5.8760000000000001E-3"/>
    <s v="N"/>
    <m/>
    <n v="0.19"/>
    <n v="2.8420000000000001"/>
    <n v="9.1999999999999998E-2"/>
    <n v="1.617"/>
    <s v="N"/>
    <m/>
    <m/>
    <m/>
    <n v="2.1212"/>
    <s v="N"/>
    <m/>
    <n v="1.7737210275624291"/>
    <n v="1.7737210275624291E-3"/>
    <s v="N"/>
    <m/>
    <n v="10.290899486869906"/>
    <n v="0.30890248811205029"/>
    <n v="5.0852342451389925"/>
    <n v="17.352222220000002"/>
    <n v="9.3811111109999992"/>
    <n v="100.75555559999999"/>
    <n v="8.2788888889999992"/>
    <n v="-75.877777780000002"/>
    <n v="76.733333329999994"/>
    <n v="107.6111111"/>
    <n v="2.1455555560000001"/>
    <n v="268.6777778"/>
    <n v="3.0088888890000001"/>
    <n v="5.4311111109999999"/>
    <m/>
  </r>
  <r>
    <s v="CB4"/>
    <d v="2022-06-22T00:00:00"/>
    <s v="Summer"/>
    <x v="8"/>
    <n v="22173"/>
    <n v="173"/>
    <s v="Y"/>
    <s v="N"/>
    <s v="Middle"/>
    <n v="4.4630000000000001"/>
    <n v="4.463E-3"/>
    <s v="N"/>
    <m/>
    <n v="0.14399999999999999"/>
    <n v="3.3069999999999999"/>
    <n v="0.107"/>
    <n v="1.3620000000000001"/>
    <s v="N"/>
    <m/>
    <m/>
    <m/>
    <n v="1.7525999999999999"/>
    <s v="N"/>
    <m/>
    <n v="8.3043300667384568"/>
    <n v="8.3043300667384572E-3"/>
    <s v="N"/>
    <m/>
    <n v="24.62340311726437"/>
    <n v="0.28960241817476229"/>
    <n v="2.2601081261326001"/>
    <n v="15.83"/>
    <n v="9.6024999999999991"/>
    <n v="99.924999999999997"/>
    <n v="8.0824999999999996"/>
    <n v="-64.412499999999994"/>
    <n v="127.47499999999999"/>
    <n v="104.2"/>
    <n v="1.605"/>
    <n v="361.22500000000002"/>
    <n v="2.9587500000000002"/>
    <n v="4.4562499999999998"/>
    <m/>
  </r>
  <r>
    <s v="CB5"/>
    <d v="2022-06-22T00:00:00"/>
    <s v="Summer"/>
    <x v="8"/>
    <n v="22173"/>
    <n v="173"/>
    <s v="Y"/>
    <s v="N"/>
    <s v="Middle"/>
    <n v="6.0739999999999998"/>
    <n v="6.0739999999999995E-3"/>
    <s v="N"/>
    <m/>
    <n v="0.19600000000000001"/>
    <n v="2.0049999999999999"/>
    <n v="6.5000000000000002E-2"/>
    <n v="0.71899999999999997"/>
    <s v="N"/>
    <m/>
    <m/>
    <m/>
    <n v="0.88400000000000001"/>
    <s v="Y"/>
    <m/>
    <n v="1.466124915630769"/>
    <n v="1.466124915630769E-3"/>
    <s v="N"/>
    <m/>
    <n v="3.3056057866184445"/>
    <n v="0.32047277565238513"/>
    <n v="4.2729697177419022"/>
    <n v="19.716000000000001"/>
    <n v="9.1280000000000001"/>
    <n v="102.88"/>
    <n v="8.5220000000000002"/>
    <n v="-90.42"/>
    <n v="149.82"/>
    <n v="107.26"/>
    <n v="1.8859999999999999"/>
    <n v="1013.54"/>
    <n v="3.8039999999999998"/>
    <n v="6.0019999999999998"/>
    <m/>
  </r>
  <r>
    <s v="CB6"/>
    <d v="2022-06-22T00:00:00"/>
    <s v="Summer"/>
    <x v="8"/>
    <n v="22173"/>
    <n v="173"/>
    <s v="Y"/>
    <s v="N"/>
    <s v="Middle"/>
    <n v="11.775"/>
    <n v="1.1775000000000001E-2"/>
    <s v="N"/>
    <m/>
    <n v="0.38"/>
    <n v="5.0030000000000001"/>
    <n v="0.16200000000000001"/>
    <n v="3.3210000000000002"/>
    <s v="N"/>
    <m/>
    <m/>
    <m/>
    <n v="2.7269999999999999"/>
    <s v="N"/>
    <m/>
    <n v="1.1579840612252787"/>
    <n v="1.1579840612252787E-3"/>
    <s v="N"/>
    <m/>
    <n v="4.9901822229448332"/>
    <n v="0.20346905445739707"/>
    <n v="5.2201244707873169"/>
    <n v="16.37"/>
    <n v="9.9166666669999994"/>
    <n v="104.3666667"/>
    <n v="8.1133333329999999"/>
    <n v="-66.211111110000004"/>
    <n v="143.78888889999999"/>
    <n v="102.1111111"/>
    <n v="0.99111111100000004"/>
    <n v="423.87777779999999"/>
    <n v="1.832222222"/>
    <n v="3.804444444"/>
    <m/>
  </r>
  <r>
    <s v="CB7"/>
    <d v="2022-06-22T00:00:00"/>
    <s v="Summer"/>
    <x v="8"/>
    <n v="22173"/>
    <n v="173"/>
    <s v="Y"/>
    <s v="N"/>
    <s v="Middle"/>
    <n v="6.16"/>
    <n v="6.1600000000000005E-3"/>
    <s v="N"/>
    <m/>
    <n v="0.19900000000000001"/>
    <n v="3.1080000000000001"/>
    <n v="0.1"/>
    <n v="1.538"/>
    <s v="N"/>
    <m/>
    <m/>
    <m/>
    <n v="1.649"/>
    <s v="N"/>
    <m/>
    <n v="0.6085672620388255"/>
    <n v="6.085672620388255E-4"/>
    <s v="N"/>
    <m/>
    <n v="1.8584989431819601"/>
    <n v="0.26977755296214667"/>
    <n v="2.026285546528618"/>
    <n v="19.357272729999998"/>
    <n v="9.43"/>
    <n v="105.5545455"/>
    <n v="8.3699999999999992"/>
    <n v="-81.672727269999996"/>
    <n v="143.4727273"/>
    <n v="104.5545455"/>
    <n v="1.047272727"/>
    <n v="600.1"/>
    <n v="2.3618181819999999"/>
    <n v="4.7936363640000001"/>
    <m/>
  </r>
  <r>
    <s v="CB8"/>
    <d v="2022-06-22T00:00:00"/>
    <s v="Summer"/>
    <x v="8"/>
    <n v="22173"/>
    <n v="173"/>
    <s v="Y"/>
    <s v="N"/>
    <s v="Middle"/>
    <n v="11.643000000000001"/>
    <n v="1.1643000000000001E-2"/>
    <s v="N"/>
    <m/>
    <n v="0.376"/>
    <n v="9.5960000000000001"/>
    <n v="0.31"/>
    <n v="3.964"/>
    <s v="N"/>
    <m/>
    <m/>
    <m/>
    <n v="4.8979999999999997"/>
    <s v="N"/>
    <m/>
    <n v="0.60313291541623459"/>
    <n v="6.0313291541623461E-4"/>
    <s v="N"/>
    <m/>
    <n v="3.7090082336771522"/>
    <n v="0.1770738300388579"/>
    <n v="6.6448708830576013"/>
    <n v="18.579999999999998"/>
    <n v="9.6269230770000007"/>
    <n v="106.0846154"/>
    <n v="8.2515384619999992"/>
    <n v="-74.638461539999994"/>
    <n v="145.02307690000001"/>
    <n v="103.9846154"/>
    <n v="1.8992307690000001"/>
    <n v="871.14615379999998"/>
    <n v="3.1323076919999999"/>
    <n v="4.9492307689999997"/>
    <m/>
  </r>
  <r>
    <s v="CB9"/>
    <d v="2022-06-22T00:00:00"/>
    <s v="Summer"/>
    <x v="8"/>
    <n v="22173"/>
    <n v="173"/>
    <s v="Y"/>
    <s v="N"/>
    <s v="Outer"/>
    <n v="7.6909999999999998"/>
    <n v="7.6909999999999999E-3"/>
    <s v="N"/>
    <m/>
    <n v="0.248"/>
    <n v="4.5970000000000004"/>
    <n v="0.14799999999999999"/>
    <n v="2.387"/>
    <s v="N"/>
    <m/>
    <m/>
    <m/>
    <n v="3.3330000000000002"/>
    <s v="N"/>
    <m/>
    <n v="0.66999274269321119"/>
    <n v="6.6999274269321119E-4"/>
    <s v="N"/>
    <m/>
    <n v="1.775954575584376"/>
    <n v="0.23258732594446602"/>
    <n v="3.5069082969398786"/>
    <n v="17.266666669999999"/>
    <n v="10.11222222"/>
    <n v="108.4666667"/>
    <n v="8.2566666669999993"/>
    <n v="-74.67777778"/>
    <n v="136.81111110000001"/>
    <n v="102.1555556"/>
    <n v="1.178888889"/>
    <n v="573.34444440000004"/>
    <n v="2"/>
    <n v="3.996666667"/>
    <m/>
  </r>
  <r>
    <s v="CB10"/>
    <d v="2022-06-22T00:00:00"/>
    <s v="Summer"/>
    <x v="8"/>
    <n v="22173"/>
    <n v="173"/>
    <s v="Y"/>
    <s v="N"/>
    <s v="Outer"/>
    <n v="5.2880000000000003"/>
    <n v="5.2880000000000002E-3"/>
    <s v="N"/>
    <m/>
    <n v="0.17100000000000001"/>
    <n v="1.5489999999999999"/>
    <n v="0.05"/>
    <n v="1.1599999999999999"/>
    <s v="N"/>
    <m/>
    <m/>
    <m/>
    <n v="1.379"/>
    <s v="N"/>
    <m/>
    <n v="2.4673420331969651"/>
    <n v="2.4673420331969651E-3"/>
    <s v="N"/>
    <m/>
    <n v="5.1839384467420047"/>
    <n v="0.31237961641026374"/>
    <n v="4.2007215206974449"/>
    <n v="18.302"/>
    <n v="9.5393333330000001"/>
    <n v="104.4933333"/>
    <n v="8.2326666670000002"/>
    <n v="-73.526666669999997"/>
    <n v="142.40666669999999"/>
    <n v="103.2066667"/>
    <n v="0.76600000000000001"/>
    <n v="2192.88"/>
    <n v="2.4359999999999999"/>
    <n v="4.6866666669999999"/>
    <m/>
  </r>
  <r>
    <s v="CB11"/>
    <d v="2022-06-22T00:00:00"/>
    <s v="Summer"/>
    <x v="8"/>
    <n v="22173"/>
    <n v="173"/>
    <s v="Y"/>
    <s v="N"/>
    <s v="Outer"/>
    <n v="6.4729999999999999"/>
    <n v="6.4729999999999996E-3"/>
    <s v="N"/>
    <m/>
    <n v="0.20899999999999999"/>
    <n v="1.1639999999999999"/>
    <n v="3.7999999999999999E-2"/>
    <n v="0.67100000000000004"/>
    <s v="N"/>
    <m/>
    <m/>
    <m/>
    <n v="0.5"/>
    <s v="Y"/>
    <m/>
    <n v="2.1800603640889031"/>
    <n v="2.1800603640889033E-3"/>
    <s v="N"/>
    <m/>
    <n v="10.929117680630066"/>
    <n v="0.33094097334208938"/>
    <n v="3.0944120333112588"/>
    <n v="18.39"/>
    <n v="9.7445454550000008"/>
    <n v="106.9181818"/>
    <n v="8.2354545449999996"/>
    <n v="-73.681818179999993"/>
    <n v="162.34545449999999"/>
    <n v="104.0272727"/>
    <n v="0.75818181799999995"/>
    <n v="1059.609091"/>
    <n v="2.381818182"/>
    <n v="4.6590909089999997"/>
    <m/>
  </r>
  <r>
    <s v="CB12"/>
    <d v="2022-06-22T00:00:00"/>
    <s v="Summer"/>
    <x v="8"/>
    <n v="22173"/>
    <n v="173"/>
    <s v="Y"/>
    <s v="N"/>
    <s v="Middle"/>
    <n v="7.3639999999999999"/>
    <n v="7.3639999999999999E-3"/>
    <s v="N"/>
    <m/>
    <n v="0.23799999999999999"/>
    <n v="3.2440000000000002"/>
    <n v="0.105"/>
    <n v="2.3239999999999998"/>
    <s v="N"/>
    <m/>
    <m/>
    <m/>
    <n v="3.03"/>
    <s v="N"/>
    <m/>
    <n v="0.88243174717057149"/>
    <n v="8.8243174717057154E-4"/>
    <s v="N"/>
    <m/>
    <n v="4.8256792498196681"/>
    <n v="0.23067427766141957"/>
    <n v="5.7592348081477551"/>
    <n v="20.838999999999999"/>
    <n v="9.4030000000000005"/>
    <n v="108.41"/>
    <n v="8.2219999999999995"/>
    <n v="-81.8"/>
    <n v="169"/>
    <n v="105.97"/>
    <n v="0.88100000000000001"/>
    <n v="1398.11"/>
    <n v="2.492"/>
    <n v="2.4390000000000001"/>
    <m/>
  </r>
  <r>
    <s v="CB1"/>
    <d v="2022-07-07T00:00:00"/>
    <s v="Summer"/>
    <x v="8"/>
    <n v="22188"/>
    <n v="188"/>
    <s v="Y"/>
    <s v="N"/>
    <s v="Inner"/>
    <n v="13.151999999999999"/>
    <n v="1.3151999999999999E-2"/>
    <s v="N"/>
    <m/>
    <n v="0.42499999999999999"/>
    <n v="6.95"/>
    <n v="0.224"/>
    <n v="3.1339999999999999"/>
    <s v="N"/>
    <m/>
    <m/>
    <m/>
    <n v="3.1339999999999999"/>
    <s v="N"/>
    <m/>
    <n v="0.93979501070539373"/>
    <n v="9.3979501070539371E-4"/>
    <s v="N"/>
    <m/>
    <n v="2.4493158265419055"/>
    <n v="0.25353229216696205"/>
    <n v="3.6448598375134371"/>
    <n v="20.927499999999998"/>
    <n v="9.4324999999999992"/>
    <n v="108.9375"/>
    <n v="8.1887500000000006"/>
    <n v="-80.05"/>
    <n v="171.08750000000001"/>
    <n v="104.6125"/>
    <n v="0.50124999999999997"/>
    <n v="1485.85"/>
    <n v="1.05125"/>
    <n v="2.1425000000000001"/>
    <m/>
  </r>
  <r>
    <s v="CB2"/>
    <d v="2022-07-07T00:00:00"/>
    <s v="Summer"/>
    <x v="8"/>
    <n v="22188"/>
    <n v="188"/>
    <s v="Y"/>
    <s v="N"/>
    <s v="Inner"/>
    <n v="8.0190000000000001"/>
    <n v="8.0190000000000001E-3"/>
    <s v="N"/>
    <m/>
    <n v="0.25900000000000001"/>
    <n v="2.4740000000000002"/>
    <n v="0.08"/>
    <n v="1.1850000000000001"/>
    <s v="N"/>
    <m/>
    <m/>
    <m/>
    <n v="1.9085000000000001"/>
    <s v="N"/>
    <m/>
    <n v="1.2497269234229023"/>
    <n v="1.2497269234229022E-3"/>
    <s v="N"/>
    <m/>
    <n v="3.0023356538697028"/>
    <n v="0.30392383746390716"/>
    <n v="5.6422449619394053"/>
    <n v="20.62"/>
    <n v="9.4266666669999992"/>
    <n v="108.2166667"/>
    <n v="8.068333333"/>
    <n v="-72.900000000000006"/>
    <n v="167.0166667"/>
    <n v="102.5333333"/>
    <n v="0.22166666700000001"/>
    <n v="1457.616667"/>
    <n v="0.15333333299999999"/>
    <n v="1.421666667"/>
    <m/>
  </r>
  <r>
    <s v="CB3"/>
    <d v="2022-07-07T00:00:00"/>
    <s v="Summer"/>
    <x v="8"/>
    <n v="22188"/>
    <n v="188"/>
    <s v="Y"/>
    <s v="N"/>
    <s v="Inner"/>
    <n v="7.008"/>
    <n v="7.0080000000000003E-3"/>
    <s v="N"/>
    <m/>
    <n v="0.22600000000000001"/>
    <n v="2.1259999999999999"/>
    <n v="6.9000000000000006E-2"/>
    <n v="0.65"/>
    <s v="N"/>
    <m/>
    <m/>
    <m/>
    <n v="1.0588"/>
    <s v="N"/>
    <m/>
    <n v="1.014388922739051"/>
    <n v="1.0143889227390509E-3"/>
    <s v="N"/>
    <m/>
    <n v="4.3015147872084638"/>
    <n v="0.30219631694542998"/>
    <n v="5.4500265937809402"/>
    <n v="20.450833329999998"/>
    <n v="9.3125"/>
    <n v="106.5333333"/>
    <n v="8.0541666670000005"/>
    <n v="-72.108333329999994"/>
    <n v="161.77500000000001"/>
    <n v="102.4"/>
    <n v="0.16666666699999999"/>
    <n v="1516.3916670000001"/>
    <n v="-0.15583333299999999"/>
    <n v="1.155"/>
    <m/>
  </r>
  <r>
    <s v="CB4"/>
    <d v="2022-07-07T00:00:00"/>
    <s v="Summer"/>
    <x v="8"/>
    <n v="22188"/>
    <n v="188"/>
    <s v="Y"/>
    <s v="N"/>
    <s v="Middle"/>
    <n v="4.681"/>
    <n v="4.6810000000000003E-3"/>
    <s v="N"/>
    <m/>
    <n v="0.151"/>
    <n v="2.9580000000000002"/>
    <n v="9.6000000000000002E-2"/>
    <n v="0.8"/>
    <s v="N"/>
    <m/>
    <m/>
    <m/>
    <n v="1.478"/>
    <s v="N"/>
    <m/>
    <n v="0.56245335955163167"/>
    <n v="5.6245335955163172E-4"/>
    <s v="N"/>
    <m/>
    <n v="0.25111288665677484"/>
    <n v="0.297508598179339"/>
    <n v="5.7800296616015236"/>
    <n v="19.71166667"/>
    <n v="9.1666666669999994"/>
    <n v="103.35"/>
    <n v="8.1"/>
    <n v="-74.583333330000002"/>
    <n v="172.93333329999999"/>
    <n v="102.7833333"/>
    <n v="0.206666667"/>
    <n v="1963.6833329999999"/>
    <n v="0.22"/>
    <n v="2.6483333330000001"/>
    <m/>
  </r>
  <r>
    <s v="CB5"/>
    <d v="2022-07-07T00:00:00"/>
    <s v="Summer"/>
    <x v="8"/>
    <n v="22188"/>
    <n v="188"/>
    <s v="Y"/>
    <s v="N"/>
    <s v="Middle"/>
    <n v="15.445"/>
    <n v="1.5445E-2"/>
    <s v="N"/>
    <m/>
    <n v="0.499"/>
    <n v="2.1"/>
    <n v="6.8000000000000005E-2"/>
    <n v="0.77100000000000002"/>
    <s v="N"/>
    <m/>
    <m/>
    <m/>
    <n v="1.0345"/>
    <s v="N"/>
    <m/>
    <n v="1.290025956750652"/>
    <n v="1.290025956750652E-3"/>
    <s v="N"/>
    <m/>
    <n v="1.949969861362266"/>
    <n v="0.29155893034605246"/>
    <n v="7.2438241468848306"/>
    <n v="20.25857143"/>
    <n v="9.9685714290000007"/>
    <n v="113.6285714"/>
    <n v="8.1428571430000005"/>
    <n v="-77.114285710000004"/>
    <n v="160.54285709999999"/>
    <n v="104.22857140000001"/>
    <n v="0.29571428599999999"/>
    <n v="1302.2142859999999"/>
    <n v="0.72571428599999999"/>
    <n v="1.885714286"/>
    <m/>
  </r>
  <r>
    <s v="CB6"/>
    <d v="2022-07-07T00:00:00"/>
    <s v="Summer"/>
    <x v="8"/>
    <n v="22188"/>
    <n v="188"/>
    <s v="Y"/>
    <s v="N"/>
    <s v="Middle"/>
    <n v="7.22"/>
    <n v="7.2199999999999999E-3"/>
    <s v="N"/>
    <m/>
    <n v="0.23300000000000001"/>
    <n v="2.0329999999999999"/>
    <n v="6.6000000000000003E-2"/>
    <n v="0.75800000000000001"/>
    <s v="N"/>
    <m/>
    <m/>
    <m/>
    <n v="1.10656"/>
    <s v="N"/>
    <m/>
    <n v="0.53303474447856458"/>
    <n v="5.3303474447856456E-4"/>
    <s v="N"/>
    <m/>
    <n v="1.9288728149487639"/>
    <n v="0.30291499893149437"/>
    <n v="7.9587627682829698"/>
    <m/>
    <m/>
    <m/>
    <m/>
    <m/>
    <m/>
    <m/>
    <m/>
    <m/>
    <m/>
    <m/>
    <m/>
  </r>
  <r>
    <s v="CB7"/>
    <d v="2022-07-07T00:00:00"/>
    <s v="Summer"/>
    <x v="8"/>
    <n v="22188"/>
    <n v="188"/>
    <s v="Y"/>
    <s v="N"/>
    <s v="Middle"/>
    <n v="4.2720000000000002"/>
    <n v="4.2720000000000006E-3"/>
    <s v="N"/>
    <m/>
    <n v="0.13800000000000001"/>
    <n v="1.3640000000000001"/>
    <n v="4.3999999999999997E-2"/>
    <n v="0.69799999999999995"/>
    <s v="N"/>
    <m/>
    <m/>
    <m/>
    <n v="0.82069999999999999"/>
    <s v="Y"/>
    <m/>
    <n v="0.48827151882336528"/>
    <n v="4.8827151882336527E-4"/>
    <s v="N"/>
    <m/>
    <n v="2.1971066907775767"/>
    <n v="0.30315124629280854"/>
    <n v="7.0200947644321356"/>
    <m/>
    <m/>
    <m/>
    <m/>
    <m/>
    <m/>
    <m/>
    <m/>
    <m/>
    <m/>
    <m/>
    <m/>
  </r>
  <r>
    <s v="CB8"/>
    <d v="2022-07-07T00:00:00"/>
    <s v="Summer"/>
    <x v="8"/>
    <n v="22188"/>
    <n v="188"/>
    <s v="Y"/>
    <s v="N"/>
    <s v="Middle"/>
    <n v="13.587999999999999"/>
    <n v="1.3587999999999999E-2"/>
    <s v="N"/>
    <m/>
    <n v="0.439"/>
    <n v="2.7450000000000001"/>
    <n v="8.8999999999999996E-2"/>
    <n v="0.77400000000000002"/>
    <s v="N"/>
    <m/>
    <m/>
    <m/>
    <n v="1.4744999999999999"/>
    <s v="N"/>
    <m/>
    <n v="0.58332104112748595"/>
    <n v="5.83321041127486E-4"/>
    <s v="N"/>
    <m/>
    <n v="1.8393450045276185"/>
    <n v="0.305204175706486"/>
    <n v="6.5763127662994556"/>
    <n v="21.51125"/>
    <n v="8.8537499999999998"/>
    <n v="103.425"/>
    <n v="7.8574999999999999"/>
    <n v="-60.962499999999999"/>
    <n v="86.487499999999997"/>
    <n v="105.6375"/>
    <n v="2.0249999999999999"/>
    <n v="482.82499999999999"/>
    <n v="4.7737499999999997"/>
    <n v="2.9737499999999999"/>
    <n v="0.4425"/>
  </r>
  <r>
    <s v="CB9"/>
    <d v="2022-07-07T00:00:00"/>
    <s v="Summer"/>
    <x v="8"/>
    <n v="22188"/>
    <n v="188"/>
    <s v="Y"/>
    <s v="N"/>
    <s v="Outer"/>
    <n v="4.423"/>
    <n v="4.4229999999999998E-3"/>
    <s v="N"/>
    <m/>
    <n v="0.14299999999999999"/>
    <n v="1.2141"/>
    <n v="0.04"/>
    <n v="0.94699999999999995"/>
    <s v="N"/>
    <m/>
    <m/>
    <m/>
    <n v="0.998"/>
    <s v="Y"/>
    <m/>
    <n v="0.66210060829109374"/>
    <n v="6.621006082910937E-4"/>
    <s v="N"/>
    <m/>
    <n v="3.3031946955997586"/>
    <n v="0.30143806450126198"/>
    <n v="7.821307971086755"/>
    <n v="21.963333330000001"/>
    <n v="8.8849999999999998"/>
    <n v="104.66666669999999"/>
    <n v="8.0966666669999992"/>
    <n v="-74.933333329999996"/>
    <n v="160.35"/>
    <n v="103.6"/>
    <n v="0.74666666699999995"/>
    <n v="447.3666667"/>
    <n v="1.7383333329999999"/>
    <n v="2.52"/>
    <n v="1.3666666670000001"/>
  </r>
  <r>
    <s v="CB10"/>
    <d v="2022-07-07T00:00:00"/>
    <s v="Summer"/>
    <x v="8"/>
    <n v="22188"/>
    <n v="188"/>
    <s v="Y"/>
    <s v="N"/>
    <s v="Outer"/>
    <n v="12.801"/>
    <n v="1.2801E-2"/>
    <s v="N"/>
    <m/>
    <n v="0.41299999999999998"/>
    <n v="1.679"/>
    <n v="5.3999999999999999E-2"/>
    <n v="0.86"/>
    <s v="N"/>
    <m/>
    <m/>
    <m/>
    <n v="0.8468"/>
    <s v="Y"/>
    <m/>
    <n v="1.0054614074674202"/>
    <n v="1.0054614074674203E-3"/>
    <s v="N"/>
    <m/>
    <n v="3.5089043163296108"/>
    <n v="0.29996707847452048"/>
    <n v="6.6154666095016985"/>
    <n v="21.27111111"/>
    <n v="8.82"/>
    <n v="102.5333333"/>
    <n v="8.0322222219999997"/>
    <n v="-71.033333330000005"/>
    <n v="108.3555556"/>
    <n v="103.2888889"/>
    <n v="0.808888889"/>
    <n v="1155.7"/>
    <n v="2.6644444439999999"/>
    <n v="2.4755555560000002"/>
    <n v="0.57444444400000005"/>
  </r>
  <r>
    <s v="CB11"/>
    <d v="2022-07-07T00:00:00"/>
    <s v="Summer"/>
    <x v="8"/>
    <n v="22188"/>
    <n v="188"/>
    <s v="Y"/>
    <s v="N"/>
    <s v="Outer"/>
    <n v="8.8780000000000001"/>
    <n v="8.8780000000000005E-3"/>
    <s v="N"/>
    <m/>
    <n v="0.28699999999999998"/>
    <n v="1.617"/>
    <n v="5.1999999999999998E-2"/>
    <n v="0.95599999999999996"/>
    <s v="N"/>
    <m/>
    <m/>
    <m/>
    <n v="0.748"/>
    <s v="Y"/>
    <m/>
    <n v="1.6784448348151029"/>
    <n v="1.678444834815103E-3"/>
    <s v="N"/>
    <m/>
    <n v="3.7315964448062964"/>
    <n v="0.29553777954433791"/>
    <n v="6.3249519081146079"/>
    <n v="21.977142860000001"/>
    <n v="8.835714286"/>
    <n v="104.1285714"/>
    <n v="8.0985714289999997"/>
    <n v="-75.071428569999995"/>
    <n v="164.91428569999999"/>
    <n v="103.3142857"/>
    <n v="0.70857142900000003"/>
    <n v="768.48571430000004"/>
    <n v="1.39"/>
    <n v="2.478571429"/>
    <n v="0.23285714299999999"/>
  </r>
  <r>
    <s v="CB12"/>
    <d v="2022-07-07T00:00:00"/>
    <s v="Summer"/>
    <x v="8"/>
    <n v="22188"/>
    <n v="188"/>
    <s v="Y"/>
    <s v="N"/>
    <s v="Middle"/>
    <n v="5.96"/>
    <n v="5.96E-3"/>
    <s v="N"/>
    <m/>
    <n v="0.192"/>
    <n v="1.9419999999999999"/>
    <n v="6.3E-2"/>
    <n v="1.0589999999999999"/>
    <s v="N"/>
    <m/>
    <m/>
    <m/>
    <n v="1.05"/>
    <s v="N"/>
    <m/>
    <n v="0.9509697432940426"/>
    <n v="9.509697432940426E-4"/>
    <s v="N"/>
    <m/>
    <n v="4.8312866092226967"/>
    <n v="0.31646331260035676"/>
    <n v="7.1558692109583975"/>
    <n v="21.59285714"/>
    <n v="8.8957142860000005"/>
    <n v="104.08571430000001"/>
    <n v="8.0485714290000008"/>
    <n v="-72.185714290000007"/>
    <n v="122.8714286"/>
    <n v="103.5142857"/>
    <n v="0.64142857099999995"/>
    <n v="440.1285714"/>
    <n v="1.604285714"/>
    <n v="2.6628571430000001"/>
    <n v="4.4285713999999997E-2"/>
  </r>
  <r>
    <s v="CB1"/>
    <d v="2022-07-21T00:00:00"/>
    <s v="Summer"/>
    <x v="8"/>
    <n v="22202"/>
    <n v="202"/>
    <s v="Y"/>
    <s v="N"/>
    <s v="Inner"/>
    <n v="8.3140000000000001"/>
    <n v="8.3140000000000002E-3"/>
    <s v="N"/>
    <m/>
    <n v="0.26800000000000002"/>
    <n v="5.3220000000000001"/>
    <n v="0.17199999999999999"/>
    <n v="1.8280000000000001"/>
    <s v="N"/>
    <m/>
    <m/>
    <m/>
    <n v="2.5"/>
    <s v="N"/>
    <m/>
    <n v="1.0617967949016041"/>
    <n v="1.061796794901604E-3"/>
    <s v="N"/>
    <m/>
    <n v="2.3199406460449725"/>
    <n v="0.29790497010649047"/>
    <n v="6.1704820416118249"/>
    <n v="22.288181819999998"/>
    <n v="8.7109090909999995"/>
    <n v="103.25454550000001"/>
    <n v="8.1827272729999994"/>
    <n v="-79.863636360000001"/>
    <n v="164.6454545"/>
    <n v="103.0909091"/>
    <n v="0.69"/>
    <n v="252.72727269999999"/>
    <n v="2.9290909090000001"/>
    <n v="2.7772727270000002"/>
    <m/>
  </r>
  <r>
    <s v="CB2"/>
    <d v="2022-07-21T00:00:00"/>
    <s v="Summer"/>
    <x v="8"/>
    <n v="22202"/>
    <n v="202"/>
    <s v="Y"/>
    <s v="N"/>
    <s v="Inner"/>
    <n v="6.04"/>
    <n v="6.0400000000000002E-3"/>
    <s v="N"/>
    <m/>
    <n v="0.19500000000000001"/>
    <n v="4.1980000000000004"/>
    <n v="0.13600000000000001"/>
    <n v="2.218"/>
    <s v="N"/>
    <m/>
    <m/>
    <m/>
    <n v="1.9355"/>
    <s v="N"/>
    <m/>
    <n v="1.0248403305190381"/>
    <n v="1.0248403305190381E-3"/>
    <s v="N"/>
    <m/>
    <n v="3.5102836799020389"/>
    <n v="0.25690076445282789"/>
    <n v="5.675294101079559"/>
    <n v="21.34285714"/>
    <n v="8.9314285709999996"/>
    <n v="103.95714289999999"/>
    <n v="8.09"/>
    <n v="-74.371428570000006"/>
    <n v="125.8571429"/>
    <n v="103.0142857"/>
    <n v="0.48285714299999999"/>
    <n v="486.75714290000002"/>
    <n v="0.83857142900000003"/>
    <n v="2.4628571429999999"/>
    <n v="0.09"/>
  </r>
  <r>
    <s v="CB3"/>
    <d v="2022-07-21T00:00:00"/>
    <s v="Summer"/>
    <x v="8"/>
    <n v="22202"/>
    <n v="202"/>
    <s v="Y"/>
    <s v="N"/>
    <s v="Inner"/>
    <n v="5.1130000000000004"/>
    <n v="5.1130000000000004E-3"/>
    <s v="N"/>
    <m/>
    <n v="0.16500000000000001"/>
    <n v="2.4900000000000002"/>
    <n v="0.08"/>
    <n v="1.0980000000000001"/>
    <s v="N"/>
    <m/>
    <m/>
    <m/>
    <n v="1.3281000000000001"/>
    <s v="N"/>
    <m/>
    <n v="1.2041047201749275"/>
    <n v="1.2041047201749276E-3"/>
    <s v="N"/>
    <m/>
    <n v="3.359305626774391"/>
    <n v="0.34645195515410881"/>
    <n v="7.0056861306892246"/>
    <n v="20.651250000000001"/>
    <n v="9.0912500000000005"/>
    <n v="104.425"/>
    <n v="8.07"/>
    <n v="-73.2"/>
    <n v="142.6"/>
    <n v="101.5625"/>
    <n v="0.29375000000000001"/>
    <n v="347.77499999999998"/>
    <n v="0.55625000000000002"/>
    <n v="2.0437500000000002"/>
    <n v="0.11"/>
  </r>
  <r>
    <s v="CB4"/>
    <d v="2022-07-21T00:00:00"/>
    <s v="Summer"/>
    <x v="8"/>
    <n v="22202"/>
    <n v="202"/>
    <s v="Y"/>
    <s v="N"/>
    <s v="Middle"/>
    <n v="9.0459999999999994"/>
    <n v="9.0460000000000002E-3"/>
    <s v="N"/>
    <m/>
    <n v="0.29199999999999998"/>
    <n v="2.5750000000000002"/>
    <n v="8.3000000000000004E-2"/>
    <n v="1.448"/>
    <s v="N"/>
    <m/>
    <m/>
    <m/>
    <n v="1.4068000000000001"/>
    <s v="N"/>
    <m/>
    <n v="1.0654774898389834"/>
    <n v="1.0654774898389834E-3"/>
    <s v="N"/>
    <m/>
    <n v="2.3726735645060715"/>
    <n v="0.26659389276823825"/>
    <n v="5.0888172970091068"/>
    <n v="21.61333333"/>
    <n v="9.0411111109999993"/>
    <n v="105.81111110000001"/>
    <n v="8.1155555560000003"/>
    <n v="-75.844444440000004"/>
    <n v="138.8222222"/>
    <n v="103.4333333"/>
    <n v="0.45222222200000001"/>
    <n v="276.8222222"/>
    <n v="0.48222222199999998"/>
    <n v="2.281111111"/>
    <n v="0.15"/>
  </r>
  <r>
    <s v="CB5"/>
    <d v="2022-07-21T00:00:00"/>
    <s v="Summer"/>
    <x v="8"/>
    <n v="22202"/>
    <n v="202"/>
    <s v="Y"/>
    <s v="N"/>
    <s v="Middle"/>
    <n v="6.681"/>
    <n v="6.6810000000000003E-3"/>
    <s v="N"/>
    <m/>
    <n v="0.216"/>
    <n v="2.5950000000000002"/>
    <n v="8.4000000000000005E-2"/>
    <n v="1.429"/>
    <s v="N"/>
    <m/>
    <m/>
    <m/>
    <n v="1.4555"/>
    <s v="N"/>
    <m/>
    <n v="1.6621077425727531"/>
    <n v="1.662107742572753E-3"/>
    <s v="N"/>
    <m/>
    <m/>
    <n v="0.27175151449458634"/>
    <n v="5.7671941317678908"/>
    <n v="21.376666669999999"/>
    <n v="8.85"/>
    <n v="103.1"/>
    <n v="8.1"/>
    <n v="-75.099999999999994"/>
    <n v="137.03333330000001"/>
    <n v="103.0666667"/>
    <n v="0.48"/>
    <n v="368.3666667"/>
    <n v="1.606666667"/>
    <n v="2.4066666670000001"/>
    <n v="1.57"/>
  </r>
  <r>
    <s v="CB6"/>
    <d v="2022-07-21T00:00:00"/>
    <s v="Summer"/>
    <x v="8"/>
    <n v="22202"/>
    <n v="202"/>
    <s v="Y"/>
    <s v="N"/>
    <s v="Middle"/>
    <n v="5.1050000000000004"/>
    <n v="5.1050000000000002E-3"/>
    <s v="N"/>
    <m/>
    <n v="0.16500000000000001"/>
    <n v="2.996"/>
    <n v="9.7000000000000003E-2"/>
    <n v="1.5649999999999999"/>
    <s v="N"/>
    <m/>
    <m/>
    <m/>
    <n v="1.6931"/>
    <s v="N"/>
    <m/>
    <n v="0.53809514319309659"/>
    <n v="5.3809514319309664E-4"/>
    <s v="N"/>
    <m/>
    <n v="4.1786145487473583"/>
    <n v="0.19867278486348472"/>
    <n v="6.2849452324851107"/>
    <n v="21.055"/>
    <n v="8.9762500000000003"/>
    <n v="103.925"/>
    <n v="8.1062499999999993"/>
    <n v="-75.262500000000003"/>
    <n v="139.02500000000001"/>
    <n v="101.825"/>
    <n v="0.33250000000000002"/>
    <n v="254.95"/>
    <n v="5.1249999999999997E-2"/>
    <n v="1.9175"/>
    <n v="0.39124999999999999"/>
  </r>
  <r>
    <s v="CB7"/>
    <d v="2022-07-21T00:00:00"/>
    <s v="Summer"/>
    <x v="8"/>
    <n v="22202"/>
    <n v="202"/>
    <s v="Y"/>
    <s v="N"/>
    <s v="Middle"/>
    <n v="7.085"/>
    <n v="7.0850000000000002E-3"/>
    <s v="N"/>
    <m/>
    <n v="0.22900000000000001"/>
    <n v="1.8620000000000001"/>
    <n v="0.06"/>
    <n v="0.44600000000000001"/>
    <s v="N"/>
    <m/>
    <m/>
    <m/>
    <n v="0.75900000000000001"/>
    <s v="Y"/>
    <m/>
    <n v="0.74632508868775005"/>
    <n v="7.4632508868775001E-4"/>
    <s v="N"/>
    <m/>
    <n v="4.6721915507930945"/>
    <n v="0.30770175402689365"/>
    <n v="5.0962478787321537"/>
    <n v="21.931666669999998"/>
    <n v="8.9550000000000001"/>
    <n v="105.4333333"/>
    <n v="8.1050000000000004"/>
    <n v="-75.400000000000006"/>
    <n v="144.8666667"/>
    <n v="103.15"/>
    <n v="0.41166666699999999"/>
    <n v="268.60000000000002"/>
    <n v="0.59666666700000004"/>
    <n v="2.2233333329999998"/>
    <n v="0.12666666700000001"/>
  </r>
  <r>
    <s v="CB8"/>
    <d v="2022-07-21T00:00:00"/>
    <s v="Summer"/>
    <x v="8"/>
    <n v="22202"/>
    <n v="202"/>
    <s v="Y"/>
    <s v="N"/>
    <s v="Middle"/>
    <n v="6.9050000000000002"/>
    <n v="6.9050000000000005E-3"/>
    <s v="N"/>
    <m/>
    <n v="0.223"/>
    <n v="3.2509999999999999"/>
    <n v="0.105"/>
    <n v="1.341"/>
    <s v="N"/>
    <m/>
    <m/>
    <m/>
    <n v="1.7742"/>
    <s v="N"/>
    <m/>
    <n v="1.3696664396382969"/>
    <n v="1.369666439638297E-3"/>
    <s v="N"/>
    <m/>
    <n v="5.9525159300664416"/>
    <n v="0.25657712451427606"/>
    <n v="6.7218971235316589"/>
    <n v="16.33428571"/>
    <n v="9.8285714290000001"/>
    <n v="103.3857143"/>
    <n v="7.9342857139999996"/>
    <n v="-64.5"/>
    <n v="128.01428569999999"/>
    <n v="100.91428569999999"/>
    <n v="0.66714285699999998"/>
    <n v="-1.271428571"/>
    <n v="2.93"/>
    <n v="2.3214285710000002"/>
    <n v="0.24428571399999999"/>
  </r>
  <r>
    <s v="CB9"/>
    <d v="2022-07-21T00:00:00"/>
    <s v="Summer"/>
    <x v="8"/>
    <n v="22202"/>
    <n v="202"/>
    <s v="Y"/>
    <s v="N"/>
    <s v="Outer"/>
    <n v="4.2949999999999999"/>
    <n v="4.2950000000000002E-3"/>
    <s v="N"/>
    <m/>
    <n v="0.13900000000000001"/>
    <n v="3.0720000000000001"/>
    <n v="9.9000000000000005E-2"/>
    <n v="1.37"/>
    <s v="N"/>
    <m/>
    <m/>
    <m/>
    <n v="1.8134999999999999"/>
    <s v="N"/>
    <m/>
    <n v="1.3001376119680204"/>
    <n v="1.3001376119680203E-3"/>
    <s v="N"/>
    <m/>
    <n v="0.13701517706576719"/>
    <n v="0.26128244070116063"/>
    <n v="6.2845955502451831"/>
    <n v="16.47583333"/>
    <n v="9.8258333330000003"/>
    <n v="103.6583333"/>
    <n v="8.0150000000000006"/>
    <n v="-69.141666670000006"/>
    <n v="195.875"/>
    <n v="100"/>
    <n v="1.3174999999999999"/>
    <n v="1.9"/>
    <n v="1.778333333"/>
    <n v="2.0541666670000001"/>
    <n v="0.361666667"/>
  </r>
  <r>
    <s v="CB10"/>
    <d v="2022-07-21T00:00:00"/>
    <s v="Summer"/>
    <x v="8"/>
    <n v="22202"/>
    <n v="202"/>
    <s v="Y"/>
    <s v="N"/>
    <s v="Outer"/>
    <n v="4.7249999999999996"/>
    <n v="4.725E-3"/>
    <s v="N"/>
    <m/>
    <n v="0.153"/>
    <n v="1.66"/>
    <n v="5.3999999999999999E-2"/>
    <n v="1.1759999999999999"/>
    <s v="N"/>
    <m/>
    <m/>
    <m/>
    <n v="0.625"/>
    <s v="Y"/>
    <m/>
    <n v="0.81267867305294816"/>
    <n v="8.1267867305294817E-4"/>
    <s v="N"/>
    <m/>
    <n v="2.8699206540033666"/>
    <n v="0.2947181166577143"/>
    <n v="3.8827251343363804"/>
    <n v="16.217142859999999"/>
    <n v="9.6828571429999997"/>
    <n v="101.55"/>
    <n v="7.915714286"/>
    <n v="-63.47142857"/>
    <n v="139.74285710000001"/>
    <n v="99.628571429999994"/>
    <n v="0.745"/>
    <n v="7.15"/>
    <n v="1.0978571429999999"/>
    <n v="1.987857143"/>
    <n v="0.27928571400000002"/>
  </r>
  <r>
    <s v="CB11"/>
    <d v="2022-07-21T00:00:00"/>
    <s v="Summer"/>
    <x v="8"/>
    <n v="22202"/>
    <n v="202"/>
    <s v="Y"/>
    <s v="N"/>
    <s v="Outer"/>
    <n v="2.7480000000000002"/>
    <n v="2.748E-3"/>
    <s v="N"/>
    <m/>
    <n v="8.8999999999999996E-2"/>
    <n v="0.80400000000000005"/>
    <n v="2.5999999999999999E-2"/>
    <n v="0.45100000000000001"/>
    <s v="N"/>
    <m/>
    <m/>
    <m/>
    <n v="0.1633"/>
    <s v="Y"/>
    <m/>
    <n v="0.93557694649828482"/>
    <n v="9.3557694649828483E-4"/>
    <s v="N"/>
    <m/>
    <n v="0.60114903169349077"/>
    <n v="0.32974190362635641"/>
    <n v="3.9211846357324278"/>
    <n v="16.020624999999999"/>
    <n v="9.8662500000000009"/>
    <n v="103.05625000000001"/>
    <n v="7.9468750000000004"/>
    <n v="-65.106250000000003"/>
    <n v="153.30000000000001"/>
    <n v="99.043750000000003"/>
    <n v="0.44687500000000002"/>
    <n v="7.9124999999999996"/>
    <n v="1.0193749999999999"/>
    <n v="1.9112499999999999"/>
    <n v="0.12937499999999999"/>
  </r>
  <r>
    <s v="CB12"/>
    <d v="2022-07-21T00:00:00"/>
    <s v="Summer"/>
    <x v="8"/>
    <n v="22202"/>
    <n v="202"/>
    <s v="Y"/>
    <s v="N"/>
    <s v="Middle"/>
    <n v="5.6820000000000004"/>
    <n v="5.6820000000000004E-3"/>
    <s v="N"/>
    <m/>
    <n v="0.183"/>
    <n v="3.202"/>
    <n v="0.10299999999999999"/>
    <n v="1.39"/>
    <s v="N"/>
    <m/>
    <m/>
    <m/>
    <n v="1.2447999999999999"/>
    <s v="N"/>
    <m/>
    <n v="1.6272826279664667"/>
    <n v="1.6272826279664667E-3"/>
    <s v="N"/>
    <m/>
    <n v="1.0374947301854966"/>
    <n v="0.26983868452515031"/>
    <n v="4.4829776351664039"/>
    <n v="16.025625000000002"/>
    <n v="9.953125"/>
    <n v="103.98125"/>
    <n v="7.9693750000000003"/>
    <n v="-66.481250000000003"/>
    <n v="162.42500000000001"/>
    <n v="98.53125"/>
    <n v="0.31562499999999999"/>
    <n v="0.8125"/>
    <n v="1.00125"/>
    <n v="1.6681250000000001"/>
    <n v="0.13"/>
  </r>
  <r>
    <s v="CB1"/>
    <d v="2022-08-10T00:00:00"/>
    <s v="Summer"/>
    <x v="8"/>
    <n v="22222"/>
    <n v="222"/>
    <s v="Y"/>
    <s v="N"/>
    <s v="Inner"/>
    <n v="9.4540000000000006"/>
    <n v="9.4540000000000006E-3"/>
    <s v="N"/>
    <m/>
    <n v="0.30499999999999999"/>
    <n v="5.266"/>
    <n v="0.17"/>
    <n v="1.833"/>
    <s v="N"/>
    <m/>
    <m/>
    <m/>
    <n v="3.2"/>
    <s v="N"/>
    <m/>
    <n v="1.5052364796910409"/>
    <n v="1.5052364796910409E-3"/>
    <s v="N"/>
    <m/>
    <n v="3.9144025006011063"/>
    <n v="0.28503676111076998"/>
    <n v="3.549155503561789"/>
    <n v="16.285"/>
    <n v="9.9124999999999996"/>
    <n v="104.1583333"/>
    <n v="8.0274999999999999"/>
    <n v="-69.733333329999994"/>
    <n v="187.25"/>
    <n v="98.108333329999994"/>
    <n v="0.95"/>
    <n v="8.5083333329999995"/>
    <n v="1.2608333329999999"/>
    <n v="2.5291666670000001"/>
    <n v="-8.3333330000000001E-3"/>
  </r>
  <r>
    <s v="CB2"/>
    <d v="2022-08-10T00:00:00"/>
    <s v="Summer"/>
    <x v="8"/>
    <n v="22222"/>
    <n v="222"/>
    <s v="Y"/>
    <s v="N"/>
    <s v="Inner"/>
    <n v="7.32"/>
    <n v="7.3200000000000001E-3"/>
    <s v="N"/>
    <m/>
    <n v="0.23599999999999999"/>
    <n v="4.5679999999999996"/>
    <n v="0.14799999999999999"/>
    <n v="1.857"/>
    <s v="N"/>
    <m/>
    <m/>
    <m/>
    <n v="2.1301775150000002"/>
    <s v="N"/>
    <m/>
    <n v="0.99743639457980604"/>
    <n v="9.9743639457980609E-4"/>
    <s v="N"/>
    <m/>
    <n v="5.3607886248595626"/>
    <n v="0.25844001700314118"/>
    <n v="3.1898817603278586"/>
    <n v="16.030769230000001"/>
    <n v="9.9915384619999994"/>
    <n v="104.4"/>
    <n v="7.9930769230000003"/>
    <n v="-67.807692309999993"/>
    <n v="182.6153846"/>
    <n v="98.484615379999994"/>
    <n v="0.58923076900000004"/>
    <n v="8.0846153849999993"/>
    <n v="0.51153846199999997"/>
    <n v="1.7430769230000001"/>
    <n v="0.21923076899999999"/>
  </r>
  <r>
    <s v="CB3"/>
    <d v="2022-08-10T00:00:00"/>
    <s v="Summer"/>
    <x v="8"/>
    <n v="22222"/>
    <n v="222"/>
    <s v="Y"/>
    <s v="N"/>
    <s v="Inner"/>
    <n v="8.125"/>
    <n v="8.1250000000000003E-3"/>
    <s v="N"/>
    <m/>
    <n v="0.26200000000000001"/>
    <n v="4.3869999999999996"/>
    <n v="0.14199999999999999"/>
    <n v="2.3149999999999999"/>
    <s v="N"/>
    <m/>
    <m/>
    <m/>
    <n v="2.8631578950000001"/>
    <s v="N"/>
    <m/>
    <n v="0.79675843357068443"/>
    <n v="7.967584335706844E-4"/>
    <s v="N"/>
    <m/>
    <n v="2.8631705846895725"/>
    <n v="0.25695669313510167"/>
    <n v="3.1716572746039131"/>
    <n v="15.963333329999999"/>
    <n v="9.9060000000000006"/>
    <n v="103.38666670000001"/>
    <n v="7.9720000000000004"/>
    <n v="-66.593333329999993"/>
    <n v="169.12666669999999"/>
    <n v="97.76"/>
    <n v="0.39933333300000001"/>
    <n v="10.80666667"/>
    <n v="0.800666667"/>
    <n v="1.6559999999999999"/>
    <n v="0.23599999999999999"/>
  </r>
  <r>
    <s v="CB4"/>
    <d v="2022-08-10T00:00:00"/>
    <s v="Summer"/>
    <x v="8"/>
    <n v="22222"/>
    <n v="222"/>
    <s v="Y"/>
    <s v="N"/>
    <s v="Middle"/>
    <n v="3.0750000000000002"/>
    <n v="3.075E-3"/>
    <s v="N"/>
    <m/>
    <n v="9.9000000000000005E-2"/>
    <n v="3.1150000000000002"/>
    <n v="0.10100000000000001"/>
    <n v="1.1599999999999999"/>
    <s v="N"/>
    <m/>
    <m/>
    <m/>
    <n v="1.5122873349999999"/>
    <s v="N"/>
    <m/>
    <n v="1.0772974780388533"/>
    <n v="1.0772974780388534E-3"/>
    <s v="N"/>
    <m/>
    <n v="1.8924780276224182"/>
    <n v="0.30442825539705548"/>
    <n v="2.675829942364877"/>
    <n v="15.77571429"/>
    <n v="9.9314285709999996"/>
    <n v="103.2214286"/>
    <n v="7.9714285709999997"/>
    <n v="-66.428571430000005"/>
    <n v="171.6571429"/>
    <n v="98.307142859999999"/>
    <n v="0.34785714299999998"/>
    <n v="5.6142857140000002"/>
    <n v="1.1007142860000001"/>
    <n v="1.7021428569999999"/>
    <n v="0.11285714299999999"/>
  </r>
  <r>
    <s v="CB5"/>
    <d v="2022-08-10T00:00:00"/>
    <s v="Summer"/>
    <x v="8"/>
    <n v="22222"/>
    <n v="222"/>
    <s v="Y"/>
    <s v="N"/>
    <s v="Middle"/>
    <n v="7.492"/>
    <n v="7.4920000000000004E-3"/>
    <s v="N"/>
    <m/>
    <n v="0.24199999999999999"/>
    <n v="5.1680000000000001"/>
    <n v="0.16700000000000001"/>
    <n v="3.1589999999999998"/>
    <s v="N"/>
    <m/>
    <m/>
    <m/>
    <n v="2.4528301890000002"/>
    <s v="N"/>
    <m/>
    <n v="0.93811200575141562"/>
    <n v="9.3811200575141557E-4"/>
    <s v="N"/>
    <m/>
    <n v="5.1282361042318518"/>
    <n v="0.3247317942565483"/>
    <n v="4.2807211877549083"/>
    <n v="17.447500000000002"/>
    <n v="10.2075"/>
    <n v="107.925"/>
    <n v="8.0325000000000006"/>
    <n v="-69.650000000000006"/>
    <n v="231.82499999999999"/>
    <n v="103.575"/>
    <n v="0.70125000000000004"/>
    <n v="846.47500000000002"/>
    <n v="2.8612500000000001"/>
    <n v="3.3762500000000002"/>
    <n v="0.11125"/>
  </r>
  <r>
    <s v="CB6"/>
    <d v="2022-08-10T00:00:00"/>
    <s v="Summer"/>
    <x v="8"/>
    <n v="22222"/>
    <n v="222"/>
    <s v="Y"/>
    <s v="N"/>
    <s v="Middle"/>
    <n v="5.5229999999999997"/>
    <n v="5.5229999999999993E-3"/>
    <s v="N"/>
    <m/>
    <n v="0.17799999999999999"/>
    <n v="2.4980000000000002"/>
    <n v="8.1000000000000003E-2"/>
    <n v="0.97799999999999998"/>
    <s v="N"/>
    <m/>
    <m/>
    <m/>
    <n v="1.3962264150000001"/>
    <s v="N"/>
    <m/>
    <n v="0.76285504868321663"/>
    <n v="7.6285504868321664E-4"/>
    <s v="N"/>
    <m/>
    <n v="4.0120990754480097"/>
    <n v="0.24933492742825125"/>
    <n v="4.7599693581956881"/>
    <n v="16.68857143"/>
    <n v="10.38428571"/>
    <n v="108.08571430000001"/>
    <n v="8.0871428569999999"/>
    <n v="-72.7"/>
    <n v="198.82857139999999"/>
    <n v="100.7142857"/>
    <n v="0.34285714299999998"/>
    <n v="1346.5285710000001"/>
    <n v="1.1200000000000001"/>
    <n v="2.6128571429999998"/>
    <n v="-0.38571428600000002"/>
  </r>
  <r>
    <s v="CB7"/>
    <d v="2022-08-10T00:00:00"/>
    <s v="Summer"/>
    <x v="8"/>
    <n v="22222"/>
    <n v="222"/>
    <s v="Y"/>
    <s v="N"/>
    <s v="Middle"/>
    <n v="4.3769999999999998"/>
    <n v="4.3769999999999998E-3"/>
    <s v="N"/>
    <m/>
    <n v="0.14099999999999999"/>
    <n v="2.2570000000000001"/>
    <n v="7.2999999999999995E-2"/>
    <n v="1.1919999999999999"/>
    <s v="N"/>
    <m/>
    <m/>
    <m/>
    <n v="1.422924901"/>
    <s v="N"/>
    <m/>
    <n v="1.5455760814010844"/>
    <n v="1.5455760814010843E-3"/>
    <s v="N"/>
    <m/>
    <n v="2.753681086633947"/>
    <n v="0.30408040370464035"/>
    <n v="4.2125136210845193"/>
    <n v="19.59461538"/>
    <n v="8.8430769229999999"/>
    <n v="96.530769230000004"/>
    <n v="6.4469230770000001"/>
    <m/>
    <n v="225.78461540000001"/>
    <n v="103.2307692"/>
    <n v="3.6630769230000002"/>
    <n v="1219.2230770000001"/>
    <n v="6.7046153850000003"/>
    <n v="0.25"/>
    <n v="2.7630769229999999"/>
  </r>
  <r>
    <s v="CB8"/>
    <d v="2022-08-10T00:00:00"/>
    <s v="Summer"/>
    <x v="8"/>
    <n v="22222"/>
    <n v="222"/>
    <s v="Y"/>
    <s v="N"/>
    <s v="Middle"/>
    <n v="9.1270000000000007"/>
    <n v="9.1270000000000014E-3"/>
    <s v="N"/>
    <m/>
    <n v="0.29499999999999998"/>
    <n v="3.3090000000000002"/>
    <n v="0.107"/>
    <n v="6.8570000000000002"/>
    <s v="N"/>
    <m/>
    <m/>
    <m/>
    <n v="1.1507936510000001"/>
    <s v="N"/>
    <m/>
    <n v="0.58851185407536233"/>
    <n v="5.885118540753623E-4"/>
    <s v="N"/>
    <m/>
    <n v="6.082607487587131"/>
    <n v="0.19392991629622955"/>
    <n v="5.304958126461055"/>
    <n v="21.147500000000001"/>
    <n v="8.91"/>
    <n v="100.3"/>
    <n v="7.9"/>
    <m/>
    <n v="187.32499999999999"/>
    <n v="105.47499999999999"/>
    <n v="7.7249999999999996"/>
    <n v="69.349999999999994"/>
    <n v="6.7175000000000002"/>
    <n v="0.28999999999999998"/>
    <n v="4.1375000000000002"/>
  </r>
  <r>
    <s v="CB9"/>
    <d v="2022-08-10T00:00:00"/>
    <s v="Summer"/>
    <x v="8"/>
    <n v="22222"/>
    <n v="222"/>
    <s v="Y"/>
    <s v="N"/>
    <s v="Outer"/>
    <n v="8.1069999999999993"/>
    <n v="8.1069999999999996E-3"/>
    <s v="N"/>
    <m/>
    <n v="0.26200000000000001"/>
    <n v="2.2599999999999998"/>
    <n v="7.2999999999999995E-2"/>
    <n v="0.876"/>
    <s v="N"/>
    <m/>
    <m/>
    <m/>
    <n v="1.158301158"/>
    <s v="N"/>
    <m/>
    <n v="1.1492649354617985"/>
    <n v="1.1492649354617986E-3"/>
    <s v="N"/>
    <m/>
    <n v="0.3401438191987225"/>
    <n v="0.26207954408490641"/>
    <n v="4.5563915901894942"/>
    <n v="18.550999999999998"/>
    <n v="9.0890000000000004"/>
    <n v="97.14"/>
    <n v="7.2009999999999996"/>
    <m/>
    <n v="194.14"/>
    <n v="101.86"/>
    <n v="0.72099999999999997"/>
    <n v="1518.92"/>
    <n v="0.90800000000000003"/>
    <n v="0.153"/>
    <n v="-0.752"/>
  </r>
  <r>
    <s v="CB10"/>
    <d v="2022-08-10T00:00:00"/>
    <s v="Summer"/>
    <x v="8"/>
    <n v="22222"/>
    <n v="222"/>
    <s v="Y"/>
    <s v="N"/>
    <s v="Outer"/>
    <n v="6.444"/>
    <n v="6.4440000000000001E-3"/>
    <s v="N"/>
    <m/>
    <n v="0.20799999999999999"/>
    <n v="2.09"/>
    <n v="6.7000000000000004E-2"/>
    <n v="1.0169999999999999"/>
    <s v="N"/>
    <m/>
    <m/>
    <m/>
    <n v="1.0424710420000001"/>
    <s v="N"/>
    <m/>
    <n v="1.0441979952675799"/>
    <n v="1.0441979952675799E-3"/>
    <s v="N"/>
    <m/>
    <n v="5.744349275765007"/>
    <n v="0.32884416674179434"/>
    <n v="4.1366537016884246"/>
    <n v="21.581111109999998"/>
    <n v="8.7477777779999997"/>
    <n v="99.3"/>
    <n v="8.0311111109999995"/>
    <m/>
    <n v="180.15555560000001"/>
    <n v="104.31111110000001"/>
    <n v="9.2322222220000008"/>
    <n v="335.16666670000001"/>
    <n v="4.2311111109999997"/>
    <n v="0.21"/>
    <n v="4.2088888889999998"/>
  </r>
  <r>
    <s v="CB11"/>
    <d v="2022-08-10T00:00:00"/>
    <s v="Summer"/>
    <x v="8"/>
    <n v="22222"/>
    <n v="222"/>
    <s v="Y"/>
    <s v="N"/>
    <s v="Outer"/>
    <n v="4.38"/>
    <n v="4.3800000000000002E-3"/>
    <s v="N"/>
    <m/>
    <n v="0.14099999999999999"/>
    <n v="1.1599999999999999"/>
    <n v="3.6999999999999998E-2"/>
    <n v="0.86799999999999999"/>
    <s v="N"/>
    <m/>
    <m/>
    <m/>
    <n v="0.5"/>
    <s v="Y"/>
    <m/>
    <n v="1.5966569994074906"/>
    <n v="1.5966569994074907E-3"/>
    <s v="N"/>
    <m/>
    <n v="3.1230513955970793"/>
    <n v="0.33810535959905968"/>
    <n v="5.8809239164015636"/>
    <n v="19.876666669999999"/>
    <n v="8.9466666670000006"/>
    <n v="98.216666669999995"/>
    <n v="7.4816666669999998"/>
    <m/>
    <n v="190.1"/>
    <n v="102.1166667"/>
    <n v="0.73833333300000004"/>
    <n v="1511.4333329999999"/>
    <n v="0.46333333300000001"/>
    <n v="0.14833333300000001"/>
    <n v="1.6766666670000001"/>
  </r>
  <r>
    <s v="CB12"/>
    <d v="2022-08-10T00:00:00"/>
    <s v="Summer"/>
    <x v="8"/>
    <n v="22222"/>
    <n v="222"/>
    <s v="Y"/>
    <s v="N"/>
    <s v="Middle"/>
    <n v="6.5629999999999997"/>
    <n v="6.5629999999999994E-3"/>
    <s v="N"/>
    <m/>
    <n v="0.21199999999999999"/>
    <n v="2.2759999999999998"/>
    <n v="7.2999999999999995E-2"/>
    <n v="0.745"/>
    <s v="N"/>
    <m/>
    <m/>
    <m/>
    <n v="1.162790698"/>
    <s v="N"/>
    <m/>
    <n v="0.75842628207257423"/>
    <n v="7.5842628207257426E-4"/>
    <s v="N"/>
    <m/>
    <n v="2.0192887281494878"/>
    <n v="0.32308145478488376"/>
    <n v="2.7681818311810065"/>
    <n v="21.74428571"/>
    <n v="8.667142857"/>
    <n v="98.671428570000003"/>
    <n v="7.9414285710000003"/>
    <m/>
    <n v="188.01428569999999"/>
    <n v="103.22857140000001"/>
    <n v="1.84"/>
    <n v="971.81428570000003"/>
    <n v="0.97142857100000002"/>
    <n v="0.19142857099999999"/>
    <n v="2.5071428569999998"/>
  </r>
  <r>
    <s v="CB1"/>
    <d v="2022-09-01T00:00:00"/>
    <s v="Fall"/>
    <x v="8"/>
    <n v="22244"/>
    <n v="244"/>
    <s v="Y"/>
    <s v="N"/>
    <s v="Inner"/>
    <n v="6.3949999999999996"/>
    <n v="6.3949999999999996E-3"/>
    <s v="N"/>
    <m/>
    <n v="0.20599999999999999"/>
    <n v="2.3860000000000001"/>
    <n v="7.6999999999999999E-2"/>
    <n v="0.57199999999999995"/>
    <s v="N"/>
    <m/>
    <m/>
    <m/>
    <n v="1.3253012049999999"/>
    <s v="N"/>
    <m/>
    <n v="1.2107111312178205"/>
    <n v="1.2107111312178204E-3"/>
    <s v="N"/>
    <m/>
    <n v="2.5890092382016991"/>
    <n v="0.33236921453791241"/>
    <n v="5.0254985954277247"/>
    <n v="20.89769231"/>
    <n v="8.9815384619999996"/>
    <n v="100.5769231"/>
    <n v="7.7415384620000003"/>
    <m/>
    <n v="186.93076919999999"/>
    <n v="102.6923077"/>
    <n v="1.2561538459999999"/>
    <n v="411.96153850000002"/>
    <n v="1.989230769"/>
    <n v="0.17076923099999999"/>
    <n v="0.58153846200000003"/>
  </r>
  <r>
    <s v="CB2"/>
    <d v="2022-09-01T00:00:00"/>
    <s v="Fall"/>
    <x v="8"/>
    <n v="22244"/>
    <n v="244"/>
    <s v="Y"/>
    <s v="N"/>
    <s v="Inner"/>
    <n v="6.87"/>
    <n v="6.8700000000000002E-3"/>
    <s v="N"/>
    <m/>
    <n v="0.222"/>
    <n v="5.4329999999999998"/>
    <n v="0.17499999999999999"/>
    <n v="1.5169999999999999"/>
    <s v="N"/>
    <m/>
    <m/>
    <m/>
    <n v="1.750972763"/>
    <s v="N"/>
    <m/>
    <n v="1.9319259545470511"/>
    <n v="1.9319259545470511E-3"/>
    <s v="N"/>
    <m/>
    <n v="3.1928972490973813"/>
    <n v="0.32577950645739584"/>
    <n v="2.1530833769143336"/>
    <n v="22.207777780000001"/>
    <n v="8.7955555560000001"/>
    <n v="100.9777778"/>
    <n v="7.9344444440000004"/>
    <m/>
    <n v="190.7777778"/>
    <n v="103.24444440000001"/>
    <n v="2.1211111109999998"/>
    <n v="545.20000000000005"/>
    <n v="1.0177777779999999"/>
    <n v="0.16777777799999999"/>
    <n v="0.83555555599999998"/>
  </r>
  <r>
    <s v="CB3"/>
    <d v="2022-09-01T00:00:00"/>
    <s v="Fall"/>
    <x v="8"/>
    <n v="22244"/>
    <n v="244"/>
    <s v="Y"/>
    <s v="N"/>
    <s v="Inner"/>
    <n v="9.2200000000000006"/>
    <n v="9.2200000000000008E-3"/>
    <s v="N"/>
    <m/>
    <n v="0.29799999999999999"/>
    <n v="1.351"/>
    <n v="4.3999999999999997E-2"/>
    <n v="0.61699999999999999"/>
    <s v="N"/>
    <m/>
    <m/>
    <m/>
    <n v="0.45248868799999997"/>
    <s v="Y"/>
    <m/>
    <n v="0.94733559203684603"/>
    <n v="9.4733559203684608E-4"/>
    <s v="N"/>
    <m/>
    <n v="2.3545208084390139"/>
    <n v="0.30904187730962479"/>
    <n v="2.419125090803361"/>
    <n v="21.35916667"/>
    <n v="8.7708333330000006"/>
    <n v="99.116666670000001"/>
    <n v="7.7424999999999997"/>
    <m/>
    <n v="189.55"/>
    <n v="103.1166667"/>
    <n v="1.1383333330000001"/>
    <n v="1551.7666670000001"/>
    <n v="0.70499999999999996"/>
    <n v="0.16166666699999999"/>
    <n v="0.96333333300000001"/>
  </r>
  <r>
    <s v="CB4"/>
    <d v="2022-09-01T00:00:00"/>
    <s v="Fall"/>
    <x v="8"/>
    <n v="22244"/>
    <n v="244"/>
    <s v="Y"/>
    <s v="N"/>
    <s v="Middle"/>
    <n v="7.3310000000000004"/>
    <n v="7.3310000000000007E-3"/>
    <s v="N"/>
    <m/>
    <n v="0.23699999999999999"/>
    <n v="2.3220000000000001"/>
    <n v="7.4999999999999997E-2"/>
    <n v="1.0980000000000001"/>
    <s v="N"/>
    <m/>
    <m/>
    <m/>
    <n v="1.608695652"/>
    <s v="N"/>
    <m/>
    <n v="1.2636018021394653"/>
    <n v="1.2636018021394654E-3"/>
    <s v="N"/>
    <m/>
    <n v="1.991545567847461"/>
    <n v="0.29346941324535131"/>
    <n v="4.5293726206350824"/>
    <n v="21.071428569999998"/>
    <n v="8.8942857140000005"/>
    <n v="99.928571430000005"/>
    <n v="7.6957142860000003"/>
    <m/>
    <n v="186.32857139999999"/>
    <n v="102.8857143"/>
    <n v="1.2314285709999999"/>
    <n v="1196.114286"/>
    <n v="0.57285714300000001"/>
    <n v="0.15428571399999999"/>
    <n v="0.29142857100000003"/>
  </r>
  <r>
    <s v="CB5"/>
    <d v="2022-09-01T00:00:00"/>
    <s v="Fall"/>
    <x v="8"/>
    <n v="22244"/>
    <n v="244"/>
    <s v="Y"/>
    <s v="N"/>
    <s v="Middle"/>
    <n v="3.4820000000000002"/>
    <n v="3.4820000000000003E-3"/>
    <s v="N"/>
    <m/>
    <n v="0.112"/>
    <n v="1.7190000000000001"/>
    <n v="5.5E-2"/>
    <n v="0.70499999999999996"/>
    <s v="N"/>
    <m/>
    <m/>
    <m/>
    <n v="0.53941908699999996"/>
    <s v="Y"/>
    <m/>
    <n v="1.2438751478129164"/>
    <n v="1.2438751478129164E-3"/>
    <s v="N"/>
    <m/>
    <n v="1.7988153516041585"/>
    <n v="0.27647424315075381"/>
    <n v="8.5991440394418603"/>
    <n v="18.83555556"/>
    <n v="9.193333333"/>
    <n v="98.766666670000006"/>
    <n v="7.7755555559999996"/>
    <m/>
    <n v="188.65555560000001"/>
    <n v="101.4333333"/>
    <n v="1.1655555559999999"/>
    <n v="354.62222220000001"/>
    <n v="0.51333333299999995"/>
    <n v="0.10555555599999999"/>
    <n v="0.251111111"/>
  </r>
  <r>
    <s v="CB6"/>
    <d v="2022-09-01T00:00:00"/>
    <s v="Fall"/>
    <x v="8"/>
    <n v="22244"/>
    <n v="244"/>
    <s v="Y"/>
    <s v="N"/>
    <s v="Middle"/>
    <n v="5.0890000000000004"/>
    <n v="5.0890000000000006E-3"/>
    <s v="N"/>
    <m/>
    <n v="0.16400000000000001"/>
    <n v="3.15"/>
    <n v="0.10199999999999999"/>
    <n v="0.63800000000000001"/>
    <s v="N"/>
    <m/>
    <m/>
    <m/>
    <n v="1.3991769549999999"/>
    <s v="N"/>
    <m/>
    <n v="1.0082512211346988"/>
    <n v="1.0082512211346988E-3"/>
    <s v="N"/>
    <m/>
    <n v="3.5462359788767688"/>
    <n v="0.22805355904703098"/>
    <n v="12.021552908774693"/>
    <n v="21.375"/>
    <n v="8.9489999999999998"/>
    <n v="101.13"/>
    <n v="7.8949999999999996"/>
    <m/>
    <n v="197.23"/>
    <n v="103.11"/>
    <n v="1.917"/>
    <n v="417.49"/>
    <n v="0.92"/>
    <n v="0.153"/>
    <n v="0.54500000000000004"/>
  </r>
  <r>
    <s v="CB7"/>
    <d v="2022-09-01T00:00:00"/>
    <s v="Fall"/>
    <x v="8"/>
    <n v="22244"/>
    <n v="244"/>
    <s v="Y"/>
    <s v="N"/>
    <s v="Middle"/>
    <n v="2.395"/>
    <n v="2.395E-3"/>
    <s v="N"/>
    <m/>
    <n v="7.6999999999999999E-2"/>
    <n v="1.4870000000000001"/>
    <n v="4.8000000000000001E-2"/>
    <n v="0.64600000000000002"/>
    <s v="N"/>
    <m/>
    <m/>
    <m/>
    <n v="0.54263565899999999"/>
    <s v="Y"/>
    <m/>
    <n v="0.93603912191128646"/>
    <n v="9.3603912191128646E-4"/>
    <s v="N"/>
    <m/>
    <n v="2.4155520435827267"/>
    <n v="0.34336013244063945"/>
    <n v="4.1144669810009589"/>
    <n v="4.7014285710000001"/>
    <n v="11.521428569999999"/>
    <n v="92.742857139999998"/>
    <n v="6.4957142860000001"/>
    <n v="20.514285709999999"/>
    <n v="220.3"/>
    <n v="103.8"/>
    <n v="2.2742857139999999"/>
    <n v="174.32857139999999"/>
    <n v="3.2257142860000001"/>
    <n v="1.9914285709999999"/>
    <n v="1.374285714"/>
  </r>
  <r>
    <s v="CB8"/>
    <d v="2022-09-01T00:00:00"/>
    <s v="Fall"/>
    <x v="8"/>
    <n v="22244"/>
    <n v="244"/>
    <s v="Y"/>
    <s v="N"/>
    <s v="Middle"/>
    <n v="6.6909999999999998"/>
    <n v="6.6909999999999999E-3"/>
    <s v="N"/>
    <m/>
    <n v="0.216"/>
    <n v="3.5449999999999999"/>
    <n v="0.114"/>
    <n v="1.361"/>
    <s v="N"/>
    <m/>
    <m/>
    <m/>
    <n v="1.5"/>
    <s v="N"/>
    <m/>
    <n v="0.82918474853562163"/>
    <n v="8.2918474853562168E-4"/>
    <s v="N"/>
    <m/>
    <n v="2.0353669550648568"/>
    <n v="0.20542247466432517"/>
    <n v="6.6639886361241283"/>
    <n v="4.226"/>
    <n v="11.842000000000001"/>
    <n v="94.14"/>
    <n v="7.26"/>
    <n v="-20.62"/>
    <n v="192.72"/>
    <n v="103.08"/>
    <n v="1.4359999999999999"/>
    <n v="189.42"/>
    <n v="2.57"/>
    <n v="1.986"/>
    <n v="2.1459999999999999"/>
  </r>
  <r>
    <s v="CB9"/>
    <d v="2022-09-01T00:00:00"/>
    <s v="Fall"/>
    <x v="8"/>
    <n v="22244"/>
    <n v="244"/>
    <s v="Y"/>
    <s v="N"/>
    <s v="Outer"/>
    <n v="6.6429999999999998"/>
    <n v="6.6429999999999996E-3"/>
    <s v="N"/>
    <m/>
    <n v="0.214"/>
    <n v="1.69"/>
    <n v="5.5E-2"/>
    <n v="1.0589999999999999"/>
    <s v="N"/>
    <m/>
    <m/>
    <m/>
    <n v="1.1666666670000001"/>
    <s v="N"/>
    <m/>
    <n v="1.7946798889824431"/>
    <n v="1.7946798889824432E-3"/>
    <s v="N"/>
    <m/>
    <n v="4.666081865164502"/>
    <n v="0.25564833741959853"/>
    <n v="4.6992636081107326"/>
    <n v="5.318333333"/>
    <n v="12.346666669999999"/>
    <n v="101"/>
    <n v="7.8049999999999997"/>
    <n v="-50.35"/>
    <n v="198.15"/>
    <n v="101.9666667"/>
    <n v="0.56666666700000001"/>
    <n v="1569.6"/>
    <n v="1.6366666670000001"/>
    <n v="1.675"/>
    <n v="-5.6066666669999998"/>
  </r>
  <r>
    <s v="CB10"/>
    <d v="2022-09-01T00:00:00"/>
    <s v="Fall"/>
    <x v="8"/>
    <n v="22244"/>
    <n v="244"/>
    <s v="Y"/>
    <s v="N"/>
    <s v="Outer"/>
    <n v="4.2160000000000002"/>
    <n v="4.2160000000000001E-3"/>
    <s v="N"/>
    <m/>
    <n v="0.13600000000000001"/>
    <n v="1.446"/>
    <n v="4.7E-2"/>
    <n v="0.76900000000000002"/>
    <s v="N"/>
    <m/>
    <m/>
    <m/>
    <n v="0.52631578899999998"/>
    <s v="Y"/>
    <m/>
    <n v="1.0214023240190644"/>
    <n v="1.0214023240190644E-3"/>
    <s v="N"/>
    <m/>
    <n v="2.8370790193588924"/>
    <n v="0.35494754509201326"/>
    <n v="4.7947158222555757"/>
    <n v="5.3816666670000002"/>
    <n v="12.06"/>
    <n v="98.766666670000006"/>
    <n v="7.5533333330000003"/>
    <n v="-36.583333330000002"/>
    <n v="192.85"/>
    <n v="101.9333333"/>
    <n v="0.91166666699999999"/>
    <n v="218.43333329999999"/>
    <n v="1.1983333329999999"/>
    <n v="1.7383333329999999"/>
    <n v="0.73"/>
  </r>
  <r>
    <s v="CB11"/>
    <d v="2022-09-01T00:00:00"/>
    <s v="Fall"/>
    <x v="8"/>
    <n v="22244"/>
    <n v="244"/>
    <s v="Y"/>
    <s v="N"/>
    <s v="Outer"/>
    <n v="5.2080000000000002"/>
    <n v="5.208E-3"/>
    <s v="N"/>
    <m/>
    <n v="0.16800000000000001"/>
    <n v="1.7549999999999999"/>
    <n v="5.7000000000000002E-2"/>
    <n v="0.86399999999999999"/>
    <s v="N"/>
    <m/>
    <m/>
    <m/>
    <n v="0.96774193500000005"/>
    <s v="Y"/>
    <m/>
    <n v="0.96660606200087429"/>
    <n v="9.6660606200087433E-4"/>
    <s v="N"/>
    <m/>
    <n v="3.7086000253057407"/>
    <n v="0.25656715770175681"/>
    <n v="6.4015311942277568"/>
    <n v="6.2480000000000002"/>
    <n v="12.092000000000001"/>
    <n v="101.3"/>
    <n v="7.8419999999999996"/>
    <n v="-52.44"/>
    <n v="199.24"/>
    <n v="100.68"/>
    <n v="0.20599999999999999"/>
    <n v="859.12"/>
    <n v="0.40200000000000002"/>
    <n v="1.48"/>
    <n v="1.6519999999999999"/>
  </r>
  <r>
    <s v="CB12"/>
    <d v="2022-09-01T00:00:00"/>
    <s v="Fall"/>
    <x v="8"/>
    <n v="22244"/>
    <n v="244"/>
    <s v="Y"/>
    <s v="N"/>
    <s v="Middle"/>
    <n v="4.3090000000000002"/>
    <n v="4.3090000000000003E-3"/>
    <s v="N"/>
    <m/>
    <n v="0.13900000000000001"/>
    <n v="1.9870000000000001"/>
    <n v="6.4000000000000001E-2"/>
    <n v="1.2929999999999999"/>
    <s v="N"/>
    <m/>
    <m/>
    <m/>
    <n v="0.99601593600000005"/>
    <s v="Y"/>
    <m/>
    <n v="0.9420134819692233"/>
    <n v="9.4201348196922333E-4"/>
    <s v="N"/>
    <m/>
    <n v="1.5936072461681436"/>
    <n v="0.26899913479080118"/>
    <n v="3.8109768694838424"/>
    <n v="5.8049999999999997"/>
    <n v="12.311666669999999"/>
    <n v="101.95"/>
    <n v="7.9366666669999999"/>
    <n v="-57.533333329999998"/>
    <n v="208.9"/>
    <n v="102.08333330000001"/>
    <n v="0.453333333"/>
    <n v="1303.083333"/>
    <n v="1.2549999999999999"/>
    <n v="1.6783333330000001"/>
    <n v="2.3166666669999998"/>
  </r>
  <r>
    <s v="CB1"/>
    <d v="2022-09-20T00:00:00"/>
    <s v="Fall"/>
    <x v="8"/>
    <n v="22263"/>
    <n v="263"/>
    <s v="Y"/>
    <s v="N"/>
    <s v="Inner"/>
    <n v="6.7910000000000004"/>
    <n v="6.7910000000000002E-3"/>
    <s v="N"/>
    <m/>
    <n v="0.219"/>
    <n v="4.8"/>
    <n v="0.155"/>
    <n v="2.5110000000000001"/>
    <s v="N"/>
    <m/>
    <m/>
    <m/>
    <n v="1.8656999999999999"/>
    <s v="N"/>
    <m/>
    <n v="1.4617628538751173"/>
    <n v="1.4617628538751172E-3"/>
    <s v="N"/>
    <m/>
    <n v="4.566871598468051"/>
    <n v="0.29154779304785827"/>
    <n v="3.4042129237200345"/>
    <n v="6.6219999999999999"/>
    <n v="12.226000000000001"/>
    <n v="103.38"/>
    <n v="7.8460000000000001"/>
    <n v="-52.66"/>
    <n v="202.24"/>
    <n v="100.64"/>
    <n v="0.13800000000000001"/>
    <n v="1273.32"/>
    <n v="0.496"/>
    <n v="1.3959999999999999"/>
    <n v="6.1740000000000004"/>
  </r>
  <r>
    <s v="CB2"/>
    <d v="2022-09-20T00:00:00"/>
    <s v="Fall"/>
    <x v="8"/>
    <n v="22263"/>
    <n v="263"/>
    <s v="Y"/>
    <s v="N"/>
    <s v="Inner"/>
    <n v="8.7390000000000008"/>
    <n v="8.7390000000000002E-3"/>
    <s v="N"/>
    <m/>
    <n v="0.28199999999999997"/>
    <n v="5.5519999999999996"/>
    <n v="0.17899999999999999"/>
    <n v="3.0310000000000001"/>
    <s v="N"/>
    <m/>
    <m/>
    <m/>
    <n v="1.7768595039999999"/>
    <s v="N"/>
    <m/>
    <n v="1.3946066270634141"/>
    <n v="1.3946066270634141E-3"/>
    <s v="N"/>
    <m/>
    <n v="6.7536241716986689"/>
    <n v="0.27837665182767141"/>
    <n v="1.7196262667972644"/>
    <n v="5.2366666669999997"/>
    <n v="13.141666669999999"/>
    <n v="107.2166667"/>
    <n v="7.96"/>
    <n v="-58.5"/>
    <n v="204.8"/>
    <n v="102.9666667"/>
    <n v="0.61333333300000004"/>
    <n v="2174.9333329999999"/>
    <n v="3.9350000000000001"/>
    <n v="1.893333333"/>
    <n v="0.27"/>
  </r>
  <r>
    <s v="CB3"/>
    <d v="2022-09-20T00:00:00"/>
    <s v="Fall"/>
    <x v="8"/>
    <n v="22263"/>
    <n v="263"/>
    <s v="Y"/>
    <s v="N"/>
    <s v="Inner"/>
    <n v="7.2389999999999999"/>
    <n v="7.2389999999999998E-3"/>
    <s v="N"/>
    <m/>
    <n v="0.23400000000000001"/>
    <n v="3.9119999999999999"/>
    <n v="0.126"/>
    <n v="1.901"/>
    <s v="N"/>
    <m/>
    <m/>
    <m/>
    <n v="1.832460733"/>
    <s v="N"/>
    <m/>
    <n v="1.0358977109677765"/>
    <n v="1.0358977109677764E-3"/>
    <s v="N"/>
    <m/>
    <n v="5.0105644431029273"/>
    <n v="0.27423285117402696"/>
    <n v="1.7818152176656992"/>
    <n v="5.88"/>
    <n v="12.256"/>
    <n v="101.7"/>
    <n v="7.8739999999999997"/>
    <n v="-54"/>
    <n v="206.92"/>
    <n v="101.92"/>
    <n v="1.91"/>
    <n v="0.29599999999999999"/>
    <n v="1496.64"/>
    <n v="2.008"/>
    <n v="1.1459999999999999"/>
  </r>
  <r>
    <s v="CB4"/>
    <d v="2022-09-20T00:00:00"/>
    <s v="Fall"/>
    <x v="8"/>
    <n v="22263"/>
    <n v="263"/>
    <s v="Y"/>
    <s v="N"/>
    <s v="Middle"/>
    <n v="4.1470000000000002"/>
    <n v="4.1470000000000005E-3"/>
    <s v="N"/>
    <m/>
    <n v="0.13400000000000001"/>
    <n v="2.9740000000000002"/>
    <n v="9.6000000000000002E-2"/>
    <n v="1.0369999999999999"/>
    <s v="N"/>
    <m/>
    <m/>
    <m/>
    <n v="1.709401709"/>
    <s v="N"/>
    <m/>
    <n v="1.113621214086"/>
    <n v="1.113621214086E-3"/>
    <s v="N"/>
    <m/>
    <n v="1.9653295706510787"/>
    <n v="0.26800879431456481"/>
    <n v="7.7337646435501597"/>
    <n v="6.4539999999999997"/>
    <n v="12.13"/>
    <n v="102.08"/>
    <n v="7.8719999999999999"/>
    <n v="-53.98"/>
    <n v="204.56"/>
    <n v="100.72"/>
    <n v="0.18"/>
    <n v="1471.44"/>
    <n v="4.7140000000000004"/>
    <n v="1.466"/>
    <n v="2.234"/>
  </r>
  <r>
    <s v="CB5"/>
    <d v="2022-09-20T00:00:00"/>
    <s v="Fall"/>
    <x v="8"/>
    <n v="22263"/>
    <n v="263"/>
    <s v="Y"/>
    <s v="N"/>
    <s v="Middle"/>
    <n v="5.4690000000000003"/>
    <n v="5.4689999999999999E-3"/>
    <s v="N"/>
    <m/>
    <n v="0.17699999999999999"/>
    <n v="3.9790000000000001"/>
    <n v="0.128"/>
    <n v="1.57"/>
    <s v="N"/>
    <m/>
    <m/>
    <m/>
    <n v="1.4018691590000001"/>
    <s v="N"/>
    <m/>
    <n v="1.2325927068207034"/>
    <n v="1.2325927068207033E-3"/>
    <s v="N"/>
    <m/>
    <n v="5.3826093529530334"/>
    <n v="0.24644372678591653"/>
    <n v="2.9103459704987684"/>
    <n v="6.5179999999999998"/>
    <n v="12.118"/>
    <n v="102.18"/>
    <n v="7.8920000000000003"/>
    <n v="-55.06"/>
    <n v="204.32"/>
    <n v="100.48"/>
    <n v="0.14199999999999999"/>
    <n v="1449.66"/>
    <n v="3.8079999999999998"/>
    <n v="1.3740000000000001"/>
    <n v="10.65"/>
  </r>
  <r>
    <s v="CB6"/>
    <d v="2022-09-20T00:00:00"/>
    <s v="Fall"/>
    <x v="8"/>
    <n v="22263"/>
    <n v="263"/>
    <s v="Y"/>
    <s v="N"/>
    <s v="Middle"/>
    <n v="5.37"/>
    <n v="5.3699999999999998E-3"/>
    <s v="N"/>
    <m/>
    <n v="0.17299999999999999"/>
    <n v="3.2549999999999999"/>
    <n v="0.105"/>
    <n v="1.6870000000000001"/>
    <s v="N"/>
    <m/>
    <m/>
    <m/>
    <n v="1.3114754099999999"/>
    <s v="N"/>
    <m/>
    <n v="1.0984762134642116"/>
    <n v="1.0984762134642117E-3"/>
    <s v="N"/>
    <m/>
    <n v="5.2807743628016368"/>
    <n v="0.27634521457578753"/>
    <n v="6.6721500008638523"/>
    <n v="6.6883333330000001"/>
    <n v="12.03333333"/>
    <n v="101.8666667"/>
    <n v="7.9183333329999996"/>
    <n v="-56.55"/>
    <n v="208"/>
    <n v="100.7166667"/>
    <n v="0.16"/>
    <n v="1180.0666670000001"/>
    <n v="0.44166666700000001"/>
    <n v="1.4283333330000001"/>
    <n v="4.5116666670000001"/>
  </r>
  <r>
    <s v="CB7"/>
    <d v="2022-09-20T00:00:00"/>
    <s v="Fall"/>
    <x v="8"/>
    <n v="22263"/>
    <n v="263"/>
    <s v="Y"/>
    <s v="N"/>
    <s v="Middle"/>
    <n v="6.2080000000000002"/>
    <n v="6.208E-3"/>
    <s v="N"/>
    <m/>
    <n v="0.2"/>
    <n v="2.8769999999999998"/>
    <n v="9.2999999999999999E-2"/>
    <n v="1.381"/>
    <s v="N"/>
    <m/>
    <m/>
    <m/>
    <n v="1.198347107"/>
    <s v="N"/>
    <m/>
    <n v="1.3683015394517561"/>
    <n v="1.3683015394517562E-3"/>
    <s v="N"/>
    <m/>
    <n v="6.3243297722233418"/>
    <n v="0.28624337355656931"/>
    <n v="4.0665268388866567"/>
    <m/>
    <m/>
    <m/>
    <m/>
    <m/>
    <m/>
    <m/>
    <m/>
    <m/>
    <m/>
    <m/>
    <m/>
  </r>
  <r>
    <s v="CB8"/>
    <d v="2022-09-20T00:00:00"/>
    <s v="Fall"/>
    <x v="8"/>
    <n v="22263"/>
    <n v="263"/>
    <s v="Y"/>
    <s v="N"/>
    <s v="Middle"/>
    <n v="3.8809999999999998"/>
    <n v="3.8809999999999999E-3"/>
    <s v="N"/>
    <m/>
    <n v="0.125"/>
    <n v="2.88"/>
    <n v="9.2999999999999999E-2"/>
    <n v="1.524"/>
    <s v="N"/>
    <m/>
    <m/>
    <m/>
    <n v="1.3524590160000001"/>
    <s v="N"/>
    <m/>
    <n v="0.94314743048198846"/>
    <n v="9.4314743048198846E-4"/>
    <s v="N"/>
    <m/>
    <n v="5.054617002510347"/>
    <n v="0.21296537360062487"/>
    <n v="8.2629456079362598"/>
    <m/>
    <m/>
    <m/>
    <m/>
    <m/>
    <m/>
    <m/>
    <m/>
    <m/>
    <m/>
    <m/>
    <m/>
  </r>
  <r>
    <s v="CB9"/>
    <d v="2022-09-20T00:00:00"/>
    <s v="Fall"/>
    <x v="8"/>
    <n v="22263"/>
    <n v="263"/>
    <s v="Y"/>
    <s v="N"/>
    <s v="Outer"/>
    <n v="3.762"/>
    <n v="3.7620000000000002E-3"/>
    <s v="N"/>
    <m/>
    <n v="0.121"/>
    <n v="2.87"/>
    <n v="9.2999999999999999E-2"/>
    <n v="1.44"/>
    <s v="N"/>
    <m/>
    <m/>
    <m/>
    <n v="1.2916666670000001"/>
    <s v="N"/>
    <m/>
    <n v="1.8957066146243544"/>
    <n v="1.8957066146243545E-3"/>
    <s v="N"/>
    <m/>
    <n v="5.9762621196924099"/>
    <n v="0.27367216368492303"/>
    <n v="7.0242697775275786"/>
    <n v="16"/>
    <n v="10.45333333"/>
    <n v="110.0666667"/>
    <n v="8.23"/>
    <m/>
    <m/>
    <n v="103.5"/>
    <m/>
    <m/>
    <m/>
    <m/>
    <m/>
  </r>
  <r>
    <s v="CB10"/>
    <d v="2022-09-20T00:00:00"/>
    <s v="Fall"/>
    <x v="8"/>
    <n v="22263"/>
    <n v="263"/>
    <s v="Y"/>
    <s v="N"/>
    <s v="Outer"/>
    <n v="3.7109999999999999"/>
    <n v="3.7109999999999999E-3"/>
    <s v="N"/>
    <m/>
    <n v="0.12"/>
    <n v="1.6120000000000001"/>
    <n v="5.1999999999999998E-2"/>
    <n v="1.1859999999999999"/>
    <s v="N"/>
    <m/>
    <m/>
    <m/>
    <n v="0.91954022999999996"/>
    <s v="Y"/>
    <m/>
    <n v="0.64758084543879912"/>
    <n v="6.4758084543879908E-4"/>
    <s v="N"/>
    <m/>
    <n v="0.84966683314857894"/>
    <n v="0.27050506385023593"/>
    <n v="4.116572696350179"/>
    <n v="16.100000000000001"/>
    <n v="10.50666667"/>
    <n v="106.9333333"/>
    <n v="8.3733333329999997"/>
    <m/>
    <m/>
    <n v="102.7"/>
    <m/>
    <m/>
    <m/>
    <m/>
    <m/>
  </r>
  <r>
    <s v="CB11"/>
    <d v="2022-09-20T00:00:00"/>
    <s v="Fall"/>
    <x v="8"/>
    <n v="22263"/>
    <n v="263"/>
    <s v="Y"/>
    <s v="N"/>
    <s v="Outer"/>
    <n v="4.0010000000000003"/>
    <n v="4.0010000000000002E-3"/>
    <s v="N"/>
    <m/>
    <n v="0.129"/>
    <n v="1.3640000000000001"/>
    <n v="4.3999999999999997E-2"/>
    <n v="0.98499999999999999"/>
    <s v="N"/>
    <m/>
    <m/>
    <m/>
    <n v="0.72033898299999999"/>
    <s v="Y"/>
    <m/>
    <n v="1.3789620014393051"/>
    <n v="1.3789620014393051E-3"/>
    <s v="N"/>
    <m/>
    <n v="4.1658185765655746"/>
    <n v="0.34324903758357389"/>
    <n v="3.6314096929508488"/>
    <n v="14.71666667"/>
    <n v="10.95"/>
    <n v="109.9"/>
    <n v="8.2266666669999999"/>
    <m/>
    <m/>
    <n v="100.9"/>
    <m/>
    <m/>
    <m/>
    <m/>
    <m/>
  </r>
  <r>
    <s v="CB12"/>
    <d v="2022-09-20T00:00:00"/>
    <s v="Fall"/>
    <x v="8"/>
    <n v="22263"/>
    <n v="263"/>
    <s v="Y"/>
    <s v="N"/>
    <s v="Middle"/>
    <n v="4.7089999999999996"/>
    <n v="4.7089999999999996E-3"/>
    <s v="N"/>
    <m/>
    <n v="0.152"/>
    <n v="1.849"/>
    <n v="0.06"/>
    <n v="1.375"/>
    <s v="N"/>
    <m/>
    <m/>
    <m/>
    <n v="1.09375"/>
    <s v="N"/>
    <m/>
    <n v="0.48620956680194638"/>
    <n v="4.8620956680194639E-4"/>
    <s v="N"/>
    <m/>
    <n v="2.5989777354240666"/>
    <n v="0.31178947579660649"/>
    <n v="5.0456706547044039"/>
    <m/>
    <m/>
    <m/>
    <m/>
    <m/>
    <m/>
    <m/>
    <m/>
    <m/>
    <m/>
    <m/>
    <m/>
  </r>
  <r>
    <s v="CB1"/>
    <d v="2022-10-20T00:00:00"/>
    <s v="Fall"/>
    <x v="8"/>
    <n v="22293"/>
    <n v="293"/>
    <s v="Y"/>
    <s v="N"/>
    <s v="Inner"/>
    <n v="16.146000000000001"/>
    <n v="1.6146000000000001E-2"/>
    <s v="N"/>
    <m/>
    <n v="0.52100000000000002"/>
    <n v="5.5890000000000004"/>
    <n v="0.18"/>
    <n v="2.7250000000000001"/>
    <s v="N"/>
    <m/>
    <m/>
    <m/>
    <n v="3.8889999999999998"/>
    <s v="N"/>
    <m/>
    <n v="5.2071524901620796"/>
    <n v="5.2071524901620798E-3"/>
    <s v="N"/>
    <m/>
    <n v="7.439234135113943"/>
    <n v="0.29228607703312343"/>
    <n v="2.8023876217881765"/>
    <n v="14.456666670000001"/>
    <n v="11.35333333"/>
    <n v="112"/>
    <n v="8.2466666669999995"/>
    <m/>
    <m/>
    <n v="100.1333333"/>
    <m/>
    <m/>
    <m/>
    <m/>
    <m/>
  </r>
  <r>
    <s v="CB2"/>
    <d v="2022-10-20T00:00:00"/>
    <s v="Fall"/>
    <x v="8"/>
    <n v="22293"/>
    <n v="293"/>
    <s v="Y"/>
    <s v="N"/>
    <s v="Inner"/>
    <n v="6.4370000000000003"/>
    <n v="6.437E-3"/>
    <s v="N"/>
    <m/>
    <n v="0.20799999999999999"/>
    <n v="4.5039999999999996"/>
    <n v="0.14499999999999999"/>
    <n v="2.4620000000000002"/>
    <s v="N"/>
    <m/>
    <m/>
    <m/>
    <n v="3.0256410260000002"/>
    <s v="N"/>
    <m/>
    <n v="1.655907942744878"/>
    <n v="1.6559079427448779E-3"/>
    <s v="N"/>
    <m/>
    <n v="2.367389213582896"/>
    <n v="0.28886785204697618"/>
    <n v="2.6917830667810589"/>
    <n v="13.7"/>
    <n v="11.053333329999999"/>
    <n v="107.0666667"/>
    <n v="8.1466666669999999"/>
    <m/>
    <m/>
    <n v="100.1"/>
    <m/>
    <m/>
    <m/>
    <m/>
    <m/>
  </r>
  <r>
    <s v="CB3"/>
    <d v="2022-10-20T00:00:00"/>
    <s v="Fall"/>
    <x v="8"/>
    <n v="22293"/>
    <n v="293"/>
    <s v="Y"/>
    <s v="N"/>
    <s v="Inner"/>
    <n v="7.1120000000000001"/>
    <n v="7.1120000000000003E-3"/>
    <s v="N"/>
    <m/>
    <n v="0.23"/>
    <n v="5.4489999999999998"/>
    <n v="0.17599999999999999"/>
    <n v="3.1440000000000001"/>
    <s v="N"/>
    <m/>
    <m/>
    <m/>
    <n v="3.6"/>
    <s v="N"/>
    <m/>
    <n v="0.8185985592665358"/>
    <n v="8.1859855926653578E-4"/>
    <s v="N"/>
    <m/>
    <n v="3.5960008032213402"/>
    <n v="0.30837027181668403"/>
    <n v="2.5028995408070061"/>
    <n v="13.46666667"/>
    <n v="11.623333329999999"/>
    <n v="116"/>
    <n v="8.1999999999999993"/>
    <m/>
    <m/>
    <n v="99.933333329999996"/>
    <m/>
    <m/>
    <m/>
    <m/>
    <m/>
  </r>
  <r>
    <s v="CB4"/>
    <d v="2022-10-20T00:00:00"/>
    <s v="Fall"/>
    <x v="8"/>
    <n v="22293"/>
    <n v="293"/>
    <s v="Y"/>
    <s v="N"/>
    <s v="Middle"/>
    <n v="5.2220000000000004"/>
    <n v="5.2220000000000001E-3"/>
    <s v="N"/>
    <m/>
    <n v="0.16900000000000001"/>
    <n v="2.8490000000000002"/>
    <n v="9.1999999999999998E-2"/>
    <n v="1.401"/>
    <s v="N"/>
    <m/>
    <m/>
    <m/>
    <n v="1.548672566"/>
    <s v="N"/>
    <m/>
    <n v="1.1093519445970255"/>
    <n v="1.1093519445970256E-3"/>
    <s v="N"/>
    <m/>
    <n v="4.5296144844790778"/>
    <n v="0.33210396545820958"/>
    <n v="9.867904221851024"/>
    <n v="13.8"/>
    <n v="11.38666667"/>
    <n v="111.3666667"/>
    <n v="8.1333333329999995"/>
    <m/>
    <m/>
    <n v="100.16666669999999"/>
    <m/>
    <m/>
    <m/>
    <m/>
    <m/>
  </r>
  <r>
    <s v="CB5"/>
    <d v="2022-10-20T00:00:00"/>
    <s v="Fall"/>
    <x v="8"/>
    <n v="22293"/>
    <n v="293"/>
    <s v="Y"/>
    <s v="N"/>
    <s v="Middle"/>
    <n v="6.5140000000000002"/>
    <n v="6.5139999999999998E-3"/>
    <s v="N"/>
    <m/>
    <n v="0.21"/>
    <n v="2.391"/>
    <n v="7.6999999999999999E-2"/>
    <n v="2.3170000000000002"/>
    <s v="N"/>
    <m/>
    <m/>
    <m/>
    <n v="1.5104166670000001"/>
    <s v="N"/>
    <m/>
    <n v="1.6220957099340791"/>
    <n v="1.6220957099340792E-3"/>
    <s v="N"/>
    <m/>
    <n v="4.0503831114251252"/>
    <n v="0.32696589710535567"/>
    <n v="2.4420792010604142"/>
    <n v="13.96666667"/>
    <n v="11.13"/>
    <n v="108.16666669999999"/>
    <n v="8.1266666670000003"/>
    <m/>
    <m/>
    <n v="100.3"/>
    <m/>
    <m/>
    <m/>
    <m/>
    <m/>
  </r>
  <r>
    <s v="CB6"/>
    <d v="2022-10-20T00:00:00"/>
    <s v="Fall"/>
    <x v="8"/>
    <n v="22293"/>
    <n v="293"/>
    <s v="Y"/>
    <s v="N"/>
    <s v="Middle"/>
    <n v="4.1109999999999998"/>
    <n v="4.1110000000000001E-3"/>
    <s v="N"/>
    <m/>
    <n v="0.13300000000000001"/>
    <n v="1.478"/>
    <n v="4.8000000000000001E-2"/>
    <n v="1.2450000000000001"/>
    <s v="N"/>
    <m/>
    <m/>
    <m/>
    <n v="0.85106382999999997"/>
    <s v="Y"/>
    <m/>
    <n v="0.48620956680194638"/>
    <n v="4.8620956680194639E-4"/>
    <s v="N"/>
    <m/>
    <n v="3.0610182217216786"/>
    <n v="0.32150038029978195"/>
    <n v="3.0068724570328613"/>
    <n v="13.46666667"/>
    <n v="11.45"/>
    <n v="109.83333330000001"/>
    <n v="8.1033333330000001"/>
    <m/>
    <m/>
    <n v="100.2"/>
    <m/>
    <m/>
    <m/>
    <m/>
    <m/>
  </r>
  <r>
    <s v="CB7"/>
    <d v="2022-10-20T00:00:00"/>
    <s v="Fall"/>
    <x v="8"/>
    <n v="22293"/>
    <n v="293"/>
    <s v="Y"/>
    <s v="N"/>
    <s v="Middle"/>
    <n v="5.5730000000000004"/>
    <n v="5.5730000000000007E-3"/>
    <s v="N"/>
    <m/>
    <n v="0.18"/>
    <n v="1.952"/>
    <n v="6.3E-2"/>
    <n v="1.6739999999999999"/>
    <s v="N"/>
    <m/>
    <m/>
    <m/>
    <n v="0.94736842099999996"/>
    <s v="Y"/>
    <m/>
    <n v="2.8323802997104752"/>
    <n v="2.8323802997104754E-3"/>
    <s v="N"/>
    <m/>
    <n v="8.0489944086440648"/>
    <n v="0.32896590331161207"/>
    <n v="3.7505210945955398"/>
    <n v="16.733333330000001"/>
    <n v="9.9499999999999993"/>
    <n v="102.4333333"/>
    <n v="8.02"/>
    <m/>
    <m/>
    <n v="99.7"/>
    <m/>
    <m/>
    <m/>
    <m/>
    <m/>
  </r>
  <r>
    <s v="CB8"/>
    <d v="2022-10-20T00:00:00"/>
    <s v="Fall"/>
    <x v="8"/>
    <n v="22293"/>
    <n v="293"/>
    <s v="Y"/>
    <s v="N"/>
    <s v="Middle"/>
    <n v="7.3209999999999997"/>
    <n v="7.3209999999999994E-3"/>
    <s v="N"/>
    <m/>
    <n v="0.23599999999999999"/>
    <n v="1.69"/>
    <n v="5.5E-2"/>
    <n v="1.07"/>
    <s v="N"/>
    <m/>
    <m/>
    <m/>
    <n v="0.57291666699999999"/>
    <s v="Y"/>
    <m/>
    <n v="0.33112548083925675"/>
    <n v="3.3112548083925674E-4"/>
    <s v="N"/>
    <m/>
    <n v="2.7785495971103082"/>
    <n v="0.34798209121964846"/>
    <n v="5.7824489334707971"/>
    <n v="18.06666667"/>
    <n v="10.196666670000001"/>
    <n v="107.33333330000001"/>
    <n v="7.983333333"/>
    <m/>
    <m/>
    <n v="99.966666669999995"/>
    <m/>
    <m/>
    <m/>
    <m/>
    <m/>
  </r>
  <r>
    <s v="CB9"/>
    <d v="2022-10-20T00:00:00"/>
    <s v="Fall"/>
    <x v="8"/>
    <n v="22293"/>
    <n v="293"/>
    <s v="Y"/>
    <s v="N"/>
    <s v="Outer"/>
    <n v="6.4320000000000004"/>
    <n v="6.4320000000000002E-3"/>
    <s v="N"/>
    <m/>
    <n v="0.20799999999999999"/>
    <n v="1.462"/>
    <n v="4.7E-2"/>
    <n v="1.635"/>
    <s v="N"/>
    <m/>
    <m/>
    <m/>
    <n v="0.83832335300000005"/>
    <s v="Y"/>
    <m/>
    <n v="1.1416631662843175"/>
    <n v="1.1416631662843175E-3"/>
    <s v="N"/>
    <m/>
    <n v="6.0040832598427096"/>
    <n v="0.33946983223149801"/>
    <n v="2.8763938619401928"/>
    <n v="14.866666670000001"/>
    <n v="10.436666669999999"/>
    <n v="104.7333333"/>
    <n v="8.0133333330000003"/>
    <m/>
    <m/>
    <n v="110.8"/>
    <m/>
    <m/>
    <m/>
    <m/>
    <m/>
  </r>
  <r>
    <s v="CB10"/>
    <d v="2022-10-20T00:00:00"/>
    <s v="Fall"/>
    <x v="8"/>
    <n v="22293"/>
    <n v="293"/>
    <s v="Y"/>
    <s v="N"/>
    <s v="Outer"/>
    <n v="2.8530000000000002"/>
    <n v="2.8530000000000001E-3"/>
    <s v="N"/>
    <m/>
    <n v="9.1999999999999998E-2"/>
    <n v="1.873"/>
    <n v="0.06"/>
    <n v="1.6870000000000001"/>
    <s v="N"/>
    <m/>
    <m/>
    <m/>
    <n v="0.80459770100000005"/>
    <s v="Y"/>
    <m/>
    <n v="1.9713095690474596"/>
    <n v="1.9713095690474594E-3"/>
    <s v="N"/>
    <m/>
    <n v="2.51030680122417"/>
    <n v="0.3283292659278258"/>
    <n v="3.3095250693869529"/>
    <n v="17.600000000000001"/>
    <n v="9.3033333329999994"/>
    <n v="97.333333330000002"/>
    <n v="8.0033333330000005"/>
    <m/>
    <m/>
    <n v="98.4"/>
    <m/>
    <m/>
    <m/>
    <m/>
    <m/>
  </r>
  <r>
    <s v="CB11"/>
    <d v="2022-10-20T00:00:00"/>
    <s v="Fall"/>
    <x v="8"/>
    <n v="22293"/>
    <n v="293"/>
    <s v="Y"/>
    <s v="N"/>
    <s v="Outer"/>
    <n v="4.5720000000000001"/>
    <n v="4.5719999999999997E-3"/>
    <s v="N"/>
    <m/>
    <n v="0.14799999999999999"/>
    <n v="1.7130000000000001"/>
    <n v="5.5E-2"/>
    <n v="1.284"/>
    <s v="N"/>
    <m/>
    <m/>
    <m/>
    <n v="0.74766355100000004"/>
    <s v="Y"/>
    <m/>
    <m/>
    <m/>
    <m/>
    <m/>
    <m/>
    <n v="0.37474005188621801"/>
    <n v="45.811"/>
    <n v="17.06666667"/>
    <n v="10.14"/>
    <n v="105.1"/>
    <n v="7.99"/>
    <m/>
    <m/>
    <n v="107.4"/>
    <m/>
    <m/>
    <m/>
    <m/>
    <m/>
  </r>
  <r>
    <s v="CB12"/>
    <d v="2022-10-20T00:00:00"/>
    <s v="Fall"/>
    <x v="8"/>
    <n v="22293"/>
    <n v="293"/>
    <s v="Y"/>
    <s v="N"/>
    <s v="Middle"/>
    <n v="8.1549999999999994"/>
    <n v="8.1549999999999991E-3"/>
    <s v="N"/>
    <m/>
    <n v="0.26300000000000001"/>
    <n v="2.335"/>
    <n v="7.4999999999999997E-2"/>
    <n v="1.7969999999999999"/>
    <s v="N"/>
    <m/>
    <m/>
    <m/>
    <n v="1.2048192769999999"/>
    <s v="N"/>
    <m/>
    <n v="0.52183699195553723"/>
    <n v="5.2183699195553726E-4"/>
    <s v="N"/>
    <m/>
    <n v="4.6782318760042045"/>
    <n v="0.32827420151465264"/>
    <n v="3.899"/>
    <n v="10.336"/>
    <n v="10.826000000000001"/>
    <n v="99.9"/>
    <n v="7.5880000000000001"/>
    <n v="-54.4"/>
    <n v="237.24"/>
    <n v="100.94"/>
    <n v="0"/>
    <n v="186.38"/>
    <n v="0"/>
    <n v="7.0000000000000007E-2"/>
    <n v="0"/>
  </r>
  <r>
    <s v="CB1"/>
    <d v="2023-06-07T00:00:00"/>
    <s v="Summer"/>
    <x v="9"/>
    <n v="23158"/>
    <n v="158"/>
    <s v="Y"/>
    <s v="N"/>
    <s v="Inner"/>
    <n v="25.578781211135556"/>
    <n v="2.5578781211135559E-2"/>
    <s v="N"/>
    <m/>
    <n v="0.82592125318487442"/>
    <m/>
    <m/>
    <n v="1.46"/>
    <s v="N"/>
    <m/>
    <m/>
    <m/>
    <n v="9.69"/>
    <s v="N"/>
    <m/>
    <m/>
    <m/>
    <m/>
    <m/>
    <m/>
    <m/>
    <m/>
    <m/>
    <m/>
    <m/>
    <m/>
    <m/>
    <m/>
    <m/>
    <m/>
    <m/>
    <m/>
    <m/>
    <m/>
  </r>
  <r>
    <s v="CB2"/>
    <d v="2023-06-07T00:00:00"/>
    <s v="Summer"/>
    <x v="9"/>
    <n v="23158"/>
    <n v="158"/>
    <s v="Y"/>
    <s v="N"/>
    <s v="Inner"/>
    <n v="7.4551052139277596"/>
    <n v="7.4551052139277601E-3"/>
    <s v="N"/>
    <m/>
    <n v="0.24072022001704099"/>
    <m/>
    <m/>
    <n v="0.46"/>
    <s v="N"/>
    <m/>
    <m/>
    <m/>
    <n v="3.4687809712587301"/>
    <s v="N"/>
    <m/>
    <m/>
    <m/>
    <m/>
    <m/>
    <m/>
    <m/>
    <m/>
    <m/>
    <m/>
    <m/>
    <m/>
    <m/>
    <m/>
    <m/>
    <m/>
    <m/>
    <m/>
    <m/>
    <m/>
  </r>
  <r>
    <s v="CB3"/>
    <d v="2023-06-07T00:00:00"/>
    <s v="Summer"/>
    <x v="9"/>
    <n v="23158"/>
    <n v="158"/>
    <s v="Y"/>
    <s v="N"/>
    <s v="Inner"/>
    <n v="14.23789387152282"/>
    <n v="1.4237893871522821E-2"/>
    <s v="N"/>
    <m/>
    <n v="0.45973180082411425"/>
    <m/>
    <m/>
    <n v="0.35"/>
    <s v="N"/>
    <m/>
    <m/>
    <m/>
    <n v="2.9054054054053857"/>
    <s v="N"/>
    <m/>
    <m/>
    <m/>
    <m/>
    <m/>
    <m/>
    <m/>
    <m/>
    <m/>
    <m/>
    <m/>
    <m/>
    <m/>
    <m/>
    <m/>
    <m/>
    <m/>
    <m/>
    <m/>
    <m/>
  </r>
  <r>
    <s v="CB4"/>
    <d v="2023-06-07T00:00:00"/>
    <s v="Summer"/>
    <x v="9"/>
    <n v="23158"/>
    <n v="158"/>
    <s v="Y"/>
    <s v="N"/>
    <s v="Middle"/>
    <n v="2.9765077419182902"/>
    <n v="2.9765077419182896E-3"/>
    <s v="N"/>
    <m/>
    <n v="9.6109387856580242E-2"/>
    <m/>
    <m/>
    <n v="0.57999999999999996"/>
    <s v="N"/>
    <m/>
    <m/>
    <m/>
    <n v="2.1262002743484931"/>
    <s v="N"/>
    <m/>
    <m/>
    <m/>
    <m/>
    <m/>
    <m/>
    <m/>
    <m/>
    <m/>
    <m/>
    <m/>
    <m/>
    <m/>
    <m/>
    <m/>
    <m/>
    <m/>
    <m/>
    <m/>
    <m/>
  </r>
  <r>
    <s v="CB5"/>
    <d v="2023-06-07T00:00:00"/>
    <s v="Summer"/>
    <x v="9"/>
    <n v="23158"/>
    <n v="158"/>
    <s v="Y"/>
    <s v="N"/>
    <s v="Middle"/>
    <n v="3.3791108385522168"/>
    <n v="3.3791108385522167E-3"/>
    <s v="N"/>
    <m/>
    <n v="0.10910916495163761"/>
    <m/>
    <m/>
    <n v="0.43"/>
    <s v="N"/>
    <m/>
    <m/>
    <m/>
    <n v="1.6969696969696446"/>
    <s v="N"/>
    <m/>
    <m/>
    <m/>
    <m/>
    <m/>
    <m/>
    <m/>
    <m/>
    <m/>
    <m/>
    <m/>
    <m/>
    <m/>
    <m/>
    <m/>
    <m/>
    <m/>
    <m/>
    <m/>
    <m/>
  </r>
  <r>
    <s v="CB6"/>
    <d v="2023-06-07T00:00:00"/>
    <s v="Summer"/>
    <x v="9"/>
    <n v="23158"/>
    <n v="158"/>
    <s v="Y"/>
    <s v="N"/>
    <s v="Middle"/>
    <n v="7.4600593131158517"/>
    <n v="7.4600593131158525E-3"/>
    <s v="N"/>
    <m/>
    <n v="0.24088018447258158"/>
    <m/>
    <m/>
    <n v="0.84"/>
    <s v="N"/>
    <m/>
    <m/>
    <m/>
    <n v="2.2696011004127099"/>
    <s v="N"/>
    <m/>
    <m/>
    <m/>
    <m/>
    <m/>
    <m/>
    <m/>
    <m/>
    <m/>
    <m/>
    <m/>
    <m/>
    <m/>
    <m/>
    <m/>
    <m/>
    <m/>
    <m/>
    <m/>
    <m/>
  </r>
  <r>
    <s v="CB7"/>
    <d v="2023-06-07T00:00:00"/>
    <s v="Summer"/>
    <x v="9"/>
    <n v="23158"/>
    <n v="158"/>
    <s v="Y"/>
    <s v="N"/>
    <s v="Middle"/>
    <n v="5.3056538792691095"/>
    <n v="5.3056538792691094E-3"/>
    <s v="N"/>
    <m/>
    <n v="0.17131591473261576"/>
    <m/>
    <m/>
    <n v="0.27"/>
    <s v="N"/>
    <m/>
    <m/>
    <m/>
    <n v="1.3872135102532983"/>
    <s v="N"/>
    <m/>
    <m/>
    <m/>
    <m/>
    <m/>
    <m/>
    <m/>
    <m/>
    <m/>
    <m/>
    <m/>
    <m/>
    <m/>
    <m/>
    <m/>
    <m/>
    <m/>
    <m/>
    <m/>
    <m/>
  </r>
  <r>
    <s v="CB8"/>
    <d v="2023-06-07T00:00:00"/>
    <s v="Summer"/>
    <x v="9"/>
    <n v="23158"/>
    <n v="158"/>
    <s v="Y"/>
    <s v="N"/>
    <s v="Middle"/>
    <n v="7.6700468764947853"/>
    <n v="7.6700468764947845E-3"/>
    <s v="N"/>
    <m/>
    <n v="0.24766053847254715"/>
    <m/>
    <m/>
    <n v="0.2"/>
    <s v="N"/>
    <m/>
    <m/>
    <m/>
    <n v="1.9710906701709026"/>
    <s v="N"/>
    <m/>
    <m/>
    <m/>
    <m/>
    <m/>
    <m/>
    <m/>
    <m/>
    <m/>
    <m/>
    <m/>
    <m/>
    <m/>
    <m/>
    <m/>
    <m/>
    <m/>
    <m/>
    <m/>
    <m/>
  </r>
  <r>
    <s v="CB9"/>
    <d v="2023-06-07T00:00:00"/>
    <s v="Summer"/>
    <x v="9"/>
    <n v="23158"/>
    <n v="158"/>
    <s v="Y"/>
    <s v="N"/>
    <s v="Outer"/>
    <n v="7.1773653496603842"/>
    <n v="7.1773653496603838E-3"/>
    <s v="N"/>
    <m/>
    <n v="0.23175219081886939"/>
    <m/>
    <m/>
    <n v="0.32"/>
    <s v="N"/>
    <m/>
    <m/>
    <m/>
    <n v="1.668726823238657"/>
    <s v="N"/>
    <m/>
    <m/>
    <m/>
    <m/>
    <m/>
    <m/>
    <m/>
    <m/>
    <m/>
    <m/>
    <m/>
    <m/>
    <m/>
    <m/>
    <m/>
    <m/>
    <m/>
    <m/>
    <m/>
    <m/>
  </r>
  <r>
    <s v="CB10"/>
    <d v="2023-06-07T00:00:00"/>
    <s v="Summer"/>
    <x v="9"/>
    <n v="23158"/>
    <n v="158"/>
    <s v="Y"/>
    <s v="N"/>
    <s v="Outer"/>
    <n v="5.4666471230978333"/>
    <n v="5.4666471230978321E-3"/>
    <s v="N"/>
    <m/>
    <n v="0.17651427585075341"/>
    <m/>
    <m/>
    <n v="0.21"/>
    <s v="N"/>
    <m/>
    <m/>
    <m/>
    <n v="1.0520487264673382"/>
    <s v="N"/>
    <m/>
    <m/>
    <m/>
    <m/>
    <m/>
    <m/>
    <m/>
    <m/>
    <m/>
    <m/>
    <m/>
    <m/>
    <m/>
    <m/>
    <m/>
    <m/>
    <m/>
    <m/>
    <m/>
    <m/>
  </r>
  <r>
    <s v="CB11"/>
    <d v="2023-06-07T00:00:00"/>
    <s v="Summer"/>
    <x v="9"/>
    <n v="23158"/>
    <n v="158"/>
    <s v="Y"/>
    <s v="N"/>
    <s v="Outer"/>
    <n v="5.5629962690136789"/>
    <n v="5.5629962690136791E-3"/>
    <s v="N"/>
    <m/>
    <n v="0.17962532350706101"/>
    <m/>
    <m/>
    <n v="0.23"/>
    <s v="N"/>
    <m/>
    <m/>
    <m/>
    <n v="1.029748283752874"/>
    <s v="N"/>
    <m/>
    <m/>
    <m/>
    <m/>
    <m/>
    <m/>
    <m/>
    <m/>
    <m/>
    <m/>
    <m/>
    <m/>
    <m/>
    <m/>
    <m/>
    <m/>
    <m/>
    <m/>
    <m/>
    <m/>
  </r>
  <r>
    <s v="CB12"/>
    <d v="2023-06-07T00:00:00"/>
    <s v="Summer"/>
    <x v="9"/>
    <n v="23158"/>
    <n v="158"/>
    <s v="Y"/>
    <s v="N"/>
    <s v="Middle"/>
    <n v="7.1558404285850958"/>
    <n v="7.1558404285850946E-3"/>
    <s v="N"/>
    <m/>
    <n v="0.23105716592137862"/>
    <m/>
    <m/>
    <n v="1.02"/>
    <s v="N"/>
    <m/>
    <m/>
    <m/>
    <n v="1.6029593094945487"/>
    <s v="N"/>
    <m/>
    <m/>
    <m/>
    <m/>
    <m/>
    <m/>
    <m/>
    <m/>
    <m/>
    <m/>
    <m/>
    <m/>
    <m/>
    <m/>
    <m/>
    <m/>
    <m/>
    <m/>
    <m/>
    <m/>
  </r>
  <r>
    <s v="CB1"/>
    <d v="2023-06-21T00:00:00"/>
    <s v="Summer"/>
    <x v="9"/>
    <n v="23172"/>
    <n v="172"/>
    <s v="Y"/>
    <s v="N"/>
    <s v="Inner"/>
    <n v="11.590486429941302"/>
    <n v="1.1590486429941304E-2"/>
    <s v="N"/>
    <m/>
    <n v="0.37424883532261233"/>
    <m/>
    <m/>
    <n v="3.8724999999999996"/>
    <s v="N"/>
    <m/>
    <m/>
    <m/>
    <n v="2.33"/>
    <s v="N"/>
    <m/>
    <m/>
    <m/>
    <m/>
    <m/>
    <m/>
    <m/>
    <m/>
    <m/>
    <m/>
    <m/>
    <m/>
    <m/>
    <m/>
    <m/>
    <m/>
    <m/>
    <m/>
    <m/>
    <m/>
  </r>
  <r>
    <s v="CB2"/>
    <d v="2023-06-21T00:00:00"/>
    <s v="Summer"/>
    <x v="9"/>
    <n v="23172"/>
    <n v="172"/>
    <s v="Y"/>
    <s v="N"/>
    <s v="Inner"/>
    <n v="8.7646016156215492"/>
    <n v="8.7646016156215506E-3"/>
    <s v="N"/>
    <m/>
    <n v="0.2830029582054101"/>
    <m/>
    <m/>
    <n v="6.27"/>
    <s v="N"/>
    <m/>
    <m/>
    <m/>
    <n v="3.1669865642995014"/>
    <s v="N"/>
    <m/>
    <m/>
    <m/>
    <m/>
    <m/>
    <m/>
    <m/>
    <m/>
    <m/>
    <m/>
    <m/>
    <m/>
    <m/>
    <m/>
    <m/>
    <m/>
    <m/>
    <m/>
    <m/>
    <m/>
  </r>
  <r>
    <s v="CB3"/>
    <d v="2023-06-21T00:00:00"/>
    <s v="Summer"/>
    <x v="9"/>
    <n v="23172"/>
    <n v="172"/>
    <s v="Y"/>
    <s v="N"/>
    <s v="Inner"/>
    <n v="7.4706936715817589"/>
    <n v="7.4706936715817603E-3"/>
    <s v="N"/>
    <m/>
    <n v="0.24122356059353445"/>
    <m/>
    <m/>
    <n v="5.17"/>
    <s v="N"/>
    <m/>
    <m/>
    <m/>
    <n v="2.0698576972833713"/>
    <s v="N"/>
    <m/>
    <n v="1.1199879310231733"/>
    <n v="1.1199879310231735E-3"/>
    <s v="N"/>
    <m/>
    <m/>
    <m/>
    <m/>
    <m/>
    <m/>
    <m/>
    <m/>
    <m/>
    <m/>
    <m/>
    <m/>
    <m/>
    <m/>
    <m/>
    <m/>
  </r>
  <r>
    <s v="CB4"/>
    <d v="2023-06-21T00:00:00"/>
    <s v="Summer"/>
    <x v="9"/>
    <n v="23172"/>
    <n v="172"/>
    <s v="Y"/>
    <s v="N"/>
    <s v="Middle"/>
    <n v="5.3630063346312546"/>
    <n v="5.3630063346312542E-3"/>
    <s v="N"/>
    <m/>
    <n v="0.17316778607139988"/>
    <m/>
    <m/>
    <n v="1.72"/>
    <s v="N"/>
    <m/>
    <m/>
    <m/>
    <n v="1.5222482435596814"/>
    <s v="N"/>
    <m/>
    <n v="1.7869406283009515"/>
    <n v="1.7869406283009513E-3"/>
    <s v="N"/>
    <m/>
    <m/>
    <m/>
    <m/>
    <m/>
    <m/>
    <m/>
    <m/>
    <m/>
    <m/>
    <m/>
    <m/>
    <m/>
    <m/>
    <m/>
    <m/>
  </r>
  <r>
    <s v="CB5"/>
    <d v="2023-06-21T00:00:00"/>
    <s v="Summer"/>
    <x v="9"/>
    <n v="23172"/>
    <n v="172"/>
    <s v="Y"/>
    <s v="N"/>
    <s v="Middle"/>
    <n v="3.5052055034068408"/>
    <n v="3.5052055034068405E-3"/>
    <s v="N"/>
    <m/>
    <n v="0.11318067495663031"/>
    <m/>
    <m/>
    <n v="2.5099999999999998"/>
    <s v="N"/>
    <m/>
    <m/>
    <m/>
    <n v="1.3977635782746951"/>
    <s v="N"/>
    <m/>
    <n v="1.8747093623062543"/>
    <n v="1.8747093623062547E-3"/>
    <s v="N"/>
    <m/>
    <m/>
    <m/>
    <m/>
    <m/>
    <m/>
    <m/>
    <m/>
    <m/>
    <m/>
    <m/>
    <m/>
    <m/>
    <m/>
    <m/>
    <m/>
  </r>
  <r>
    <s v="CB6"/>
    <d v="2023-06-21T00:00:00"/>
    <s v="Summer"/>
    <x v="9"/>
    <n v="23172"/>
    <n v="172"/>
    <s v="Y"/>
    <s v="N"/>
    <s v="Middle"/>
    <n v="5.6645370006057991"/>
    <n v="5.6645370006057991E-3"/>
    <s v="N"/>
    <m/>
    <n v="0.18290400389427833"/>
    <m/>
    <m/>
    <n v="2.2999999999999998"/>
    <s v="N"/>
    <m/>
    <m/>
    <m/>
    <n v="1.8855218855218274"/>
    <s v="N"/>
    <m/>
    <n v="1.2327884655491235"/>
    <n v="1.2327884655491236E-3"/>
    <s v="N"/>
    <m/>
    <m/>
    <m/>
    <m/>
    <m/>
    <m/>
    <m/>
    <m/>
    <m/>
    <m/>
    <m/>
    <m/>
    <m/>
    <m/>
    <m/>
    <m/>
  </r>
  <r>
    <s v="CB7"/>
    <d v="2023-06-21T00:00:00"/>
    <s v="Summer"/>
    <x v="9"/>
    <n v="23172"/>
    <n v="172"/>
    <s v="Y"/>
    <s v="N"/>
    <s v="Middle"/>
    <n v="5.0909513570058698"/>
    <n v="5.09095135700587E-3"/>
    <s v="N"/>
    <m/>
    <n v="0.16438331795304711"/>
    <m/>
    <m/>
    <n v="1.1266666666666667"/>
    <s v="N"/>
    <m/>
    <m/>
    <m/>
    <n v="0.96446700507614858"/>
    <s v="Y"/>
    <m/>
    <n v="0.91091258518795437"/>
    <n v="9.1091258518795446E-4"/>
    <s v="N"/>
    <m/>
    <m/>
    <m/>
    <m/>
    <m/>
    <m/>
    <m/>
    <m/>
    <m/>
    <m/>
    <m/>
    <m/>
    <m/>
    <m/>
    <m/>
    <m/>
  </r>
  <r>
    <s v="CB8"/>
    <d v="2023-06-21T00:00:00"/>
    <s v="Summer"/>
    <x v="9"/>
    <n v="23172"/>
    <n v="172"/>
    <s v="Y"/>
    <s v="N"/>
    <s v="Middle"/>
    <n v="2.9952722662519755"/>
    <n v="2.9952722662519755E-3"/>
    <s v="N"/>
    <m/>
    <n v="9.671528144178157E-2"/>
    <m/>
    <m/>
    <n v="1.1299999999999999"/>
    <s v="N"/>
    <m/>
    <m/>
    <m/>
    <n v="1.4935505770536182"/>
    <s v="N"/>
    <m/>
    <n v="0.64075444223617117"/>
    <n v="6.4075444223617118E-4"/>
    <s v="N"/>
    <m/>
    <m/>
    <m/>
    <m/>
    <m/>
    <m/>
    <m/>
    <m/>
    <m/>
    <m/>
    <m/>
    <m/>
    <m/>
    <m/>
    <m/>
    <m/>
  </r>
  <r>
    <s v="CB9"/>
    <d v="2023-06-21T00:00:00"/>
    <s v="Summer"/>
    <x v="9"/>
    <n v="23172"/>
    <n v="172"/>
    <s v="Y"/>
    <s v="N"/>
    <s v="Outer"/>
    <n v="2.8806700016862457"/>
    <n v="2.8806700016862459E-3"/>
    <s v="N"/>
    <m/>
    <n v="9.3014853138077044E-2"/>
    <m/>
    <m/>
    <n v="0.86"/>
    <s v="N"/>
    <m/>
    <m/>
    <m/>
    <n v="0.17079419299751408"/>
    <s v="Y"/>
    <m/>
    <n v="1.2634078289710733"/>
    <n v="1.2634078289710732E-3"/>
    <s v="N"/>
    <m/>
    <m/>
    <m/>
    <m/>
    <m/>
    <m/>
    <m/>
    <m/>
    <m/>
    <m/>
    <m/>
    <m/>
    <m/>
    <m/>
    <m/>
    <m/>
  </r>
  <r>
    <s v="CB10"/>
    <d v="2023-06-21T00:00:00"/>
    <s v="Summer"/>
    <x v="9"/>
    <n v="23172"/>
    <n v="172"/>
    <s v="Y"/>
    <s v="N"/>
    <s v="Outer"/>
    <n v="3.2850567390503307"/>
    <n v="3.2850567390503311E-3"/>
    <s v="N"/>
    <m/>
    <n v="0.10607222276559028"/>
    <m/>
    <m/>
    <n v="1.1600000000000001"/>
    <s v="N"/>
    <m/>
    <m/>
    <m/>
    <n v="1.0938157341186099"/>
    <s v="N"/>
    <m/>
    <n v="1.4100597392606051"/>
    <n v="1.410059739260605E-3"/>
    <s v="N"/>
    <m/>
    <m/>
    <m/>
    <m/>
    <m/>
    <m/>
    <m/>
    <m/>
    <m/>
    <m/>
    <m/>
    <m/>
    <m/>
    <m/>
    <m/>
    <m/>
  </r>
  <r>
    <s v="CB11"/>
    <d v="2023-06-21T00:00:00"/>
    <s v="Summer"/>
    <x v="9"/>
    <n v="23172"/>
    <n v="172"/>
    <s v="Y"/>
    <s v="N"/>
    <s v="Outer"/>
    <n v="2.7167294324845899"/>
    <n v="2.71672943248459E-3"/>
    <s v="N"/>
    <m/>
    <n v="8.7721324910706805E-2"/>
    <m/>
    <m/>
    <n v="0.91999999999999993"/>
    <s v="N"/>
    <m/>
    <m/>
    <m/>
    <n v="0.86032388663969372"/>
    <s v="Y"/>
    <m/>
    <n v="0.92080180588019722"/>
    <n v="9.2080180588019727E-4"/>
    <s v="N"/>
    <m/>
    <m/>
    <m/>
    <m/>
    <m/>
    <m/>
    <m/>
    <m/>
    <m/>
    <m/>
    <m/>
    <m/>
    <m/>
    <m/>
    <m/>
    <m/>
  </r>
  <r>
    <s v="CB12"/>
    <d v="2023-06-21T00:00:00"/>
    <s v="Summer"/>
    <x v="9"/>
    <n v="23172"/>
    <n v="172"/>
    <s v="Y"/>
    <s v="N"/>
    <s v="Middle"/>
    <n v="3.2653861800430053"/>
    <n v="3.2653861800430051E-3"/>
    <s v="N"/>
    <m/>
    <n v="0.10543707394391363"/>
    <m/>
    <m/>
    <n v="0.84333333333333338"/>
    <s v="N"/>
    <m/>
    <m/>
    <m/>
    <n v="1.0227272727272863"/>
    <s v="N"/>
    <m/>
    <n v="0.94466874232023601"/>
    <n v="9.4466874232023584E-4"/>
    <s v="N"/>
    <m/>
    <m/>
    <m/>
    <m/>
    <m/>
    <m/>
    <m/>
    <m/>
    <m/>
    <m/>
    <m/>
    <m/>
    <m/>
    <m/>
    <m/>
    <m/>
  </r>
  <r>
    <s v="CB1"/>
    <d v="2023-07-12T00:00:00"/>
    <s v="Summer"/>
    <x v="9"/>
    <n v="23193"/>
    <n v="193"/>
    <s v="Y"/>
    <s v="N"/>
    <s v="Inner"/>
    <n v="12.29572449215746"/>
    <n v="1.229572449215746E-2"/>
    <s v="N"/>
    <m/>
    <n v="0.39702048731538458"/>
    <m/>
    <m/>
    <n v="2.2524999999999999"/>
    <s v="N"/>
    <m/>
    <m/>
    <m/>
    <n v="3"/>
    <s v="N"/>
    <m/>
    <n v="2.2534206601387714"/>
    <n v="2.2534206601387717E-3"/>
    <s v="N"/>
    <m/>
    <m/>
    <m/>
    <m/>
    <m/>
    <m/>
    <m/>
    <m/>
    <m/>
    <m/>
    <m/>
    <m/>
    <m/>
    <m/>
    <m/>
    <m/>
  </r>
  <r>
    <s v="CB2"/>
    <d v="2023-07-12T00:00:00"/>
    <s v="Summer"/>
    <x v="9"/>
    <n v="23193"/>
    <n v="193"/>
    <s v="Y"/>
    <s v="N"/>
    <s v="Inner"/>
    <n v="7.1818378636645299"/>
    <n v="7.1818378636645287E-3"/>
    <s v="N"/>
    <m/>
    <n v="0.23189660522003647"/>
    <m/>
    <m/>
    <n v="1.645"/>
    <s v="N"/>
    <m/>
    <m/>
    <m/>
    <n v="2.0486555697823889"/>
    <s v="N"/>
    <m/>
    <n v="1.7369635098705842"/>
    <n v="1.7369635098705843E-3"/>
    <s v="N"/>
    <m/>
    <m/>
    <m/>
    <m/>
    <m/>
    <m/>
    <m/>
    <m/>
    <m/>
    <m/>
    <m/>
    <m/>
    <m/>
    <m/>
    <m/>
    <m/>
  </r>
  <r>
    <s v="CB3"/>
    <d v="2023-07-12T00:00:00"/>
    <s v="Summer"/>
    <x v="9"/>
    <n v="23193"/>
    <n v="193"/>
    <s v="Y"/>
    <s v="N"/>
    <s v="Inner"/>
    <n v="6.5487610956408773"/>
    <n v="6.5487610956408773E-3"/>
    <s v="N"/>
    <m/>
    <n v="0.2114549917869189"/>
    <m/>
    <m/>
    <n v="1.0899999999999999"/>
    <s v="N"/>
    <m/>
    <m/>
    <m/>
    <n v="1.4438502673797577"/>
    <s v="N"/>
    <m/>
    <n v="1.2216643352756447"/>
    <n v="1.2216643352756444E-3"/>
    <s v="N"/>
    <m/>
    <m/>
    <m/>
    <m/>
    <m/>
    <m/>
    <m/>
    <m/>
    <m/>
    <m/>
    <m/>
    <m/>
    <m/>
    <m/>
    <m/>
    <m/>
  </r>
  <r>
    <s v="CB4"/>
    <d v="2023-07-12T00:00:00"/>
    <s v="Summer"/>
    <x v="9"/>
    <n v="23193"/>
    <n v="193"/>
    <s v="Y"/>
    <s v="N"/>
    <s v="Middle"/>
    <n v="5.2352014572710512"/>
    <n v="5.235201457271051E-3"/>
    <s v="N"/>
    <m/>
    <n v="0.16904105448082182"/>
    <m/>
    <m/>
    <n v="1.2000000000000002"/>
    <s v="N"/>
    <m/>
    <m/>
    <m/>
    <n v="1.5905383360522083"/>
    <s v="N"/>
    <m/>
    <n v="1.1656955110687035"/>
    <n v="1.1656955110687036E-3"/>
    <s v="N"/>
    <m/>
    <m/>
    <m/>
    <m/>
    <m/>
    <m/>
    <m/>
    <m/>
    <m/>
    <m/>
    <m/>
    <m/>
    <m/>
    <m/>
    <m/>
    <m/>
  </r>
  <r>
    <s v="CB5"/>
    <d v="2023-07-12T00:00:00"/>
    <s v="Summer"/>
    <x v="9"/>
    <n v="23193"/>
    <n v="193"/>
    <s v="Y"/>
    <s v="N"/>
    <s v="Middle"/>
    <n v="4.1471825810255289"/>
    <n v="4.147182581025529E-3"/>
    <s v="N"/>
    <m/>
    <n v="0.13390967326527378"/>
    <m/>
    <m/>
    <n v="0.23499999999999999"/>
    <s v="N"/>
    <m/>
    <m/>
    <m/>
    <n v="1.1379153390987469"/>
    <s v="N"/>
    <m/>
    <n v="1.5670582219767075"/>
    <n v="1.5670582219767075E-3"/>
    <s v="N"/>
    <m/>
    <m/>
    <m/>
    <m/>
    <m/>
    <m/>
    <m/>
    <m/>
    <m/>
    <m/>
    <m/>
    <m/>
    <m/>
    <m/>
    <m/>
    <m/>
  </r>
  <r>
    <s v="CB6"/>
    <d v="2023-07-12T00:00:00"/>
    <s v="Summer"/>
    <x v="9"/>
    <n v="23193"/>
    <n v="193"/>
    <s v="Y"/>
    <s v="N"/>
    <s v="Middle"/>
    <n v="6.7954967935557562"/>
    <n v="6.7954967935557557E-3"/>
    <s v="N"/>
    <m/>
    <n v="0.21942191777706671"/>
    <m/>
    <m/>
    <n v="1.1099999999999999"/>
    <s v="N"/>
    <m/>
    <m/>
    <m/>
    <n v="1.726929303831674"/>
    <s v="N"/>
    <m/>
    <n v="1.3924333800521365"/>
    <n v="1.3924333800521365E-3"/>
    <s v="N"/>
    <m/>
    <m/>
    <m/>
    <m/>
    <m/>
    <m/>
    <m/>
    <m/>
    <m/>
    <m/>
    <m/>
    <m/>
    <m/>
    <m/>
    <m/>
    <m/>
  </r>
  <r>
    <s v="CB7"/>
    <d v="2023-07-12T00:00:00"/>
    <s v="Summer"/>
    <x v="9"/>
    <n v="23193"/>
    <n v="193"/>
    <s v="Y"/>
    <s v="N"/>
    <s v="Middle"/>
    <n v="3.0366034834153299"/>
    <n v="3.0366034834153296E-3"/>
    <s v="N"/>
    <m/>
    <n v="9.8049838017931226E-2"/>
    <m/>
    <m/>
    <n v="0.65500000000000003"/>
    <s v="N"/>
    <m/>
    <m/>
    <m/>
    <n v="0.41336548398211842"/>
    <s v="Y"/>
    <m/>
    <n v="0.89974709811296272"/>
    <n v="8.9974709811296274E-4"/>
    <s v="N"/>
    <m/>
    <m/>
    <m/>
    <m/>
    <m/>
    <m/>
    <m/>
    <m/>
    <m/>
    <m/>
    <m/>
    <m/>
    <m/>
    <m/>
    <m/>
    <m/>
  </r>
  <r>
    <s v="CB8"/>
    <d v="2023-07-12T00:00:00"/>
    <s v="Summer"/>
    <x v="9"/>
    <n v="23193"/>
    <n v="193"/>
    <s v="Y"/>
    <s v="N"/>
    <s v="Middle"/>
    <n v="10.275078945880679"/>
    <n v="1.0275078945880679E-2"/>
    <s v="N"/>
    <m/>
    <n v="0.33177523235003814"/>
    <m/>
    <m/>
    <n v="2.0649999999999999"/>
    <s v="N"/>
    <m/>
    <m/>
    <m/>
    <n v="3.2733224222585955"/>
    <s v="N"/>
    <m/>
    <n v="1.3273770663939628"/>
    <n v="1.3273770663939628E-3"/>
    <s v="N"/>
    <m/>
    <m/>
    <m/>
    <m/>
    <m/>
    <m/>
    <m/>
    <m/>
    <m/>
    <m/>
    <m/>
    <m/>
    <m/>
    <m/>
    <m/>
    <m/>
  </r>
  <r>
    <s v="CB9"/>
    <d v="2023-07-12T00:00:00"/>
    <s v="Summer"/>
    <x v="9"/>
    <n v="23193"/>
    <n v="193"/>
    <s v="Y"/>
    <s v="N"/>
    <s v="Outer"/>
    <n v="6.2429837100929575"/>
    <n v="6.2429837100929572E-3"/>
    <s v="N"/>
    <m/>
    <n v="0.20158165030975"/>
    <m/>
    <m/>
    <n v="0.81499999999999995"/>
    <s v="N"/>
    <m/>
    <m/>
    <m/>
    <n v="1.2352032938754285"/>
    <s v="N"/>
    <m/>
    <n v="0.85690199820282176"/>
    <n v="8.569019982028217E-4"/>
    <s v="N"/>
    <m/>
    <m/>
    <m/>
    <m/>
    <m/>
    <m/>
    <m/>
    <m/>
    <m/>
    <m/>
    <m/>
    <m/>
    <m/>
    <m/>
    <m/>
    <m/>
  </r>
  <r>
    <s v="CB10"/>
    <d v="2023-07-12T00:00:00"/>
    <s v="Summer"/>
    <x v="9"/>
    <n v="23193"/>
    <n v="193"/>
    <s v="Y"/>
    <s v="N"/>
    <s v="Outer"/>
    <n v="2.9938130325000358"/>
    <n v="2.9938130325000362E-3"/>
    <s v="N"/>
    <m/>
    <n v="9.6668163787537481E-2"/>
    <m/>
    <m/>
    <n v="0.66999999999999993"/>
    <s v="N"/>
    <m/>
    <m/>
    <m/>
    <n v="0.65189048239895753"/>
    <s v="Y"/>
    <m/>
    <n v="1.3916724874947308"/>
    <n v="1.391672487494731E-3"/>
    <s v="N"/>
    <m/>
    <m/>
    <m/>
    <m/>
    <m/>
    <m/>
    <m/>
    <m/>
    <m/>
    <m/>
    <m/>
    <m/>
    <m/>
    <m/>
    <m/>
    <m/>
  </r>
  <r>
    <s v="CB11"/>
    <d v="2023-07-12T00:00:00"/>
    <s v="Summer"/>
    <x v="9"/>
    <n v="23193"/>
    <n v="193"/>
    <s v="Y"/>
    <s v="N"/>
    <s v="Outer"/>
    <n v="3.7159665245727846"/>
    <n v="3.7159665245727848E-3"/>
    <s v="N"/>
    <m/>
    <n v="0.1199860033765833"/>
    <m/>
    <m/>
    <n v="0.39500000000000002"/>
    <s v="N"/>
    <m/>
    <m/>
    <m/>
    <n v="0.36593479707248133"/>
    <s v="Y"/>
    <m/>
    <n v="3.1543257339249813"/>
    <n v="3.1543257339249815E-3"/>
    <s v="N"/>
    <m/>
    <m/>
    <m/>
    <m/>
    <m/>
    <m/>
    <m/>
    <m/>
    <m/>
    <m/>
    <m/>
    <m/>
    <m/>
    <m/>
    <m/>
    <m/>
  </r>
  <r>
    <s v="CB12"/>
    <d v="2023-07-12T00:00:00"/>
    <s v="Summer"/>
    <x v="9"/>
    <n v="23193"/>
    <n v="193"/>
    <s v="Y"/>
    <s v="N"/>
    <s v="Middle"/>
    <n v="3.6618414471179328"/>
    <n v="3.6618414471179328E-3"/>
    <s v="N"/>
    <m/>
    <n v="0.11823834185075663"/>
    <m/>
    <m/>
    <n v="0.80666666666666664"/>
    <s v="N"/>
    <m/>
    <m/>
    <m/>
    <n v="1.1286681715576383"/>
    <s v="N"/>
    <m/>
    <n v="0.75171213796531988"/>
    <n v="7.5171213796531992E-4"/>
    <s v="N"/>
    <m/>
    <m/>
    <m/>
    <m/>
    <m/>
    <m/>
    <m/>
    <m/>
    <m/>
    <m/>
    <m/>
    <m/>
    <m/>
    <m/>
    <m/>
    <m/>
  </r>
  <r>
    <s v="CB1"/>
    <d v="2023-07-25T00:00:00"/>
    <s v="Summer"/>
    <x v="9"/>
    <n v="23206"/>
    <n v="206"/>
    <s v="Y"/>
    <s v="N"/>
    <s v="Inner"/>
    <n v="14.269243362616081"/>
    <n v="1.426924336261608E-2"/>
    <s v="N"/>
    <m/>
    <n v="0.46074405433051596"/>
    <m/>
    <m/>
    <n v="1.665"/>
    <s v="N"/>
    <m/>
    <m/>
    <m/>
    <n v="1.7048794826572031"/>
    <s v="N"/>
    <m/>
    <n v="1.4297064828758579"/>
    <n v="1.429706482875858E-3"/>
    <s v="N"/>
    <m/>
    <m/>
    <m/>
    <m/>
    <m/>
    <m/>
    <m/>
    <m/>
    <m/>
    <m/>
    <m/>
    <m/>
    <m/>
    <m/>
    <m/>
    <m/>
  </r>
  <r>
    <s v="CB2"/>
    <d v="2023-07-25T00:00:00"/>
    <s v="Summer"/>
    <x v="9"/>
    <n v="23206"/>
    <n v="206"/>
    <s v="Y"/>
    <s v="N"/>
    <s v="Inner"/>
    <n v="9.0007872205541197"/>
    <n v="9.0007872205541198E-3"/>
    <s v="N"/>
    <m/>
    <n v="0.29062922894911591"/>
    <m/>
    <m/>
    <n v="0.86"/>
    <s v="N"/>
    <m/>
    <m/>
    <m/>
    <n v="1.3184584178498662"/>
    <s v="N"/>
    <m/>
    <n v="1.8643408339277607"/>
    <n v="1.8643408339277608E-3"/>
    <s v="N"/>
    <m/>
    <m/>
    <m/>
    <m/>
    <m/>
    <m/>
    <m/>
    <m/>
    <m/>
    <m/>
    <m/>
    <m/>
    <m/>
    <m/>
    <m/>
    <m/>
  </r>
  <r>
    <s v="CB3"/>
    <d v="2023-07-25T00:00:00"/>
    <s v="Summer"/>
    <x v="9"/>
    <n v="23206"/>
    <n v="206"/>
    <s v="Y"/>
    <s v="N"/>
    <s v="Inner"/>
    <n v="8.2692990950446887"/>
    <n v="8.2692990950446899E-3"/>
    <s v="N"/>
    <m/>
    <n v="0.26700998046640917"/>
    <m/>
    <m/>
    <n v="1.605"/>
    <s v="N"/>
    <m/>
    <m/>
    <m/>
    <n v="1.306363253265858"/>
    <s v="N"/>
    <m/>
    <n v="1.3435675898068862"/>
    <n v="1.343567589806886E-3"/>
    <s v="N"/>
    <m/>
    <m/>
    <m/>
    <m/>
    <m/>
    <m/>
    <m/>
    <m/>
    <m/>
    <m/>
    <m/>
    <m/>
    <m/>
    <m/>
    <m/>
    <m/>
  </r>
  <r>
    <s v="CB4"/>
    <d v="2023-07-25T00:00:00"/>
    <s v="Summer"/>
    <x v="9"/>
    <n v="23206"/>
    <n v="206"/>
    <s v="Y"/>
    <s v="N"/>
    <s v="Middle"/>
    <n v="3.7743517309383572"/>
    <n v="3.7743517309383576E-3"/>
    <s v="N"/>
    <m/>
    <n v="0.12187122153498085"/>
    <m/>
    <m/>
    <n v="0.49"/>
    <s v="N"/>
    <m/>
    <m/>
    <m/>
    <n v="1.0554089709763044"/>
    <s v="N"/>
    <m/>
    <n v="1.0522138950904918"/>
    <n v="1.0522138950904917E-3"/>
    <s v="N"/>
    <m/>
    <m/>
    <m/>
    <m/>
    <m/>
    <m/>
    <m/>
    <m/>
    <m/>
    <m/>
    <m/>
    <m/>
    <m/>
    <m/>
    <m/>
    <m/>
  </r>
  <r>
    <s v="CB5"/>
    <d v="2023-07-25T00:00:00"/>
    <s v="Summer"/>
    <x v="9"/>
    <n v="23206"/>
    <n v="206"/>
    <s v="Y"/>
    <s v="N"/>
    <s v="Middle"/>
    <n v="8.9973039437659796"/>
    <n v="8.9973039437659785E-3"/>
    <s v="N"/>
    <m/>
    <n v="0.29051675633729351"/>
    <m/>
    <m/>
    <n v="0.72"/>
    <s v="N"/>
    <m/>
    <m/>
    <m/>
    <n v="0.74738415545590497"/>
    <s v="Y"/>
    <m/>
    <n v="1.0421781059223507"/>
    <n v="1.0421781059223507E-3"/>
    <s v="N"/>
    <m/>
    <m/>
    <m/>
    <m/>
    <m/>
    <m/>
    <m/>
    <m/>
    <m/>
    <m/>
    <m/>
    <m/>
    <m/>
    <m/>
    <m/>
    <m/>
  </r>
  <r>
    <s v="CB6"/>
    <d v="2023-07-25T00:00:00"/>
    <s v="Summer"/>
    <x v="9"/>
    <n v="23206"/>
    <n v="206"/>
    <s v="Y"/>
    <s v="N"/>
    <s v="Middle"/>
    <n v="8.4277881889050672"/>
    <n v="8.4277881889050672E-3"/>
    <s v="N"/>
    <m/>
    <n v="0.27212748430432893"/>
    <m/>
    <m/>
    <n v="0.89"/>
    <s v="N"/>
    <m/>
    <m/>
    <m/>
    <n v="1.0819808572617295"/>
    <s v="N"/>
    <m/>
    <n v="1.1448519489502562"/>
    <n v="1.1448519489502564E-3"/>
    <s v="N"/>
    <m/>
    <m/>
    <m/>
    <m/>
    <m/>
    <m/>
    <m/>
    <m/>
    <m/>
    <m/>
    <m/>
    <m/>
    <m/>
    <m/>
    <m/>
    <m/>
  </r>
  <r>
    <s v="CB7"/>
    <d v="2023-07-25T00:00:00"/>
    <s v="Summer"/>
    <x v="9"/>
    <n v="23206"/>
    <n v="206"/>
    <s v="Y"/>
    <s v="N"/>
    <s v="Middle"/>
    <n v="3.5356092707583788"/>
    <n v="3.5356092707583791E-3"/>
    <s v="N"/>
    <m/>
    <n v="0.11416239169384497"/>
    <m/>
    <m/>
    <n v="0.94500000000000006"/>
    <s v="N"/>
    <m/>
    <m/>
    <m/>
    <n v="0.91568103777182663"/>
    <s v="Y"/>
    <m/>
    <n v="0.93619982938989954"/>
    <n v="9.361998293898995E-4"/>
    <s v="N"/>
    <m/>
    <m/>
    <m/>
    <m/>
    <m/>
    <m/>
    <m/>
    <m/>
    <m/>
    <m/>
    <m/>
    <m/>
    <m/>
    <m/>
    <m/>
    <m/>
  </r>
  <r>
    <s v="CB8"/>
    <d v="2023-07-25T00:00:00"/>
    <s v="Summer"/>
    <x v="9"/>
    <n v="23206"/>
    <n v="206"/>
    <s v="Y"/>
    <s v="N"/>
    <s v="Middle"/>
    <n v="6.5435760068879745"/>
    <n v="6.5435760068879743E-3"/>
    <s v="N"/>
    <m/>
    <n v="0.21128756883719646"/>
    <m/>
    <m/>
    <n v="1.1949999999999998"/>
    <s v="N"/>
    <m/>
    <m/>
    <m/>
    <n v="1.407172038129769"/>
    <s v="N"/>
    <m/>
    <n v="1.0918808198769483"/>
    <n v="1.0918808198769484E-3"/>
    <s v="N"/>
    <m/>
    <m/>
    <m/>
    <m/>
    <m/>
    <m/>
    <m/>
    <m/>
    <m/>
    <m/>
    <m/>
    <m/>
    <m/>
    <m/>
    <m/>
    <m/>
  </r>
  <r>
    <s v="CB9"/>
    <d v="2023-07-25T00:00:00"/>
    <s v="Summer"/>
    <x v="9"/>
    <n v="23206"/>
    <n v="206"/>
    <s v="Y"/>
    <s v="N"/>
    <s v="Outer"/>
    <n v="13.385536041464926"/>
    <n v="1.3385536041464927E-2"/>
    <s v="N"/>
    <m/>
    <n v="0.43220975271116979"/>
    <m/>
    <m/>
    <n v="1.02"/>
    <s v="N"/>
    <m/>
    <m/>
    <m/>
    <n v="1.1325503355705313"/>
    <s v="N"/>
    <m/>
    <m/>
    <m/>
    <s v="N"/>
    <m/>
    <m/>
    <m/>
    <m/>
    <m/>
    <m/>
    <m/>
    <m/>
    <m/>
    <m/>
    <m/>
    <m/>
    <m/>
    <m/>
    <m/>
    <m/>
  </r>
  <r>
    <s v="CB10"/>
    <d v="2023-07-25T00:00:00"/>
    <s v="Summer"/>
    <x v="9"/>
    <n v="23206"/>
    <n v="206"/>
    <s v="Y"/>
    <s v="N"/>
    <s v="Outer"/>
    <n v="7.1250426701406546"/>
    <n v="7.1250426701406537E-3"/>
    <s v="N"/>
    <m/>
    <n v="0.23006272748274639"/>
    <m/>
    <m/>
    <n v="0.79"/>
    <s v="N"/>
    <m/>
    <m/>
    <m/>
    <n v="0.88183421516752969"/>
    <s v="Y"/>
    <m/>
    <n v="0.80363511723345704"/>
    <n v="8.0363511723345713E-4"/>
    <s v="N"/>
    <m/>
    <m/>
    <m/>
    <m/>
    <m/>
    <m/>
    <m/>
    <m/>
    <m/>
    <m/>
    <m/>
    <m/>
    <m/>
    <m/>
    <m/>
    <m/>
  </r>
  <r>
    <s v="CB11"/>
    <d v="2023-07-25T00:00:00"/>
    <s v="Summer"/>
    <x v="9"/>
    <n v="23206"/>
    <n v="206"/>
    <s v="Y"/>
    <s v="N"/>
    <s v="Outer"/>
    <n v="3.1136458527658593"/>
    <n v="3.1136458527658592E-3"/>
    <s v="N"/>
    <m/>
    <n v="0.10053748313741877"/>
    <m/>
    <m/>
    <n v="0.73499999999999999"/>
    <s v="N"/>
    <m/>
    <m/>
    <m/>
    <n v="0.66494274104175244"/>
    <s v="Y"/>
    <m/>
    <n v="0.84918216038117478"/>
    <n v="8.4918216038117479E-4"/>
    <s v="N"/>
    <m/>
    <m/>
    <m/>
    <m/>
    <m/>
    <m/>
    <m/>
    <m/>
    <m/>
    <m/>
    <m/>
    <m/>
    <m/>
    <m/>
    <m/>
    <m/>
  </r>
  <r>
    <s v="CB12"/>
    <d v="2023-07-25T00:00:00"/>
    <s v="Summer"/>
    <x v="9"/>
    <n v="23206"/>
    <n v="206"/>
    <s v="Y"/>
    <s v="N"/>
    <s v="Middle"/>
    <n v="4.8553553820323536"/>
    <n v="4.8553553820323541E-3"/>
    <s v="N"/>
    <m/>
    <n v="0.15677608595519385"/>
    <m/>
    <m/>
    <n v="0.84333333333333327"/>
    <s v="N"/>
    <m/>
    <m/>
    <m/>
    <n v="1.0172939979654505"/>
    <s v="N"/>
    <m/>
    <n v="1.1314665774611856"/>
    <n v="1.1314665774611857E-3"/>
    <s v="N"/>
    <m/>
    <m/>
    <m/>
    <m/>
    <m/>
    <m/>
    <m/>
    <m/>
    <m/>
    <m/>
    <m/>
    <m/>
    <m/>
    <m/>
    <m/>
    <m/>
  </r>
  <r>
    <s v="CB1"/>
    <d v="2023-08-08T00:00:00"/>
    <s v="Summer"/>
    <x v="9"/>
    <n v="23220"/>
    <n v="220"/>
    <s v="Y"/>
    <s v="N"/>
    <s v="Inner"/>
    <n v="7.012776313121071"/>
    <n v="7.0127763131210708E-3"/>
    <s v="N"/>
    <m/>
    <n v="0.22643772402715762"/>
    <m/>
    <m/>
    <n v="2.4474999999999998"/>
    <s v="N"/>
    <m/>
    <m/>
    <m/>
    <n v="1.92"/>
    <s v="N"/>
    <m/>
    <n v="1.2207102119513487"/>
    <n v="1.2207102119513485E-3"/>
    <s v="N"/>
    <m/>
    <m/>
    <m/>
    <m/>
    <m/>
    <m/>
    <m/>
    <m/>
    <m/>
    <m/>
    <m/>
    <m/>
    <m/>
    <m/>
    <m/>
    <m/>
  </r>
  <r>
    <s v="CB2"/>
    <d v="2023-08-08T00:00:00"/>
    <s v="Summer"/>
    <x v="9"/>
    <n v="23220"/>
    <n v="220"/>
    <s v="Y"/>
    <s v="N"/>
    <s v="Inner"/>
    <n v="4.3522354396873748"/>
    <n v="4.3522354396873754E-3"/>
    <s v="N"/>
    <m/>
    <n v="0.14053068904382873"/>
    <m/>
    <m/>
    <n v="1.7650000000000001"/>
    <s v="N"/>
    <m/>
    <m/>
    <m/>
    <n v="1.792336217552611"/>
    <s v="N"/>
    <m/>
    <n v="1.4183938552198017"/>
    <n v="1.4183938552198017E-3"/>
    <s v="N"/>
    <m/>
    <m/>
    <m/>
    <m/>
    <m/>
    <m/>
    <m/>
    <m/>
    <m/>
    <m/>
    <m/>
    <m/>
    <m/>
    <m/>
    <m/>
    <m/>
  </r>
  <r>
    <s v="CB3"/>
    <d v="2023-08-08T00:00:00"/>
    <s v="Summer"/>
    <x v="9"/>
    <n v="23220"/>
    <n v="220"/>
    <s v="Y"/>
    <s v="N"/>
    <s v="Inner"/>
    <n v="4.8299436930763626"/>
    <n v="4.8299436930763625E-3"/>
    <s v="N"/>
    <m/>
    <n v="0.15595555999600783"/>
    <m/>
    <m/>
    <n v="0.99"/>
    <s v="N"/>
    <m/>
    <m/>
    <m/>
    <n v="1.1434511434511327"/>
    <s v="N"/>
    <m/>
    <n v="0.69856943265876359"/>
    <n v="6.9856943265876376E-4"/>
    <s v="N"/>
    <m/>
    <m/>
    <m/>
    <m/>
    <m/>
    <m/>
    <m/>
    <m/>
    <m/>
    <m/>
    <m/>
    <m/>
    <m/>
    <m/>
    <m/>
    <m/>
  </r>
  <r>
    <s v="CB4"/>
    <d v="2023-08-08T00:00:00"/>
    <s v="Summer"/>
    <x v="9"/>
    <n v="23220"/>
    <n v="220"/>
    <s v="Y"/>
    <s v="N"/>
    <s v="Middle"/>
    <n v="4.9082291097559176"/>
    <n v="4.908229109755918E-3"/>
    <s v="N"/>
    <m/>
    <n v="0.15848334225882849"/>
    <m/>
    <m/>
    <n v="1.52"/>
    <s v="N"/>
    <m/>
    <m/>
    <m/>
    <n v="1.2272950417280053"/>
    <s v="N"/>
    <m/>
    <n v="0.82896988276119821"/>
    <n v="8.2896988276119805E-4"/>
    <s v="N"/>
    <m/>
    <m/>
    <m/>
    <m/>
    <m/>
    <m/>
    <m/>
    <m/>
    <m/>
    <m/>
    <m/>
    <m/>
    <m/>
    <m/>
    <m/>
    <m/>
  </r>
  <r>
    <s v="CB5"/>
    <d v="2023-08-08T00:00:00"/>
    <s v="Summer"/>
    <x v="9"/>
    <n v="23220"/>
    <n v="220"/>
    <s v="Y"/>
    <s v="N"/>
    <s v="Middle"/>
    <n v="5.5505982559318605"/>
    <n v="5.5505982559318602E-3"/>
    <s v="N"/>
    <m/>
    <n v="0.1792250001915357"/>
    <m/>
    <m/>
    <n v="1.07"/>
    <s v="N"/>
    <m/>
    <m/>
    <m/>
    <n v="1.0652463382156936"/>
    <s v="N"/>
    <m/>
    <n v="0.93955635109231972"/>
    <n v="9.3955635109231963E-4"/>
    <s v="N"/>
    <m/>
    <m/>
    <m/>
    <m/>
    <m/>
    <m/>
    <m/>
    <m/>
    <m/>
    <m/>
    <m/>
    <m/>
    <m/>
    <m/>
    <m/>
    <m/>
  </r>
  <r>
    <s v="CB6"/>
    <d v="2023-08-08T00:00:00"/>
    <s v="Summer"/>
    <x v="9"/>
    <n v="23220"/>
    <n v="220"/>
    <s v="Y"/>
    <s v="N"/>
    <s v="Middle"/>
    <n v="5.8953559115798013"/>
    <n v="5.8953559115798018E-3"/>
    <s v="N"/>
    <m/>
    <n v="0.19035698778107207"/>
    <m/>
    <m/>
    <n v="1.325"/>
    <s v="N"/>
    <m/>
    <m/>
    <m/>
    <n v="1.1467889908256637"/>
    <s v="N"/>
    <m/>
    <n v="1.2294950476443653"/>
    <n v="1.2294950476443652E-3"/>
    <s v="N"/>
    <m/>
    <m/>
    <m/>
    <m/>
    <m/>
    <m/>
    <m/>
    <m/>
    <m/>
    <m/>
    <m/>
    <m/>
    <m/>
    <m/>
    <m/>
    <m/>
  </r>
  <r>
    <s v="CB7"/>
    <d v="2023-08-08T00:00:00"/>
    <s v="Summer"/>
    <x v="9"/>
    <n v="23220"/>
    <n v="220"/>
    <s v="Y"/>
    <s v="N"/>
    <s v="Middle"/>
    <n v="3.8020878200057946"/>
    <n v="3.8020878200057946E-3"/>
    <s v="N"/>
    <m/>
    <n v="0.12276680077513061"/>
    <m/>
    <m/>
    <n v="0.435"/>
    <s v="N"/>
    <m/>
    <m/>
    <m/>
    <n v="0.8433734939759"/>
    <s v="Y"/>
    <m/>
    <n v="0.89498918515686177"/>
    <n v="8.9498918515686175E-4"/>
    <s v="N"/>
    <m/>
    <m/>
    <m/>
    <m/>
    <m/>
    <m/>
    <m/>
    <m/>
    <m/>
    <m/>
    <m/>
    <m/>
    <m/>
    <m/>
    <m/>
    <m/>
  </r>
  <r>
    <s v="CB8"/>
    <d v="2023-08-08T00:00:00"/>
    <s v="Summer"/>
    <x v="9"/>
    <n v="23220"/>
    <n v="220"/>
    <s v="Y"/>
    <s v="N"/>
    <s v="Middle"/>
    <n v="5.9115798012573517"/>
    <n v="5.9115798012573523E-3"/>
    <s v="N"/>
    <m/>
    <n v="0.19088084602057967"/>
    <m/>
    <m/>
    <n v="0.91500000000000004"/>
    <s v="N"/>
    <m/>
    <m/>
    <m/>
    <n v="1.1538461538461335"/>
    <s v="N"/>
    <m/>
    <n v="1.072431564978551"/>
    <n v="1.0724315649785511E-3"/>
    <s v="N"/>
    <m/>
    <m/>
    <m/>
    <m/>
    <m/>
    <m/>
    <m/>
    <m/>
    <m/>
    <m/>
    <m/>
    <m/>
    <m/>
    <m/>
    <m/>
    <m/>
  </r>
  <r>
    <s v="CB9"/>
    <d v="2023-08-08T00:00:00"/>
    <s v="Summer"/>
    <x v="9"/>
    <n v="23220"/>
    <n v="220"/>
    <s v="Y"/>
    <s v="N"/>
    <s v="Outer"/>
    <n v="2.7540052727641458"/>
    <n v="2.7540052727641454E-3"/>
    <s v="N"/>
    <m/>
    <n v="8.8924936156414128E-2"/>
    <m/>
    <m/>
    <n v="0.73499999999999999"/>
    <s v="N"/>
    <m/>
    <m/>
    <m/>
    <n v="0.94728171334430333"/>
    <s v="Y"/>
    <m/>
    <n v="1.579071896635085"/>
    <n v="1.579071896635085E-3"/>
    <s v="N"/>
    <m/>
    <m/>
    <m/>
    <m/>
    <m/>
    <m/>
    <m/>
    <m/>
    <m/>
    <m/>
    <m/>
    <m/>
    <m/>
    <m/>
    <m/>
    <m/>
  </r>
  <r>
    <s v="CB10"/>
    <d v="2023-08-08T00:00:00"/>
    <s v="Summer"/>
    <x v="9"/>
    <n v="23220"/>
    <n v="220"/>
    <s v="Y"/>
    <s v="N"/>
    <s v="Outer"/>
    <n v="3.1859663354289198"/>
    <n v="3.1859663354289196E-3"/>
    <s v="N"/>
    <m/>
    <n v="0.10287266178330384"/>
    <m/>
    <m/>
    <n v="0.83333333333333337"/>
    <s v="N"/>
    <m/>
    <m/>
    <m/>
    <n v="0.88224012274643981"/>
    <s v="Y"/>
    <m/>
    <n v="1.2300244036841688"/>
    <n v="1.2300244036841687E-3"/>
    <s v="N"/>
    <m/>
    <m/>
    <m/>
    <m/>
    <m/>
    <m/>
    <m/>
    <m/>
    <m/>
    <m/>
    <m/>
    <m/>
    <m/>
    <m/>
    <m/>
    <m/>
  </r>
  <r>
    <s v="CB11"/>
    <d v="2023-08-08T00:00:00"/>
    <s v="Summer"/>
    <x v="9"/>
    <n v="23220"/>
    <n v="220"/>
    <s v="Y"/>
    <s v="N"/>
    <s v="Outer"/>
    <n v="2.8956168309930854"/>
    <n v="2.8956168309930853E-3"/>
    <s v="N"/>
    <m/>
    <n v="9.3497475976528424E-2"/>
    <m/>
    <m/>
    <n v="0.2"/>
    <s v="N"/>
    <m/>
    <m/>
    <m/>
    <n v="0.4749725977347749"/>
    <s v="Y"/>
    <m/>
    <n v="1.5173492166363192"/>
    <n v="1.5173492166363194E-3"/>
    <s v="N"/>
    <m/>
    <m/>
    <m/>
    <m/>
    <m/>
    <m/>
    <m/>
    <m/>
    <m/>
    <m/>
    <m/>
    <m/>
    <m/>
    <m/>
    <m/>
    <m/>
  </r>
  <r>
    <s v="CB12"/>
    <d v="2023-08-08T00:00:00"/>
    <s v="Summer"/>
    <x v="9"/>
    <n v="23220"/>
    <n v="220"/>
    <s v="Y"/>
    <s v="N"/>
    <s v="Middle"/>
    <n v="5.2464003244777944"/>
    <n v="5.2464003244777945E-3"/>
    <s v="N"/>
    <m/>
    <n v="0.16940265820076833"/>
    <m/>
    <m/>
    <n v="0.42666666666666658"/>
    <s v="N"/>
    <m/>
    <m/>
    <m/>
    <n v="0.80338266384778556"/>
    <s v="Y"/>
    <m/>
    <n v="1.3287521388623136"/>
    <n v="1.3287521388623137E-3"/>
    <s v="N"/>
    <m/>
    <m/>
    <m/>
    <m/>
    <m/>
    <m/>
    <m/>
    <m/>
    <m/>
    <m/>
    <m/>
    <m/>
    <m/>
    <m/>
    <m/>
    <m/>
  </r>
  <r>
    <s v="CB1"/>
    <d v="2023-08-23T00:00:00"/>
    <s v="Summer"/>
    <x v="9"/>
    <n v="23235"/>
    <n v="235"/>
    <s v="Y"/>
    <s v="N"/>
    <s v="Inner"/>
    <n v="6.8951453331071964"/>
    <n v="6.8951453331071964E-3"/>
    <s v="N"/>
    <m/>
    <n v="0.22263950058466894"/>
    <m/>
    <m/>
    <n v="1.77"/>
    <s v="N"/>
    <m/>
    <m/>
    <m/>
    <n v="1.8"/>
    <s v="N"/>
    <m/>
    <n v="1.3486520431383271"/>
    <n v="1.3486520431383272E-3"/>
    <s v="N"/>
    <m/>
    <m/>
    <m/>
    <m/>
    <m/>
    <m/>
    <m/>
    <m/>
    <m/>
    <m/>
    <m/>
    <m/>
    <m/>
    <m/>
    <m/>
    <m/>
  </r>
  <r>
    <s v="CB2"/>
    <d v="2023-08-23T00:00:00"/>
    <s v="Summer"/>
    <x v="9"/>
    <n v="23235"/>
    <n v="235"/>
    <s v="Y"/>
    <s v="N"/>
    <s v="Inner"/>
    <n v="5.0927966309191524"/>
    <n v="5.0927966309191521E-3"/>
    <s v="N"/>
    <m/>
    <n v="0.16444290057859709"/>
    <m/>
    <m/>
    <n v="1.115"/>
    <s v="N"/>
    <m/>
    <m/>
    <m/>
    <n v="1.2062726176115812"/>
    <s v="N"/>
    <m/>
    <n v="1.2640716314982088"/>
    <n v="1.2640716314982086E-3"/>
    <s v="N"/>
    <m/>
    <m/>
    <m/>
    <m/>
    <m/>
    <m/>
    <m/>
    <m/>
    <m/>
    <m/>
    <m/>
    <m/>
    <m/>
    <m/>
    <m/>
    <m/>
  </r>
  <r>
    <s v="CB3"/>
    <d v="2023-08-23T00:00:00"/>
    <s v="Summer"/>
    <x v="9"/>
    <n v="23235"/>
    <n v="235"/>
    <s v="Y"/>
    <s v="N"/>
    <s v="Inner"/>
    <n v="4.6357990292281475"/>
    <n v="4.6357990292281472E-3"/>
    <s v="N"/>
    <m/>
    <n v="0.14968676232573933"/>
    <m/>
    <m/>
    <n v="1.2250000000000001"/>
    <s v="N"/>
    <m/>
    <m/>
    <m/>
    <n v="1.053864168618281"/>
    <s v="N"/>
    <m/>
    <n v="1.0687439737106199"/>
    <n v="1.06874397371062E-3"/>
    <s v="N"/>
    <m/>
    <m/>
    <m/>
    <m/>
    <m/>
    <m/>
    <m/>
    <m/>
    <m/>
    <m/>
    <m/>
    <m/>
    <m/>
    <m/>
    <m/>
    <m/>
  </r>
  <r>
    <s v="CB4"/>
    <d v="2023-08-23T00:00:00"/>
    <s v="Summer"/>
    <x v="9"/>
    <n v="23235"/>
    <n v="235"/>
    <s v="Y"/>
    <s v="N"/>
    <s v="Middle"/>
    <n v="2.7585981750812074"/>
    <n v="2.7585981750812075E-3"/>
    <s v="N"/>
    <m/>
    <n v="8.9073237813406772E-2"/>
    <m/>
    <m/>
    <n v="2.13"/>
    <s v="N"/>
    <m/>
    <m/>
    <m/>
    <n v="1.1543134872418059"/>
    <s v="N"/>
    <m/>
    <n v="1.0724335386371238"/>
    <n v="1.0724335386371239E-3"/>
    <s v="N"/>
    <m/>
    <m/>
    <m/>
    <m/>
    <m/>
    <m/>
    <m/>
    <m/>
    <m/>
    <m/>
    <m/>
    <m/>
    <m/>
    <m/>
    <m/>
    <m/>
  </r>
  <r>
    <s v="CB5"/>
    <d v="2023-08-23T00:00:00"/>
    <s v="Summer"/>
    <x v="9"/>
    <n v="23235"/>
    <n v="235"/>
    <s v="Y"/>
    <s v="N"/>
    <s v="Middle"/>
    <n v="7.2101212253369837"/>
    <n v="7.2101212253369842E-3"/>
    <s v="N"/>
    <m/>
    <n v="0.23280985551620875"/>
    <m/>
    <m/>
    <n v="1.77"/>
    <s v="N"/>
    <m/>
    <m/>
    <m/>
    <n v="1.2677484787017985"/>
    <s v="N"/>
    <m/>
    <n v="1.2011190876747417"/>
    <n v="1.2011190876747417E-3"/>
    <s v="N"/>
    <m/>
    <m/>
    <m/>
    <m/>
    <m/>
    <m/>
    <m/>
    <m/>
    <m/>
    <m/>
    <m/>
    <m/>
    <m/>
    <m/>
    <m/>
    <m/>
  </r>
  <r>
    <s v="CB6"/>
    <d v="2023-08-23T00:00:00"/>
    <s v="Summer"/>
    <x v="9"/>
    <n v="23235"/>
    <n v="235"/>
    <s v="Y"/>
    <s v="N"/>
    <s v="Middle"/>
    <n v="5.1145607190854738"/>
    <n v="5.1145607190854741E-3"/>
    <s v="N"/>
    <m/>
    <n v="0.16514564801696718"/>
    <m/>
    <m/>
    <n v="2.2599999999999998"/>
    <s v="N"/>
    <m/>
    <m/>
    <m/>
    <n v="1.5410958904109158"/>
    <s v="N"/>
    <m/>
    <n v="1.5236873462045917"/>
    <n v="1.5236873462045916E-3"/>
    <s v="N"/>
    <m/>
    <m/>
    <m/>
    <m/>
    <m/>
    <m/>
    <m/>
    <m/>
    <m/>
    <m/>
    <m/>
    <m/>
    <m/>
    <m/>
    <m/>
    <m/>
  </r>
  <r>
    <s v="CB7"/>
    <d v="2023-08-23T00:00:00"/>
    <s v="Summer"/>
    <x v="9"/>
    <n v="23235"/>
    <n v="235"/>
    <s v="Y"/>
    <s v="N"/>
    <s v="Middle"/>
    <n v="5.1098390190038945"/>
    <n v="5.1098390190038928E-3"/>
    <s v="N"/>
    <m/>
    <n v="0.16499318756874051"/>
    <m/>
    <m/>
    <n v="1.645"/>
    <s v="N"/>
    <m/>
    <m/>
    <m/>
    <n v="0.84937712344284078"/>
    <s v="Y"/>
    <m/>
    <n v="0.669041106672701"/>
    <n v="6.6904110667270105E-4"/>
    <s v="N"/>
    <m/>
    <m/>
    <m/>
    <m/>
    <m/>
    <m/>
    <m/>
    <m/>
    <m/>
    <m/>
    <m/>
    <m/>
    <m/>
    <m/>
    <m/>
    <m/>
  </r>
  <r>
    <s v="CB8"/>
    <d v="2023-08-23T00:00:00"/>
    <s v="Summer"/>
    <x v="9"/>
    <n v="23235"/>
    <n v="235"/>
    <s v="Y"/>
    <s v="N"/>
    <s v="Middle"/>
    <n v="3.7804221144899857"/>
    <n v="3.7804221144899864E-3"/>
    <s v="N"/>
    <m/>
    <n v="0.12206723004488169"/>
    <m/>
    <m/>
    <n v="1.6600000000000001"/>
    <s v="N"/>
    <m/>
    <m/>
    <m/>
    <n v="1.0348583877995712"/>
    <s v="N"/>
    <m/>
    <n v="1.1276427700750089"/>
    <n v="1.1276427700750088E-3"/>
    <s v="N"/>
    <m/>
    <m/>
    <m/>
    <m/>
    <m/>
    <m/>
    <m/>
    <m/>
    <m/>
    <m/>
    <m/>
    <m/>
    <m/>
    <m/>
    <m/>
    <m/>
  </r>
  <r>
    <s v="CB9"/>
    <d v="2023-08-23T00:00:00"/>
    <s v="Summer"/>
    <x v="9"/>
    <n v="23235"/>
    <n v="235"/>
    <s v="Y"/>
    <s v="N"/>
    <s v="Outer"/>
    <n v="2.5382367823972056"/>
    <n v="2.5382367823972058E-3"/>
    <s v="N"/>
    <m/>
    <n v="8.1957919999909784E-2"/>
    <m/>
    <m/>
    <n v="0.9"/>
    <s v="N"/>
    <m/>
    <m/>
    <m/>
    <n v="0.79207920792079278"/>
    <s v="Y"/>
    <m/>
    <n v="0.87245273924670119"/>
    <n v="8.7245273924670109E-4"/>
    <s v="N"/>
    <m/>
    <m/>
    <m/>
    <m/>
    <m/>
    <m/>
    <m/>
    <m/>
    <m/>
    <m/>
    <m/>
    <m/>
    <m/>
    <m/>
    <m/>
    <m/>
  </r>
  <r>
    <s v="CB10"/>
    <d v="2023-08-23T00:00:00"/>
    <s v="Summer"/>
    <x v="9"/>
    <n v="23235"/>
    <n v="235"/>
    <s v="Y"/>
    <s v="N"/>
    <s v="Outer"/>
    <n v="2.2913504072605"/>
    <n v="2.2913504072605002E-3"/>
    <s v="N"/>
    <m/>
    <n v="7.3986128745899271E-2"/>
    <m/>
    <m/>
    <n v="0.90500000000000003"/>
    <s v="N"/>
    <m/>
    <m/>
    <m/>
    <n v="0.69090909090909558"/>
    <s v="Y"/>
    <m/>
    <n v="1.4966756604166953"/>
    <n v="1.4966756604166949E-3"/>
    <s v="N"/>
    <m/>
    <m/>
    <m/>
    <m/>
    <m/>
    <m/>
    <m/>
    <m/>
    <m/>
    <m/>
    <m/>
    <m/>
    <m/>
    <m/>
    <m/>
    <m/>
  </r>
  <r>
    <s v="CB11"/>
    <d v="2023-08-23T00:00:00"/>
    <s v="Summer"/>
    <x v="9"/>
    <n v="23235"/>
    <n v="235"/>
    <s v="Y"/>
    <s v="N"/>
    <s v="Outer"/>
    <n v="5.715113526924898"/>
    <n v="5.7151135269248986E-3"/>
    <s v="N"/>
    <m/>
    <n v="0.18453708514449141"/>
    <m/>
    <m/>
    <n v="0.505"/>
    <s v="N"/>
    <m/>
    <m/>
    <m/>
    <n v="0.27406646111679067"/>
    <s v="Y"/>
    <m/>
    <n v="1.1933948491687945"/>
    <n v="1.1933948491687947E-3"/>
    <s v="N"/>
    <m/>
    <m/>
    <m/>
    <m/>
    <m/>
    <m/>
    <m/>
    <m/>
    <m/>
    <m/>
    <m/>
    <m/>
    <m/>
    <m/>
    <m/>
    <m/>
  </r>
  <r>
    <s v="CB12"/>
    <d v="2023-08-23T00:00:00"/>
    <s v="Summer"/>
    <x v="9"/>
    <n v="23235"/>
    <n v="235"/>
    <s v="Y"/>
    <s v="N"/>
    <s v="Middle"/>
    <n v="3.2870574408696931"/>
    <n v="3.2870574408696935E-3"/>
    <s v="N"/>
    <m/>
    <n v="0.1061368240513301"/>
    <m/>
    <m/>
    <n v="1"/>
    <s v="N"/>
    <m/>
    <m/>
    <m/>
    <n v="0.94806265457541983"/>
    <s v="Y"/>
    <m/>
    <n v="1.3061059839823688"/>
    <n v="1.3061059839823688E-3"/>
    <s v="N"/>
    <m/>
    <m/>
    <m/>
    <m/>
    <m/>
    <m/>
    <m/>
    <m/>
    <m/>
    <m/>
    <m/>
    <m/>
    <m/>
    <m/>
    <m/>
    <m/>
  </r>
  <r>
    <s v="CB1"/>
    <d v="2023-09-18T00:00:00"/>
    <s v="Fall"/>
    <x v="9"/>
    <n v="23262"/>
    <n v="262"/>
    <s v="Y"/>
    <s v="N"/>
    <s v="Inner"/>
    <n v="5.6435665897248892"/>
    <n v="5.6435665897248879E-3"/>
    <s v="N"/>
    <m/>
    <n v="0.18222688374959278"/>
    <m/>
    <m/>
    <n v="1.67"/>
    <s v="N"/>
    <m/>
    <m/>
    <m/>
    <n v="1.98"/>
    <s v="N"/>
    <m/>
    <n v="1.1162293817139257"/>
    <n v="1.1162293817139259E-3"/>
    <s v="N"/>
    <m/>
    <m/>
    <m/>
    <m/>
    <m/>
    <m/>
    <m/>
    <m/>
    <m/>
    <m/>
    <m/>
    <m/>
    <m/>
    <m/>
    <m/>
    <m/>
  </r>
  <r>
    <s v="CB2"/>
    <d v="2023-09-18T00:00:00"/>
    <s v="Fall"/>
    <x v="9"/>
    <n v="23262"/>
    <n v="262"/>
    <s v="Y"/>
    <s v="N"/>
    <s v="Inner"/>
    <n v="6.2377793965418089"/>
    <n v="6.2377793965418087E-3"/>
    <s v="N"/>
    <m/>
    <n v="0.20141360660451435"/>
    <m/>
    <m/>
    <n v="2.15"/>
    <s v="N"/>
    <m/>
    <m/>
    <m/>
    <n v="1.9583843329252568"/>
    <s v="N"/>
    <m/>
    <n v="1.3266379633963785"/>
    <n v="1.3266379633963786E-3"/>
    <s v="N"/>
    <m/>
    <m/>
    <m/>
    <m/>
    <m/>
    <m/>
    <m/>
    <m/>
    <m/>
    <m/>
    <m/>
    <m/>
    <m/>
    <m/>
    <m/>
    <m/>
  </r>
  <r>
    <s v="CB3"/>
    <d v="2023-09-18T00:00:00"/>
    <s v="Fall"/>
    <x v="9"/>
    <n v="23262"/>
    <n v="262"/>
    <s v="Y"/>
    <s v="N"/>
    <s v="Inner"/>
    <n v="6.2041275326242129"/>
    <n v="6.2041275326242123E-3"/>
    <s v="N"/>
    <m/>
    <n v="0.20032701106310022"/>
    <m/>
    <m/>
    <n v="1.57"/>
    <s v="N"/>
    <m/>
    <m/>
    <m/>
    <n v="1.8702513150203797"/>
    <s v="N"/>
    <m/>
    <n v="1.1915577448970742"/>
    <n v="1.1915577448970744E-3"/>
    <s v="N"/>
    <m/>
    <m/>
    <m/>
    <m/>
    <m/>
    <m/>
    <m/>
    <m/>
    <m/>
    <m/>
    <m/>
    <m/>
    <m/>
    <m/>
    <m/>
    <m/>
  </r>
  <r>
    <s v="CB4"/>
    <d v="2023-09-18T00:00:00"/>
    <s v="Fall"/>
    <x v="9"/>
    <n v="23262"/>
    <n v="262"/>
    <s v="Y"/>
    <s v="N"/>
    <s v="Middle"/>
    <n v="4.4627138213113016"/>
    <n v="4.4627138213113012E-3"/>
    <s v="N"/>
    <m/>
    <n v="0.14409796000359384"/>
    <m/>
    <m/>
    <n v="1.31"/>
    <s v="N"/>
    <m/>
    <m/>
    <m/>
    <n v="1.5995872033023122"/>
    <s v="N"/>
    <m/>
    <n v="0.91648089873059846"/>
    <n v="9.1648089873059852E-4"/>
    <s v="N"/>
    <m/>
    <m/>
    <m/>
    <m/>
    <m/>
    <m/>
    <m/>
    <m/>
    <m/>
    <m/>
    <m/>
    <m/>
    <m/>
    <m/>
    <m/>
    <m/>
  </r>
  <r>
    <s v="CB5"/>
    <d v="2023-09-18T00:00:00"/>
    <s v="Fall"/>
    <x v="9"/>
    <n v="23262"/>
    <n v="262"/>
    <s v="Y"/>
    <s v="N"/>
    <s v="Middle"/>
    <n v="6.2345395899278948"/>
    <n v="6.2345395899278955E-3"/>
    <s v="N"/>
    <m/>
    <n v="0.20130899547716807"/>
    <m/>
    <m/>
    <n v="1.31"/>
    <s v="N"/>
    <m/>
    <m/>
    <m/>
    <n v="1.5004055150040698"/>
    <s v="N"/>
    <m/>
    <n v="0.97904723062876831"/>
    <n v="9.7904723062876829E-4"/>
    <s v="N"/>
    <m/>
    <m/>
    <m/>
    <m/>
    <m/>
    <m/>
    <m/>
    <m/>
    <m/>
    <m/>
    <m/>
    <m/>
    <m/>
    <m/>
    <m/>
    <m/>
  </r>
  <r>
    <s v="CB6"/>
    <d v="2023-09-18T00:00:00"/>
    <s v="Fall"/>
    <x v="9"/>
    <n v="23262"/>
    <n v="262"/>
    <s v="Y"/>
    <s v="N"/>
    <s v="Middle"/>
    <n v="4.3337454861082669"/>
    <n v="4.3337454861082673E-3"/>
    <s v="N"/>
    <m/>
    <n v="0.13993366115945327"/>
    <m/>
    <m/>
    <n v="0.95"/>
    <s v="N"/>
    <m/>
    <m/>
    <m/>
    <n v="1.2734082397003175"/>
    <s v="N"/>
    <m/>
    <n v="0.96707466094455086"/>
    <n v="9.6707466094455088E-4"/>
    <s v="N"/>
    <m/>
    <m/>
    <m/>
    <m/>
    <m/>
    <m/>
    <m/>
    <m/>
    <m/>
    <m/>
    <m/>
    <m/>
    <m/>
    <m/>
    <m/>
    <m/>
  </r>
  <r>
    <s v="CB7"/>
    <d v="2023-09-18T00:00:00"/>
    <s v="Fall"/>
    <x v="9"/>
    <n v="23262"/>
    <n v="262"/>
    <s v="Y"/>
    <s v="N"/>
    <s v="Middle"/>
    <n v="4.3439810682672393"/>
    <n v="4.3439810682672393E-3"/>
    <s v="N"/>
    <m/>
    <n v="0.14026416106771841"/>
    <m/>
    <m/>
    <n v="0.91"/>
    <s v="N"/>
    <m/>
    <m/>
    <m/>
    <n v="1.0865755345250196"/>
    <s v="N"/>
    <m/>
    <n v="1.0523144068918606"/>
    <n v="1.0523144068918609E-3"/>
    <s v="N"/>
    <m/>
    <m/>
    <m/>
    <m/>
    <m/>
    <m/>
    <m/>
    <m/>
    <m/>
    <m/>
    <m/>
    <m/>
    <m/>
    <m/>
    <m/>
    <m/>
  </r>
  <r>
    <s v="CB8"/>
    <d v="2023-09-18T00:00:00"/>
    <s v="Fall"/>
    <x v="9"/>
    <n v="23262"/>
    <n v="262"/>
    <s v="Y"/>
    <s v="N"/>
    <s v="Middle"/>
    <n v="5.6202584942970351"/>
    <n v="5.6202584942970351E-3"/>
    <s v="N"/>
    <m/>
    <n v="0.1814742813786579"/>
    <m/>
    <m/>
    <n v="0.88"/>
    <s v="N"/>
    <m/>
    <m/>
    <m/>
    <n v="1.4663951120163128"/>
    <s v="N"/>
    <m/>
    <n v="1.0439445887603995"/>
    <n v="1.0439445887603996E-3"/>
    <s v="N"/>
    <m/>
    <m/>
    <m/>
    <m/>
    <m/>
    <m/>
    <m/>
    <m/>
    <m/>
    <m/>
    <m/>
    <m/>
    <m/>
    <m/>
    <m/>
    <m/>
  </r>
  <r>
    <s v="CB9"/>
    <d v="2023-09-18T00:00:00"/>
    <s v="Fall"/>
    <x v="9"/>
    <n v="23262"/>
    <n v="262"/>
    <s v="Y"/>
    <s v="N"/>
    <s v="Outer"/>
    <n v="2.8864341688297861"/>
    <n v="2.8864341688297859E-3"/>
    <s v="N"/>
    <m/>
    <n v="9.3200974130764808E-2"/>
    <m/>
    <m/>
    <n v="0.55000000000000004"/>
    <s v="N"/>
    <m/>
    <m/>
    <m/>
    <n v="0.92592592592598844"/>
    <s v="Y"/>
    <m/>
    <n v="0.86781819614313305"/>
    <n v="8.6781819614313311E-4"/>
    <s v="N"/>
    <m/>
    <m/>
    <m/>
    <m/>
    <m/>
    <m/>
    <m/>
    <m/>
    <m/>
    <m/>
    <m/>
    <m/>
    <m/>
    <m/>
    <m/>
    <m/>
  </r>
  <r>
    <s v="CB10"/>
    <d v="2023-09-18T00:00:00"/>
    <s v="Fall"/>
    <x v="9"/>
    <n v="23262"/>
    <n v="262"/>
    <s v="Y"/>
    <s v="N"/>
    <s v="Outer"/>
    <n v="3.2048631213299146"/>
    <n v="3.2048631213299145E-3"/>
    <s v="N"/>
    <m/>
    <n v="0.10348282600354906"/>
    <m/>
    <m/>
    <n v="0.71"/>
    <s v="N"/>
    <m/>
    <m/>
    <m/>
    <n v="0.54237288135587247"/>
    <s v="Y"/>
    <m/>
    <n v="1.1551598685643576"/>
    <n v="1.1551598685643578E-3"/>
    <s v="N"/>
    <m/>
    <m/>
    <m/>
    <m/>
    <m/>
    <m/>
    <m/>
    <m/>
    <m/>
    <m/>
    <m/>
    <m/>
    <m/>
    <m/>
    <m/>
    <m/>
  </r>
  <r>
    <s v="CB11"/>
    <d v="2023-09-18T00:00:00"/>
    <s v="Fall"/>
    <x v="9"/>
    <n v="23262"/>
    <n v="262"/>
    <s v="Y"/>
    <s v="N"/>
    <s v="Outer"/>
    <n v="1.6192690975491923"/>
    <n v="1.619269097549192E-3"/>
    <s v="N"/>
    <m/>
    <n v="5.2285085487542529E-2"/>
    <m/>
    <m/>
    <n v="0.61"/>
    <s v="N"/>
    <m/>
    <m/>
    <m/>
    <n v="0.68212824010914119"/>
    <s v="Y"/>
    <m/>
    <n v="0.78903096338247503"/>
    <n v="7.8903096338247495E-4"/>
    <s v="N"/>
    <m/>
    <m/>
    <m/>
    <m/>
    <m/>
    <m/>
    <m/>
    <m/>
    <m/>
    <m/>
    <m/>
    <m/>
    <m/>
    <m/>
    <m/>
    <m/>
  </r>
  <r>
    <s v="CB12"/>
    <d v="2023-09-18T00:00:00"/>
    <s v="Fall"/>
    <x v="9"/>
    <n v="23262"/>
    <n v="262"/>
    <s v="Y"/>
    <s v="N"/>
    <s v="Middle"/>
    <n v="3.9345577819084037"/>
    <n v="3.9345577819084035E-3"/>
    <s v="N"/>
    <m/>
    <n v="0.12704416473711344"/>
    <m/>
    <m/>
    <n v="0.85"/>
    <s v="N"/>
    <m/>
    <m/>
    <m/>
    <n v="1.0940032414910552"/>
    <s v="N"/>
    <m/>
    <n v="0.7559978400061711"/>
    <n v="7.5599784000617107E-4"/>
    <s v="N"/>
    <m/>
    <m/>
    <m/>
    <m/>
    <m/>
    <m/>
    <m/>
    <m/>
    <m/>
    <m/>
    <m/>
    <m/>
    <m/>
    <m/>
    <m/>
    <m/>
  </r>
  <r>
    <s v="CB1"/>
    <d v="2024-06-10T00:00:00"/>
    <s v="Summer"/>
    <x v="10"/>
    <n v="24161"/>
    <n v="161"/>
    <s v="Y"/>
    <s v="N"/>
    <s v="Inner"/>
    <n v="6.3969656579618563"/>
    <n v="6.3969656579618561E-3"/>
    <s v="N"/>
    <m/>
    <n v="0.2065536215034503"/>
    <m/>
    <m/>
    <n v="1.585"/>
    <s v="N"/>
    <m/>
    <m/>
    <m/>
    <n v="4.1399999999999997"/>
    <s v="N"/>
    <m/>
    <n v="1.2938074342273558"/>
    <n v="1.2938074342273558E-3"/>
    <s v="N"/>
    <m/>
    <m/>
    <m/>
    <m/>
    <m/>
    <m/>
    <m/>
    <m/>
    <m/>
    <m/>
    <m/>
    <m/>
    <m/>
    <m/>
    <m/>
    <m/>
  </r>
  <r>
    <s v="CB2"/>
    <d v="2024-06-10T00:00:00"/>
    <s v="Summer"/>
    <x v="10"/>
    <n v="24161"/>
    <n v="161"/>
    <s v="Y"/>
    <s v="N"/>
    <s v="Inner"/>
    <n v="18.716765993437384"/>
    <n v="1.8716765993437384E-2"/>
    <s v="N"/>
    <m/>
    <n v="0.6043515012411167"/>
    <m/>
    <m/>
    <n v="3.05"/>
    <s v="N"/>
    <m/>
    <m/>
    <m/>
    <n v="8.9743589743592054"/>
    <s v="N"/>
    <m/>
    <n v="1.5323992994746058"/>
    <n v="1.5323992994746057E-3"/>
    <s v="N"/>
    <m/>
    <m/>
    <m/>
    <m/>
    <m/>
    <m/>
    <m/>
    <m/>
    <m/>
    <m/>
    <m/>
    <m/>
    <m/>
    <m/>
    <m/>
    <m/>
  </r>
  <r>
    <s v="CB3"/>
    <d v="2024-06-10T00:00:00"/>
    <s v="Summer"/>
    <x v="10"/>
    <n v="24161"/>
    <n v="161"/>
    <s v="Y"/>
    <s v="N"/>
    <s v="Inner"/>
    <n v="12.365595608216584"/>
    <n v="1.2365595608216581E-2"/>
    <s v="N"/>
    <m/>
    <n v="0.39927657759821061"/>
    <m/>
    <m/>
    <n v="3.2749999999999999"/>
    <s v="N"/>
    <m/>
    <m/>
    <m/>
    <n v="7.807807807807948"/>
    <s v="N"/>
    <m/>
    <n v="1.4772814934814469"/>
    <n v="1.4772814934814469E-3"/>
    <s v="N"/>
    <m/>
    <m/>
    <m/>
    <m/>
    <m/>
    <m/>
    <m/>
    <m/>
    <m/>
    <m/>
    <m/>
    <m/>
    <m/>
    <m/>
    <m/>
    <m/>
  </r>
  <r>
    <s v="CB4"/>
    <d v="2024-06-10T00:00:00"/>
    <s v="Summer"/>
    <x v="10"/>
    <n v="24161"/>
    <n v="161"/>
    <s v="Y"/>
    <s v="N"/>
    <s v="Middle"/>
    <n v="16.484836517417847"/>
    <n v="1.6484836517417847E-2"/>
    <s v="N"/>
    <m/>
    <n v="0.53228403349750886"/>
    <m/>
    <m/>
    <n v="6.8650000000000002"/>
    <s v="N"/>
    <m/>
    <m/>
    <m/>
    <n v="10.091743119265962"/>
    <s v="N"/>
    <m/>
    <n v="1.1219967942948734"/>
    <n v="1.1219967942948733E-3"/>
    <s v="N"/>
    <m/>
    <m/>
    <m/>
    <m/>
    <m/>
    <m/>
    <m/>
    <m/>
    <m/>
    <m/>
    <m/>
    <m/>
    <m/>
    <m/>
    <m/>
    <m/>
  </r>
  <r>
    <s v="CB5"/>
    <d v="2024-06-10T00:00:00"/>
    <s v="Summer"/>
    <x v="10"/>
    <n v="24161"/>
    <n v="161"/>
    <s v="Y"/>
    <s v="N"/>
    <s v="Middle"/>
    <n v="9.3712461535929972"/>
    <n v="9.3712461535929974E-3"/>
    <s v="N"/>
    <m/>
    <n v="0.30259109310923465"/>
    <m/>
    <m/>
    <n v="3.5649999999999999"/>
    <s v="N"/>
    <m/>
    <m/>
    <m/>
    <n v="4.7461368653421312"/>
    <s v="N"/>
    <m/>
    <n v="1.0028542775592069"/>
    <n v="1.0028542775592068E-3"/>
    <s v="N"/>
    <m/>
    <m/>
    <m/>
    <m/>
    <m/>
    <m/>
    <m/>
    <m/>
    <m/>
    <m/>
    <m/>
    <m/>
    <m/>
    <m/>
    <m/>
    <m/>
  </r>
  <r>
    <s v="CB6"/>
    <d v="2024-06-10T00:00:00"/>
    <s v="Summer"/>
    <x v="10"/>
    <n v="24161"/>
    <n v="161"/>
    <s v="Y"/>
    <s v="N"/>
    <s v="Middle"/>
    <n v="11.596563633088735"/>
    <n v="1.1596563633088735E-2"/>
    <s v="N"/>
    <m/>
    <n v="0.37444506403257144"/>
    <m/>
    <m/>
    <n v="5.32"/>
    <s v="N"/>
    <m/>
    <m/>
    <m/>
    <n v="7.3529411764704316"/>
    <s v="N"/>
    <m/>
    <n v="1.0748932485881262"/>
    <n v="1.0748932485881264E-3"/>
    <s v="N"/>
    <m/>
    <m/>
    <m/>
    <m/>
    <m/>
    <m/>
    <m/>
    <m/>
    <m/>
    <m/>
    <m/>
    <m/>
    <m/>
    <m/>
    <m/>
    <m/>
  </r>
  <r>
    <s v="CB7"/>
    <d v="2024-06-10T00:00:00"/>
    <s v="Summer"/>
    <x v="10"/>
    <n v="24161"/>
    <n v="161"/>
    <s v="Y"/>
    <s v="N"/>
    <s v="Middle"/>
    <n v="8.684240838557864"/>
    <n v="8.6842408385578648E-3"/>
    <s v="N"/>
    <m/>
    <n v="0.28040816398314061"/>
    <m/>
    <m/>
    <n v="3.0999999999999996"/>
    <s v="N"/>
    <m/>
    <m/>
    <m/>
    <n v="4.9653579676674031"/>
    <s v="N"/>
    <m/>
    <n v="1.5119956800123429"/>
    <n v="1.5119956800123426E-3"/>
    <s v="N"/>
    <m/>
    <m/>
    <m/>
    <m/>
    <m/>
    <m/>
    <m/>
    <m/>
    <m/>
    <m/>
    <m/>
    <m/>
    <m/>
    <m/>
    <m/>
    <m/>
  </r>
  <r>
    <s v="CB8"/>
    <d v="2024-06-10T00:00:00"/>
    <s v="Summer"/>
    <x v="10"/>
    <n v="24161"/>
    <n v="161"/>
    <s v="Y"/>
    <s v="N"/>
    <s v="Middle"/>
    <n v="7.0469467344621606"/>
    <n v="7.0469467344621613E-3"/>
    <s v="N"/>
    <m/>
    <n v="0.22754106343113212"/>
    <m/>
    <m/>
    <n v="5.6749999999999998"/>
    <s v="N"/>
    <m/>
    <m/>
    <m/>
    <n v="4.768392370572287"/>
    <s v="N"/>
    <m/>
    <n v="2.2153787625363215"/>
    <n v="2.2153787625363215E-3"/>
    <s v="N"/>
    <m/>
    <m/>
    <m/>
    <m/>
    <m/>
    <m/>
    <m/>
    <m/>
    <m/>
    <m/>
    <m/>
    <m/>
    <m/>
    <m/>
    <m/>
    <m/>
  </r>
  <r>
    <s v="CB9"/>
    <d v="2024-06-10T00:00:00"/>
    <s v="Summer"/>
    <x v="10"/>
    <n v="24161"/>
    <n v="161"/>
    <s v="Y"/>
    <s v="N"/>
    <s v="Outer"/>
    <n v="5.6404814672691526"/>
    <n v="5.6404814672691541E-3"/>
    <s v="N"/>
    <m/>
    <n v="0.18212726726732814"/>
    <m/>
    <m/>
    <n v="2.75"/>
    <s v="N"/>
    <m/>
    <m/>
    <m/>
    <n v="1.8575851393186809"/>
    <s v="N"/>
    <m/>
    <n v="0.88971174368073214"/>
    <n v="8.8971174368073207E-4"/>
    <s v="N"/>
    <m/>
    <m/>
    <m/>
    <m/>
    <m/>
    <m/>
    <m/>
    <m/>
    <m/>
    <m/>
    <m/>
    <m/>
    <m/>
    <m/>
    <m/>
    <m/>
  </r>
  <r>
    <s v="CB10"/>
    <d v="2024-06-10T00:00:00"/>
    <s v="Summer"/>
    <x v="10"/>
    <n v="24161"/>
    <n v="161"/>
    <s v="Y"/>
    <s v="N"/>
    <s v="Outer"/>
    <n v="6.0678613154300578"/>
    <n v="6.067861315430057E-3"/>
    <s v="N"/>
    <m/>
    <n v="0.19592706862867476"/>
    <m/>
    <m/>
    <n v="1.7749999999999999"/>
    <s v="N"/>
    <m/>
    <m/>
    <m/>
    <n v="-0.37243947858468895"/>
    <s v="Y"/>
    <s v="check "/>
    <n v="2.3262790677740921"/>
    <n v="2.326279067774092E-3"/>
    <s v="N"/>
    <m/>
    <m/>
    <m/>
    <m/>
    <m/>
    <m/>
    <m/>
    <m/>
    <m/>
    <m/>
    <m/>
    <m/>
    <m/>
    <m/>
    <m/>
    <m/>
  </r>
  <r>
    <s v="CB11"/>
    <d v="2024-06-10T00:00:00"/>
    <s v="Summer"/>
    <x v="10"/>
    <n v="24161"/>
    <n v="161"/>
    <s v="Y"/>
    <s v="N"/>
    <s v="Outer"/>
    <n v="3.9615935232265391"/>
    <n v="3.9615935232265387E-3"/>
    <s v="N"/>
    <m/>
    <n v="0.12791713023011106"/>
    <m/>
    <m/>
    <n v="1.0449999999999999"/>
    <s v="N"/>
    <m/>
    <m/>
    <m/>
    <n v="3.9574468085106749"/>
    <s v="N"/>
    <m/>
    <n v="0.59656972408650233"/>
    <n v="5.9656972408650226E-4"/>
    <s v="N"/>
    <m/>
    <m/>
    <m/>
    <m/>
    <m/>
    <m/>
    <m/>
    <m/>
    <m/>
    <m/>
    <m/>
    <m/>
    <m/>
    <m/>
    <m/>
    <m/>
  </r>
  <r>
    <s v="CB1"/>
    <d v="2024-07-09T00:00:00"/>
    <s v="Summer"/>
    <x v="10"/>
    <n v="24190"/>
    <n v="190"/>
    <s v="Y"/>
    <s v="N"/>
    <s v="Inner"/>
    <n v="4.9138032496453636"/>
    <n v="4.9138032496453647E-3"/>
    <s v="N"/>
    <m/>
    <n v="0.15866332740217515"/>
    <m/>
    <m/>
    <n v="1.77"/>
    <s v="N"/>
    <m/>
    <m/>
    <m/>
    <n v="1.83"/>
    <s v="N"/>
    <m/>
    <n v="0.87783367109355426"/>
    <n v="8.7783367109355416E-4"/>
    <s v="N"/>
    <m/>
    <m/>
    <m/>
    <m/>
    <m/>
    <m/>
    <m/>
    <m/>
    <m/>
    <m/>
    <m/>
    <m/>
    <m/>
    <m/>
    <m/>
    <m/>
  </r>
  <r>
    <s v="CB2"/>
    <d v="2024-07-09T00:00:00"/>
    <s v="Summer"/>
    <x v="10"/>
    <n v="24190"/>
    <n v="190"/>
    <s v="Y"/>
    <s v="N"/>
    <s v="Inner"/>
    <n v="4.1894960652705882"/>
    <n v="4.1894960652705884E-3"/>
    <s v="N"/>
    <m/>
    <n v="0.13527594656992536"/>
    <m/>
    <m/>
    <n v="2.13"/>
    <s v="N"/>
    <m/>
    <m/>
    <m/>
    <n v="1.5276145710927942"/>
    <s v="N"/>
    <m/>
    <n v="1.4066094476113045"/>
    <n v="1.4066094476113044E-3"/>
    <s v="N"/>
    <m/>
    <m/>
    <m/>
    <m/>
    <m/>
    <m/>
    <m/>
    <m/>
    <m/>
    <m/>
    <m/>
    <m/>
    <m/>
    <m/>
    <m/>
    <m/>
  </r>
  <r>
    <s v="CB3"/>
    <d v="2024-07-09T00:00:00"/>
    <s v="Summer"/>
    <x v="10"/>
    <n v="24190"/>
    <n v="190"/>
    <s v="Y"/>
    <s v="N"/>
    <s v="Inner"/>
    <n v="3.2915222464757288"/>
    <n v="3.2915222464757286E-3"/>
    <s v="N"/>
    <m/>
    <n v="0.10628098955362378"/>
    <m/>
    <m/>
    <n v="1.83"/>
    <s v="N"/>
    <m/>
    <m/>
    <m/>
    <n v="1.5704154002026862"/>
    <s v="N"/>
    <m/>
    <n v="1.5251238661832713"/>
    <n v="1.5251238661832713E-3"/>
    <s v="N"/>
    <m/>
    <m/>
    <m/>
    <m/>
    <m/>
    <m/>
    <m/>
    <m/>
    <m/>
    <m/>
    <m/>
    <m/>
    <m/>
    <m/>
    <m/>
    <m/>
  </r>
  <r>
    <s v="CB4"/>
    <d v="2024-07-09T00:00:00"/>
    <s v="Summer"/>
    <x v="10"/>
    <n v="24190"/>
    <n v="190"/>
    <s v="Y"/>
    <s v="N"/>
    <s v="Middle"/>
    <n v="7.9166378350495998"/>
    <n v="7.9166378350495996E-3"/>
    <s v="N"/>
    <m/>
    <n v="0.25562279092830487"/>
    <m/>
    <m/>
    <n v="1.5550000000000002"/>
    <s v="N"/>
    <m/>
    <m/>
    <m/>
    <n v="1.7745302713987836"/>
    <s v="N"/>
    <m/>
    <n v="1.2145990219040328"/>
    <n v="1.2145990219040329E-3"/>
    <s v="N"/>
    <m/>
    <m/>
    <m/>
    <m/>
    <m/>
    <m/>
    <m/>
    <m/>
    <m/>
    <m/>
    <m/>
    <m/>
    <m/>
    <m/>
    <m/>
    <m/>
  </r>
  <r>
    <s v="CB5"/>
    <d v="2024-07-09T00:00:00"/>
    <s v="Summer"/>
    <x v="10"/>
    <n v="24190"/>
    <n v="190"/>
    <s v="Y"/>
    <s v="N"/>
    <s v="Middle"/>
    <n v="3.9960621253200306"/>
    <n v="3.9960621253200311E-3"/>
    <s v="N"/>
    <m/>
    <n v="0.12903009768550308"/>
    <m/>
    <m/>
    <n v="1.665"/>
    <s v="N"/>
    <m/>
    <m/>
    <m/>
    <n v="1.3412816691505394"/>
    <s v="N"/>
    <m/>
    <n v="1.0758606027562603"/>
    <n v="1.0758606027562604E-3"/>
    <s v="N"/>
    <m/>
    <m/>
    <m/>
    <m/>
    <m/>
    <m/>
    <m/>
    <m/>
    <m/>
    <m/>
    <m/>
    <m/>
    <m/>
    <m/>
    <m/>
    <m/>
  </r>
  <r>
    <s v="CB6"/>
    <d v="2024-07-09T00:00:00"/>
    <s v="Summer"/>
    <x v="10"/>
    <n v="24190"/>
    <n v="190"/>
    <s v="Y"/>
    <s v="N"/>
    <s v="Middle"/>
    <n v="3.9881989570293581"/>
    <n v="3.9881989570293578E-3"/>
    <s v="N"/>
    <m/>
    <n v="0.12877620138938839"/>
    <m/>
    <m/>
    <n v="1.0899999999999999"/>
    <s v="N"/>
    <m/>
    <m/>
    <m/>
    <n v="1.3846153846154599"/>
    <s v="N"/>
    <m/>
    <n v="1.1836611222894959"/>
    <n v="1.1836611222894959E-3"/>
    <s v="N"/>
    <m/>
    <m/>
    <m/>
    <m/>
    <m/>
    <m/>
    <m/>
    <m/>
    <m/>
    <m/>
    <m/>
    <m/>
    <m/>
    <m/>
    <m/>
    <m/>
  </r>
  <r>
    <s v="CB7"/>
    <d v="2024-07-09T00:00:00"/>
    <s v="Summer"/>
    <x v="10"/>
    <n v="24190"/>
    <n v="190"/>
    <s v="Y"/>
    <s v="N"/>
    <s v="Middle"/>
    <n v="3.8906956702250124"/>
    <n v="3.8906956702250122E-3"/>
    <s v="N"/>
    <m/>
    <n v="0.1256278873175658"/>
    <m/>
    <m/>
    <n v="1.6749999999999998"/>
    <s v="N"/>
    <m/>
    <m/>
    <m/>
    <n v="0.75757575757575824"/>
    <s v="Y"/>
    <m/>
    <n v="1.1515773745410878"/>
    <n v="1.1515773745410878E-3"/>
    <s v="N"/>
    <m/>
    <m/>
    <m/>
    <m/>
    <m/>
    <m/>
    <m/>
    <m/>
    <m/>
    <m/>
    <m/>
    <m/>
    <m/>
    <m/>
    <m/>
    <m/>
  </r>
  <r>
    <s v="CB8"/>
    <d v="2024-07-09T00:00:00"/>
    <s v="Summer"/>
    <x v="10"/>
    <n v="24190"/>
    <n v="190"/>
    <s v="Y"/>
    <s v="N"/>
    <s v="Middle"/>
    <n v="4.5328402495152798"/>
    <n v="4.5328402495152798E-3"/>
    <s v="N"/>
    <m/>
    <n v="0.1463622941399832"/>
    <m/>
    <m/>
    <n v="2.13"/>
    <s v="N"/>
    <m/>
    <m/>
    <m/>
    <n v="1.9583843329253927"/>
    <s v="N"/>
    <m/>
    <n v="1.4436249044155716"/>
    <n v="1.4436249044155719E-3"/>
    <s v="N"/>
    <m/>
    <m/>
    <m/>
    <m/>
    <m/>
    <m/>
    <m/>
    <m/>
    <m/>
    <m/>
    <m/>
    <m/>
    <m/>
    <m/>
    <m/>
    <m/>
  </r>
  <r>
    <s v="CB9"/>
    <d v="2024-07-09T00:00:00"/>
    <s v="Summer"/>
    <x v="10"/>
    <n v="24190"/>
    <n v="190"/>
    <s v="Y"/>
    <s v="N"/>
    <s v="Outer"/>
    <n v="4.7288968178749089"/>
    <n v="4.7288968178749082E-3"/>
    <s v="N"/>
    <m/>
    <n v="0.15269282589198932"/>
    <m/>
    <m/>
    <n v="1.01"/>
    <s v="N"/>
    <m/>
    <m/>
    <m/>
    <n v="0.87209302325581017"/>
    <s v="Y"/>
    <m/>
    <n v="4.8172495665746435"/>
    <n v="4.8172495665746431E-3"/>
    <s v="N"/>
    <m/>
    <m/>
    <m/>
    <m/>
    <m/>
    <m/>
    <m/>
    <m/>
    <m/>
    <m/>
    <m/>
    <m/>
    <m/>
    <m/>
    <m/>
    <m/>
  </r>
  <r>
    <s v="CB10"/>
    <d v="2024-07-09T00:00:00"/>
    <s v="Summer"/>
    <x v="10"/>
    <n v="24190"/>
    <n v="190"/>
    <s v="Y"/>
    <s v="N"/>
    <s v="Outer"/>
    <n v="11.604463763375248"/>
    <n v="1.1604463763375247E-2"/>
    <s v="N"/>
    <m/>
    <n v="0.37470015380611077"/>
    <m/>
    <m/>
    <n v="0.91"/>
    <s v="N"/>
    <m/>
    <m/>
    <m/>
    <n v="0.77101002313030143"/>
    <s v="Y"/>
    <m/>
    <n v="0.72952778720763123"/>
    <n v="7.2952778720763122E-4"/>
    <s v="N"/>
    <m/>
    <m/>
    <m/>
    <m/>
    <m/>
    <m/>
    <m/>
    <m/>
    <m/>
    <m/>
    <m/>
    <m/>
    <m/>
    <m/>
    <m/>
    <m/>
  </r>
  <r>
    <s v="CB11"/>
    <d v="2024-07-09T00:00:00"/>
    <s v="Summer"/>
    <x v="10"/>
    <n v="24190"/>
    <n v="190"/>
    <s v="Y"/>
    <s v="N"/>
    <s v="Outer"/>
    <n v="2.5010375821548263"/>
    <n v="2.5010375821548263E-3"/>
    <s v="N"/>
    <m/>
    <n v="8.0756783408292759E-2"/>
    <m/>
    <m/>
    <n v="1.02"/>
    <s v="N"/>
    <m/>
    <m/>
    <m/>
    <n v="0.84905660377359615"/>
    <s v="Y"/>
    <m/>
    <n v="0.84907346719895138"/>
    <n v="8.4907346719895139E-4"/>
    <s v="N"/>
    <m/>
    <m/>
    <m/>
    <m/>
    <m/>
    <m/>
    <m/>
    <m/>
    <m/>
    <m/>
    <m/>
    <m/>
    <m/>
    <m/>
    <m/>
    <m/>
  </r>
  <r>
    <s v="CB12"/>
    <d v="2024-07-09T00:00:00"/>
    <s v="Summer"/>
    <x v="10"/>
    <n v="24190"/>
    <n v="190"/>
    <s v="Y"/>
    <s v="N"/>
    <s v="Middle"/>
    <n v="3.7198094565547315"/>
    <n v="3.7198094565547321E-3"/>
    <s v="N"/>
    <m/>
    <n v="0.12011008900725645"/>
    <m/>
    <m/>
    <n v="1.1949999999999998"/>
    <s v="N"/>
    <m/>
    <m/>
    <m/>
    <n v="0.7911392405064176"/>
    <s v="Y"/>
    <m/>
    <n v="0.97127495053613"/>
    <n v="9.7127495053613011E-4"/>
    <s v="N"/>
    <m/>
    <m/>
    <m/>
    <m/>
    <m/>
    <m/>
    <m/>
    <m/>
    <m/>
    <m/>
    <m/>
    <m/>
    <m/>
    <m/>
    <m/>
    <m/>
  </r>
  <r>
    <s v="CB1"/>
    <d v="2024-07-25T00:00:00"/>
    <s v="Summer"/>
    <x v="10"/>
    <n v="24206"/>
    <n v="206"/>
    <s v="Y"/>
    <s v="N"/>
    <s v="Inner"/>
    <n v="9.51040484298146"/>
    <n v="9.510404842981459E-3"/>
    <s v="N"/>
    <m/>
    <n v="0.30708443148148079"/>
    <m/>
    <m/>
    <n v="3.1274999999999999"/>
    <s v="N"/>
    <m/>
    <m/>
    <m/>
    <n v="5.05"/>
    <s v="N"/>
    <m/>
    <n v="0.9593504224386038"/>
    <n v="9.5935042243860383E-4"/>
    <s v="N"/>
    <m/>
    <m/>
    <m/>
    <m/>
    <m/>
    <m/>
    <m/>
    <m/>
    <m/>
    <m/>
    <m/>
    <m/>
    <m/>
    <m/>
    <m/>
    <m/>
  </r>
  <r>
    <s v="CB2"/>
    <d v="2024-07-25T00:00:00"/>
    <s v="Summer"/>
    <x v="10"/>
    <n v="24206"/>
    <n v="206"/>
    <s v="Y"/>
    <s v="N"/>
    <s v="Inner"/>
    <n v="6.9093967796202831"/>
    <n v="6.9093967796202832E-3"/>
    <s v="N"/>
    <m/>
    <n v="0.22309966999096814"/>
    <m/>
    <m/>
    <n v="1.76"/>
    <s v="N"/>
    <m/>
    <m/>
    <m/>
    <n v="1.6574585635360357"/>
    <s v="N"/>
    <m/>
    <n v="0.82615650452151679"/>
    <n v="8.2615650452151678E-4"/>
    <s v="N"/>
    <m/>
    <m/>
    <m/>
    <m/>
    <m/>
    <m/>
    <m/>
    <m/>
    <m/>
    <m/>
    <m/>
    <m/>
    <m/>
    <m/>
    <m/>
    <m/>
  </r>
  <r>
    <s v="CB3"/>
    <d v="2024-07-25T00:00:00"/>
    <s v="Summer"/>
    <x v="10"/>
    <n v="24206"/>
    <n v="206"/>
    <s v="Y"/>
    <s v="N"/>
    <s v="Inner"/>
    <n v="7.1096691500440601"/>
    <n v="7.1096691500440595E-3"/>
    <s v="N"/>
    <m/>
    <n v="0.22956632709215563"/>
    <m/>
    <m/>
    <n v="1.9350000000000001"/>
    <s v="N"/>
    <m/>
    <m/>
    <m/>
    <n v="1.5695067264574751"/>
    <s v="N"/>
    <m/>
    <n v="0.59993187214333299"/>
    <n v="5.9993187214333287E-4"/>
    <s v="N"/>
    <m/>
    <m/>
    <m/>
    <m/>
    <m/>
    <m/>
    <m/>
    <m/>
    <m/>
    <m/>
    <m/>
    <m/>
    <m/>
    <m/>
    <m/>
    <m/>
  </r>
  <r>
    <s v="CB6"/>
    <d v="2024-07-25T00:00:00"/>
    <s v="Summer"/>
    <x v="10"/>
    <n v="24206"/>
    <n v="206"/>
    <s v="Y"/>
    <s v="N"/>
    <s v="Middle"/>
    <n v="6.8359635771315652"/>
    <n v="6.8359635771315652E-3"/>
    <s v="N"/>
    <m/>
    <n v="0.22072856238719943"/>
    <m/>
    <m/>
    <n v="0.99"/>
    <s v="N"/>
    <m/>
    <m/>
    <m/>
    <n v="0.97751710654936552"/>
    <s v="Y"/>
    <m/>
    <n v="0.60120291424533157"/>
    <n v="6.0120291424533158E-4"/>
    <s v="N"/>
    <m/>
    <m/>
    <m/>
    <m/>
    <m/>
    <m/>
    <m/>
    <m/>
    <m/>
    <m/>
    <m/>
    <m/>
    <m/>
    <m/>
    <m/>
    <m/>
  </r>
  <r>
    <s v="CB7"/>
    <d v="2024-07-25T00:00:00"/>
    <s v="Summer"/>
    <x v="10"/>
    <n v="24206"/>
    <n v="206"/>
    <s v="Y"/>
    <s v="N"/>
    <s v="Middle"/>
    <n v="8.4233075501200148"/>
    <n v="8.4233075501200152E-3"/>
    <s v="N"/>
    <m/>
    <n v="0.27198280755957427"/>
    <m/>
    <m/>
    <n v="1.24"/>
    <s v="N"/>
    <m/>
    <m/>
    <m/>
    <n v="1.3358778625954846"/>
    <s v="N"/>
    <m/>
    <n v="1.1560066149908996"/>
    <n v="1.1560066149908996E-3"/>
    <s v="N"/>
    <m/>
    <m/>
    <m/>
    <m/>
    <m/>
    <m/>
    <m/>
    <m/>
    <m/>
    <m/>
    <m/>
    <m/>
    <m/>
    <m/>
    <m/>
    <m/>
  </r>
  <r>
    <s v="CB8"/>
    <d v="2024-07-25T00:00:00"/>
    <s v="Summer"/>
    <x v="10"/>
    <n v="24206"/>
    <n v="206"/>
    <s v="Y"/>
    <s v="N"/>
    <s v="Middle"/>
    <n v="5.3405965446340353"/>
    <n v="5.3405965446340353E-3"/>
    <s v="N"/>
    <m/>
    <n v="0.17244418936499953"/>
    <m/>
    <m/>
    <n v="1.3599999999999999"/>
    <s v="N"/>
    <m/>
    <m/>
    <m/>
    <n v="1.348651348651422"/>
    <s v="N"/>
    <m/>
    <n v="1.7057385008821031"/>
    <n v="1.7057385008821032E-3"/>
    <s v="N"/>
    <m/>
    <m/>
    <m/>
    <m/>
    <m/>
    <m/>
    <m/>
    <m/>
    <m/>
    <m/>
    <m/>
    <m/>
    <m/>
    <m/>
    <m/>
    <m/>
  </r>
  <r>
    <s v="CB9"/>
    <d v="2024-07-25T00:00:00"/>
    <s v="Summer"/>
    <x v="10"/>
    <n v="24206"/>
    <n v="206"/>
    <s v="Y"/>
    <s v="N"/>
    <s v="Outer"/>
    <n v="4.8443661156951237"/>
    <n v="4.8443661156951229E-3"/>
    <s v="N"/>
    <m/>
    <n v="0.15642125010316832"/>
    <m/>
    <m/>
    <n v="1.18"/>
    <s v="N"/>
    <m/>
    <m/>
    <m/>
    <n v="1.3013013013013803"/>
    <s v="N"/>
    <m/>
    <n v="0.77721523665222325"/>
    <n v="7.7721523665222325E-4"/>
    <s v="N"/>
    <m/>
    <m/>
    <m/>
    <m/>
    <m/>
    <m/>
    <m/>
    <m/>
    <m/>
    <m/>
    <m/>
    <m/>
    <m/>
    <m/>
    <m/>
    <m/>
  </r>
  <r>
    <s v="CB10"/>
    <d v="2024-07-25T00:00:00"/>
    <s v="Summer"/>
    <x v="10"/>
    <n v="24206"/>
    <n v="206"/>
    <s v="Y"/>
    <s v="N"/>
    <s v="Outer"/>
    <n v="5.4273812384843385"/>
    <n v="5.4273812384843384E-3"/>
    <s v="N"/>
    <m/>
    <n v="0.17524640744218078"/>
    <m/>
    <m/>
    <n v="1.3299999999999998"/>
    <s v="N"/>
    <m/>
    <m/>
    <m/>
    <n v="1.3875598086124998"/>
    <s v="N"/>
    <m/>
    <n v="0.61264229316331853"/>
    <n v="6.1264229316331865E-4"/>
    <s v="N"/>
    <m/>
    <m/>
    <m/>
    <m/>
    <m/>
    <m/>
    <m/>
    <m/>
    <m/>
    <m/>
    <m/>
    <m/>
    <m/>
    <m/>
    <m/>
    <m/>
  </r>
  <r>
    <s v="CB1"/>
    <d v="2024-08-13T00:00:00"/>
    <s v="Summer"/>
    <x v="10"/>
    <n v="24225"/>
    <n v="225"/>
    <s v="Y"/>
    <s v="N"/>
    <s v="Inner"/>
    <n v="8.4621794278307547"/>
    <n v="8.4621794278307554E-3"/>
    <s v="N"/>
    <m/>
    <n v="0.2732379537562401"/>
    <m/>
    <m/>
    <n v="2.2150000000000003"/>
    <s v="N"/>
    <m/>
    <m/>
    <m/>
    <n v="1.59"/>
    <s v="N"/>
    <m/>
    <n v="0.88295058018835137"/>
    <n v="8.8295058018835143E-4"/>
    <s v="N"/>
    <m/>
    <m/>
    <m/>
    <m/>
    <m/>
    <m/>
    <m/>
    <m/>
    <m/>
    <m/>
    <m/>
    <m/>
    <m/>
    <m/>
    <m/>
    <m/>
  </r>
  <r>
    <s v="CB2"/>
    <d v="2024-08-13T00:00:00"/>
    <s v="Summer"/>
    <x v="10"/>
    <n v="24225"/>
    <n v="225"/>
    <s v="Y"/>
    <s v="N"/>
    <s v="Inner"/>
    <n v="10.291069915178792"/>
    <n v="1.0291069915178792E-2"/>
    <s v="N"/>
    <m/>
    <n v="0.33229156975068752"/>
    <m/>
    <m/>
    <n v="2.85"/>
    <s v="N"/>
    <m/>
    <m/>
    <m/>
    <n v="2.1367521367522175"/>
    <s v="N"/>
    <m/>
    <n v="0.74144122616584207"/>
    <n v="7.4144122616584204E-4"/>
    <s v="N"/>
    <m/>
    <m/>
    <m/>
    <m/>
    <m/>
    <m/>
    <m/>
    <m/>
    <m/>
    <m/>
    <m/>
    <m/>
    <m/>
    <m/>
    <m/>
    <m/>
  </r>
  <r>
    <s v="CB3"/>
    <d v="2024-08-13T00:00:00"/>
    <s v="Summer"/>
    <x v="10"/>
    <n v="24225"/>
    <n v="225"/>
    <s v="Y"/>
    <s v="N"/>
    <s v="Inner"/>
    <n v="6.9637426733991861"/>
    <n v="6.9637426733991873E-3"/>
    <s v="N"/>
    <m/>
    <n v="0.22485446152402924"/>
    <m/>
    <m/>
    <n v="1.79"/>
    <s v="N"/>
    <m/>
    <m/>
    <m/>
    <n v="0.82028337061901635"/>
    <s v="Y"/>
    <m/>
    <n v="0.74144122616584218"/>
    <n v="7.4144122616584226E-4"/>
    <s v="N"/>
    <m/>
    <m/>
    <m/>
    <m/>
    <m/>
    <m/>
    <m/>
    <m/>
    <m/>
    <m/>
    <m/>
    <m/>
    <m/>
    <m/>
    <m/>
    <m/>
  </r>
  <r>
    <s v="CB4"/>
    <d v="2024-08-13T00:00:00"/>
    <s v="Summer"/>
    <x v="10"/>
    <n v="24225"/>
    <n v="225"/>
    <s v="Y"/>
    <s v="N"/>
    <s v="Middle"/>
    <n v="8.1901248459900433"/>
    <n v="8.1901248459900437E-3"/>
    <s v="N"/>
    <m/>
    <n v="0.26445349841750221"/>
    <m/>
    <m/>
    <n v="2.8899999999999997"/>
    <s v="N"/>
    <m/>
    <m/>
    <m/>
    <n v="2.2302158273380437"/>
    <s v="N"/>
    <m/>
    <n v="0.7937757485108502"/>
    <n v="7.9377574851085013E-4"/>
    <s v="N"/>
    <m/>
    <m/>
    <m/>
    <m/>
    <m/>
    <m/>
    <m/>
    <m/>
    <m/>
    <m/>
    <m/>
    <m/>
    <m/>
    <m/>
    <m/>
    <m/>
  </r>
  <r>
    <s v="CB5"/>
    <d v="2024-08-13T00:00:00"/>
    <s v="Summer"/>
    <x v="10"/>
    <n v="24225"/>
    <n v="225"/>
    <s v="Y"/>
    <s v="N"/>
    <s v="Middle"/>
    <n v="4.5036398269421021"/>
    <n v="4.5036398269421019E-3"/>
    <s v="N"/>
    <m/>
    <n v="0.14541943257804657"/>
    <m/>
    <m/>
    <n v="1.63"/>
    <s v="N"/>
    <m/>
    <m/>
    <m/>
    <n v="0.76495132127954779"/>
    <s v="Y"/>
    <m/>
    <n v="0.82095343057320525"/>
    <n v="8.2095343057320526E-4"/>
    <s v="N"/>
    <m/>
    <m/>
    <m/>
    <m/>
    <m/>
    <m/>
    <m/>
    <m/>
    <m/>
    <m/>
    <m/>
    <m/>
    <m/>
    <m/>
    <m/>
    <m/>
  </r>
  <r>
    <s v="CB6"/>
    <d v="2024-08-13T00:00:00"/>
    <s v="Summer"/>
    <x v="10"/>
    <n v="24225"/>
    <n v="225"/>
    <s v="Y"/>
    <s v="N"/>
    <s v="Middle"/>
    <n v="5.4309466503255903"/>
    <n v="5.4309466503255901E-3"/>
    <s v="N"/>
    <m/>
    <n v="0.17536153213837882"/>
    <m/>
    <m/>
    <n v="2.2599999999999998"/>
    <s v="N"/>
    <m/>
    <m/>
    <m/>
    <n v="1.4736842105262704"/>
    <s v="N"/>
    <m/>
    <n v="1.35926052531897"/>
    <n v="1.3592605253189701E-3"/>
    <s v="N"/>
    <m/>
    <m/>
    <m/>
    <m/>
    <m/>
    <m/>
    <m/>
    <m/>
    <m/>
    <m/>
    <m/>
    <m/>
    <m/>
    <m/>
    <m/>
    <m/>
  </r>
  <r>
    <s v="CB7"/>
    <d v="2024-08-13T00:00:00"/>
    <s v="Summer"/>
    <x v="10"/>
    <n v="24225"/>
    <n v="225"/>
    <s v="Y"/>
    <s v="N"/>
    <s v="Middle"/>
    <n v="5.998376218726186"/>
    <n v="5.9983762187261853E-3"/>
    <s v="N"/>
    <m/>
    <n v="0.19368344264534018"/>
    <m/>
    <m/>
    <n v="1.65"/>
    <s v="N"/>
    <m/>
    <m/>
    <m/>
    <n v="0.73119777158774057"/>
    <s v="Y"/>
    <m/>
    <n v="0.68763377718123531"/>
    <n v="6.8763377718123538E-4"/>
    <s v="N"/>
    <m/>
    <m/>
    <m/>
    <m/>
    <m/>
    <m/>
    <m/>
    <m/>
    <m/>
    <m/>
    <m/>
    <m/>
    <m/>
    <m/>
    <m/>
    <m/>
  </r>
  <r>
    <s v="CB8"/>
    <d v="2024-08-13T00:00:00"/>
    <s v="Summer"/>
    <x v="10"/>
    <n v="24225"/>
    <n v="225"/>
    <s v="Y"/>
    <s v="N"/>
    <s v="Middle"/>
    <n v="5.1503920381554265"/>
    <n v="5.1503920381554278E-3"/>
    <s v="N"/>
    <m/>
    <n v="0.16630261666630375"/>
    <m/>
    <m/>
    <n v="2.2549999999999999"/>
    <s v="N"/>
    <m/>
    <m/>
    <m/>
    <n v="1.3800424628450945"/>
    <s v="N"/>
    <m/>
    <n v="0.97997346064091029"/>
    <n v="9.7997346064091027E-4"/>
    <s v="N"/>
    <m/>
    <m/>
    <m/>
    <m/>
    <m/>
    <m/>
    <m/>
    <m/>
    <m/>
    <m/>
    <m/>
    <m/>
    <m/>
    <m/>
    <m/>
    <m/>
  </r>
  <r>
    <s v="CB9"/>
    <d v="2024-08-13T00:00:00"/>
    <s v="Summer"/>
    <x v="10"/>
    <n v="24225"/>
    <n v="225"/>
    <s v="Y"/>
    <s v="N"/>
    <s v="Outer"/>
    <n v="7.0452878294744785"/>
    <n v="7.0452878294744786E-3"/>
    <s v="N"/>
    <m/>
    <n v="0.22748749853001221"/>
    <m/>
    <m/>
    <n v="1.585"/>
    <s v="N"/>
    <m/>
    <m/>
    <m/>
    <n v="1.4356435643563874"/>
    <s v="N"/>
    <m/>
    <n v="0.80838277687110105"/>
    <n v="8.0838277687110115E-4"/>
    <s v="N"/>
    <m/>
    <m/>
    <m/>
    <m/>
    <m/>
    <m/>
    <m/>
    <m/>
    <m/>
    <m/>
    <m/>
    <m/>
    <m/>
    <m/>
    <m/>
    <m/>
  </r>
  <r>
    <s v="CB10"/>
    <d v="2024-08-13T00:00:00"/>
    <s v="Summer"/>
    <x v="10"/>
    <n v="24225"/>
    <n v="225"/>
    <s v="Y"/>
    <s v="N"/>
    <s v="Outer"/>
    <n v="3.9277645703822923"/>
    <n v="3.927764570382292E-3"/>
    <s v="N"/>
    <m/>
    <n v="0.12682481660905046"/>
    <m/>
    <m/>
    <n v="1.2694999999999999"/>
    <s v="N"/>
    <m/>
    <m/>
    <m/>
    <n v="0.63441712926242022"/>
    <s v="Y"/>
    <m/>
    <n v="0.78550401903512646"/>
    <n v="7.8550401903512658E-4"/>
    <s v="N"/>
    <m/>
    <m/>
    <m/>
    <m/>
    <m/>
    <m/>
    <m/>
    <m/>
    <m/>
    <m/>
    <m/>
    <m/>
    <m/>
    <m/>
    <m/>
    <m/>
  </r>
  <r>
    <s v="CB11"/>
    <d v="2024-08-13T00:00:00"/>
    <s v="Summer"/>
    <x v="10"/>
    <n v="24225"/>
    <n v="225"/>
    <s v="Y"/>
    <s v="N"/>
    <s v="Outer"/>
    <n v="4.5663954638749029"/>
    <n v="4.5663954638749029E-3"/>
    <s v="N"/>
    <m/>
    <n v="0.14744576893364231"/>
    <m/>
    <m/>
    <n v="1.335"/>
    <s v="N"/>
    <m/>
    <m/>
    <m/>
    <n v="1.0546500479386287"/>
    <s v="N"/>
    <m/>
    <n v="0.73889914196184492"/>
    <n v="7.3889914196184495E-4"/>
    <s v="N"/>
    <m/>
    <m/>
    <m/>
    <m/>
    <m/>
    <m/>
    <m/>
    <m/>
    <m/>
    <m/>
    <m/>
    <m/>
    <m/>
    <m/>
    <m/>
    <m/>
  </r>
  <r>
    <s v="CB12"/>
    <d v="2024-08-13T00:00:00"/>
    <s v="Summer"/>
    <x v="10"/>
    <n v="24225"/>
    <n v="225"/>
    <s v="Y"/>
    <s v="N"/>
    <s v="Middle"/>
    <n v="6.995078803244712"/>
    <n v="6.995078803244713E-3"/>
    <s v="N"/>
    <m/>
    <n v="0.225866283604931"/>
    <m/>
    <m/>
    <n v="1.0350000000000001"/>
    <s v="N"/>
    <m/>
    <m/>
    <m/>
    <n v="1.1541325390916242"/>
    <s v="N"/>
    <m/>
    <n v="2.503105579535883"/>
    <n v="2.5031055795358831E-3"/>
    <s v="N"/>
    <m/>
    <m/>
    <m/>
    <m/>
    <m/>
    <m/>
    <m/>
    <m/>
    <m/>
    <m/>
    <m/>
    <m/>
    <m/>
    <m/>
    <m/>
    <m/>
  </r>
  <r>
    <s v="CB1"/>
    <d v="2024-09-09T00:00:00"/>
    <s v="Fall"/>
    <x v="10"/>
    <n v="24252"/>
    <n v="252"/>
    <s v="Y"/>
    <s v="N"/>
    <s v="Inner"/>
    <n v="5.3598129049572512"/>
    <n v="5.3598129049572509E-3"/>
    <s v="N"/>
    <m/>
    <n v="0.17306467242354703"/>
    <m/>
    <m/>
    <n v="3.23"/>
    <s v="N"/>
    <m/>
    <m/>
    <m/>
    <n v="1.84"/>
    <s v="N"/>
    <m/>
    <n v="0.83990668212797737"/>
    <n v="8.3990668212797744E-4"/>
    <s v="N"/>
    <m/>
    <m/>
    <m/>
    <m/>
    <m/>
    <m/>
    <m/>
    <m/>
    <m/>
    <m/>
    <m/>
    <m/>
    <m/>
    <m/>
    <m/>
    <m/>
  </r>
  <r>
    <s v="CB2"/>
    <d v="2024-09-09T00:00:00"/>
    <s v="Fall"/>
    <x v="10"/>
    <n v="24252"/>
    <n v="252"/>
    <s v="Y"/>
    <s v="N"/>
    <s v="Inner"/>
    <n v="6.5298890082936163"/>
    <n v="6.5298890082936163E-3"/>
    <s v="N"/>
    <m/>
    <n v="0.21084562506598697"/>
    <m/>
    <m/>
    <n v="4.2699999999999996"/>
    <s v="N"/>
    <m/>
    <m/>
    <m/>
    <n v="2.1739130434782461"/>
    <s v="N"/>
    <m/>
    <n v="0.81813556758441464"/>
    <n v="8.1813556758441458E-4"/>
    <s v="N"/>
    <m/>
    <m/>
    <m/>
    <m/>
    <m/>
    <m/>
    <m/>
    <m/>
    <m/>
    <m/>
    <m/>
    <m/>
    <m/>
    <m/>
    <m/>
    <m/>
  </r>
  <r>
    <s v="CB3"/>
    <d v="2024-09-09T00:00:00"/>
    <s v="Fall"/>
    <x v="10"/>
    <n v="24252"/>
    <n v="252"/>
    <s v="Y"/>
    <s v="N"/>
    <s v="Inner"/>
    <n v="2.8732331974307024"/>
    <n v="2.8732331974307022E-3"/>
    <s v="N"/>
    <m/>
    <n v="9.2774723843419518E-2"/>
    <m/>
    <m/>
    <n v="2.2450000000000001"/>
    <s v="N"/>
    <m/>
    <m/>
    <m/>
    <n v="1.1999999999999789"/>
    <s v="N"/>
    <m/>
    <n v="0.95044300113637425"/>
    <n v="9.5044300113637423E-4"/>
    <s v="N"/>
    <m/>
    <m/>
    <m/>
    <m/>
    <m/>
    <m/>
    <m/>
    <m/>
    <m/>
    <m/>
    <m/>
    <m/>
    <m/>
    <m/>
    <m/>
    <m/>
  </r>
  <r>
    <s v="CB4"/>
    <d v="2024-09-09T00:00:00"/>
    <s v="Fall"/>
    <x v="10"/>
    <n v="24252"/>
    <n v="252"/>
    <s v="Y"/>
    <s v="N"/>
    <s v="Middle"/>
    <n v="5.604237608777904"/>
    <n v="5.6042376087779037E-3"/>
    <s v="N"/>
    <m/>
    <n v="0.18095697800380706"/>
    <m/>
    <m/>
    <n v="2.2050000000000001"/>
    <s v="N"/>
    <m/>
    <m/>
    <m/>
    <n v="0.9433962264151069"/>
    <s v="Y"/>
    <m/>
    <n v="1.1791036502554535"/>
    <n v="1.1791036502554536E-3"/>
    <s v="N"/>
    <m/>
    <m/>
    <m/>
    <m/>
    <m/>
    <m/>
    <m/>
    <m/>
    <m/>
    <m/>
    <m/>
    <m/>
    <m/>
    <m/>
    <m/>
    <m/>
  </r>
  <r>
    <s v="CB5"/>
    <d v="2024-09-09T00:00:00"/>
    <s v="Fall"/>
    <x v="10"/>
    <n v="24252"/>
    <n v="252"/>
    <s v="Y"/>
    <s v="N"/>
    <s v="Middle"/>
    <n v="3.0628074158153611"/>
    <n v="3.0628074158153612E-3"/>
    <s v="N"/>
    <m/>
    <n v="9.8895944973050098E-2"/>
    <m/>
    <m/>
    <n v="1.5449999999999999"/>
    <s v="N"/>
    <m/>
    <m/>
    <m/>
    <n v="0.7191521574564772"/>
    <s v="Y"/>
    <m/>
    <n v="0.93272038097158727"/>
    <n v="9.3272038097158734E-4"/>
    <s v="N"/>
    <m/>
    <m/>
    <m/>
    <m/>
    <m/>
    <m/>
    <m/>
    <m/>
    <m/>
    <m/>
    <m/>
    <m/>
    <m/>
    <m/>
    <m/>
    <m/>
  </r>
  <r>
    <s v="CB6"/>
    <d v="2024-09-09T00:00:00"/>
    <s v="Fall"/>
    <x v="10"/>
    <n v="24252"/>
    <n v="252"/>
    <s v="Y"/>
    <s v="N"/>
    <s v="Middle"/>
    <n v="5.4067347710934541"/>
    <n v="5.4067347710934546E-3"/>
    <s v="N"/>
    <m/>
    <n v="0.17457974720999209"/>
    <m/>
    <m/>
    <n v="2.4400000000000004"/>
    <s v="N"/>
    <m/>
    <m/>
    <m/>
    <n v="1.1470281543274137"/>
    <s v="N"/>
    <m/>
    <n v="1.1825682055451363"/>
    <n v="1.1825682055451364E-3"/>
    <s v="N"/>
    <m/>
    <m/>
    <m/>
    <m/>
    <m/>
    <m/>
    <m/>
    <m/>
    <m/>
    <m/>
    <m/>
    <m/>
    <m/>
    <m/>
    <m/>
    <m/>
  </r>
  <r>
    <s v="CB7"/>
    <d v="2024-09-09T00:00:00"/>
    <s v="Fall"/>
    <x v="10"/>
    <n v="24252"/>
    <n v="252"/>
    <s v="Y"/>
    <s v="N"/>
    <s v="Middle"/>
    <n v="2.7317249243238364"/>
    <n v="2.7317249243238367E-3"/>
    <s v="N"/>
    <m/>
    <n v="8.8205519028861368E-2"/>
    <m/>
    <m/>
    <n v="1.2450000000000001"/>
    <s v="N"/>
    <m/>
    <m/>
    <m/>
    <n v="0.84210526315791889"/>
    <s v="Y"/>
    <m/>
    <n v="0.70813414673272868"/>
    <n v="7.0813414673272864E-4"/>
    <s v="N"/>
    <m/>
    <m/>
    <m/>
    <m/>
    <m/>
    <m/>
    <m/>
    <m/>
    <m/>
    <m/>
    <m/>
    <m/>
    <m/>
    <m/>
    <m/>
    <m/>
  </r>
  <r>
    <s v="CB8"/>
    <d v="2024-09-09T00:00:00"/>
    <s v="Fall"/>
    <x v="10"/>
    <n v="24252"/>
    <n v="252"/>
    <s v="Y"/>
    <s v="N"/>
    <s v="Middle"/>
    <n v="6.0233304074617937"/>
    <n v="6.023330407461793E-3"/>
    <s v="N"/>
    <m/>
    <n v="0.19448919623706146"/>
    <m/>
    <m/>
    <n v="2.99"/>
    <s v="N"/>
    <m/>
    <m/>
    <m/>
    <n v="1.5995587424159541"/>
    <s v="N"/>
    <m/>
    <n v="0.90216443073500807"/>
    <n v="9.02164430735008E-4"/>
    <s v="N"/>
    <m/>
    <m/>
    <m/>
    <m/>
    <m/>
    <m/>
    <m/>
    <m/>
    <m/>
    <m/>
    <m/>
    <m/>
    <m/>
    <m/>
    <m/>
    <m/>
  </r>
  <r>
    <s v="CB9"/>
    <d v="2024-09-09T00:00:00"/>
    <s v="Fall"/>
    <x v="10"/>
    <n v="24252"/>
    <n v="252"/>
    <s v="Y"/>
    <s v="N"/>
    <s v="Outer"/>
    <n v="4.5800227014755963"/>
    <n v="4.5800227014755959E-3"/>
    <s v="N"/>
    <m/>
    <n v="0.14788578306346772"/>
    <m/>
    <m/>
    <n v="1.7549999999999999"/>
    <s v="N"/>
    <m/>
    <m/>
    <m/>
    <n v="1.026694045174539"/>
    <s v="N"/>
    <m/>
    <n v="0.71844677993757422"/>
    <n v="7.1844677993757413E-4"/>
    <s v="N"/>
    <m/>
    <m/>
    <m/>
    <m/>
    <m/>
    <m/>
    <m/>
    <m/>
    <m/>
    <m/>
    <m/>
    <m/>
    <m/>
    <m/>
    <m/>
    <m/>
  </r>
  <r>
    <s v="CB10"/>
    <d v="2024-09-09T00:00:00"/>
    <s v="Fall"/>
    <x v="10"/>
    <n v="24252"/>
    <n v="252"/>
    <s v="Y"/>
    <s v="N"/>
    <s v="Outer"/>
    <n v="2.8629789747417989"/>
    <n v="2.862978974741799E-3"/>
    <s v="N"/>
    <m/>
    <n v="9.244362204526313E-2"/>
    <m/>
    <m/>
    <n v="1.47"/>
    <s v="N"/>
    <m/>
    <m/>
    <m/>
    <n v="0.73891625615764522"/>
    <s v="Y"/>
    <m/>
    <n v="1.1458481338717292"/>
    <n v="1.1458481338717293E-3"/>
    <s v="N"/>
    <m/>
    <m/>
    <m/>
    <m/>
    <m/>
    <m/>
    <m/>
    <m/>
    <m/>
    <m/>
    <m/>
    <m/>
    <m/>
    <m/>
    <m/>
    <m/>
  </r>
  <r>
    <s v="CB11"/>
    <d v="2024-09-09T00:00:00"/>
    <s v="Fall"/>
    <x v="10"/>
    <n v="24252"/>
    <n v="252"/>
    <s v="Y"/>
    <s v="N"/>
    <s v="Outer"/>
    <n v="5.3363601967461225"/>
    <n v="5.3363601967461221E-3"/>
    <s v="N"/>
    <m/>
    <n v="0.17230740060529942"/>
    <m/>
    <m/>
    <n v="0.93500000000000005"/>
    <s v="N"/>
    <m/>
    <m/>
    <m/>
    <n v="0.54970224461743833"/>
    <s v="Y"/>
    <m/>
    <n v="1.2880681110083498"/>
    <n v="1.2880681110083497E-3"/>
    <s v="N"/>
    <m/>
    <m/>
    <m/>
    <m/>
    <m/>
    <m/>
    <m/>
    <m/>
    <m/>
    <m/>
    <m/>
    <m/>
    <m/>
    <m/>
    <m/>
    <m/>
  </r>
  <r>
    <s v="CB12"/>
    <d v="2024-09-09T00:00:00"/>
    <s v="Fall"/>
    <x v="10"/>
    <n v="24252"/>
    <n v="252"/>
    <s v="Y"/>
    <s v="N"/>
    <s v="Middle"/>
    <n v="7.0185395384033296"/>
    <n v="7.0185395384033296E-3"/>
    <s v="N"/>
    <m/>
    <n v="0.22662381460779238"/>
    <m/>
    <m/>
    <n v="1.8825000000000001"/>
    <s v="N"/>
    <m/>
    <m/>
    <m/>
    <n v="0.84269662921339028"/>
    <s v="Y"/>
    <m/>
    <n v="2.6801387851259744"/>
    <n v="2.6801387851259741E-3"/>
    <s v="N"/>
    <m/>
    <m/>
    <m/>
    <m/>
    <m/>
    <m/>
    <m/>
    <m/>
    <m/>
    <m/>
    <m/>
    <m/>
    <m/>
    <m/>
    <m/>
    <m/>
  </r>
  <r>
    <s v="CB1"/>
    <d v="2024-10-08T00:00:00"/>
    <s v="Fall"/>
    <x v="10"/>
    <n v="24281"/>
    <n v="281"/>
    <s v="Y"/>
    <s v="N"/>
    <s v="Inner"/>
    <n v="5.5131694973737684"/>
    <n v="5.513169497373769E-3"/>
    <s v="N"/>
    <m/>
    <n v="0.17801645131978588"/>
    <m/>
    <m/>
    <n v="2.8424999999999998"/>
    <s v="N"/>
    <m/>
    <m/>
    <m/>
    <n v="2.56"/>
    <s v="N"/>
    <m/>
    <n v="0.74316903018784419"/>
    <n v="7.4316903018784421E-4"/>
    <s v="N"/>
    <m/>
    <m/>
    <m/>
    <m/>
    <m/>
    <m/>
    <m/>
    <m/>
    <m/>
    <m/>
    <m/>
    <m/>
    <m/>
    <m/>
    <m/>
    <m/>
  </r>
  <r>
    <s v="CB2"/>
    <d v="2024-10-08T00:00:00"/>
    <s v="Fall"/>
    <x v="10"/>
    <n v="24281"/>
    <n v="281"/>
    <s v="Y"/>
    <s v="N"/>
    <s v="Inner"/>
    <n v="9.1954195833114021"/>
    <n v="9.1954195833114025E-3"/>
    <s v="N"/>
    <m/>
    <n v="0.29691377408173725"/>
    <m/>
    <m/>
    <n v="3.8149999999999999"/>
    <s v="N"/>
    <m/>
    <m/>
    <m/>
    <n v="3.6542515811664593"/>
    <s v="N"/>
    <m/>
    <n v="0.60567404016744464"/>
    <n v="6.0567404016744462E-4"/>
    <s v="N"/>
    <m/>
    <m/>
    <m/>
    <m/>
    <m/>
    <m/>
    <m/>
    <m/>
    <m/>
    <m/>
    <m/>
    <m/>
    <m/>
    <m/>
    <m/>
    <m/>
  </r>
  <r>
    <s v="CB3"/>
    <d v="2024-10-08T00:00:00"/>
    <s v="Fall"/>
    <x v="10"/>
    <n v="24281"/>
    <n v="281"/>
    <s v="Y"/>
    <s v="N"/>
    <s v="Inner"/>
    <n v="4.9815013822692187"/>
    <n v="4.981501382269219E-3"/>
    <s v="N"/>
    <m/>
    <n v="0.16084925354437257"/>
    <m/>
    <m/>
    <n v="2.7649999999999997"/>
    <s v="N"/>
    <m/>
    <m/>
    <m/>
    <n v="2.3722627737226367"/>
    <s v="N"/>
    <m/>
    <n v="0.65391356549051549"/>
    <n v="6.5391356549051542E-4"/>
    <s v="N"/>
    <m/>
    <m/>
    <m/>
    <m/>
    <m/>
    <m/>
    <m/>
    <m/>
    <m/>
    <m/>
    <m/>
    <m/>
    <m/>
    <m/>
    <m/>
    <m/>
  </r>
  <r>
    <s v="CB4"/>
    <d v="2024-10-08T00:00:00"/>
    <s v="Fall"/>
    <x v="10"/>
    <n v="24281"/>
    <n v="281"/>
    <s v="Y"/>
    <s v="N"/>
    <s v="Middle"/>
    <n v="3.697340621499086"/>
    <n v="3.6973406214990861E-3"/>
    <s v="N"/>
    <m/>
    <n v="0.11938458577652847"/>
    <m/>
    <m/>
    <n v="2.37"/>
    <s v="N"/>
    <m/>
    <m/>
    <m/>
    <n v="1.8943170488534524"/>
    <s v="N"/>
    <m/>
    <n v="0.54939459395719548"/>
    <n v="5.4939459395719553E-4"/>
    <s v="N"/>
    <m/>
    <m/>
    <m/>
    <m/>
    <m/>
    <m/>
    <m/>
    <m/>
    <m/>
    <m/>
    <m/>
    <m/>
    <m/>
    <m/>
    <m/>
    <m/>
  </r>
  <r>
    <s v="CB5"/>
    <d v="2024-10-08T00:00:00"/>
    <s v="Fall"/>
    <x v="10"/>
    <n v="24281"/>
    <n v="281"/>
    <s v="Y"/>
    <s v="N"/>
    <s v="Middle"/>
    <n v="3.5971813192672739"/>
    <n v="3.5971813192672742E-3"/>
    <s v="N"/>
    <m/>
    <n v="0.11615051079326037"/>
    <m/>
    <m/>
    <n v="2.4449999999999998"/>
    <s v="N"/>
    <m/>
    <m/>
    <m/>
    <n v="1.6776817488561671"/>
    <s v="N"/>
    <m/>
    <n v="0.83436512318052125"/>
    <n v="8.3436512318052112E-4"/>
    <s v="N"/>
    <m/>
    <m/>
    <m/>
    <m/>
    <m/>
    <m/>
    <m/>
    <m/>
    <m/>
    <m/>
    <m/>
    <m/>
    <m/>
    <m/>
    <m/>
    <m/>
  </r>
  <r>
    <s v="CB6"/>
    <d v="2024-10-08T00:00:00"/>
    <s v="Fall"/>
    <x v="10"/>
    <n v="24281"/>
    <n v="281"/>
    <s v="Y"/>
    <s v="N"/>
    <s v="Middle"/>
    <n v="3.6518038569182996"/>
    <n v="3.6518038569182992E-3"/>
    <s v="N"/>
    <m/>
    <n v="0.11791423496668711"/>
    <m/>
    <m/>
    <n v="2.2250000000000001"/>
    <s v="N"/>
    <m/>
    <m/>
    <m/>
    <n v="1.6975308641975724"/>
    <s v="N"/>
    <m/>
    <n v="0.6217538819418017"/>
    <n v="6.2175388194180166E-4"/>
    <s v="N"/>
    <m/>
    <m/>
    <m/>
    <m/>
    <m/>
    <m/>
    <m/>
    <m/>
    <m/>
    <m/>
    <m/>
    <m/>
    <m/>
    <m/>
    <m/>
    <m/>
  </r>
  <r>
    <s v="CB7"/>
    <d v="2024-10-08T00:00:00"/>
    <s v="Fall"/>
    <x v="10"/>
    <n v="24281"/>
    <n v="281"/>
    <s v="Y"/>
    <s v="N"/>
    <s v="Middle"/>
    <n v="3.1917340796687501"/>
    <n v="3.1917340796687498E-3"/>
    <s v="N"/>
    <m/>
    <n v="0.10305889827797063"/>
    <m/>
    <m/>
    <n v="1.7650000000000001"/>
    <s v="N"/>
    <m/>
    <m/>
    <m/>
    <n v="0.62370062370063195"/>
    <s v="Y"/>
    <m/>
    <n v="0.69768646809848711"/>
    <n v="6.9768646809848726E-4"/>
    <s v="N"/>
    <m/>
    <m/>
    <m/>
    <m/>
    <m/>
    <m/>
    <m/>
    <m/>
    <m/>
    <m/>
    <m/>
    <m/>
    <m/>
    <m/>
    <m/>
    <m/>
  </r>
  <r>
    <s v="CB8"/>
    <d v="2024-10-08T00:00:00"/>
    <s v="Fall"/>
    <x v="10"/>
    <n v="24281"/>
    <n v="281"/>
    <s v="Y"/>
    <s v="N"/>
    <s v="Middle"/>
    <n v="5.0550166775294247"/>
    <n v="5.0550166775294256E-3"/>
    <s v="N"/>
    <m/>
    <n v="0.16322301186727239"/>
    <m/>
    <m/>
    <n v="2.3899999999999997"/>
    <s v="N"/>
    <m/>
    <m/>
    <m/>
    <n v="2.8532608695652049"/>
    <s v="N"/>
    <m/>
    <n v="0.79684549237368829"/>
    <n v="7.9684549237368839E-4"/>
    <s v="N"/>
    <m/>
    <m/>
    <m/>
    <m/>
    <m/>
    <m/>
    <m/>
    <m/>
    <m/>
    <m/>
    <m/>
    <m/>
    <m/>
    <m/>
    <m/>
    <m/>
  </r>
  <r>
    <s v="CB9"/>
    <d v="2024-10-08T00:00:00"/>
    <s v="Fall"/>
    <x v="10"/>
    <n v="24281"/>
    <n v="281"/>
    <s v="Y"/>
    <s v="N"/>
    <s v="Outer"/>
    <n v="3.5732086033048347"/>
    <n v="3.5732086033048349E-3"/>
    <s v="N"/>
    <m/>
    <n v="0.11537644828236471"/>
    <m/>
    <m/>
    <n v="1.575"/>
    <s v="N"/>
    <m/>
    <m/>
    <m/>
    <n v="1.2159533073930782"/>
    <s v="N"/>
    <m/>
    <n v="0.56904773390363161"/>
    <n v="5.6904773390363159E-4"/>
    <s v="N"/>
    <m/>
    <m/>
    <m/>
    <m/>
    <m/>
    <m/>
    <m/>
    <m/>
    <m/>
    <m/>
    <m/>
    <m/>
    <m/>
    <m/>
    <m/>
    <m/>
  </r>
  <r>
    <s v="CB10"/>
    <d v="2024-10-08T00:00:00"/>
    <s v="Fall"/>
    <x v="10"/>
    <n v="24281"/>
    <n v="281"/>
    <s v="Y"/>
    <s v="N"/>
    <s v="Outer"/>
    <n v="3.813881098638356"/>
    <n v="3.813881098638356E-3"/>
    <s v="N"/>
    <m/>
    <n v="0.12314759763120298"/>
    <m/>
    <m/>
    <n v="1.3900000000000001"/>
    <s v="N"/>
    <m/>
    <m/>
    <m/>
    <n v="0.6565307532826582"/>
    <s v="Y"/>
    <m/>
    <n v="0.44843175402885682"/>
    <n v="4.4843175402885683E-4"/>
    <s v="N"/>
    <m/>
    <m/>
    <m/>
    <m/>
    <m/>
    <m/>
    <m/>
    <m/>
    <m/>
    <m/>
    <m/>
    <m/>
    <m/>
    <m/>
    <m/>
    <m/>
  </r>
  <r>
    <s v="CB11"/>
    <d v="2024-10-08T00:00:00"/>
    <s v="Fall"/>
    <x v="10"/>
    <n v="24281"/>
    <n v="281"/>
    <s v="Y"/>
    <s v="N"/>
    <s v="Outer"/>
    <n v="2.6569029636161483"/>
    <n v="2.6569029636161479E-3"/>
    <s v="N"/>
    <m/>
    <n v="8.5789569377337699E-2"/>
    <m/>
    <m/>
    <n v="1.37"/>
    <s v="N"/>
    <m/>
    <m/>
    <m/>
    <n v="0.7358093903293591"/>
    <s v="Y"/>
    <m/>
    <n v="0.87992467487453274"/>
    <n v="8.799246748745328E-4"/>
    <s v="N"/>
    <m/>
    <m/>
    <m/>
    <m/>
    <m/>
    <m/>
    <m/>
    <m/>
    <m/>
    <m/>
    <m/>
    <m/>
    <m/>
    <m/>
    <m/>
    <m/>
  </r>
  <r>
    <s v="CB12"/>
    <d v="2024-10-08T00:00:00"/>
    <s v="Fall"/>
    <x v="10"/>
    <n v="24281"/>
    <n v="281"/>
    <s v="Y"/>
    <s v="N"/>
    <s v="Middle"/>
    <n v="3.3495988751964263"/>
    <n v="3.3495988751964263E-3"/>
    <s v="N"/>
    <m/>
    <n v="0.10815624395209644"/>
    <m/>
    <m/>
    <n v="1.96"/>
    <s v="N"/>
    <m/>
    <m/>
    <m/>
    <n v="1.2606750711671828"/>
    <s v="N"/>
    <m/>
    <n v="0.53152810309679888"/>
    <n v="5.3152810309679886E-4"/>
    <s v="N"/>
    <m/>
    <m/>
    <m/>
    <m/>
    <m/>
    <m/>
    <m/>
    <m/>
    <m/>
    <m/>
    <m/>
    <m/>
    <m/>
    <m/>
    <m/>
    <m/>
  </r>
  <r>
    <m/>
    <m/>
    <m/>
    <x v="1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04EE78-FCC0-4604-899E-A04BF5AECB7B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>
  <location ref="A3:N5" firstHeaderRow="1" firstDataRow="2" firstDataCol="1"/>
  <pivotFields count="43">
    <pivotField showAll="0"/>
    <pivotField showAll="0"/>
    <pivotField showAll="0"/>
    <pivotField axis="axisCol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Fields count="1">
    <field x="3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Average of Chla_ugL" fld="16" subtotal="average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1017"/>
  <sheetViews>
    <sheetView tabSelected="1" zoomScaleNormal="100" workbookViewId="0">
      <pane ySplit="1" topLeftCell="A959" activePane="bottomLeft" state="frozen"/>
      <selection pane="bottomLeft" activeCell="G969" sqref="G969"/>
    </sheetView>
  </sheetViews>
  <sheetFormatPr defaultColWidth="8.88671875" defaultRowHeight="14.4" x14ac:dyDescent="0.3"/>
  <cols>
    <col min="2" max="2" width="16" style="27" customWidth="1"/>
    <col min="3" max="24" width="9.109375" customWidth="1"/>
    <col min="25" max="25" width="10.33203125" customWidth="1"/>
    <col min="26" max="28" width="9.109375" customWidth="1"/>
    <col min="29" max="29" width="11.88671875" customWidth="1"/>
    <col min="30" max="30" width="12.88671875" customWidth="1"/>
    <col min="31" max="31" width="12.109375" customWidth="1"/>
    <col min="32" max="32" width="12.5546875" bestFit="1" customWidth="1"/>
    <col min="33" max="33" width="14.5546875" customWidth="1"/>
    <col min="34" max="34" width="14" customWidth="1"/>
    <col min="35" max="35" width="14.109375" customWidth="1"/>
    <col min="36" max="36" width="12.88671875" customWidth="1"/>
    <col min="37" max="37" width="14" customWidth="1"/>
    <col min="38" max="38" width="13.5546875" customWidth="1"/>
    <col min="39" max="39" width="11.5546875" customWidth="1"/>
    <col min="40" max="40" width="12.5546875" customWidth="1"/>
    <col min="41" max="42" width="11" customWidth="1"/>
    <col min="43" max="43" width="9.88671875" customWidth="1"/>
  </cols>
  <sheetData>
    <row r="1" spans="1:43" x14ac:dyDescent="0.3">
      <c r="A1" t="s">
        <v>0</v>
      </c>
      <c r="B1" s="27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</row>
    <row r="2" spans="1:43" x14ac:dyDescent="0.3">
      <c r="A2" t="s">
        <v>43</v>
      </c>
      <c r="B2" s="27">
        <v>41801</v>
      </c>
      <c r="C2" t="s">
        <v>44</v>
      </c>
      <c r="D2">
        <v>2014</v>
      </c>
      <c r="E2">
        <v>14162</v>
      </c>
      <c r="F2">
        <v>162</v>
      </c>
      <c r="G2" t="s">
        <v>45</v>
      </c>
      <c r="H2" t="s">
        <v>45</v>
      </c>
      <c r="I2" t="s">
        <v>46</v>
      </c>
      <c r="J2">
        <v>27.5</v>
      </c>
      <c r="K2">
        <v>2.75E-2</v>
      </c>
      <c r="L2" t="s">
        <v>45</v>
      </c>
      <c r="Q2" s="1">
        <v>4.0750000000000002</v>
      </c>
      <c r="R2" t="s">
        <v>45</v>
      </c>
      <c r="V2" s="1">
        <v>6.7251461990000001</v>
      </c>
      <c r="W2" t="s">
        <v>45</v>
      </c>
      <c r="AC2" s="3"/>
      <c r="AD2" s="3"/>
      <c r="AE2" s="3"/>
      <c r="AF2" s="34">
        <v>14.93333333</v>
      </c>
      <c r="AG2" s="34">
        <v>10.86</v>
      </c>
      <c r="AH2" s="34">
        <v>108.3666667</v>
      </c>
      <c r="AI2" s="34">
        <v>7.99</v>
      </c>
      <c r="AJ2" s="34"/>
      <c r="AK2" s="34"/>
      <c r="AL2" s="34">
        <v>102.9666667</v>
      </c>
      <c r="AM2" s="34"/>
    </row>
    <row r="3" spans="1:43" x14ac:dyDescent="0.3">
      <c r="A3" t="s">
        <v>47</v>
      </c>
      <c r="B3" s="27">
        <v>41801</v>
      </c>
      <c r="C3" t="s">
        <v>44</v>
      </c>
      <c r="D3">
        <v>2014</v>
      </c>
      <c r="E3">
        <v>14162</v>
      </c>
      <c r="F3">
        <v>162</v>
      </c>
      <c r="G3" t="s">
        <v>45</v>
      </c>
      <c r="H3" t="s">
        <v>45</v>
      </c>
      <c r="I3" t="s">
        <v>46</v>
      </c>
      <c r="J3">
        <v>34.4</v>
      </c>
      <c r="K3">
        <v>3.44E-2</v>
      </c>
      <c r="L3" t="s">
        <v>45</v>
      </c>
      <c r="Q3" s="1">
        <v>2.589</v>
      </c>
      <c r="R3" t="s">
        <v>45</v>
      </c>
      <c r="V3" s="1">
        <v>6.6795740559999999</v>
      </c>
      <c r="W3" t="s">
        <v>45</v>
      </c>
      <c r="AC3" s="3"/>
      <c r="AD3" s="3"/>
      <c r="AE3" s="3"/>
      <c r="AF3" s="34">
        <v>14.8</v>
      </c>
      <c r="AG3" s="34">
        <v>11.02333333</v>
      </c>
      <c r="AH3" s="34">
        <v>108.9333333</v>
      </c>
      <c r="AI3" s="34">
        <v>7.9666666670000001</v>
      </c>
      <c r="AJ3" s="34"/>
      <c r="AK3" s="34"/>
      <c r="AL3" s="34">
        <v>102.0666667</v>
      </c>
      <c r="AM3" s="34"/>
    </row>
    <row r="4" spans="1:43" x14ac:dyDescent="0.3">
      <c r="A4" t="s">
        <v>47</v>
      </c>
      <c r="B4" s="27">
        <v>41813</v>
      </c>
      <c r="C4" t="s">
        <v>44</v>
      </c>
      <c r="D4">
        <v>2014</v>
      </c>
      <c r="E4">
        <v>14174</v>
      </c>
      <c r="F4">
        <v>174</v>
      </c>
      <c r="G4" t="s">
        <v>48</v>
      </c>
      <c r="H4" t="s">
        <v>45</v>
      </c>
      <c r="I4" t="s">
        <v>46</v>
      </c>
      <c r="Q4" s="1"/>
      <c r="V4" s="1"/>
      <c r="AC4" s="3"/>
      <c r="AD4" s="3"/>
      <c r="AE4" s="3"/>
      <c r="AF4">
        <v>16</v>
      </c>
      <c r="AG4">
        <v>10.453333333333333</v>
      </c>
      <c r="AH4">
        <v>110.06666666666666</v>
      </c>
      <c r="AI4">
        <v>8.2299999999999986</v>
      </c>
      <c r="AL4">
        <v>103.5</v>
      </c>
    </row>
    <row r="5" spans="1:43" x14ac:dyDescent="0.3">
      <c r="A5" t="s">
        <v>49</v>
      </c>
      <c r="B5" s="27">
        <v>41813</v>
      </c>
      <c r="C5" t="s">
        <v>44</v>
      </c>
      <c r="D5">
        <v>2014</v>
      </c>
      <c r="E5">
        <v>14174</v>
      </c>
      <c r="F5">
        <v>174</v>
      </c>
      <c r="G5" t="s">
        <v>48</v>
      </c>
      <c r="H5" t="s">
        <v>45</v>
      </c>
      <c r="I5" t="s">
        <v>46</v>
      </c>
      <c r="J5">
        <v>12.5</v>
      </c>
      <c r="K5">
        <v>1.2500000000000001E-2</v>
      </c>
      <c r="L5" t="s">
        <v>45</v>
      </c>
      <c r="Q5" s="1">
        <v>2.1280000000000001</v>
      </c>
      <c r="R5" t="s">
        <v>45</v>
      </c>
      <c r="V5" s="1">
        <v>3.0434782610000002</v>
      </c>
      <c r="W5" t="s">
        <v>45</v>
      </c>
      <c r="AC5" s="3"/>
      <c r="AD5" s="3"/>
      <c r="AE5" s="3"/>
      <c r="AF5">
        <v>16.100000000000001</v>
      </c>
      <c r="AG5">
        <v>10.506666666666668</v>
      </c>
      <c r="AH5">
        <v>106.93333333333334</v>
      </c>
      <c r="AI5">
        <v>8.3733333333333331</v>
      </c>
      <c r="AL5">
        <v>102.7</v>
      </c>
    </row>
    <row r="6" spans="1:43" x14ac:dyDescent="0.3">
      <c r="A6" t="s">
        <v>50</v>
      </c>
      <c r="B6" s="27">
        <v>41813</v>
      </c>
      <c r="C6" t="s">
        <v>44</v>
      </c>
      <c r="D6">
        <v>2014</v>
      </c>
      <c r="E6">
        <v>14174</v>
      </c>
      <c r="F6">
        <v>174</v>
      </c>
      <c r="G6" t="s">
        <v>48</v>
      </c>
      <c r="H6" t="s">
        <v>45</v>
      </c>
      <c r="I6" t="s">
        <v>51</v>
      </c>
      <c r="J6">
        <v>11.2</v>
      </c>
      <c r="K6">
        <v>1.12E-2</v>
      </c>
      <c r="L6" t="s">
        <v>45</v>
      </c>
      <c r="Q6" s="1">
        <v>1.6180000000000001</v>
      </c>
      <c r="R6" t="s">
        <v>45</v>
      </c>
      <c r="V6" s="1">
        <v>2.5403028820000002</v>
      </c>
      <c r="W6" t="s">
        <v>45</v>
      </c>
      <c r="AC6" s="3"/>
      <c r="AD6" s="3"/>
      <c r="AE6" s="3"/>
      <c r="AF6">
        <v>14.966666666666667</v>
      </c>
      <c r="AG6">
        <v>10.629999999999999</v>
      </c>
      <c r="AH6">
        <v>107.96666666666665</v>
      </c>
      <c r="AI6">
        <v>8.23</v>
      </c>
      <c r="AL6">
        <v>101.09999999999998</v>
      </c>
    </row>
    <row r="7" spans="1:43" x14ac:dyDescent="0.3">
      <c r="A7" t="s">
        <v>52</v>
      </c>
      <c r="B7" s="27">
        <v>41813</v>
      </c>
      <c r="C7" t="s">
        <v>44</v>
      </c>
      <c r="D7">
        <v>2014</v>
      </c>
      <c r="E7">
        <v>14174</v>
      </c>
      <c r="F7">
        <v>174</v>
      </c>
      <c r="G7" t="s">
        <v>48</v>
      </c>
      <c r="H7" t="s">
        <v>45</v>
      </c>
      <c r="I7" t="s">
        <v>51</v>
      </c>
      <c r="J7">
        <v>7.3</v>
      </c>
      <c r="K7">
        <v>7.3000000000000001E-3</v>
      </c>
      <c r="L7" t="s">
        <v>45</v>
      </c>
      <c r="Q7" s="1">
        <v>1.401</v>
      </c>
      <c r="R7" t="s">
        <v>45</v>
      </c>
      <c r="V7" s="1">
        <v>0.92783505200000005</v>
      </c>
      <c r="W7" t="s">
        <v>48</v>
      </c>
      <c r="AC7" s="3"/>
      <c r="AD7" s="3"/>
      <c r="AE7" s="3"/>
      <c r="AF7">
        <v>14.466666666666667</v>
      </c>
      <c r="AG7">
        <v>11.270000000000001</v>
      </c>
      <c r="AH7">
        <v>111.83333333333333</v>
      </c>
      <c r="AI7">
        <v>8.2233333333333345</v>
      </c>
      <c r="AL7">
        <v>100.7</v>
      </c>
    </row>
    <row r="8" spans="1:43" x14ac:dyDescent="0.3">
      <c r="A8" t="s">
        <v>53</v>
      </c>
      <c r="B8" s="27">
        <v>41813</v>
      </c>
      <c r="C8" t="s">
        <v>44</v>
      </c>
      <c r="D8">
        <v>2014</v>
      </c>
      <c r="E8">
        <v>14174</v>
      </c>
      <c r="F8">
        <v>174</v>
      </c>
      <c r="G8" t="s">
        <v>48</v>
      </c>
      <c r="H8" t="s">
        <v>45</v>
      </c>
      <c r="I8" t="s">
        <v>51</v>
      </c>
      <c r="J8">
        <v>10.7</v>
      </c>
      <c r="K8">
        <v>1.0699999999999999E-2</v>
      </c>
      <c r="L8" t="s">
        <v>45</v>
      </c>
      <c r="Q8" s="1">
        <v>1.2689999999999999</v>
      </c>
      <c r="R8" t="s">
        <v>45</v>
      </c>
      <c r="V8" s="1">
        <v>2.0250723239999999</v>
      </c>
      <c r="W8" t="s">
        <v>45</v>
      </c>
      <c r="AC8" s="3"/>
      <c r="AD8" s="3"/>
      <c r="AE8" s="3"/>
      <c r="AF8">
        <v>14.456666666666669</v>
      </c>
      <c r="AG8">
        <v>11.353333333333333</v>
      </c>
      <c r="AH8">
        <v>112</v>
      </c>
      <c r="AI8">
        <v>8.2466666666666679</v>
      </c>
      <c r="AL8">
        <v>100.13333333333333</v>
      </c>
    </row>
    <row r="9" spans="1:43" x14ac:dyDescent="0.3">
      <c r="A9" t="s">
        <v>54</v>
      </c>
      <c r="B9" s="27">
        <v>41813</v>
      </c>
      <c r="C9" t="s">
        <v>44</v>
      </c>
      <c r="D9">
        <v>2014</v>
      </c>
      <c r="E9">
        <v>14174</v>
      </c>
      <c r="F9">
        <v>174</v>
      </c>
      <c r="G9" t="s">
        <v>48</v>
      </c>
      <c r="H9" t="s">
        <v>45</v>
      </c>
      <c r="I9" t="s">
        <v>51</v>
      </c>
      <c r="J9">
        <v>5</v>
      </c>
      <c r="K9">
        <v>5.0000000000000001E-3</v>
      </c>
      <c r="L9" t="s">
        <v>45</v>
      </c>
      <c r="Q9" s="1">
        <v>0.83899999999999997</v>
      </c>
      <c r="R9" t="s">
        <v>45</v>
      </c>
      <c r="V9" s="1">
        <v>1.030927835</v>
      </c>
      <c r="W9" t="s">
        <v>45</v>
      </c>
      <c r="AC9" s="3"/>
      <c r="AD9" s="3"/>
      <c r="AE9" s="3"/>
      <c r="AF9">
        <v>13.700000000000001</v>
      </c>
      <c r="AG9">
        <v>11.053333333333333</v>
      </c>
      <c r="AH9">
        <v>107.06666666666666</v>
      </c>
      <c r="AI9">
        <v>8.1466666666666665</v>
      </c>
      <c r="AL9">
        <v>100.09999999999998</v>
      </c>
    </row>
    <row r="10" spans="1:43" x14ac:dyDescent="0.3">
      <c r="A10" t="s">
        <v>55</v>
      </c>
      <c r="B10" s="27">
        <v>41813</v>
      </c>
      <c r="C10" t="s">
        <v>44</v>
      </c>
      <c r="D10">
        <v>2014</v>
      </c>
      <c r="E10">
        <v>14174</v>
      </c>
      <c r="F10">
        <v>174</v>
      </c>
      <c r="G10" t="s">
        <v>48</v>
      </c>
      <c r="H10" t="s">
        <v>45</v>
      </c>
      <c r="I10" t="s">
        <v>51</v>
      </c>
      <c r="J10">
        <v>5.4</v>
      </c>
      <c r="K10">
        <v>5.4000000000000003E-3</v>
      </c>
      <c r="L10" t="s">
        <v>45</v>
      </c>
      <c r="Q10" s="1">
        <v>0.98199999999999998</v>
      </c>
      <c r="R10" t="s">
        <v>45</v>
      </c>
      <c r="V10" s="1">
        <v>1.2</v>
      </c>
      <c r="W10" t="s">
        <v>45</v>
      </c>
      <c r="AC10" s="3"/>
      <c r="AD10" s="3"/>
      <c r="AE10" s="3"/>
      <c r="AF10">
        <v>13.466666666666667</v>
      </c>
      <c r="AG10">
        <v>11.623333333333333</v>
      </c>
      <c r="AH10">
        <v>116</v>
      </c>
      <c r="AI10">
        <v>8.1999999999999993</v>
      </c>
      <c r="AL10">
        <v>99.933333333333337</v>
      </c>
    </row>
    <row r="11" spans="1:43" x14ac:dyDescent="0.3">
      <c r="A11" t="s">
        <v>56</v>
      </c>
      <c r="B11" s="27">
        <v>41813</v>
      </c>
      <c r="C11" t="s">
        <v>44</v>
      </c>
      <c r="D11">
        <v>2014</v>
      </c>
      <c r="E11">
        <v>14174</v>
      </c>
      <c r="F11">
        <v>174</v>
      </c>
      <c r="G11" t="s">
        <v>48</v>
      </c>
      <c r="H11" t="s">
        <v>45</v>
      </c>
      <c r="I11" t="s">
        <v>57</v>
      </c>
      <c r="J11">
        <v>4.5999999999999996</v>
      </c>
      <c r="K11">
        <v>4.5999999999999999E-3</v>
      </c>
      <c r="L11" t="s">
        <v>45</v>
      </c>
      <c r="Q11" s="1">
        <v>0.82</v>
      </c>
      <c r="R11" t="s">
        <v>45</v>
      </c>
      <c r="V11" s="1">
        <v>0.77519379799999999</v>
      </c>
      <c r="W11" t="s">
        <v>48</v>
      </c>
      <c r="AC11" s="3"/>
      <c r="AD11" s="3"/>
      <c r="AE11" s="3"/>
      <c r="AF11">
        <v>13.800000000000002</v>
      </c>
      <c r="AG11">
        <v>11.386666666666668</v>
      </c>
      <c r="AH11">
        <v>111.36666666666667</v>
      </c>
      <c r="AI11">
        <v>8.1333333333333329</v>
      </c>
      <c r="AL11">
        <v>100.16666666666667</v>
      </c>
    </row>
    <row r="12" spans="1:43" x14ac:dyDescent="0.3">
      <c r="A12" t="s">
        <v>58</v>
      </c>
      <c r="B12" s="27">
        <v>41813</v>
      </c>
      <c r="C12" t="s">
        <v>44</v>
      </c>
      <c r="D12">
        <v>2014</v>
      </c>
      <c r="E12">
        <v>14174</v>
      </c>
      <c r="F12">
        <v>174</v>
      </c>
      <c r="G12" t="s">
        <v>48</v>
      </c>
      <c r="H12" t="s">
        <v>45</v>
      </c>
      <c r="I12" t="s">
        <v>57</v>
      </c>
      <c r="J12">
        <v>5.9</v>
      </c>
      <c r="K12">
        <v>5.8999999999999999E-3</v>
      </c>
      <c r="L12" t="s">
        <v>45</v>
      </c>
      <c r="Q12" s="1">
        <v>0.70899999999999996</v>
      </c>
      <c r="R12" t="s">
        <v>45</v>
      </c>
      <c r="V12" s="1">
        <v>0.82901554399999999</v>
      </c>
      <c r="W12" t="s">
        <v>48</v>
      </c>
      <c r="AC12" s="3"/>
      <c r="AD12" s="3"/>
      <c r="AE12" s="3"/>
      <c r="AF12">
        <v>13.966666666666669</v>
      </c>
      <c r="AG12">
        <v>11.13</v>
      </c>
      <c r="AH12">
        <v>108.16666666666667</v>
      </c>
      <c r="AI12">
        <v>8.1266666666666669</v>
      </c>
      <c r="AL12">
        <v>100.3</v>
      </c>
    </row>
    <row r="13" spans="1:43" x14ac:dyDescent="0.3">
      <c r="A13" t="s">
        <v>59</v>
      </c>
      <c r="B13" s="27">
        <v>41813</v>
      </c>
      <c r="C13" t="s">
        <v>44</v>
      </c>
      <c r="D13">
        <v>2014</v>
      </c>
      <c r="E13">
        <v>14174</v>
      </c>
      <c r="F13">
        <v>174</v>
      </c>
      <c r="G13" t="s">
        <v>48</v>
      </c>
      <c r="H13" t="s">
        <v>45</v>
      </c>
      <c r="I13" t="s">
        <v>57</v>
      </c>
      <c r="J13">
        <v>5.6</v>
      </c>
      <c r="K13">
        <v>5.5999999999999999E-3</v>
      </c>
      <c r="L13" t="s">
        <v>45</v>
      </c>
      <c r="Q13" s="1">
        <v>0.59199999999999997</v>
      </c>
      <c r="R13" t="s">
        <v>45</v>
      </c>
      <c r="V13" s="1">
        <v>0</v>
      </c>
      <c r="W13" t="s">
        <v>48</v>
      </c>
      <c r="AC13" s="3"/>
      <c r="AD13" s="3"/>
      <c r="AE13" s="3"/>
      <c r="AF13">
        <v>13.466666666666667</v>
      </c>
      <c r="AG13">
        <v>11.450000000000001</v>
      </c>
      <c r="AH13">
        <v>109.83333333333333</v>
      </c>
      <c r="AI13">
        <v>8.1033333333333335</v>
      </c>
      <c r="AL13">
        <v>100.2</v>
      </c>
    </row>
    <row r="14" spans="1:43" x14ac:dyDescent="0.3">
      <c r="A14" t="s">
        <v>43</v>
      </c>
      <c r="B14" s="27">
        <v>41828</v>
      </c>
      <c r="C14" t="s">
        <v>44</v>
      </c>
      <c r="D14">
        <v>2014</v>
      </c>
      <c r="E14">
        <v>14189</v>
      </c>
      <c r="F14">
        <v>189</v>
      </c>
      <c r="G14" t="s">
        <v>48</v>
      </c>
      <c r="H14" t="s">
        <v>45</v>
      </c>
      <c r="I14" t="s">
        <v>46</v>
      </c>
      <c r="J14">
        <v>2.5</v>
      </c>
      <c r="K14">
        <v>2.5000000000000001E-3</v>
      </c>
      <c r="L14" t="s">
        <v>45</v>
      </c>
      <c r="Q14" s="1">
        <v>0.80800000000000005</v>
      </c>
      <c r="R14" t="s">
        <v>45</v>
      </c>
      <c r="V14" s="1">
        <v>0.962566845</v>
      </c>
      <c r="W14" t="s">
        <v>48</v>
      </c>
      <c r="Y14">
        <v>2.4</v>
      </c>
      <c r="Z14">
        <v>2.3999999999999998E-3</v>
      </c>
      <c r="AA14" t="s">
        <v>45</v>
      </c>
      <c r="AC14" s="3"/>
      <c r="AD14" s="3"/>
      <c r="AE14" s="3"/>
      <c r="AF14">
        <v>14.933333333333332</v>
      </c>
      <c r="AG14">
        <v>10.86</v>
      </c>
      <c r="AH14">
        <v>108.36666666666666</v>
      </c>
      <c r="AI14">
        <v>7.9899999999999993</v>
      </c>
      <c r="AL14">
        <v>102.96666666666665</v>
      </c>
    </row>
    <row r="15" spans="1:43" x14ac:dyDescent="0.3">
      <c r="A15" t="s">
        <v>47</v>
      </c>
      <c r="B15" s="27">
        <v>41828</v>
      </c>
      <c r="C15" t="s">
        <v>44</v>
      </c>
      <c r="D15">
        <v>2014</v>
      </c>
      <c r="E15">
        <v>14189</v>
      </c>
      <c r="F15">
        <v>189</v>
      </c>
      <c r="G15" t="s">
        <v>48</v>
      </c>
      <c r="H15" t="s">
        <v>45</v>
      </c>
      <c r="I15" t="s">
        <v>46</v>
      </c>
      <c r="J15">
        <v>4.2</v>
      </c>
      <c r="K15">
        <v>4.1999999999999997E-3</v>
      </c>
      <c r="L15" t="s">
        <v>45</v>
      </c>
      <c r="Q15" s="1">
        <v>0.94599999999999995</v>
      </c>
      <c r="R15" t="s">
        <v>45</v>
      </c>
      <c r="V15" s="1">
        <v>1.808510638</v>
      </c>
      <c r="W15" t="s">
        <v>45</v>
      </c>
      <c r="Y15">
        <v>3.4</v>
      </c>
      <c r="Z15">
        <v>3.3999999999999998E-3</v>
      </c>
      <c r="AA15" t="s">
        <v>45</v>
      </c>
      <c r="AC15" s="3"/>
      <c r="AD15" s="3"/>
      <c r="AE15" s="3"/>
      <c r="AF15">
        <v>14.800000000000002</v>
      </c>
      <c r="AG15">
        <v>11.023333333333333</v>
      </c>
      <c r="AH15">
        <v>108.93333333333332</v>
      </c>
      <c r="AI15">
        <v>7.9666666666666677</v>
      </c>
      <c r="AL15">
        <v>102.06666666666668</v>
      </c>
    </row>
    <row r="16" spans="1:43" x14ac:dyDescent="0.3">
      <c r="A16" t="s">
        <v>49</v>
      </c>
      <c r="B16" s="27">
        <v>41828</v>
      </c>
      <c r="C16" t="s">
        <v>44</v>
      </c>
      <c r="D16">
        <v>2014</v>
      </c>
      <c r="E16">
        <v>14189</v>
      </c>
      <c r="F16">
        <v>189</v>
      </c>
      <c r="G16" t="s">
        <v>48</v>
      </c>
      <c r="H16" t="s">
        <v>45</v>
      </c>
      <c r="I16" t="s">
        <v>46</v>
      </c>
      <c r="J16">
        <v>0</v>
      </c>
      <c r="K16">
        <v>0</v>
      </c>
      <c r="L16" t="s">
        <v>48</v>
      </c>
      <c r="M16" t="s">
        <v>60</v>
      </c>
      <c r="Q16" s="1">
        <v>0.67400000000000004</v>
      </c>
      <c r="R16" t="s">
        <v>45</v>
      </c>
      <c r="V16" s="1">
        <v>1.134020619</v>
      </c>
      <c r="W16" t="s">
        <v>45</v>
      </c>
      <c r="Y16">
        <v>5.0999999999999996</v>
      </c>
      <c r="Z16">
        <v>5.1000000000000004E-3</v>
      </c>
      <c r="AA16" t="s">
        <v>45</v>
      </c>
      <c r="AC16" s="3"/>
      <c r="AD16" s="3"/>
      <c r="AE16" s="3"/>
      <c r="AF16">
        <v>13.633333333333335</v>
      </c>
      <c r="AG16">
        <v>11.456666666666665</v>
      </c>
      <c r="AH16">
        <v>110.66666666666667</v>
      </c>
      <c r="AI16">
        <v>7.9833333333333343</v>
      </c>
      <c r="AL16">
        <v>101.53333333333335</v>
      </c>
    </row>
    <row r="17" spans="1:38" x14ac:dyDescent="0.3">
      <c r="A17" t="s">
        <v>50</v>
      </c>
      <c r="B17" s="27">
        <v>41828</v>
      </c>
      <c r="C17" t="s">
        <v>44</v>
      </c>
      <c r="D17">
        <v>2014</v>
      </c>
      <c r="E17">
        <v>14189</v>
      </c>
      <c r="F17">
        <v>189</v>
      </c>
      <c r="G17" t="s">
        <v>48</v>
      </c>
      <c r="H17" t="s">
        <v>45</v>
      </c>
      <c r="I17" t="s">
        <v>51</v>
      </c>
      <c r="J17">
        <v>0</v>
      </c>
      <c r="K17">
        <v>0</v>
      </c>
      <c r="L17" t="s">
        <v>48</v>
      </c>
      <c r="M17" t="s">
        <v>60</v>
      </c>
      <c r="Q17" s="1">
        <v>0.57099999999999995</v>
      </c>
      <c r="R17" t="s">
        <v>45</v>
      </c>
      <c r="V17" s="1">
        <v>0.235294118</v>
      </c>
      <c r="W17" t="s">
        <v>48</v>
      </c>
      <c r="Y17">
        <v>2.4</v>
      </c>
      <c r="Z17">
        <v>2.3999999999999998E-3</v>
      </c>
      <c r="AA17" t="s">
        <v>45</v>
      </c>
      <c r="AC17" s="3"/>
      <c r="AD17" s="3"/>
      <c r="AE17" s="3"/>
      <c r="AF17">
        <v>13.833333333333334</v>
      </c>
      <c r="AG17">
        <v>11.280000000000001</v>
      </c>
      <c r="AH17">
        <v>108.86666666666667</v>
      </c>
      <c r="AI17">
        <v>8.0033333333333321</v>
      </c>
      <c r="AL17">
        <v>101.5</v>
      </c>
    </row>
    <row r="18" spans="1:38" x14ac:dyDescent="0.3">
      <c r="A18" t="s">
        <v>52</v>
      </c>
      <c r="B18" s="27">
        <v>41828</v>
      </c>
      <c r="C18" t="s">
        <v>44</v>
      </c>
      <c r="D18">
        <v>2014</v>
      </c>
      <c r="E18">
        <v>14189</v>
      </c>
      <c r="F18">
        <v>189</v>
      </c>
      <c r="G18" t="s">
        <v>48</v>
      </c>
      <c r="H18" t="s">
        <v>45</v>
      </c>
      <c r="I18" t="s">
        <v>51</v>
      </c>
      <c r="J18">
        <v>0</v>
      </c>
      <c r="K18">
        <v>0</v>
      </c>
      <c r="L18" t="s">
        <v>48</v>
      </c>
      <c r="M18" t="s">
        <v>60</v>
      </c>
      <c r="Q18" s="1">
        <v>0.56599999999999995</v>
      </c>
      <c r="R18" t="s">
        <v>45</v>
      </c>
      <c r="V18" s="1">
        <v>0.414507772</v>
      </c>
      <c r="W18" t="s">
        <v>48</v>
      </c>
      <c r="Y18">
        <v>2.2000000000000002</v>
      </c>
      <c r="Z18">
        <v>2.2000000000000001E-3</v>
      </c>
      <c r="AA18" t="s">
        <v>45</v>
      </c>
      <c r="AC18" s="3"/>
      <c r="AD18" s="3"/>
      <c r="AE18" s="3"/>
      <c r="AF18">
        <v>12.833333333333334</v>
      </c>
      <c r="AG18">
        <v>11.963333333333333</v>
      </c>
      <c r="AH18">
        <v>112.03333333333335</v>
      </c>
      <c r="AI18">
        <v>7.9866666666666672</v>
      </c>
      <c r="AL18">
        <v>101.3</v>
      </c>
    </row>
    <row r="19" spans="1:38" x14ac:dyDescent="0.3">
      <c r="A19" t="s">
        <v>53</v>
      </c>
      <c r="B19" s="27">
        <v>41828</v>
      </c>
      <c r="C19" t="s">
        <v>44</v>
      </c>
      <c r="D19">
        <v>2014</v>
      </c>
      <c r="E19">
        <v>14189</v>
      </c>
      <c r="F19">
        <v>189</v>
      </c>
      <c r="G19" t="s">
        <v>48</v>
      </c>
      <c r="H19" t="s">
        <v>45</v>
      </c>
      <c r="I19" t="s">
        <v>51</v>
      </c>
      <c r="J19">
        <v>7.1</v>
      </c>
      <c r="K19">
        <v>7.1000000000000004E-3</v>
      </c>
      <c r="L19" t="s">
        <v>45</v>
      </c>
      <c r="Q19" s="1">
        <v>0.89200000000000002</v>
      </c>
      <c r="R19" t="s">
        <v>45</v>
      </c>
      <c r="V19" s="1">
        <v>0.322580645</v>
      </c>
      <c r="W19" t="s">
        <v>48</v>
      </c>
      <c r="Y19">
        <v>3.6</v>
      </c>
      <c r="Z19">
        <v>3.5999999999999999E-3</v>
      </c>
      <c r="AA19" t="s">
        <v>45</v>
      </c>
      <c r="AC19" s="3"/>
      <c r="AD19" s="3"/>
      <c r="AE19" s="3"/>
      <c r="AF19">
        <v>16.3</v>
      </c>
      <c r="AG19">
        <v>10.299999999999999</v>
      </c>
      <c r="AH19">
        <v>105.09999999999998</v>
      </c>
      <c r="AI19">
        <v>8.086666666666666</v>
      </c>
      <c r="AL19">
        <v>101.59999999999998</v>
      </c>
    </row>
    <row r="20" spans="1:38" x14ac:dyDescent="0.3">
      <c r="A20" t="s">
        <v>54</v>
      </c>
      <c r="B20" s="27">
        <v>41828</v>
      </c>
      <c r="C20" t="s">
        <v>44</v>
      </c>
      <c r="D20">
        <v>2014</v>
      </c>
      <c r="E20">
        <v>14189</v>
      </c>
      <c r="F20">
        <v>189</v>
      </c>
      <c r="G20" t="s">
        <v>48</v>
      </c>
      <c r="H20" t="s">
        <v>45</v>
      </c>
      <c r="I20" t="s">
        <v>51</v>
      </c>
      <c r="J20">
        <v>4.4000000000000004</v>
      </c>
      <c r="K20">
        <v>4.4000000000000003E-3</v>
      </c>
      <c r="L20" t="s">
        <v>45</v>
      </c>
      <c r="Q20" s="1">
        <v>0.59099999999999997</v>
      </c>
      <c r="R20" t="s">
        <v>45</v>
      </c>
      <c r="V20" s="1">
        <v>3.4113636359999999</v>
      </c>
      <c r="W20" t="s">
        <v>45</v>
      </c>
      <c r="Y20">
        <v>4.5999999999999996</v>
      </c>
      <c r="Z20">
        <v>4.5999999999999999E-3</v>
      </c>
      <c r="AA20" t="s">
        <v>45</v>
      </c>
      <c r="AC20" s="3"/>
      <c r="AD20" s="3"/>
      <c r="AE20" s="3"/>
      <c r="AF20">
        <v>15.166666666666666</v>
      </c>
      <c r="AG20">
        <v>10.776666666666666</v>
      </c>
      <c r="AH20">
        <v>108.36666666666666</v>
      </c>
      <c r="AI20">
        <v>8.0460000000000012</v>
      </c>
      <c r="AL20">
        <v>101.93333333333334</v>
      </c>
    </row>
    <row r="21" spans="1:38" x14ac:dyDescent="0.3">
      <c r="A21" t="s">
        <v>55</v>
      </c>
      <c r="B21" s="27">
        <v>41828</v>
      </c>
      <c r="C21" t="s">
        <v>44</v>
      </c>
      <c r="D21">
        <v>2014</v>
      </c>
      <c r="E21">
        <v>14189</v>
      </c>
      <c r="F21">
        <v>189</v>
      </c>
      <c r="G21" t="s">
        <v>48</v>
      </c>
      <c r="H21" t="s">
        <v>45</v>
      </c>
      <c r="I21" t="s">
        <v>51</v>
      </c>
      <c r="J21">
        <v>12.2</v>
      </c>
      <c r="K21">
        <v>1.2200000000000001E-2</v>
      </c>
      <c r="L21" t="s">
        <v>45</v>
      </c>
      <c r="Q21" s="1">
        <v>1.476</v>
      </c>
      <c r="R21" t="s">
        <v>45</v>
      </c>
      <c r="V21" s="1">
        <v>3.2967032970000001</v>
      </c>
      <c r="W21" t="s">
        <v>45</v>
      </c>
      <c r="Y21">
        <v>3.6</v>
      </c>
      <c r="Z21">
        <v>3.5999999999999999E-3</v>
      </c>
      <c r="AA21" t="s">
        <v>45</v>
      </c>
      <c r="AC21" s="3"/>
      <c r="AD21" s="3"/>
      <c r="AE21" s="3"/>
      <c r="AF21">
        <v>19.133333333333333</v>
      </c>
      <c r="AG21">
        <v>8.2766666666666655</v>
      </c>
      <c r="AH21">
        <v>96.933333333333337</v>
      </c>
      <c r="AI21">
        <v>8.0733333333333324</v>
      </c>
      <c r="AL21">
        <v>103.39999999999999</v>
      </c>
    </row>
    <row r="22" spans="1:38" x14ac:dyDescent="0.3">
      <c r="A22" t="s">
        <v>56</v>
      </c>
      <c r="B22" s="27">
        <v>41828</v>
      </c>
      <c r="C22" t="s">
        <v>44</v>
      </c>
      <c r="D22">
        <v>2014</v>
      </c>
      <c r="E22">
        <v>14189</v>
      </c>
      <c r="F22">
        <v>189</v>
      </c>
      <c r="G22" t="s">
        <v>48</v>
      </c>
      <c r="H22" t="s">
        <v>45</v>
      </c>
      <c r="I22" t="s">
        <v>57</v>
      </c>
      <c r="J22">
        <v>4.7</v>
      </c>
      <c r="K22">
        <v>4.7000000000000002E-3</v>
      </c>
      <c r="L22" t="s">
        <v>45</v>
      </c>
      <c r="Q22" s="1">
        <v>0.95399999999999996</v>
      </c>
      <c r="R22" t="s">
        <v>45</v>
      </c>
      <c r="V22" s="1">
        <v>1.7894736840000001</v>
      </c>
      <c r="W22" t="s">
        <v>45</v>
      </c>
      <c r="Y22">
        <v>3.8</v>
      </c>
      <c r="Z22">
        <v>3.8E-3</v>
      </c>
      <c r="AA22" t="s">
        <v>45</v>
      </c>
      <c r="AC22" s="3"/>
      <c r="AD22" s="3"/>
      <c r="AE22" s="3"/>
      <c r="AF22">
        <v>17.066666666666666</v>
      </c>
      <c r="AG22">
        <v>9.8433333333333337</v>
      </c>
      <c r="AH22">
        <v>101.33333333333333</v>
      </c>
      <c r="AI22">
        <v>8.0566666666666666</v>
      </c>
      <c r="AL22">
        <v>102.46666666666665</v>
      </c>
    </row>
    <row r="23" spans="1:38" x14ac:dyDescent="0.3">
      <c r="A23" t="s">
        <v>58</v>
      </c>
      <c r="B23" s="27">
        <v>41828</v>
      </c>
      <c r="C23" t="s">
        <v>44</v>
      </c>
      <c r="D23">
        <v>2014</v>
      </c>
      <c r="E23">
        <v>14189</v>
      </c>
      <c r="F23">
        <v>189</v>
      </c>
      <c r="G23" t="s">
        <v>48</v>
      </c>
      <c r="H23" t="s">
        <v>45</v>
      </c>
      <c r="I23" t="s">
        <v>57</v>
      </c>
      <c r="J23">
        <v>5.6</v>
      </c>
      <c r="K23">
        <v>5.5999999999999999E-3</v>
      </c>
      <c r="L23" t="s">
        <v>45</v>
      </c>
      <c r="Q23" s="1">
        <v>0.82</v>
      </c>
      <c r="R23" t="s">
        <v>45</v>
      </c>
      <c r="V23" s="1">
        <v>1.465968586</v>
      </c>
      <c r="W23" t="s">
        <v>45</v>
      </c>
      <c r="Y23">
        <v>2.9</v>
      </c>
      <c r="Z23">
        <v>2.8999999999999998E-3</v>
      </c>
      <c r="AA23" t="s">
        <v>45</v>
      </c>
      <c r="AC23" s="3"/>
      <c r="AD23" s="3"/>
      <c r="AE23" s="3"/>
      <c r="AF23">
        <v>16.133333333333333</v>
      </c>
      <c r="AG23">
        <v>10.27</v>
      </c>
      <c r="AH23">
        <v>104.36666666666666</v>
      </c>
      <c r="AI23">
        <v>8.0400000000000009</v>
      </c>
      <c r="AL23">
        <v>102.3</v>
      </c>
    </row>
    <row r="24" spans="1:38" x14ac:dyDescent="0.3">
      <c r="A24" t="s">
        <v>59</v>
      </c>
      <c r="B24" s="27">
        <v>41828</v>
      </c>
      <c r="C24" t="s">
        <v>44</v>
      </c>
      <c r="D24">
        <v>2014</v>
      </c>
      <c r="E24">
        <v>14189</v>
      </c>
      <c r="F24">
        <v>189</v>
      </c>
      <c r="G24" t="s">
        <v>48</v>
      </c>
      <c r="H24" t="s">
        <v>45</v>
      </c>
      <c r="I24" t="s">
        <v>57</v>
      </c>
      <c r="J24">
        <v>0.5</v>
      </c>
      <c r="K24">
        <v>5.0000000000000001E-4</v>
      </c>
      <c r="L24" t="s">
        <v>48</v>
      </c>
      <c r="Q24" s="1">
        <v>0.6</v>
      </c>
      <c r="R24" t="s">
        <v>45</v>
      </c>
      <c r="V24" s="1">
        <v>1.2222222220000001</v>
      </c>
      <c r="W24" t="s">
        <v>45</v>
      </c>
      <c r="Y24">
        <v>1.3</v>
      </c>
      <c r="Z24">
        <v>1.2999999999999999E-3</v>
      </c>
      <c r="AA24" t="s">
        <v>45</v>
      </c>
      <c r="AC24" s="3"/>
      <c r="AD24" s="3"/>
      <c r="AE24" s="3"/>
      <c r="AF24">
        <v>11.166666666666666</v>
      </c>
      <c r="AG24">
        <v>12.086666666666666</v>
      </c>
      <c r="AH24">
        <v>111.09999999999998</v>
      </c>
      <c r="AI24">
        <v>7.8900000000000006</v>
      </c>
      <c r="AL24">
        <v>101.03333333333335</v>
      </c>
    </row>
    <row r="25" spans="1:38" x14ac:dyDescent="0.3">
      <c r="A25" t="s">
        <v>58</v>
      </c>
      <c r="B25" s="27">
        <v>41841</v>
      </c>
      <c r="C25" t="s">
        <v>44</v>
      </c>
      <c r="D25">
        <v>2014</v>
      </c>
      <c r="E25">
        <v>14202</v>
      </c>
      <c r="F25">
        <v>202</v>
      </c>
      <c r="G25" t="s">
        <v>45</v>
      </c>
      <c r="H25" t="s">
        <v>45</v>
      </c>
      <c r="I25" t="s">
        <v>57</v>
      </c>
      <c r="J25">
        <v>2.1</v>
      </c>
      <c r="K25">
        <v>2.0999999999999999E-3</v>
      </c>
      <c r="L25" t="s">
        <v>45</v>
      </c>
      <c r="M25" t="s">
        <v>61</v>
      </c>
      <c r="Q25" s="1">
        <v>0.42599999999999999</v>
      </c>
      <c r="R25" t="s">
        <v>45</v>
      </c>
      <c r="S25" t="s">
        <v>61</v>
      </c>
      <c r="V25" s="1">
        <v>1.3043478260000001</v>
      </c>
      <c r="W25" t="s">
        <v>45</v>
      </c>
      <c r="X25" t="s">
        <v>61</v>
      </c>
      <c r="AC25" s="3"/>
      <c r="AD25" s="3"/>
      <c r="AE25" s="3"/>
      <c r="AF25">
        <v>16.733333333333334</v>
      </c>
      <c r="AG25">
        <v>9.9500000000000011</v>
      </c>
      <c r="AH25">
        <v>102.43333333333334</v>
      </c>
      <c r="AI25">
        <v>8.02</v>
      </c>
      <c r="AL25">
        <v>99.7</v>
      </c>
    </row>
    <row r="26" spans="1:38" x14ac:dyDescent="0.3">
      <c r="A26" t="s">
        <v>59</v>
      </c>
      <c r="B26" s="27">
        <v>41841</v>
      </c>
      <c r="C26" t="s">
        <v>44</v>
      </c>
      <c r="D26">
        <v>2014</v>
      </c>
      <c r="E26">
        <v>14202</v>
      </c>
      <c r="F26">
        <v>202</v>
      </c>
      <c r="G26" t="s">
        <v>45</v>
      </c>
      <c r="H26" t="s">
        <v>45</v>
      </c>
      <c r="I26" t="s">
        <v>57</v>
      </c>
      <c r="J26">
        <v>4</v>
      </c>
      <c r="K26">
        <v>4.0000000000000001E-3</v>
      </c>
      <c r="L26" t="s">
        <v>45</v>
      </c>
      <c r="M26" t="s">
        <v>62</v>
      </c>
      <c r="Q26" s="1">
        <v>0.42099999999999999</v>
      </c>
      <c r="R26" t="s">
        <v>45</v>
      </c>
      <c r="S26" t="s">
        <v>62</v>
      </c>
      <c r="V26" s="1">
        <v>1.063829787</v>
      </c>
      <c r="W26" t="s">
        <v>45</v>
      </c>
      <c r="X26" t="s">
        <v>62</v>
      </c>
      <c r="AC26" s="3"/>
      <c r="AD26" s="3"/>
      <c r="AE26" s="3"/>
      <c r="AF26">
        <v>18.066666666666666</v>
      </c>
      <c r="AG26">
        <v>10.196666666666667</v>
      </c>
      <c r="AH26">
        <v>107.33333333333333</v>
      </c>
      <c r="AI26">
        <v>7.9833333333333343</v>
      </c>
      <c r="AL26">
        <v>99.966666666666654</v>
      </c>
    </row>
    <row r="27" spans="1:38" x14ac:dyDescent="0.3">
      <c r="A27" t="s">
        <v>43</v>
      </c>
      <c r="B27" s="27">
        <v>41865</v>
      </c>
      <c r="C27" t="s">
        <v>44</v>
      </c>
      <c r="D27">
        <v>2014</v>
      </c>
      <c r="E27">
        <v>14226</v>
      </c>
      <c r="F27">
        <v>226</v>
      </c>
      <c r="G27" t="s">
        <v>48</v>
      </c>
      <c r="H27" t="s">
        <v>45</v>
      </c>
      <c r="I27" t="s">
        <v>46</v>
      </c>
      <c r="J27">
        <v>12</v>
      </c>
      <c r="K27">
        <v>1.2E-2</v>
      </c>
      <c r="L27" t="s">
        <v>45</v>
      </c>
      <c r="Q27" s="1">
        <v>0.245</v>
      </c>
      <c r="R27" t="s">
        <v>45</v>
      </c>
      <c r="V27" s="1">
        <v>2.7659574469999999</v>
      </c>
      <c r="W27" t="s">
        <v>45</v>
      </c>
      <c r="Y27">
        <v>0.8</v>
      </c>
      <c r="Z27">
        <v>8.0000000000000004E-4</v>
      </c>
      <c r="AA27" t="s">
        <v>48</v>
      </c>
      <c r="AC27" s="3"/>
      <c r="AD27" s="3"/>
      <c r="AE27" s="3"/>
      <c r="AF27">
        <v>22.399999999999995</v>
      </c>
      <c r="AG27">
        <v>9.3033333333333328</v>
      </c>
      <c r="AH27">
        <v>107.43333333333332</v>
      </c>
      <c r="AI27">
        <v>8.3133333333333344</v>
      </c>
      <c r="AL27">
        <v>104.63333333333333</v>
      </c>
    </row>
    <row r="28" spans="1:38" x14ac:dyDescent="0.3">
      <c r="A28" t="s">
        <v>47</v>
      </c>
      <c r="B28" s="27">
        <v>41865</v>
      </c>
      <c r="C28" t="s">
        <v>44</v>
      </c>
      <c r="D28">
        <v>2014</v>
      </c>
      <c r="E28">
        <v>14226</v>
      </c>
      <c r="F28">
        <v>226</v>
      </c>
      <c r="G28" t="s">
        <v>48</v>
      </c>
      <c r="H28" t="s">
        <v>45</v>
      </c>
      <c r="I28" t="s">
        <v>46</v>
      </c>
      <c r="J28">
        <v>4.0999999999999996</v>
      </c>
      <c r="K28">
        <v>4.1000000000000003E-3</v>
      </c>
      <c r="L28" t="s">
        <v>45</v>
      </c>
      <c r="Q28" s="1">
        <v>0.156</v>
      </c>
      <c r="R28" t="s">
        <v>45</v>
      </c>
      <c r="V28" s="1">
        <v>0.67415730299999999</v>
      </c>
      <c r="W28" t="s">
        <v>48</v>
      </c>
      <c r="Y28">
        <v>1.2</v>
      </c>
      <c r="Z28">
        <v>1.1999999999999999E-3</v>
      </c>
      <c r="AA28" t="s">
        <v>45</v>
      </c>
      <c r="AC28" s="3"/>
      <c r="AD28" s="3"/>
      <c r="AE28" s="3"/>
      <c r="AF28">
        <v>21.399999999999995</v>
      </c>
      <c r="AG28">
        <v>8.9700000000000006</v>
      </c>
      <c r="AH28">
        <v>101.53333333333335</v>
      </c>
      <c r="AI28">
        <v>8.1600000000000019</v>
      </c>
      <c r="AL28">
        <v>105.5</v>
      </c>
    </row>
    <row r="29" spans="1:38" x14ac:dyDescent="0.3">
      <c r="A29" t="s">
        <v>49</v>
      </c>
      <c r="B29" s="27">
        <v>41865</v>
      </c>
      <c r="C29" t="s">
        <v>44</v>
      </c>
      <c r="D29">
        <v>2014</v>
      </c>
      <c r="E29">
        <v>14226</v>
      </c>
      <c r="F29">
        <v>226</v>
      </c>
      <c r="G29" t="s">
        <v>48</v>
      </c>
      <c r="H29" t="s">
        <v>45</v>
      </c>
      <c r="I29" t="s">
        <v>46</v>
      </c>
      <c r="J29">
        <v>4.2</v>
      </c>
      <c r="K29">
        <v>4.1999999999999997E-3</v>
      </c>
      <c r="L29" t="s">
        <v>45</v>
      </c>
      <c r="Q29" s="1">
        <v>0.14899999999999999</v>
      </c>
      <c r="R29" t="s">
        <v>45</v>
      </c>
      <c r="V29" s="1">
        <v>1.513513514</v>
      </c>
      <c r="W29" t="s">
        <v>45</v>
      </c>
      <c r="Y29">
        <v>0.6</v>
      </c>
      <c r="Z29">
        <v>5.9999999999999995E-4</v>
      </c>
      <c r="AA29" t="s">
        <v>48</v>
      </c>
      <c r="AC29" s="3"/>
      <c r="AD29" s="3"/>
      <c r="AE29" s="3"/>
      <c r="AF29">
        <v>21.633333333333336</v>
      </c>
      <c r="AG29">
        <v>9.32</v>
      </c>
      <c r="AH29">
        <v>105.36666666666667</v>
      </c>
      <c r="AI29">
        <v>8.1566666666666663</v>
      </c>
      <c r="AL29">
        <v>105.59999999999998</v>
      </c>
    </row>
    <row r="30" spans="1:38" x14ac:dyDescent="0.3">
      <c r="A30" t="s">
        <v>50</v>
      </c>
      <c r="B30" s="27">
        <v>41865</v>
      </c>
      <c r="C30" t="s">
        <v>44</v>
      </c>
      <c r="D30">
        <v>2014</v>
      </c>
      <c r="E30">
        <v>14226</v>
      </c>
      <c r="F30">
        <v>226</v>
      </c>
      <c r="G30" t="s">
        <v>48</v>
      </c>
      <c r="H30" t="s">
        <v>45</v>
      </c>
      <c r="I30" t="s">
        <v>51</v>
      </c>
      <c r="J30">
        <v>2.5</v>
      </c>
      <c r="K30">
        <v>2.5000000000000001E-3</v>
      </c>
      <c r="L30" t="s">
        <v>45</v>
      </c>
      <c r="Q30" s="1">
        <v>0.18099999999999999</v>
      </c>
      <c r="R30" t="s">
        <v>45</v>
      </c>
      <c r="V30" s="1">
        <v>0.12578616400000001</v>
      </c>
      <c r="W30" t="s">
        <v>48</v>
      </c>
      <c r="Y30">
        <v>1.1000000000000001</v>
      </c>
      <c r="Z30">
        <v>1.1000000000000001E-3</v>
      </c>
      <c r="AA30" t="s">
        <v>48</v>
      </c>
      <c r="AC30" s="3"/>
      <c r="AD30" s="3"/>
      <c r="AE30" s="3"/>
      <c r="AF30">
        <v>21.033333333333335</v>
      </c>
      <c r="AH30">
        <v>106.10000000000001</v>
      </c>
      <c r="AI30">
        <v>8.11</v>
      </c>
      <c r="AL30">
        <v>104.09999999999998</v>
      </c>
    </row>
    <row r="31" spans="1:38" x14ac:dyDescent="0.3">
      <c r="A31" t="s">
        <v>52</v>
      </c>
      <c r="B31" s="27">
        <v>41865</v>
      </c>
      <c r="C31" t="s">
        <v>44</v>
      </c>
      <c r="D31">
        <v>2014</v>
      </c>
      <c r="E31">
        <v>14226</v>
      </c>
      <c r="F31">
        <v>226</v>
      </c>
      <c r="G31" t="s">
        <v>48</v>
      </c>
      <c r="H31" t="s">
        <v>45</v>
      </c>
      <c r="I31" t="s">
        <v>51</v>
      </c>
      <c r="J31">
        <v>4.0999999999999996</v>
      </c>
      <c r="K31">
        <v>4.1000000000000003E-3</v>
      </c>
      <c r="L31" t="s">
        <v>45</v>
      </c>
      <c r="Q31" s="1">
        <v>0.157</v>
      </c>
      <c r="R31" t="s">
        <v>45</v>
      </c>
      <c r="V31" s="1">
        <v>0.92485549099999997</v>
      </c>
      <c r="W31" t="s">
        <v>48</v>
      </c>
      <c r="Y31">
        <v>2.8</v>
      </c>
      <c r="Z31">
        <v>2.8E-3</v>
      </c>
      <c r="AA31" t="s">
        <v>45</v>
      </c>
      <c r="AC31" s="3"/>
      <c r="AD31" s="3"/>
      <c r="AE31" s="3"/>
      <c r="AF31">
        <v>20.900000000000002</v>
      </c>
      <c r="AG31">
        <v>9.4733333333333345</v>
      </c>
      <c r="AH31">
        <v>106.39999999999999</v>
      </c>
      <c r="AL31">
        <v>104.43333333333334</v>
      </c>
    </row>
    <row r="32" spans="1:38" x14ac:dyDescent="0.3">
      <c r="A32" t="s">
        <v>53</v>
      </c>
      <c r="B32" s="27">
        <v>41865</v>
      </c>
      <c r="C32" t="s">
        <v>44</v>
      </c>
      <c r="D32">
        <v>2014</v>
      </c>
      <c r="E32">
        <v>14226</v>
      </c>
      <c r="F32">
        <v>226</v>
      </c>
      <c r="G32" t="s">
        <v>48</v>
      </c>
      <c r="H32" t="s">
        <v>45</v>
      </c>
      <c r="I32" t="s">
        <v>51</v>
      </c>
      <c r="J32">
        <v>3</v>
      </c>
      <c r="K32">
        <v>3.0000000000000001E-3</v>
      </c>
      <c r="L32" t="s">
        <v>45</v>
      </c>
      <c r="Q32" s="1">
        <v>7.1999999999999995E-2</v>
      </c>
      <c r="R32" t="s">
        <v>45</v>
      </c>
      <c r="V32" s="1">
        <v>0.93023255800000004</v>
      </c>
      <c r="W32" t="s">
        <v>48</v>
      </c>
      <c r="Y32">
        <v>1.9</v>
      </c>
      <c r="Z32">
        <v>1.9E-3</v>
      </c>
      <c r="AA32" t="s">
        <v>45</v>
      </c>
      <c r="AC32" s="3"/>
      <c r="AD32" s="3"/>
      <c r="AE32" s="3"/>
      <c r="AF32">
        <v>21.099999999999998</v>
      </c>
      <c r="AG32">
        <v>9.3666666666666671</v>
      </c>
      <c r="AH32">
        <v>104.73333333333333</v>
      </c>
      <c r="AI32">
        <v>8.14</v>
      </c>
      <c r="AL32">
        <v>103.93333333333334</v>
      </c>
    </row>
    <row r="33" spans="1:38" x14ac:dyDescent="0.3">
      <c r="A33" t="s">
        <v>54</v>
      </c>
      <c r="B33" s="27">
        <v>41865</v>
      </c>
      <c r="C33" t="s">
        <v>44</v>
      </c>
      <c r="D33">
        <v>2014</v>
      </c>
      <c r="E33">
        <v>14226</v>
      </c>
      <c r="F33">
        <v>226</v>
      </c>
      <c r="G33" t="s">
        <v>48</v>
      </c>
      <c r="H33" t="s">
        <v>45</v>
      </c>
      <c r="I33" t="s">
        <v>51</v>
      </c>
      <c r="J33">
        <v>2</v>
      </c>
      <c r="K33">
        <v>2E-3</v>
      </c>
      <c r="L33" t="s">
        <v>45</v>
      </c>
      <c r="Q33" s="1">
        <v>0.191</v>
      </c>
      <c r="R33" t="s">
        <v>45</v>
      </c>
      <c r="V33" s="1">
        <v>0.107526882</v>
      </c>
      <c r="W33" t="s">
        <v>48</v>
      </c>
      <c r="Y33">
        <v>1.8</v>
      </c>
      <c r="Z33">
        <v>1.8E-3</v>
      </c>
      <c r="AA33" t="s">
        <v>45</v>
      </c>
      <c r="AC33" s="3"/>
      <c r="AD33" s="3"/>
      <c r="AE33" s="3"/>
      <c r="AF33">
        <v>20.400000000000002</v>
      </c>
      <c r="AG33">
        <v>9.2066666666666652</v>
      </c>
      <c r="AH33">
        <v>102.43333333333334</v>
      </c>
      <c r="AI33">
        <v>8.07</v>
      </c>
      <c r="AL33">
        <v>103.86666666666667</v>
      </c>
    </row>
    <row r="34" spans="1:38" x14ac:dyDescent="0.3">
      <c r="A34" t="s">
        <v>55</v>
      </c>
      <c r="B34" s="27">
        <v>41865</v>
      </c>
      <c r="C34" t="s">
        <v>44</v>
      </c>
      <c r="D34">
        <v>2014</v>
      </c>
      <c r="E34">
        <v>14226</v>
      </c>
      <c r="F34">
        <v>226</v>
      </c>
      <c r="G34" t="s">
        <v>48</v>
      </c>
      <c r="H34" t="s">
        <v>45</v>
      </c>
      <c r="I34" t="s">
        <v>51</v>
      </c>
      <c r="J34">
        <v>1.8</v>
      </c>
      <c r="K34">
        <v>1.8E-3</v>
      </c>
      <c r="L34" t="s">
        <v>45</v>
      </c>
      <c r="Q34" s="1">
        <v>9.5000000000000001E-2</v>
      </c>
      <c r="R34" t="s">
        <v>45</v>
      </c>
      <c r="V34" s="1">
        <v>0.107526882</v>
      </c>
      <c r="W34" t="s">
        <v>48</v>
      </c>
      <c r="Y34">
        <v>2.4</v>
      </c>
      <c r="Z34">
        <v>2.3999999999999998E-3</v>
      </c>
      <c r="AA34" t="s">
        <v>45</v>
      </c>
      <c r="AC34" s="3"/>
      <c r="AD34" s="3"/>
      <c r="AE34" s="3"/>
      <c r="AF34">
        <v>20.7</v>
      </c>
      <c r="AG34">
        <v>9.3933333333333326</v>
      </c>
      <c r="AH34">
        <v>104.76666666666665</v>
      </c>
      <c r="AI34">
        <v>8.1199999999999992</v>
      </c>
      <c r="AL34">
        <v>103.86666666666667</v>
      </c>
    </row>
    <row r="35" spans="1:38" x14ac:dyDescent="0.3">
      <c r="A35" t="s">
        <v>56</v>
      </c>
      <c r="B35" s="27">
        <v>41865</v>
      </c>
      <c r="C35" t="s">
        <v>44</v>
      </c>
      <c r="D35">
        <v>2014</v>
      </c>
      <c r="E35">
        <v>14226</v>
      </c>
      <c r="F35">
        <v>226</v>
      </c>
      <c r="G35" t="s">
        <v>48</v>
      </c>
      <c r="H35" t="s">
        <v>45</v>
      </c>
      <c r="I35" t="s">
        <v>57</v>
      </c>
      <c r="J35">
        <v>1.3</v>
      </c>
      <c r="K35">
        <v>1.2999999999999999E-3</v>
      </c>
      <c r="L35" t="s">
        <v>48</v>
      </c>
      <c r="Q35" s="1">
        <v>8.5999999999999993E-2</v>
      </c>
      <c r="R35" t="s">
        <v>45</v>
      </c>
      <c r="V35" s="1">
        <v>0.110497238</v>
      </c>
      <c r="W35" t="s">
        <v>48</v>
      </c>
      <c r="Y35">
        <v>2.5</v>
      </c>
      <c r="Z35">
        <v>2.5000000000000001E-3</v>
      </c>
      <c r="AA35" t="s">
        <v>45</v>
      </c>
      <c r="AC35" s="3"/>
      <c r="AD35" s="3"/>
      <c r="AE35" s="3"/>
      <c r="AF35">
        <v>20.333333333333332</v>
      </c>
      <c r="AG35">
        <v>9.1999999999999993</v>
      </c>
      <c r="AH35">
        <v>102.66666666666667</v>
      </c>
      <c r="AI35">
        <v>8.043333333333333</v>
      </c>
      <c r="AL35">
        <v>103.76666666666667</v>
      </c>
    </row>
    <row r="36" spans="1:38" x14ac:dyDescent="0.3">
      <c r="A36" t="s">
        <v>58</v>
      </c>
      <c r="B36" s="27">
        <v>41865</v>
      </c>
      <c r="C36" t="s">
        <v>44</v>
      </c>
      <c r="D36">
        <v>2014</v>
      </c>
      <c r="E36">
        <v>14226</v>
      </c>
      <c r="F36">
        <v>226</v>
      </c>
      <c r="G36" t="s">
        <v>48</v>
      </c>
      <c r="H36" t="s">
        <v>45</v>
      </c>
      <c r="I36" t="s">
        <v>57</v>
      </c>
      <c r="J36">
        <v>0.3</v>
      </c>
      <c r="K36">
        <v>2.9999999999999997E-4</v>
      </c>
      <c r="L36" t="s">
        <v>48</v>
      </c>
      <c r="Q36" s="1">
        <v>9.4E-2</v>
      </c>
      <c r="R36" t="s">
        <v>45</v>
      </c>
      <c r="V36" s="1">
        <v>0</v>
      </c>
      <c r="W36" t="s">
        <v>48</v>
      </c>
      <c r="Y36">
        <v>0.9</v>
      </c>
      <c r="Z36">
        <v>8.9999999999999998E-4</v>
      </c>
      <c r="AA36" t="s">
        <v>48</v>
      </c>
      <c r="AC36" s="3"/>
      <c r="AD36" s="3"/>
      <c r="AE36" s="3"/>
      <c r="AF36">
        <v>19.766666666666666</v>
      </c>
      <c r="AG36">
        <v>9.9066666666666681</v>
      </c>
      <c r="AH36">
        <v>108.63333333333333</v>
      </c>
      <c r="AI36">
        <v>8.0033333333333321</v>
      </c>
      <c r="AL36">
        <v>103.56666666666666</v>
      </c>
    </row>
    <row r="37" spans="1:38" x14ac:dyDescent="0.3">
      <c r="A37" t="s">
        <v>59</v>
      </c>
      <c r="B37" s="27">
        <v>41865</v>
      </c>
      <c r="C37" t="s">
        <v>44</v>
      </c>
      <c r="D37">
        <v>2014</v>
      </c>
      <c r="E37">
        <v>14226</v>
      </c>
      <c r="F37">
        <v>226</v>
      </c>
      <c r="G37" t="s">
        <v>48</v>
      </c>
      <c r="H37" t="s">
        <v>45</v>
      </c>
      <c r="I37" t="s">
        <v>57</v>
      </c>
      <c r="J37">
        <v>2.1</v>
      </c>
      <c r="K37">
        <v>2.0999999999999999E-3</v>
      </c>
      <c r="L37" t="s">
        <v>45</v>
      </c>
      <c r="Q37" s="1">
        <v>0.09</v>
      </c>
      <c r="R37" t="s">
        <v>45</v>
      </c>
      <c r="V37" s="1">
        <v>0</v>
      </c>
      <c r="W37" t="s">
        <v>48</v>
      </c>
      <c r="Y37">
        <v>0.6</v>
      </c>
      <c r="Z37">
        <v>5.9999999999999995E-4</v>
      </c>
      <c r="AA37" t="s">
        <v>48</v>
      </c>
      <c r="AC37" s="3"/>
      <c r="AD37" s="3"/>
      <c r="AE37" s="3"/>
      <c r="AF37">
        <v>19.7</v>
      </c>
      <c r="AG37">
        <v>9.8633333333333333</v>
      </c>
      <c r="AH37">
        <v>107.73333333333333</v>
      </c>
      <c r="AI37">
        <v>7.9133333333333331</v>
      </c>
      <c r="AL37">
        <v>103.73333333333333</v>
      </c>
    </row>
    <row r="38" spans="1:38" x14ac:dyDescent="0.3">
      <c r="A38" t="s">
        <v>43</v>
      </c>
      <c r="B38" s="27">
        <v>41908</v>
      </c>
      <c r="C38" t="s">
        <v>63</v>
      </c>
      <c r="D38">
        <v>2014</v>
      </c>
      <c r="E38">
        <v>14269</v>
      </c>
      <c r="F38">
        <v>269</v>
      </c>
      <c r="G38" t="s">
        <v>48</v>
      </c>
      <c r="H38" t="s">
        <v>45</v>
      </c>
      <c r="I38" t="s">
        <v>46</v>
      </c>
      <c r="J38">
        <v>13.7</v>
      </c>
      <c r="K38">
        <v>1.37E-2</v>
      </c>
      <c r="L38" t="s">
        <v>45</v>
      </c>
      <c r="Q38" s="1">
        <v>0.54500000000000004</v>
      </c>
      <c r="R38" t="s">
        <v>45</v>
      </c>
      <c r="V38" s="1">
        <v>3.0208333330000001</v>
      </c>
      <c r="W38" t="s">
        <v>45</v>
      </c>
      <c r="Y38">
        <v>0.3</v>
      </c>
      <c r="Z38">
        <v>2.9999999999999997E-4</v>
      </c>
      <c r="AA38" t="s">
        <v>48</v>
      </c>
      <c r="AC38" s="3"/>
      <c r="AD38" s="3"/>
      <c r="AE38" s="3"/>
      <c r="AF38">
        <v>15.333333333333334</v>
      </c>
      <c r="AG38">
        <v>10.38</v>
      </c>
      <c r="AH38">
        <v>105.89999999999999</v>
      </c>
      <c r="AI38">
        <v>8.11</v>
      </c>
      <c r="AL38">
        <v>109.39999999999999</v>
      </c>
    </row>
    <row r="39" spans="1:38" x14ac:dyDescent="0.3">
      <c r="A39" t="s">
        <v>47</v>
      </c>
      <c r="B39" s="27">
        <v>41908</v>
      </c>
      <c r="C39" t="s">
        <v>63</v>
      </c>
      <c r="D39">
        <v>2014</v>
      </c>
      <c r="E39">
        <v>14269</v>
      </c>
      <c r="F39">
        <v>269</v>
      </c>
      <c r="G39" t="s">
        <v>48</v>
      </c>
      <c r="H39" t="s">
        <v>45</v>
      </c>
      <c r="I39" t="s">
        <v>46</v>
      </c>
      <c r="J39">
        <v>17.899999999999999</v>
      </c>
      <c r="K39">
        <v>1.7899999999999999E-2</v>
      </c>
      <c r="L39" t="s">
        <v>45</v>
      </c>
      <c r="Q39" s="1">
        <v>0.58399999999999996</v>
      </c>
      <c r="R39" t="s">
        <v>45</v>
      </c>
      <c r="V39" s="1">
        <v>3.3333333330000001</v>
      </c>
      <c r="W39" t="s">
        <v>45</v>
      </c>
      <c r="Y39">
        <v>0.4</v>
      </c>
      <c r="Z39">
        <v>4.0000000000000002E-4</v>
      </c>
      <c r="AA39" t="s">
        <v>48</v>
      </c>
      <c r="AC39" s="3"/>
      <c r="AD39" s="3"/>
      <c r="AE39" s="3"/>
      <c r="AF39">
        <v>15.633333333333335</v>
      </c>
      <c r="AG39">
        <v>10.58</v>
      </c>
      <c r="AH39">
        <v>108.83333333333333</v>
      </c>
      <c r="AI39">
        <v>8.1833333333333318</v>
      </c>
      <c r="AL39">
        <v>110.26666666666667</v>
      </c>
    </row>
    <row r="40" spans="1:38" x14ac:dyDescent="0.3">
      <c r="A40" t="s">
        <v>49</v>
      </c>
      <c r="B40" s="27">
        <v>41908</v>
      </c>
      <c r="C40" t="s">
        <v>63</v>
      </c>
      <c r="D40">
        <v>2014</v>
      </c>
      <c r="E40">
        <v>14269</v>
      </c>
      <c r="F40">
        <v>269</v>
      </c>
      <c r="G40" t="s">
        <v>48</v>
      </c>
      <c r="H40" t="s">
        <v>45</v>
      </c>
      <c r="I40" t="s">
        <v>46</v>
      </c>
      <c r="J40">
        <v>13.7</v>
      </c>
      <c r="K40">
        <v>1.37E-2</v>
      </c>
      <c r="L40" t="s">
        <v>45</v>
      </c>
      <c r="Q40" s="1">
        <v>0.29399999999999998</v>
      </c>
      <c r="R40" t="s">
        <v>45</v>
      </c>
      <c r="V40" s="1">
        <v>2.9473684210000002</v>
      </c>
      <c r="W40" t="s">
        <v>45</v>
      </c>
      <c r="Y40">
        <v>0.5</v>
      </c>
      <c r="Z40">
        <v>5.0000000000000001E-4</v>
      </c>
      <c r="AA40" t="s">
        <v>48</v>
      </c>
      <c r="AC40" s="3"/>
      <c r="AD40" s="3"/>
      <c r="AE40" s="3"/>
      <c r="AF40">
        <v>15</v>
      </c>
      <c r="AG40">
        <v>10.266666666666667</v>
      </c>
      <c r="AH40">
        <v>103.93333333333334</v>
      </c>
      <c r="AI40">
        <v>7.9633333333333338</v>
      </c>
      <c r="AL40">
        <v>109.96666666666665</v>
      </c>
    </row>
    <row r="41" spans="1:38" x14ac:dyDescent="0.3">
      <c r="A41" t="s">
        <v>50</v>
      </c>
      <c r="B41" s="27">
        <v>41908</v>
      </c>
      <c r="C41" t="s">
        <v>63</v>
      </c>
      <c r="D41">
        <v>2014</v>
      </c>
      <c r="E41">
        <v>14269</v>
      </c>
      <c r="F41">
        <v>269</v>
      </c>
      <c r="G41" t="s">
        <v>48</v>
      </c>
      <c r="H41" t="s">
        <v>45</v>
      </c>
      <c r="I41" t="s">
        <v>51</v>
      </c>
      <c r="J41">
        <v>11</v>
      </c>
      <c r="K41">
        <v>1.0999999999999999E-2</v>
      </c>
      <c r="L41" t="s">
        <v>45</v>
      </c>
      <c r="Q41" s="1">
        <v>0.36399999999999999</v>
      </c>
      <c r="R41" t="s">
        <v>45</v>
      </c>
      <c r="V41" s="1">
        <v>1.4583333329999999</v>
      </c>
      <c r="W41" t="s">
        <v>45</v>
      </c>
      <c r="Y41">
        <v>0.6</v>
      </c>
      <c r="Z41">
        <v>5.9999999999999995E-4</v>
      </c>
      <c r="AA41" t="s">
        <v>48</v>
      </c>
      <c r="AC41" s="3"/>
      <c r="AD41" s="3"/>
      <c r="AE41" s="3"/>
      <c r="AF41">
        <v>15.366666666666667</v>
      </c>
      <c r="AG41">
        <v>10.556666666666667</v>
      </c>
      <c r="AH41">
        <v>107.23333333333333</v>
      </c>
      <c r="AI41">
        <v>8.2166666666666668</v>
      </c>
      <c r="AL41">
        <v>106.73333333333333</v>
      </c>
    </row>
    <row r="42" spans="1:38" x14ac:dyDescent="0.3">
      <c r="A42" t="s">
        <v>52</v>
      </c>
      <c r="B42" s="27">
        <v>41908</v>
      </c>
      <c r="C42" t="s">
        <v>63</v>
      </c>
      <c r="D42">
        <v>2014</v>
      </c>
      <c r="E42">
        <v>14269</v>
      </c>
      <c r="F42">
        <v>269</v>
      </c>
      <c r="G42" t="s">
        <v>48</v>
      </c>
      <c r="H42" t="s">
        <v>45</v>
      </c>
      <c r="I42" t="s">
        <v>51</v>
      </c>
      <c r="J42">
        <v>6.2</v>
      </c>
      <c r="K42">
        <v>6.1999999999999998E-3</v>
      </c>
      <c r="L42" t="s">
        <v>45</v>
      </c>
      <c r="Q42" s="1">
        <v>0.16</v>
      </c>
      <c r="R42" t="s">
        <v>45</v>
      </c>
      <c r="V42" s="1">
        <v>1.4583333329999999</v>
      </c>
      <c r="W42" t="s">
        <v>45</v>
      </c>
      <c r="Y42">
        <v>0.3</v>
      </c>
      <c r="Z42">
        <v>2.9999999999999997E-4</v>
      </c>
      <c r="AA42" t="s">
        <v>48</v>
      </c>
      <c r="AC42" s="3"/>
      <c r="AD42" s="3"/>
      <c r="AE42" s="3"/>
      <c r="AF42">
        <v>14.733333333333334</v>
      </c>
      <c r="AG42">
        <v>10.360000000000001</v>
      </c>
      <c r="AH42">
        <v>104.36666666666667</v>
      </c>
      <c r="AI42">
        <v>8.06</v>
      </c>
      <c r="AL42">
        <v>105.73333333333333</v>
      </c>
    </row>
    <row r="43" spans="1:38" x14ac:dyDescent="0.3">
      <c r="A43" t="s">
        <v>53</v>
      </c>
      <c r="B43" s="27">
        <v>41908</v>
      </c>
      <c r="C43" t="s">
        <v>63</v>
      </c>
      <c r="D43">
        <v>2014</v>
      </c>
      <c r="E43">
        <v>14269</v>
      </c>
      <c r="F43">
        <v>269</v>
      </c>
      <c r="G43" t="s">
        <v>48</v>
      </c>
      <c r="H43" t="s">
        <v>45</v>
      </c>
      <c r="I43" t="s">
        <v>51</v>
      </c>
      <c r="J43">
        <v>9.6999999999999993</v>
      </c>
      <c r="K43">
        <v>9.7000000000000003E-3</v>
      </c>
      <c r="L43" t="s">
        <v>45</v>
      </c>
      <c r="Q43" s="1">
        <v>0.28999999999999998</v>
      </c>
      <c r="R43" t="s">
        <v>45</v>
      </c>
      <c r="V43" s="1">
        <v>1.875</v>
      </c>
      <c r="W43" t="s">
        <v>45</v>
      </c>
      <c r="Y43">
        <v>0.1</v>
      </c>
      <c r="Z43">
        <v>1E-4</v>
      </c>
      <c r="AA43" t="s">
        <v>48</v>
      </c>
      <c r="AC43" s="3"/>
      <c r="AD43" s="3"/>
      <c r="AE43" s="3"/>
      <c r="AF43">
        <v>15.733333333333334</v>
      </c>
      <c r="AG43">
        <v>10.573333333333332</v>
      </c>
      <c r="AH43">
        <v>108.86666666666667</v>
      </c>
      <c r="AI43">
        <v>8.2066666666666652</v>
      </c>
      <c r="AL43">
        <v>107.83333333333333</v>
      </c>
    </row>
    <row r="44" spans="1:38" x14ac:dyDescent="0.3">
      <c r="A44" t="s">
        <v>54</v>
      </c>
      <c r="B44" s="27">
        <v>41908</v>
      </c>
      <c r="C44" t="s">
        <v>63</v>
      </c>
      <c r="D44">
        <v>2014</v>
      </c>
      <c r="E44">
        <v>14269</v>
      </c>
      <c r="F44">
        <v>269</v>
      </c>
      <c r="G44" t="s">
        <v>48</v>
      </c>
      <c r="H44" t="s">
        <v>45</v>
      </c>
      <c r="I44" t="s">
        <v>51</v>
      </c>
      <c r="J44">
        <v>3.6</v>
      </c>
      <c r="K44">
        <v>3.5999999999999999E-3</v>
      </c>
      <c r="L44" t="s">
        <v>45</v>
      </c>
      <c r="Q44" s="1">
        <v>0.35299999999999998</v>
      </c>
      <c r="R44" t="s">
        <v>45</v>
      </c>
      <c r="V44" s="1">
        <v>1.030927835</v>
      </c>
      <c r="W44" t="s">
        <v>45</v>
      </c>
      <c r="Y44">
        <v>0.1</v>
      </c>
      <c r="Z44">
        <v>1E-4</v>
      </c>
      <c r="AA44" t="s">
        <v>48</v>
      </c>
      <c r="AC44" s="3"/>
      <c r="AD44" s="3"/>
      <c r="AE44" s="3"/>
      <c r="AF44">
        <v>14.5</v>
      </c>
      <c r="AG44">
        <v>10.203333333333333</v>
      </c>
      <c r="AH44">
        <v>101.89999999999999</v>
      </c>
      <c r="AI44">
        <v>8.01</v>
      </c>
      <c r="AL44">
        <v>105.13333333333333</v>
      </c>
    </row>
    <row r="45" spans="1:38" x14ac:dyDescent="0.3">
      <c r="A45" t="s">
        <v>55</v>
      </c>
      <c r="B45" s="27">
        <v>41908</v>
      </c>
      <c r="C45" t="s">
        <v>63</v>
      </c>
      <c r="D45">
        <v>2014</v>
      </c>
      <c r="E45">
        <v>14269</v>
      </c>
      <c r="F45">
        <v>269</v>
      </c>
      <c r="G45" t="s">
        <v>48</v>
      </c>
      <c r="H45" t="s">
        <v>45</v>
      </c>
      <c r="I45" t="s">
        <v>51</v>
      </c>
      <c r="J45">
        <v>9.3000000000000007</v>
      </c>
      <c r="K45">
        <v>9.2999999999999992E-3</v>
      </c>
      <c r="L45" t="s">
        <v>45</v>
      </c>
      <c r="Q45" s="1">
        <v>0.33400000000000002</v>
      </c>
      <c r="R45" t="s">
        <v>45</v>
      </c>
      <c r="V45" s="1">
        <v>1.875</v>
      </c>
      <c r="W45" t="s">
        <v>45</v>
      </c>
      <c r="Y45">
        <v>0.2</v>
      </c>
      <c r="Z45">
        <v>2.0000000000000001E-4</v>
      </c>
      <c r="AA45" t="s">
        <v>48</v>
      </c>
      <c r="AC45" s="3"/>
      <c r="AD45" s="3"/>
      <c r="AE45" s="3"/>
      <c r="AF45">
        <v>16.033333333333335</v>
      </c>
      <c r="AG45">
        <v>10.250000000000002</v>
      </c>
      <c r="AH45">
        <v>105.39999999999999</v>
      </c>
      <c r="AI45">
        <v>8.2166666666666668</v>
      </c>
      <c r="AL45">
        <v>107.86666666666667</v>
      </c>
    </row>
    <row r="46" spans="1:38" x14ac:dyDescent="0.3">
      <c r="A46" t="s">
        <v>56</v>
      </c>
      <c r="B46" s="27">
        <v>41908</v>
      </c>
      <c r="C46" t="s">
        <v>63</v>
      </c>
      <c r="D46">
        <v>2014</v>
      </c>
      <c r="E46">
        <v>14269</v>
      </c>
      <c r="F46">
        <v>269</v>
      </c>
      <c r="G46" t="s">
        <v>48</v>
      </c>
      <c r="H46" t="s">
        <v>45</v>
      </c>
      <c r="I46" t="s">
        <v>57</v>
      </c>
      <c r="J46">
        <v>5.2</v>
      </c>
      <c r="K46">
        <v>5.1999999999999998E-3</v>
      </c>
      <c r="L46" t="s">
        <v>45</v>
      </c>
      <c r="Q46" s="1">
        <v>0.36</v>
      </c>
      <c r="R46" t="s">
        <v>45</v>
      </c>
      <c r="V46" s="1">
        <v>2.1052631580000001</v>
      </c>
      <c r="W46" t="s">
        <v>45</v>
      </c>
      <c r="Y46">
        <v>0</v>
      </c>
      <c r="Z46">
        <v>0</v>
      </c>
      <c r="AA46" t="s">
        <v>48</v>
      </c>
      <c r="AB46" t="s">
        <v>64</v>
      </c>
      <c r="AC46" s="3"/>
      <c r="AD46" s="3"/>
      <c r="AE46" s="3"/>
      <c r="AF46">
        <v>15.200000000000001</v>
      </c>
      <c r="AG46">
        <v>10.376666666666667</v>
      </c>
      <c r="AH46">
        <v>105.5</v>
      </c>
      <c r="AI46">
        <v>8.0666666666666664</v>
      </c>
      <c r="AL46">
        <v>106.09999999999998</v>
      </c>
    </row>
    <row r="47" spans="1:38" x14ac:dyDescent="0.3">
      <c r="A47" t="s">
        <v>58</v>
      </c>
      <c r="B47" s="27">
        <v>41908</v>
      </c>
      <c r="C47" t="s">
        <v>63</v>
      </c>
      <c r="D47">
        <v>2014</v>
      </c>
      <c r="E47">
        <v>14269</v>
      </c>
      <c r="F47">
        <v>269</v>
      </c>
      <c r="G47" t="s">
        <v>48</v>
      </c>
      <c r="H47" t="s">
        <v>45</v>
      </c>
      <c r="I47" t="s">
        <v>57</v>
      </c>
      <c r="J47">
        <v>3.9</v>
      </c>
      <c r="K47">
        <v>3.8999999999999998E-3</v>
      </c>
      <c r="L47" t="s">
        <v>45</v>
      </c>
      <c r="Q47" s="1">
        <v>0.215</v>
      </c>
      <c r="R47" t="s">
        <v>45</v>
      </c>
      <c r="V47" s="1">
        <v>1.3684210530000001</v>
      </c>
      <c r="W47" t="s">
        <v>45</v>
      </c>
      <c r="Y47">
        <v>0.1</v>
      </c>
      <c r="Z47">
        <v>1E-4</v>
      </c>
      <c r="AA47" t="s">
        <v>48</v>
      </c>
      <c r="AC47" s="3"/>
      <c r="AD47" s="3"/>
      <c r="AE47" s="3"/>
      <c r="AF47">
        <v>14.466666666666669</v>
      </c>
      <c r="AG47">
        <v>10.36</v>
      </c>
      <c r="AH47">
        <v>103.89999999999999</v>
      </c>
      <c r="AI47">
        <v>7.9666666666666659</v>
      </c>
      <c r="AL47">
        <v>105</v>
      </c>
    </row>
    <row r="48" spans="1:38" x14ac:dyDescent="0.3">
      <c r="A48" t="s">
        <v>59</v>
      </c>
      <c r="B48" s="27">
        <v>41908</v>
      </c>
      <c r="C48" t="s">
        <v>63</v>
      </c>
      <c r="D48">
        <v>2014</v>
      </c>
      <c r="E48">
        <v>14269</v>
      </c>
      <c r="F48">
        <v>269</v>
      </c>
      <c r="G48" t="s">
        <v>48</v>
      </c>
      <c r="H48" t="s">
        <v>45</v>
      </c>
      <c r="I48" t="s">
        <v>57</v>
      </c>
      <c r="J48">
        <v>4.7</v>
      </c>
      <c r="K48">
        <v>4.7000000000000002E-3</v>
      </c>
      <c r="L48" t="s">
        <v>45</v>
      </c>
      <c r="Q48" s="1">
        <v>0.27700000000000002</v>
      </c>
      <c r="R48" t="s">
        <v>45</v>
      </c>
      <c r="V48" s="1">
        <v>0.83333333300000001</v>
      </c>
      <c r="W48" t="s">
        <v>48</v>
      </c>
      <c r="Y48">
        <v>0</v>
      </c>
      <c r="Z48">
        <v>0</v>
      </c>
      <c r="AA48" t="s">
        <v>48</v>
      </c>
      <c r="AB48" t="s">
        <v>64</v>
      </c>
      <c r="AC48" s="3"/>
      <c r="AD48" s="3"/>
      <c r="AE48" s="3"/>
    </row>
    <row r="49" spans="1:38" x14ac:dyDescent="0.3">
      <c r="A49" t="s">
        <v>50</v>
      </c>
      <c r="B49" s="27">
        <v>42110</v>
      </c>
      <c r="C49" t="s">
        <v>65</v>
      </c>
      <c r="D49">
        <v>2015</v>
      </c>
      <c r="E49">
        <v>15106</v>
      </c>
      <c r="F49">
        <v>106</v>
      </c>
      <c r="G49" t="s">
        <v>48</v>
      </c>
      <c r="H49" t="s">
        <v>45</v>
      </c>
      <c r="I49" t="s">
        <v>51</v>
      </c>
      <c r="J49">
        <v>2.6</v>
      </c>
      <c r="K49">
        <v>2.5999999999999999E-3</v>
      </c>
      <c r="L49" t="s">
        <v>45</v>
      </c>
      <c r="Q49" s="1">
        <v>1.09751</v>
      </c>
      <c r="R49" t="s">
        <v>45</v>
      </c>
      <c r="V49" s="1">
        <v>1.4814814810000001</v>
      </c>
      <c r="W49" t="s">
        <v>45</v>
      </c>
      <c r="Y49">
        <v>1.8</v>
      </c>
      <c r="Z49">
        <v>1.8E-3</v>
      </c>
      <c r="AA49" t="s">
        <v>45</v>
      </c>
      <c r="AC49" s="3"/>
      <c r="AD49" s="3"/>
      <c r="AE49" s="3"/>
      <c r="AF49">
        <v>4.666666666666667</v>
      </c>
      <c r="AG49">
        <v>14.21</v>
      </c>
      <c r="AH49">
        <v>113.16666666666667</v>
      </c>
      <c r="AI49">
        <v>8.0066666666666659</v>
      </c>
      <c r="AL49">
        <v>102.73333333333333</v>
      </c>
    </row>
    <row r="50" spans="1:38" x14ac:dyDescent="0.3">
      <c r="A50" t="s">
        <v>52</v>
      </c>
      <c r="B50" s="27">
        <v>42110</v>
      </c>
      <c r="C50" t="s">
        <v>65</v>
      </c>
      <c r="D50">
        <v>2015</v>
      </c>
      <c r="E50">
        <v>15106</v>
      </c>
      <c r="F50">
        <v>106</v>
      </c>
      <c r="G50" t="s">
        <v>48</v>
      </c>
      <c r="H50" t="s">
        <v>45</v>
      </c>
      <c r="I50" t="s">
        <v>51</v>
      </c>
      <c r="J50">
        <v>2.9</v>
      </c>
      <c r="K50">
        <v>2.8999999999999998E-3</v>
      </c>
      <c r="L50" t="s">
        <v>45</v>
      </c>
      <c r="Q50" s="1">
        <v>1.024</v>
      </c>
      <c r="R50" t="s">
        <v>45</v>
      </c>
      <c r="V50" s="1">
        <v>1.318681319</v>
      </c>
      <c r="W50" t="s">
        <v>45</v>
      </c>
      <c r="Y50">
        <v>1.3</v>
      </c>
      <c r="Z50">
        <v>1.2999999999999999E-3</v>
      </c>
      <c r="AA50" t="s">
        <v>45</v>
      </c>
      <c r="AC50" s="3"/>
      <c r="AD50" s="3"/>
      <c r="AE50" s="3"/>
      <c r="AF50">
        <v>4.4000000000000004</v>
      </c>
      <c r="AG50">
        <v>13.826666666666668</v>
      </c>
      <c r="AH50">
        <v>109.26666666666667</v>
      </c>
      <c r="AI50">
        <v>7.919999999999999</v>
      </c>
      <c r="AL50">
        <v>103</v>
      </c>
    </row>
    <row r="51" spans="1:38" x14ac:dyDescent="0.3">
      <c r="A51" t="s">
        <v>53</v>
      </c>
      <c r="B51" s="27">
        <v>42110</v>
      </c>
      <c r="C51" t="s">
        <v>65</v>
      </c>
      <c r="D51">
        <v>2015</v>
      </c>
      <c r="E51">
        <v>15106</v>
      </c>
      <c r="F51">
        <v>106</v>
      </c>
      <c r="G51" t="s">
        <v>48</v>
      </c>
      <c r="H51" t="s">
        <v>45</v>
      </c>
      <c r="I51" t="s">
        <v>51</v>
      </c>
      <c r="J51">
        <v>1.1000000000000001</v>
      </c>
      <c r="K51">
        <v>1.1000000000000001E-3</v>
      </c>
      <c r="L51" t="s">
        <v>48</v>
      </c>
      <c r="Q51" s="1">
        <v>0.26693299999999998</v>
      </c>
      <c r="R51" t="s">
        <v>48</v>
      </c>
      <c r="V51" s="1">
        <v>0.74074074099999998</v>
      </c>
      <c r="W51" t="s">
        <v>48</v>
      </c>
      <c r="X51" t="s">
        <v>66</v>
      </c>
      <c r="Y51">
        <v>0.9</v>
      </c>
      <c r="Z51">
        <v>8.9999999999999998E-4</v>
      </c>
      <c r="AA51" t="s">
        <v>48</v>
      </c>
      <c r="AC51" s="3"/>
      <c r="AD51" s="3"/>
      <c r="AE51" s="3"/>
      <c r="AF51">
        <v>5.5666666666666664</v>
      </c>
      <c r="AG51">
        <v>14.006666666666668</v>
      </c>
      <c r="AH51">
        <v>114.06666666666668</v>
      </c>
      <c r="AI51">
        <v>7.91</v>
      </c>
      <c r="AL51">
        <v>104.03333333333335</v>
      </c>
    </row>
    <row r="52" spans="1:38" x14ac:dyDescent="0.3">
      <c r="A52" t="s">
        <v>54</v>
      </c>
      <c r="B52" s="27">
        <v>42110</v>
      </c>
      <c r="C52" t="s">
        <v>65</v>
      </c>
      <c r="D52">
        <v>2015</v>
      </c>
      <c r="E52">
        <v>15106</v>
      </c>
      <c r="F52">
        <v>106</v>
      </c>
      <c r="G52" t="s">
        <v>48</v>
      </c>
      <c r="H52" t="s">
        <v>45</v>
      </c>
      <c r="I52" t="s">
        <v>51</v>
      </c>
      <c r="J52">
        <v>2.2999999999999998</v>
      </c>
      <c r="K52">
        <v>2.3E-3</v>
      </c>
      <c r="L52" t="s">
        <v>45</v>
      </c>
      <c r="Q52" s="1">
        <v>1.0009999999999999</v>
      </c>
      <c r="R52" t="s">
        <v>45</v>
      </c>
      <c r="V52" s="1">
        <v>1.25</v>
      </c>
      <c r="W52" t="s">
        <v>45</v>
      </c>
      <c r="Y52">
        <v>2.2000000000000002</v>
      </c>
      <c r="Z52">
        <v>2.2000000000000001E-3</v>
      </c>
      <c r="AA52" t="s">
        <v>45</v>
      </c>
      <c r="AC52" s="3"/>
      <c r="AD52" s="3"/>
      <c r="AE52" s="3"/>
      <c r="AF52">
        <v>3.5</v>
      </c>
      <c r="AG52">
        <v>15.063333333333333</v>
      </c>
      <c r="AH52">
        <v>116.19999999999999</v>
      </c>
      <c r="AI52">
        <v>7.8599999999999994</v>
      </c>
      <c r="AL52">
        <v>102.59999999999998</v>
      </c>
    </row>
    <row r="53" spans="1:38" x14ac:dyDescent="0.3">
      <c r="A53" t="s">
        <v>55</v>
      </c>
      <c r="B53" s="27">
        <v>42110</v>
      </c>
      <c r="C53" t="s">
        <v>65</v>
      </c>
      <c r="D53">
        <v>2015</v>
      </c>
      <c r="E53">
        <v>15106</v>
      </c>
      <c r="F53">
        <v>106</v>
      </c>
      <c r="G53" t="s">
        <v>48</v>
      </c>
      <c r="H53" t="s">
        <v>45</v>
      </c>
      <c r="I53" t="s">
        <v>51</v>
      </c>
      <c r="J53">
        <v>17.2</v>
      </c>
      <c r="K53">
        <v>1.72E-2</v>
      </c>
      <c r="L53" t="s">
        <v>45</v>
      </c>
      <c r="Q53" s="1">
        <v>1.601</v>
      </c>
      <c r="R53" t="s">
        <v>45</v>
      </c>
      <c r="V53" s="1">
        <v>4.4808743169999996</v>
      </c>
      <c r="W53" t="s">
        <v>45</v>
      </c>
      <c r="Y53">
        <v>1.5</v>
      </c>
      <c r="Z53">
        <v>1.5E-3</v>
      </c>
      <c r="AA53" t="s">
        <v>45</v>
      </c>
      <c r="AC53" s="3"/>
      <c r="AD53" s="3"/>
      <c r="AE53" s="3"/>
      <c r="AF53">
        <v>9.1</v>
      </c>
      <c r="AG53">
        <v>12.486666666666666</v>
      </c>
      <c r="AH53">
        <v>111.03333333333335</v>
      </c>
      <c r="AI53">
        <v>8.0133333333333336</v>
      </c>
      <c r="AL53">
        <v>97.033333333333346</v>
      </c>
    </row>
    <row r="54" spans="1:38" x14ac:dyDescent="0.3">
      <c r="A54" t="s">
        <v>56</v>
      </c>
      <c r="B54" s="27">
        <v>42110</v>
      </c>
      <c r="C54" t="s">
        <v>65</v>
      </c>
      <c r="D54">
        <v>2015</v>
      </c>
      <c r="E54">
        <v>15106</v>
      </c>
      <c r="F54">
        <v>106</v>
      </c>
      <c r="G54" t="s">
        <v>48</v>
      </c>
      <c r="H54" t="s">
        <v>45</v>
      </c>
      <c r="I54" t="s">
        <v>57</v>
      </c>
      <c r="J54">
        <v>1.7</v>
      </c>
      <c r="K54">
        <v>1.6999999999999999E-3</v>
      </c>
      <c r="L54" t="s">
        <v>45</v>
      </c>
      <c r="Q54" s="1">
        <v>0.64700000000000002</v>
      </c>
      <c r="R54" t="s">
        <v>45</v>
      </c>
      <c r="V54" s="1">
        <v>0.64516129</v>
      </c>
      <c r="W54" t="s">
        <v>48</v>
      </c>
      <c r="Y54">
        <v>2.6</v>
      </c>
      <c r="Z54">
        <v>2.5999999999999999E-3</v>
      </c>
      <c r="AA54" t="s">
        <v>45</v>
      </c>
      <c r="AC54" s="3"/>
      <c r="AD54" s="3"/>
      <c r="AE54" s="3"/>
      <c r="AF54">
        <v>7.2666666666666666</v>
      </c>
      <c r="AG54">
        <v>12.726666666666667</v>
      </c>
      <c r="AH54">
        <v>108.06666666666668</v>
      </c>
      <c r="AI54">
        <v>7.8299999999999992</v>
      </c>
      <c r="AL54">
        <v>98.899999999999991</v>
      </c>
    </row>
    <row r="55" spans="1:38" x14ac:dyDescent="0.3">
      <c r="A55" t="s">
        <v>58</v>
      </c>
      <c r="B55" s="27">
        <v>42110</v>
      </c>
      <c r="C55" t="s">
        <v>65</v>
      </c>
      <c r="D55">
        <v>2015</v>
      </c>
      <c r="E55">
        <v>15106</v>
      </c>
      <c r="F55">
        <v>106</v>
      </c>
      <c r="G55" t="s">
        <v>48</v>
      </c>
      <c r="H55" t="s">
        <v>45</v>
      </c>
      <c r="I55" t="s">
        <v>57</v>
      </c>
      <c r="J55">
        <v>8.1</v>
      </c>
      <c r="K55">
        <v>8.0999999999999996E-3</v>
      </c>
      <c r="L55" t="s">
        <v>45</v>
      </c>
      <c r="Q55" s="1">
        <v>1.2962499999999999</v>
      </c>
      <c r="R55" t="s">
        <v>45</v>
      </c>
      <c r="V55" s="1">
        <v>1.318681319</v>
      </c>
      <c r="W55" t="s">
        <v>45</v>
      </c>
      <c r="Y55">
        <v>0.9</v>
      </c>
      <c r="Z55">
        <v>8.9999999999999998E-4</v>
      </c>
      <c r="AA55" t="s">
        <v>48</v>
      </c>
      <c r="AC55" s="3"/>
      <c r="AD55" s="3"/>
      <c r="AE55" s="3"/>
      <c r="AF55">
        <v>5.1333333333333337</v>
      </c>
      <c r="AG55">
        <v>13.253333333333332</v>
      </c>
      <c r="AH55">
        <v>106.56666666666666</v>
      </c>
      <c r="AI55">
        <v>7.9033333333333333</v>
      </c>
      <c r="AL55">
        <v>100.03333333333335</v>
      </c>
    </row>
    <row r="56" spans="1:38" x14ac:dyDescent="0.3">
      <c r="A56" t="s">
        <v>59</v>
      </c>
      <c r="B56" s="27">
        <v>42110</v>
      </c>
      <c r="C56" t="s">
        <v>65</v>
      </c>
      <c r="D56">
        <v>2015</v>
      </c>
      <c r="E56">
        <v>15106</v>
      </c>
      <c r="F56">
        <v>106</v>
      </c>
      <c r="G56" t="s">
        <v>48</v>
      </c>
      <c r="H56" t="s">
        <v>45</v>
      </c>
      <c r="I56" t="s">
        <v>57</v>
      </c>
      <c r="J56">
        <v>1</v>
      </c>
      <c r="K56">
        <v>1E-3</v>
      </c>
      <c r="L56" t="s">
        <v>48</v>
      </c>
      <c r="Q56" s="1">
        <v>0.51600000000000001</v>
      </c>
      <c r="R56" t="s">
        <v>45</v>
      </c>
      <c r="V56" s="1">
        <v>0.73684210500000002</v>
      </c>
      <c r="W56" t="s">
        <v>48</v>
      </c>
      <c r="Y56">
        <v>2.5</v>
      </c>
      <c r="Z56">
        <v>2.5000000000000001E-3</v>
      </c>
      <c r="AA56" t="s">
        <v>45</v>
      </c>
      <c r="AC56" s="3"/>
      <c r="AD56" s="3"/>
      <c r="AE56" s="3"/>
      <c r="AF56">
        <v>2.1</v>
      </c>
      <c r="AG56">
        <v>14.273333333333333</v>
      </c>
      <c r="AH56">
        <v>105.96666666666665</v>
      </c>
      <c r="AI56">
        <v>7.7399999999999993</v>
      </c>
      <c r="AL56">
        <v>105</v>
      </c>
    </row>
    <row r="57" spans="1:38" x14ac:dyDescent="0.3">
      <c r="A57" t="s">
        <v>43</v>
      </c>
      <c r="B57" s="27">
        <v>42111</v>
      </c>
      <c r="C57" t="s">
        <v>65</v>
      </c>
      <c r="D57">
        <v>2015</v>
      </c>
      <c r="E57">
        <v>15107</v>
      </c>
      <c r="F57">
        <v>107</v>
      </c>
      <c r="G57" t="s">
        <v>48</v>
      </c>
      <c r="H57" t="s">
        <v>45</v>
      </c>
      <c r="I57" t="s">
        <v>46</v>
      </c>
      <c r="J57">
        <v>2.2000000000000002</v>
      </c>
      <c r="K57">
        <v>2.2000000000000001E-3</v>
      </c>
      <c r="L57" t="s">
        <v>45</v>
      </c>
      <c r="Q57" s="1">
        <v>0.64400000000000002</v>
      </c>
      <c r="R57" t="s">
        <v>45</v>
      </c>
      <c r="V57" s="1">
        <v>1.0112359550000001</v>
      </c>
      <c r="W57" t="s">
        <v>45</v>
      </c>
      <c r="Y57" s="4">
        <v>1</v>
      </c>
      <c r="Z57">
        <v>1E-3</v>
      </c>
      <c r="AA57" t="s">
        <v>48</v>
      </c>
      <c r="AC57" s="3"/>
      <c r="AD57" s="3"/>
      <c r="AE57" s="3"/>
      <c r="AF57">
        <v>6.8666666666666671</v>
      </c>
      <c r="AG57">
        <v>14.4</v>
      </c>
      <c r="AH57">
        <v>121.8</v>
      </c>
      <c r="AI57">
        <v>8.1733333333333338</v>
      </c>
      <c r="AL57">
        <v>97.2</v>
      </c>
    </row>
    <row r="58" spans="1:38" x14ac:dyDescent="0.3">
      <c r="A58" t="s">
        <v>47</v>
      </c>
      <c r="B58" s="27">
        <v>42111</v>
      </c>
      <c r="C58" t="s">
        <v>65</v>
      </c>
      <c r="D58">
        <v>2015</v>
      </c>
      <c r="E58">
        <v>15107</v>
      </c>
      <c r="F58">
        <v>107</v>
      </c>
      <c r="G58" t="s">
        <v>48</v>
      </c>
      <c r="H58" t="s">
        <v>45</v>
      </c>
      <c r="I58" t="s">
        <v>46</v>
      </c>
      <c r="J58">
        <v>3.7</v>
      </c>
      <c r="K58">
        <v>3.7000000000000002E-3</v>
      </c>
      <c r="L58" t="s">
        <v>45</v>
      </c>
      <c r="Q58" s="1">
        <v>0.98199999999999998</v>
      </c>
      <c r="R58" t="s">
        <v>45</v>
      </c>
      <c r="V58" s="1">
        <v>1.2834224599999999</v>
      </c>
      <c r="W58" t="s">
        <v>45</v>
      </c>
      <c r="Y58">
        <v>1.7</v>
      </c>
      <c r="Z58">
        <v>1.6999999999999999E-3</v>
      </c>
      <c r="AA58" t="s">
        <v>45</v>
      </c>
      <c r="AC58" s="3"/>
      <c r="AD58" s="3"/>
      <c r="AE58" s="3"/>
      <c r="AF58">
        <v>6.8999999999999995</v>
      </c>
      <c r="AG58">
        <v>14.466666666666669</v>
      </c>
      <c r="AH58">
        <v>122.36666666666667</v>
      </c>
      <c r="AI58">
        <v>8.1333333333333329</v>
      </c>
      <c r="AL58">
        <v>98.866666666666674</v>
      </c>
    </row>
    <row r="59" spans="1:38" x14ac:dyDescent="0.3">
      <c r="A59" t="s">
        <v>49</v>
      </c>
      <c r="B59" s="27">
        <v>42111</v>
      </c>
      <c r="C59" t="s">
        <v>65</v>
      </c>
      <c r="D59">
        <v>2015</v>
      </c>
      <c r="E59">
        <v>15107</v>
      </c>
      <c r="F59">
        <v>107</v>
      </c>
      <c r="G59" t="s">
        <v>48</v>
      </c>
      <c r="H59" t="s">
        <v>45</v>
      </c>
      <c r="I59" t="s">
        <v>46</v>
      </c>
      <c r="J59">
        <v>3</v>
      </c>
      <c r="K59">
        <v>3.0000000000000001E-3</v>
      </c>
      <c r="L59" t="s">
        <v>45</v>
      </c>
      <c r="Q59" s="1">
        <v>0.998</v>
      </c>
      <c r="R59" t="s">
        <v>45</v>
      </c>
      <c r="V59" s="1">
        <v>0.88397790099999995</v>
      </c>
      <c r="W59" t="s">
        <v>48</v>
      </c>
      <c r="Y59">
        <v>1.3</v>
      </c>
      <c r="Z59">
        <v>1.2999999999999999E-3</v>
      </c>
      <c r="AA59" t="s">
        <v>45</v>
      </c>
      <c r="AC59" s="3"/>
      <c r="AD59" s="3"/>
      <c r="AE59" s="3"/>
      <c r="AF59">
        <v>5.9666666666666659</v>
      </c>
      <c r="AG59">
        <v>14.346666666666669</v>
      </c>
      <c r="AH59">
        <v>117.2</v>
      </c>
      <c r="AI59">
        <v>8.0433333333333348</v>
      </c>
      <c r="AL59">
        <v>97.633333333333326</v>
      </c>
    </row>
    <row r="60" spans="1:38" x14ac:dyDescent="0.3">
      <c r="A60" t="s">
        <v>43</v>
      </c>
      <c r="B60" s="27">
        <v>42122</v>
      </c>
      <c r="C60" t="s">
        <v>65</v>
      </c>
      <c r="D60">
        <v>2015</v>
      </c>
      <c r="E60">
        <v>15118</v>
      </c>
      <c r="F60">
        <v>118</v>
      </c>
      <c r="G60" t="s">
        <v>48</v>
      </c>
      <c r="H60" t="s">
        <v>45</v>
      </c>
      <c r="I60" t="s">
        <v>46</v>
      </c>
      <c r="J60">
        <v>5.6</v>
      </c>
      <c r="K60">
        <v>5.5999999999999999E-3</v>
      </c>
      <c r="L60" t="s">
        <v>45</v>
      </c>
      <c r="Q60" s="1">
        <v>0.96599999999999997</v>
      </c>
      <c r="R60" t="s">
        <v>45</v>
      </c>
      <c r="V60" s="1"/>
      <c r="Y60">
        <v>1.1000000000000001</v>
      </c>
      <c r="Z60">
        <v>1.1000000000000001E-3</v>
      </c>
      <c r="AA60" t="s">
        <v>48</v>
      </c>
      <c r="AC60" s="3"/>
      <c r="AD60" s="3"/>
      <c r="AE60" s="3"/>
      <c r="AF60">
        <v>8.6666666666666661</v>
      </c>
      <c r="AG60">
        <v>12.733333333333334</v>
      </c>
      <c r="AH60">
        <v>109.23333333333335</v>
      </c>
      <c r="AI60">
        <v>8.1</v>
      </c>
      <c r="AL60">
        <v>101.8</v>
      </c>
    </row>
    <row r="61" spans="1:38" x14ac:dyDescent="0.3">
      <c r="A61" t="s">
        <v>47</v>
      </c>
      <c r="B61" s="27">
        <v>42122</v>
      </c>
      <c r="C61" t="s">
        <v>65</v>
      </c>
      <c r="D61">
        <v>2015</v>
      </c>
      <c r="E61">
        <v>15118</v>
      </c>
      <c r="F61">
        <v>118</v>
      </c>
      <c r="G61" t="s">
        <v>48</v>
      </c>
      <c r="H61" t="s">
        <v>45</v>
      </c>
      <c r="I61" t="s">
        <v>46</v>
      </c>
      <c r="J61">
        <v>6.4</v>
      </c>
      <c r="K61">
        <v>6.4000000000000003E-3</v>
      </c>
      <c r="L61" t="s">
        <v>45</v>
      </c>
      <c r="Q61" s="1">
        <v>0.873</v>
      </c>
      <c r="R61" t="s">
        <v>45</v>
      </c>
      <c r="V61" s="1"/>
      <c r="Y61">
        <v>1.4</v>
      </c>
      <c r="Z61">
        <v>1.4E-3</v>
      </c>
      <c r="AA61" t="s">
        <v>45</v>
      </c>
      <c r="AC61" s="3"/>
      <c r="AD61" s="3"/>
      <c r="AE61" s="3"/>
      <c r="AF61">
        <v>8.6333333333333329</v>
      </c>
      <c r="AG61">
        <v>12.88</v>
      </c>
      <c r="AH61">
        <v>110.39999999999999</v>
      </c>
      <c r="AI61">
        <v>7.9899999999999993</v>
      </c>
      <c r="AL61">
        <v>99.166666666666671</v>
      </c>
    </row>
    <row r="62" spans="1:38" x14ac:dyDescent="0.3">
      <c r="A62" t="s">
        <v>49</v>
      </c>
      <c r="B62" s="27">
        <v>42122</v>
      </c>
      <c r="C62" t="s">
        <v>65</v>
      </c>
      <c r="D62">
        <v>2015</v>
      </c>
      <c r="E62">
        <v>15118</v>
      </c>
      <c r="F62">
        <v>118</v>
      </c>
      <c r="G62" t="s">
        <v>48</v>
      </c>
      <c r="H62" t="s">
        <v>45</v>
      </c>
      <c r="I62" t="s">
        <v>46</v>
      </c>
      <c r="J62">
        <v>6.9</v>
      </c>
      <c r="K62">
        <v>6.8999999999999999E-3</v>
      </c>
      <c r="L62" t="s">
        <v>45</v>
      </c>
      <c r="Q62" s="1">
        <v>1.08</v>
      </c>
      <c r="R62" t="s">
        <v>45</v>
      </c>
      <c r="V62" s="1"/>
      <c r="Y62">
        <v>1.2</v>
      </c>
      <c r="Z62">
        <v>1.1999999999999999E-3</v>
      </c>
      <c r="AA62" t="s">
        <v>48</v>
      </c>
      <c r="AC62" s="3"/>
      <c r="AD62" s="3"/>
      <c r="AE62" s="3"/>
      <c r="AF62">
        <v>8.4666666666666668</v>
      </c>
      <c r="AG62">
        <v>13.030000000000001</v>
      </c>
      <c r="AH62">
        <v>111.26666666666667</v>
      </c>
      <c r="AI62">
        <v>8.0066666666666677</v>
      </c>
      <c r="AL62">
        <v>101.16666666666667</v>
      </c>
    </row>
    <row r="63" spans="1:38" x14ac:dyDescent="0.3">
      <c r="A63" t="s">
        <v>50</v>
      </c>
      <c r="B63" s="27">
        <v>42122</v>
      </c>
      <c r="C63" t="s">
        <v>65</v>
      </c>
      <c r="D63">
        <v>2015</v>
      </c>
      <c r="E63">
        <v>15118</v>
      </c>
      <c r="F63">
        <v>118</v>
      </c>
      <c r="G63" t="s">
        <v>48</v>
      </c>
      <c r="H63" t="s">
        <v>45</v>
      </c>
      <c r="I63" t="s">
        <v>51</v>
      </c>
      <c r="J63">
        <v>3.3</v>
      </c>
      <c r="K63">
        <v>3.3E-3</v>
      </c>
      <c r="L63" t="s">
        <v>45</v>
      </c>
      <c r="Q63" s="1">
        <v>0.68899999999999995</v>
      </c>
      <c r="R63" t="s">
        <v>45</v>
      </c>
      <c r="V63" s="1"/>
      <c r="Y63">
        <v>0.9</v>
      </c>
      <c r="Z63">
        <v>8.9999999999999998E-4</v>
      </c>
      <c r="AA63" t="s">
        <v>48</v>
      </c>
      <c r="AC63" s="3"/>
      <c r="AD63" s="3"/>
      <c r="AE63" s="3"/>
      <c r="AF63">
        <v>7.7</v>
      </c>
      <c r="AG63">
        <v>13.226666666666667</v>
      </c>
      <c r="AH63">
        <v>110.89999999999999</v>
      </c>
      <c r="AI63">
        <v>7.9000000000000012</v>
      </c>
      <c r="AL63">
        <v>98.266666666666666</v>
      </c>
    </row>
    <row r="64" spans="1:38" x14ac:dyDescent="0.3">
      <c r="A64" t="s">
        <v>52</v>
      </c>
      <c r="B64" s="27">
        <v>42122</v>
      </c>
      <c r="C64" t="s">
        <v>65</v>
      </c>
      <c r="D64">
        <v>2015</v>
      </c>
      <c r="E64">
        <v>15118</v>
      </c>
      <c r="F64">
        <v>118</v>
      </c>
      <c r="G64" t="s">
        <v>48</v>
      </c>
      <c r="H64" t="s">
        <v>45</v>
      </c>
      <c r="I64" t="s">
        <v>51</v>
      </c>
      <c r="J64">
        <v>4.5999999999999996</v>
      </c>
      <c r="K64">
        <v>4.5999999999999999E-3</v>
      </c>
      <c r="L64" t="s">
        <v>45</v>
      </c>
      <c r="Q64" s="1">
        <v>0.98899999999999999</v>
      </c>
      <c r="R64" t="s">
        <v>45</v>
      </c>
      <c r="V64" s="1"/>
      <c r="Y64">
        <v>0.8</v>
      </c>
      <c r="Z64">
        <v>8.0000000000000004E-4</v>
      </c>
      <c r="AA64" t="s">
        <v>48</v>
      </c>
      <c r="AC64" s="3"/>
      <c r="AD64" s="3"/>
      <c r="AE64" s="3"/>
      <c r="AF64">
        <v>7.7</v>
      </c>
      <c r="AG64">
        <v>13.056666666666667</v>
      </c>
      <c r="AH64">
        <v>109.43333333333334</v>
      </c>
      <c r="AI64">
        <v>7.9666666666666659</v>
      </c>
      <c r="AL64">
        <v>99.833333333333329</v>
      </c>
    </row>
    <row r="65" spans="1:38" x14ac:dyDescent="0.3">
      <c r="A65" t="s">
        <v>53</v>
      </c>
      <c r="B65" s="27">
        <v>42122</v>
      </c>
      <c r="C65" t="s">
        <v>65</v>
      </c>
      <c r="D65">
        <v>2015</v>
      </c>
      <c r="E65">
        <v>15118</v>
      </c>
      <c r="F65">
        <v>118</v>
      </c>
      <c r="G65" t="s">
        <v>48</v>
      </c>
      <c r="H65" t="s">
        <v>45</v>
      </c>
      <c r="I65" t="s">
        <v>51</v>
      </c>
      <c r="J65">
        <v>2.4</v>
      </c>
      <c r="K65">
        <v>2.3999999999999998E-3</v>
      </c>
      <c r="L65" t="s">
        <v>45</v>
      </c>
      <c r="Q65" s="1">
        <v>0.382164</v>
      </c>
      <c r="R65" t="s">
        <v>48</v>
      </c>
      <c r="V65" s="1"/>
      <c r="Y65">
        <v>0.5</v>
      </c>
      <c r="Z65">
        <v>5.0000000000000001E-4</v>
      </c>
      <c r="AA65" t="s">
        <v>48</v>
      </c>
      <c r="AC65" s="3"/>
      <c r="AD65" s="3"/>
      <c r="AE65" s="3"/>
      <c r="AF65">
        <v>7.1333333333333329</v>
      </c>
      <c r="AG65">
        <v>14.096666666666664</v>
      </c>
      <c r="AH65">
        <v>116.56666666666668</v>
      </c>
      <c r="AI65">
        <v>7.8866666666666676</v>
      </c>
      <c r="AL65">
        <v>99.3</v>
      </c>
    </row>
    <row r="66" spans="1:38" x14ac:dyDescent="0.3">
      <c r="A66" t="s">
        <v>54</v>
      </c>
      <c r="B66" s="27">
        <v>42122</v>
      </c>
      <c r="C66" t="s">
        <v>65</v>
      </c>
      <c r="D66">
        <v>2015</v>
      </c>
      <c r="E66">
        <v>15118</v>
      </c>
      <c r="F66">
        <v>118</v>
      </c>
      <c r="G66" t="s">
        <v>48</v>
      </c>
      <c r="H66" t="s">
        <v>45</v>
      </c>
      <c r="I66" t="s">
        <v>51</v>
      </c>
      <c r="J66">
        <v>2.4</v>
      </c>
      <c r="K66">
        <v>2.3999999999999998E-3</v>
      </c>
      <c r="L66" t="s">
        <v>45</v>
      </c>
      <c r="Q66" s="1">
        <v>0.51700000000000002</v>
      </c>
      <c r="R66" t="s">
        <v>45</v>
      </c>
      <c r="V66" s="1"/>
      <c r="Y66">
        <v>0.5</v>
      </c>
      <c r="Z66">
        <v>5.0000000000000001E-4</v>
      </c>
      <c r="AA66" t="s">
        <v>48</v>
      </c>
      <c r="AC66" s="3"/>
      <c r="AD66" s="3"/>
      <c r="AE66" s="3"/>
      <c r="AF66">
        <v>7.666666666666667</v>
      </c>
      <c r="AG66">
        <v>13.626666666666667</v>
      </c>
      <c r="AH66">
        <v>114.13333333333333</v>
      </c>
      <c r="AI66">
        <v>7.9466666666666663</v>
      </c>
      <c r="AL66">
        <v>99.366666666666674</v>
      </c>
    </row>
    <row r="67" spans="1:38" x14ac:dyDescent="0.3">
      <c r="A67" t="s">
        <v>55</v>
      </c>
      <c r="B67" s="27">
        <v>42122</v>
      </c>
      <c r="C67" t="s">
        <v>65</v>
      </c>
      <c r="D67">
        <v>2015</v>
      </c>
      <c r="E67">
        <v>15118</v>
      </c>
      <c r="F67">
        <v>118</v>
      </c>
      <c r="G67" t="s">
        <v>48</v>
      </c>
      <c r="H67" t="s">
        <v>45</v>
      </c>
      <c r="I67" t="s">
        <v>51</v>
      </c>
      <c r="J67">
        <v>3.3</v>
      </c>
      <c r="K67">
        <v>3.3E-3</v>
      </c>
      <c r="L67" t="s">
        <v>45</v>
      </c>
      <c r="Q67" s="1">
        <v>0.66100000000000003</v>
      </c>
      <c r="R67" t="s">
        <v>45</v>
      </c>
      <c r="V67" s="1"/>
      <c r="Y67" s="4">
        <v>1</v>
      </c>
      <c r="Z67">
        <v>1E-3</v>
      </c>
      <c r="AA67" t="s">
        <v>48</v>
      </c>
      <c r="AC67" s="3"/>
      <c r="AD67" s="3"/>
      <c r="AE67" s="3"/>
      <c r="AF67">
        <v>7.4666666666666659</v>
      </c>
      <c r="AG67">
        <v>13.590000000000002</v>
      </c>
      <c r="AH67">
        <v>113.26666666666667</v>
      </c>
      <c r="AI67">
        <v>7.916666666666667</v>
      </c>
      <c r="AL67">
        <v>99.100000000000009</v>
      </c>
    </row>
    <row r="68" spans="1:38" x14ac:dyDescent="0.3">
      <c r="A68" t="s">
        <v>56</v>
      </c>
      <c r="B68" s="27">
        <v>42122</v>
      </c>
      <c r="C68" t="s">
        <v>65</v>
      </c>
      <c r="D68">
        <v>2015</v>
      </c>
      <c r="E68">
        <v>15118</v>
      </c>
      <c r="F68">
        <v>118</v>
      </c>
      <c r="G68" t="s">
        <v>48</v>
      </c>
      <c r="H68" t="s">
        <v>45</v>
      </c>
      <c r="I68" t="s">
        <v>57</v>
      </c>
      <c r="J68">
        <v>3.3</v>
      </c>
      <c r="K68">
        <v>3.3E-3</v>
      </c>
      <c r="L68" t="s">
        <v>45</v>
      </c>
      <c r="Q68" s="1">
        <v>0.45364199999999999</v>
      </c>
      <c r="R68" t="s">
        <v>48</v>
      </c>
      <c r="V68" s="1"/>
      <c r="Y68">
        <v>0.7</v>
      </c>
      <c r="Z68">
        <v>6.9999999999999999E-4</v>
      </c>
      <c r="AA68" t="s">
        <v>48</v>
      </c>
      <c r="AC68" s="3"/>
      <c r="AD68" s="3"/>
      <c r="AE68" s="3"/>
      <c r="AF68">
        <v>6.666666666666667</v>
      </c>
      <c r="AG68">
        <v>13.826666666666668</v>
      </c>
      <c r="AH68">
        <v>112.89999999999999</v>
      </c>
      <c r="AI68">
        <v>7.84</v>
      </c>
      <c r="AL68">
        <v>99.466666666666654</v>
      </c>
    </row>
    <row r="69" spans="1:38" x14ac:dyDescent="0.3">
      <c r="A69" t="s">
        <v>58</v>
      </c>
      <c r="B69" s="27">
        <v>42122</v>
      </c>
      <c r="C69" t="s">
        <v>65</v>
      </c>
      <c r="D69">
        <v>2015</v>
      </c>
      <c r="E69">
        <v>15118</v>
      </c>
      <c r="F69">
        <v>118</v>
      </c>
      <c r="G69" t="s">
        <v>48</v>
      </c>
      <c r="H69" t="s">
        <v>45</v>
      </c>
      <c r="I69" t="s">
        <v>57</v>
      </c>
      <c r="J69">
        <v>2.1</v>
      </c>
      <c r="K69">
        <v>2.0999999999999999E-3</v>
      </c>
      <c r="L69" t="s">
        <v>45</v>
      </c>
      <c r="Q69" s="1">
        <v>0.46861700000000001</v>
      </c>
      <c r="R69" t="s">
        <v>48</v>
      </c>
      <c r="V69" s="1"/>
      <c r="Y69">
        <v>1.3</v>
      </c>
      <c r="Z69">
        <v>1.2999999999999999E-3</v>
      </c>
      <c r="AA69" t="s">
        <v>45</v>
      </c>
      <c r="AC69" s="3"/>
      <c r="AD69" s="3"/>
      <c r="AE69" s="3"/>
      <c r="AF69">
        <v>4.9666666666666659</v>
      </c>
      <c r="AG69">
        <v>14.17</v>
      </c>
      <c r="AH69">
        <v>110.93333333333334</v>
      </c>
      <c r="AI69">
        <v>7.836666666666666</v>
      </c>
      <c r="AL69">
        <v>99.866666666666674</v>
      </c>
    </row>
    <row r="70" spans="1:38" x14ac:dyDescent="0.3">
      <c r="A70" t="s">
        <v>59</v>
      </c>
      <c r="B70" s="27">
        <v>42122</v>
      </c>
      <c r="C70" t="s">
        <v>65</v>
      </c>
      <c r="D70">
        <v>2015</v>
      </c>
      <c r="E70">
        <v>15118</v>
      </c>
      <c r="F70">
        <v>118</v>
      </c>
      <c r="G70" t="s">
        <v>48</v>
      </c>
      <c r="H70" t="s">
        <v>45</v>
      </c>
      <c r="I70" t="s">
        <v>57</v>
      </c>
      <c r="J70">
        <v>1.2</v>
      </c>
      <c r="K70">
        <v>1.1999999999999999E-3</v>
      </c>
      <c r="L70" t="s">
        <v>48</v>
      </c>
      <c r="Q70" s="1">
        <v>0.461474</v>
      </c>
      <c r="R70" t="s">
        <v>48</v>
      </c>
      <c r="V70" s="1"/>
      <c r="Y70">
        <v>0.3</v>
      </c>
      <c r="Z70">
        <v>2.9999999999999997E-4</v>
      </c>
      <c r="AA70" t="s">
        <v>48</v>
      </c>
      <c r="AC70" s="3"/>
      <c r="AD70" s="3"/>
      <c r="AE70" s="3"/>
      <c r="AF70">
        <v>3.1</v>
      </c>
      <c r="AG70">
        <v>14.99</v>
      </c>
      <c r="AH70">
        <v>111.73333333333333</v>
      </c>
      <c r="AI70">
        <v>7.6733333333333329</v>
      </c>
      <c r="AL70">
        <v>100.59999999999998</v>
      </c>
    </row>
    <row r="71" spans="1:38" x14ac:dyDescent="0.3">
      <c r="A71" t="s">
        <v>43</v>
      </c>
      <c r="B71" s="27">
        <v>42138</v>
      </c>
      <c r="C71" t="s">
        <v>65</v>
      </c>
      <c r="D71">
        <v>2015</v>
      </c>
      <c r="E71">
        <v>15134</v>
      </c>
      <c r="F71">
        <v>134</v>
      </c>
      <c r="G71" t="s">
        <v>48</v>
      </c>
      <c r="H71" t="s">
        <v>45</v>
      </c>
      <c r="I71" t="s">
        <v>46</v>
      </c>
      <c r="J71">
        <v>12.4</v>
      </c>
      <c r="K71">
        <v>1.24E-2</v>
      </c>
      <c r="L71" t="s">
        <v>45</v>
      </c>
      <c r="Q71" s="1">
        <v>1.4470000000000001</v>
      </c>
      <c r="R71" t="s">
        <v>45</v>
      </c>
      <c r="V71" s="1">
        <v>2.6315789469999999</v>
      </c>
      <c r="W71" t="s">
        <v>45</v>
      </c>
      <c r="Y71">
        <v>0.7</v>
      </c>
      <c r="Z71">
        <v>6.9999999999999999E-4</v>
      </c>
      <c r="AA71" t="s">
        <v>48</v>
      </c>
      <c r="AC71" s="3"/>
      <c r="AD71" s="3"/>
      <c r="AE71" s="3"/>
      <c r="AF71">
        <v>10.466666666666667</v>
      </c>
      <c r="AG71">
        <v>11.206666666666669</v>
      </c>
      <c r="AH71">
        <v>100.36666666666667</v>
      </c>
      <c r="AI71">
        <v>8.0766666666666662</v>
      </c>
      <c r="AL71">
        <v>104.76666666666667</v>
      </c>
    </row>
    <row r="72" spans="1:38" x14ac:dyDescent="0.3">
      <c r="A72" t="s">
        <v>47</v>
      </c>
      <c r="B72" s="27">
        <v>42138</v>
      </c>
      <c r="C72" t="s">
        <v>65</v>
      </c>
      <c r="D72">
        <v>2015</v>
      </c>
      <c r="E72">
        <v>15134</v>
      </c>
      <c r="F72">
        <v>134</v>
      </c>
      <c r="G72" t="s">
        <v>48</v>
      </c>
      <c r="H72" t="s">
        <v>45</v>
      </c>
      <c r="I72" t="s">
        <v>46</v>
      </c>
      <c r="J72">
        <v>12</v>
      </c>
      <c r="K72">
        <v>1.2E-2</v>
      </c>
      <c r="L72" t="s">
        <v>45</v>
      </c>
      <c r="Q72" s="1">
        <v>1.3169999999999999</v>
      </c>
      <c r="R72" t="s">
        <v>45</v>
      </c>
      <c r="V72" s="1">
        <v>3.2608695650000001</v>
      </c>
      <c r="W72" t="s">
        <v>45</v>
      </c>
      <c r="Y72">
        <v>0.4</v>
      </c>
      <c r="Z72">
        <v>4.0000000000000002E-4</v>
      </c>
      <c r="AA72" t="s">
        <v>48</v>
      </c>
      <c r="AC72" s="3"/>
      <c r="AD72" s="3"/>
      <c r="AE72" s="3"/>
      <c r="AF72">
        <v>10</v>
      </c>
      <c r="AG72">
        <v>10.993333333333334</v>
      </c>
      <c r="AH72">
        <v>97.333333333333329</v>
      </c>
      <c r="AI72">
        <v>7.996666666666667</v>
      </c>
      <c r="AL72">
        <v>102</v>
      </c>
    </row>
    <row r="73" spans="1:38" x14ac:dyDescent="0.3">
      <c r="A73" t="s">
        <v>49</v>
      </c>
      <c r="B73" s="27">
        <v>42138</v>
      </c>
      <c r="C73" t="s">
        <v>65</v>
      </c>
      <c r="D73">
        <v>2015</v>
      </c>
      <c r="E73">
        <v>15134</v>
      </c>
      <c r="F73">
        <v>134</v>
      </c>
      <c r="G73" t="s">
        <v>48</v>
      </c>
      <c r="H73" t="s">
        <v>45</v>
      </c>
      <c r="I73" t="s">
        <v>46</v>
      </c>
      <c r="J73">
        <v>13</v>
      </c>
      <c r="K73">
        <v>1.2999999999999999E-2</v>
      </c>
      <c r="L73" t="s">
        <v>45</v>
      </c>
      <c r="Q73" s="1">
        <v>1.5369999999999999</v>
      </c>
      <c r="R73" t="s">
        <v>45</v>
      </c>
      <c r="V73" s="1">
        <v>3.2392894459999999</v>
      </c>
      <c r="W73" t="s">
        <v>45</v>
      </c>
      <c r="Y73">
        <v>0.7</v>
      </c>
      <c r="Z73">
        <v>6.9999999999999999E-4</v>
      </c>
      <c r="AA73" t="s">
        <v>48</v>
      </c>
      <c r="AC73" s="3"/>
      <c r="AD73" s="3"/>
      <c r="AE73" s="3"/>
      <c r="AF73">
        <v>10.199999999999999</v>
      </c>
      <c r="AG73">
        <v>10.926666666666668</v>
      </c>
      <c r="AH73">
        <v>97.166666666666671</v>
      </c>
      <c r="AI73">
        <v>8.02</v>
      </c>
      <c r="AL73">
        <v>103</v>
      </c>
    </row>
    <row r="74" spans="1:38" x14ac:dyDescent="0.3">
      <c r="A74" t="s">
        <v>50</v>
      </c>
      <c r="B74" s="27">
        <v>42138</v>
      </c>
      <c r="C74" t="s">
        <v>65</v>
      </c>
      <c r="D74">
        <v>2015</v>
      </c>
      <c r="E74">
        <v>15134</v>
      </c>
      <c r="F74">
        <v>134</v>
      </c>
      <c r="G74" t="s">
        <v>48</v>
      </c>
      <c r="H74" t="s">
        <v>45</v>
      </c>
      <c r="I74" t="s">
        <v>51</v>
      </c>
      <c r="J74">
        <v>4.3</v>
      </c>
      <c r="K74">
        <v>4.3E-3</v>
      </c>
      <c r="L74" t="s">
        <v>45</v>
      </c>
      <c r="Q74" s="1">
        <v>0.91700000000000004</v>
      </c>
      <c r="R74" t="s">
        <v>45</v>
      </c>
      <c r="V74" s="1">
        <v>0.54347826099999996</v>
      </c>
      <c r="W74" t="s">
        <v>48</v>
      </c>
      <c r="Y74" s="4">
        <v>1</v>
      </c>
      <c r="Z74">
        <v>1E-3</v>
      </c>
      <c r="AA74" t="s">
        <v>48</v>
      </c>
      <c r="AC74" s="3"/>
      <c r="AD74" s="3"/>
      <c r="AE74" s="3"/>
      <c r="AF74">
        <v>9.1</v>
      </c>
      <c r="AG74">
        <v>11.816666666666665</v>
      </c>
      <c r="AH74">
        <v>102.56666666666666</v>
      </c>
      <c r="AI74">
        <v>7.956666666666667</v>
      </c>
      <c r="AL74">
        <v>99.766666666666666</v>
      </c>
    </row>
    <row r="75" spans="1:38" x14ac:dyDescent="0.3">
      <c r="A75" t="s">
        <v>52</v>
      </c>
      <c r="B75" s="27">
        <v>42138</v>
      </c>
      <c r="C75" t="s">
        <v>65</v>
      </c>
      <c r="D75">
        <v>2015</v>
      </c>
      <c r="E75">
        <v>15134</v>
      </c>
      <c r="F75">
        <v>134</v>
      </c>
      <c r="G75" t="s">
        <v>48</v>
      </c>
      <c r="H75" t="s">
        <v>45</v>
      </c>
      <c r="I75" t="s">
        <v>51</v>
      </c>
      <c r="J75">
        <v>4.5</v>
      </c>
      <c r="K75">
        <v>4.4999999999999997E-3</v>
      </c>
      <c r="L75" t="s">
        <v>45</v>
      </c>
      <c r="Q75" s="1">
        <v>0.94099999999999995</v>
      </c>
      <c r="R75" t="s">
        <v>45</v>
      </c>
      <c r="V75" s="1">
        <v>0.42553191499999998</v>
      </c>
      <c r="W75" t="s">
        <v>48</v>
      </c>
      <c r="Y75">
        <v>0.6</v>
      </c>
      <c r="Z75">
        <v>5.9999999999999995E-4</v>
      </c>
      <c r="AA75" t="s">
        <v>48</v>
      </c>
      <c r="AC75" s="3"/>
      <c r="AD75" s="3"/>
      <c r="AE75" s="3"/>
      <c r="AF75">
        <v>8.4333333333333318</v>
      </c>
      <c r="AG75">
        <v>12.006666666666666</v>
      </c>
      <c r="AH75">
        <v>102.5</v>
      </c>
      <c r="AI75">
        <v>8.0533333333333346</v>
      </c>
      <c r="AL75">
        <v>99.2</v>
      </c>
    </row>
    <row r="76" spans="1:38" x14ac:dyDescent="0.3">
      <c r="A76" t="s">
        <v>53</v>
      </c>
      <c r="B76" s="27">
        <v>42138</v>
      </c>
      <c r="C76" t="s">
        <v>65</v>
      </c>
      <c r="D76">
        <v>2015</v>
      </c>
      <c r="E76">
        <v>15134</v>
      </c>
      <c r="F76">
        <v>134</v>
      </c>
      <c r="G76" t="s">
        <v>48</v>
      </c>
      <c r="H76" t="s">
        <v>45</v>
      </c>
      <c r="I76" t="s">
        <v>51</v>
      </c>
      <c r="J76">
        <v>5.4</v>
      </c>
      <c r="K76">
        <v>5.4000000000000003E-3</v>
      </c>
      <c r="L76" t="s">
        <v>45</v>
      </c>
      <c r="Q76" s="1">
        <v>0.877386</v>
      </c>
      <c r="R76" t="s">
        <v>45</v>
      </c>
      <c r="V76" s="1">
        <v>0.86021505399999998</v>
      </c>
      <c r="W76" t="s">
        <v>48</v>
      </c>
      <c r="Y76">
        <v>0.9</v>
      </c>
      <c r="Z76">
        <v>8.9999999999999998E-4</v>
      </c>
      <c r="AA76" t="s">
        <v>48</v>
      </c>
      <c r="AC76" s="3"/>
      <c r="AD76" s="3"/>
      <c r="AE76" s="3"/>
      <c r="AF76">
        <v>8.5</v>
      </c>
      <c r="AG76">
        <v>11.913333333333334</v>
      </c>
      <c r="AH76">
        <v>101.8</v>
      </c>
      <c r="AI76">
        <v>8.0333333333333332</v>
      </c>
      <c r="AL76">
        <v>99.833333333333329</v>
      </c>
    </row>
    <row r="77" spans="1:38" x14ac:dyDescent="0.3">
      <c r="A77" t="s">
        <v>54</v>
      </c>
      <c r="B77" s="27">
        <v>42138</v>
      </c>
      <c r="C77" t="s">
        <v>65</v>
      </c>
      <c r="D77">
        <v>2015</v>
      </c>
      <c r="E77">
        <v>15134</v>
      </c>
      <c r="F77">
        <v>134</v>
      </c>
      <c r="G77" t="s">
        <v>48</v>
      </c>
      <c r="H77" t="s">
        <v>45</v>
      </c>
      <c r="I77" t="s">
        <v>51</v>
      </c>
      <c r="J77">
        <v>5.7</v>
      </c>
      <c r="K77">
        <v>5.7000000000000002E-3</v>
      </c>
      <c r="L77" t="s">
        <v>45</v>
      </c>
      <c r="Q77" s="1">
        <v>0.97499999999999998</v>
      </c>
      <c r="R77" t="s">
        <v>45</v>
      </c>
      <c r="V77" s="1">
        <v>0.869565217</v>
      </c>
      <c r="W77" t="s">
        <v>48</v>
      </c>
      <c r="Y77">
        <v>0.7</v>
      </c>
      <c r="Z77">
        <v>6.9999999999999999E-4</v>
      </c>
      <c r="AA77" t="s">
        <v>48</v>
      </c>
      <c r="AC77" s="3"/>
      <c r="AD77" s="3"/>
      <c r="AE77" s="3"/>
      <c r="AF77">
        <v>9.3333333333333339</v>
      </c>
      <c r="AG77">
        <v>11.836666666666668</v>
      </c>
      <c r="AH77">
        <v>103.26666666666667</v>
      </c>
      <c r="AI77">
        <v>8.0533333333333328</v>
      </c>
      <c r="AL77">
        <v>99.7</v>
      </c>
    </row>
    <row r="78" spans="1:38" x14ac:dyDescent="0.3">
      <c r="A78" t="s">
        <v>55</v>
      </c>
      <c r="B78" s="27">
        <v>42138</v>
      </c>
      <c r="C78" t="s">
        <v>65</v>
      </c>
      <c r="D78">
        <v>2015</v>
      </c>
      <c r="E78">
        <v>15134</v>
      </c>
      <c r="F78">
        <v>134</v>
      </c>
      <c r="G78" t="s">
        <v>48</v>
      </c>
      <c r="H78" t="s">
        <v>45</v>
      </c>
      <c r="I78" t="s">
        <v>51</v>
      </c>
      <c r="J78">
        <v>5.9</v>
      </c>
      <c r="K78">
        <v>5.8999999999999999E-3</v>
      </c>
      <c r="L78" t="s">
        <v>45</v>
      </c>
      <c r="Q78" s="1">
        <v>0.80300000000000005</v>
      </c>
      <c r="R78" t="s">
        <v>45</v>
      </c>
      <c r="V78" s="1">
        <v>1.827956989</v>
      </c>
      <c r="W78" t="s">
        <v>45</v>
      </c>
      <c r="Y78">
        <v>0.8</v>
      </c>
      <c r="Z78">
        <v>8.0000000000000004E-4</v>
      </c>
      <c r="AA78" t="s">
        <v>48</v>
      </c>
      <c r="AC78" s="3"/>
      <c r="AD78" s="3"/>
      <c r="AE78" s="3"/>
      <c r="AF78">
        <v>8.6</v>
      </c>
      <c r="AG78">
        <v>11.950000000000001</v>
      </c>
      <c r="AH78">
        <v>102.5</v>
      </c>
      <c r="AI78">
        <v>8.0566666666666666</v>
      </c>
      <c r="AL78">
        <v>99.8</v>
      </c>
    </row>
    <row r="79" spans="1:38" x14ac:dyDescent="0.3">
      <c r="A79" t="s">
        <v>56</v>
      </c>
      <c r="B79" s="27">
        <v>42138</v>
      </c>
      <c r="C79" t="s">
        <v>65</v>
      </c>
      <c r="D79">
        <v>2015</v>
      </c>
      <c r="E79">
        <v>15134</v>
      </c>
      <c r="F79">
        <v>134</v>
      </c>
      <c r="G79" t="s">
        <v>48</v>
      </c>
      <c r="H79" t="s">
        <v>45</v>
      </c>
      <c r="I79" t="s">
        <v>57</v>
      </c>
      <c r="J79">
        <v>5.0999999999999996</v>
      </c>
      <c r="K79">
        <v>5.1000000000000004E-3</v>
      </c>
      <c r="L79" t="s">
        <v>45</v>
      </c>
      <c r="Q79" s="1">
        <v>1.0089999999999999</v>
      </c>
      <c r="R79" t="s">
        <v>45</v>
      </c>
      <c r="V79" s="1">
        <v>0.84210526299999999</v>
      </c>
      <c r="W79" t="s">
        <v>48</v>
      </c>
      <c r="Y79">
        <v>0.5</v>
      </c>
      <c r="Z79">
        <v>5.0000000000000001E-4</v>
      </c>
      <c r="AA79" t="s">
        <v>48</v>
      </c>
      <c r="AC79" s="3"/>
      <c r="AD79" s="3"/>
      <c r="AE79" s="3"/>
      <c r="AF79">
        <v>8.1999999999999993</v>
      </c>
      <c r="AG79">
        <v>12.373333333333335</v>
      </c>
      <c r="AH79">
        <v>105.13333333333333</v>
      </c>
      <c r="AI79">
        <v>8.0266666666666673</v>
      </c>
      <c r="AL79">
        <v>99.2</v>
      </c>
    </row>
    <row r="80" spans="1:38" x14ac:dyDescent="0.3">
      <c r="A80" t="s">
        <v>58</v>
      </c>
      <c r="B80" s="27">
        <v>42138</v>
      </c>
      <c r="C80" t="s">
        <v>65</v>
      </c>
      <c r="D80">
        <v>2015</v>
      </c>
      <c r="E80">
        <v>15134</v>
      </c>
      <c r="F80">
        <v>134</v>
      </c>
      <c r="G80" t="s">
        <v>48</v>
      </c>
      <c r="H80" t="s">
        <v>45</v>
      </c>
      <c r="I80" t="s">
        <v>57</v>
      </c>
      <c r="J80">
        <v>5.0999999999999996</v>
      </c>
      <c r="K80">
        <v>5.1000000000000004E-3</v>
      </c>
      <c r="L80" t="s">
        <v>45</v>
      </c>
      <c r="Q80" s="1">
        <v>0.864672</v>
      </c>
      <c r="R80" t="s">
        <v>45</v>
      </c>
      <c r="V80" s="1">
        <v>0.88888888899999996</v>
      </c>
      <c r="W80" t="s">
        <v>48</v>
      </c>
      <c r="Y80">
        <v>1.5</v>
      </c>
      <c r="Z80">
        <v>1.5E-3</v>
      </c>
      <c r="AA80" t="s">
        <v>45</v>
      </c>
      <c r="AC80" s="3"/>
      <c r="AD80" s="3"/>
      <c r="AE80" s="3"/>
      <c r="AF80">
        <v>8.2666666666666675</v>
      </c>
      <c r="AG80">
        <v>11.920000000000002</v>
      </c>
      <c r="AH80">
        <v>101.33333333333333</v>
      </c>
      <c r="AI80">
        <v>7.6366666666666667</v>
      </c>
      <c r="AL80">
        <v>101</v>
      </c>
    </row>
    <row r="81" spans="1:38" x14ac:dyDescent="0.3">
      <c r="A81" t="s">
        <v>59</v>
      </c>
      <c r="B81" s="27">
        <v>42138</v>
      </c>
      <c r="C81" t="s">
        <v>65</v>
      </c>
      <c r="D81">
        <v>2015</v>
      </c>
      <c r="E81">
        <v>15134</v>
      </c>
      <c r="F81">
        <v>134</v>
      </c>
      <c r="G81" t="s">
        <v>48</v>
      </c>
      <c r="H81" t="s">
        <v>45</v>
      </c>
      <c r="I81" t="s">
        <v>57</v>
      </c>
      <c r="J81">
        <v>4.5999999999999996</v>
      </c>
      <c r="K81">
        <v>4.5999999999999999E-3</v>
      </c>
      <c r="L81" t="s">
        <v>45</v>
      </c>
      <c r="Q81" s="1">
        <v>0.60799999999999998</v>
      </c>
      <c r="R81" t="s">
        <v>45</v>
      </c>
      <c r="V81" s="1">
        <v>0.62827225099999995</v>
      </c>
      <c r="W81" t="s">
        <v>48</v>
      </c>
      <c r="Y81">
        <v>1.1000000000000001</v>
      </c>
      <c r="Z81">
        <v>1.1000000000000001E-3</v>
      </c>
      <c r="AA81" t="s">
        <v>48</v>
      </c>
      <c r="AC81" s="3"/>
      <c r="AD81" s="3"/>
      <c r="AE81" s="3"/>
      <c r="AF81">
        <v>8</v>
      </c>
      <c r="AG81">
        <v>12.563333333333333</v>
      </c>
      <c r="AH81">
        <v>106.16666666666667</v>
      </c>
      <c r="AI81">
        <v>7.8633333333333333</v>
      </c>
      <c r="AL81">
        <v>101.16666666666667</v>
      </c>
    </row>
    <row r="82" spans="1:38" x14ac:dyDescent="0.3">
      <c r="A82" t="s">
        <v>43</v>
      </c>
      <c r="B82" s="27">
        <v>42156</v>
      </c>
      <c r="C82" t="s">
        <v>44</v>
      </c>
      <c r="D82">
        <v>2015</v>
      </c>
      <c r="E82">
        <v>15152</v>
      </c>
      <c r="F82">
        <v>152</v>
      </c>
      <c r="G82" t="s">
        <v>48</v>
      </c>
      <c r="H82" t="s">
        <v>45</v>
      </c>
      <c r="I82" t="s">
        <v>46</v>
      </c>
      <c r="J82">
        <v>13.3</v>
      </c>
      <c r="K82">
        <v>1.3299999999999999E-2</v>
      </c>
      <c r="L82" t="s">
        <v>45</v>
      </c>
      <c r="Q82" s="1">
        <v>1.837</v>
      </c>
      <c r="R82" t="s">
        <v>45</v>
      </c>
      <c r="V82" s="1">
        <v>5.4</v>
      </c>
      <c r="W82" t="s">
        <v>45</v>
      </c>
      <c r="Y82">
        <v>1.7</v>
      </c>
      <c r="Z82">
        <v>1.6999999999999999E-3</v>
      </c>
      <c r="AA82" t="s">
        <v>45</v>
      </c>
      <c r="AC82" s="3"/>
      <c r="AD82" s="3"/>
      <c r="AE82" s="3"/>
      <c r="AF82">
        <v>14.1</v>
      </c>
      <c r="AG82">
        <v>10.753333333333336</v>
      </c>
      <c r="AH82">
        <v>105.8</v>
      </c>
      <c r="AI82">
        <v>8.2133333333333329</v>
      </c>
      <c r="AL82">
        <v>108.40000000000002</v>
      </c>
    </row>
    <row r="83" spans="1:38" x14ac:dyDescent="0.3">
      <c r="A83" t="s">
        <v>52</v>
      </c>
      <c r="B83" s="27">
        <v>42156</v>
      </c>
      <c r="C83" t="s">
        <v>44</v>
      </c>
      <c r="D83">
        <v>2015</v>
      </c>
      <c r="E83">
        <v>15152</v>
      </c>
      <c r="F83">
        <v>152</v>
      </c>
      <c r="G83" t="s">
        <v>48</v>
      </c>
      <c r="H83" t="s">
        <v>45</v>
      </c>
      <c r="I83" t="s">
        <v>51</v>
      </c>
      <c r="J83">
        <v>5.3</v>
      </c>
      <c r="K83">
        <v>5.3E-3</v>
      </c>
      <c r="L83" t="s">
        <v>45</v>
      </c>
      <c r="Q83" s="1">
        <v>1.1919999999999999</v>
      </c>
      <c r="R83" t="s">
        <v>45</v>
      </c>
      <c r="V83" s="1">
        <v>1.6666666670000001</v>
      </c>
      <c r="W83" t="s">
        <v>45</v>
      </c>
      <c r="Y83">
        <v>1.2</v>
      </c>
      <c r="Z83">
        <v>1.1999999999999999E-3</v>
      </c>
      <c r="AA83" t="s">
        <v>48</v>
      </c>
      <c r="AC83" s="3"/>
      <c r="AD83" s="3"/>
      <c r="AE83" s="3"/>
      <c r="AF83">
        <v>12.4</v>
      </c>
      <c r="AG83">
        <v>11.546666666666667</v>
      </c>
      <c r="AI83">
        <v>8.1333333333333329</v>
      </c>
      <c r="AL83">
        <v>100.90000000000002</v>
      </c>
    </row>
    <row r="84" spans="1:38" x14ac:dyDescent="0.3">
      <c r="A84" t="s">
        <v>53</v>
      </c>
      <c r="B84" s="27">
        <v>42156</v>
      </c>
      <c r="C84" t="s">
        <v>44</v>
      </c>
      <c r="D84">
        <v>2015</v>
      </c>
      <c r="E84">
        <v>15152</v>
      </c>
      <c r="F84">
        <v>152</v>
      </c>
      <c r="G84" t="s">
        <v>48</v>
      </c>
      <c r="H84" t="s">
        <v>45</v>
      </c>
      <c r="I84" t="s">
        <v>51</v>
      </c>
      <c r="J84">
        <v>3.7</v>
      </c>
      <c r="K84">
        <v>3.7000000000000002E-3</v>
      </c>
      <c r="L84" t="s">
        <v>45</v>
      </c>
      <c r="Q84" s="1">
        <v>0.4864</v>
      </c>
      <c r="R84" t="s">
        <v>48</v>
      </c>
      <c r="V84" s="1">
        <v>1.111111111</v>
      </c>
      <c r="W84" t="s">
        <v>45</v>
      </c>
      <c r="Y84">
        <v>0.9</v>
      </c>
      <c r="Z84">
        <v>8.9999999999999998E-4</v>
      </c>
      <c r="AA84" t="s">
        <v>48</v>
      </c>
      <c r="AC84" s="3"/>
      <c r="AD84" s="3"/>
      <c r="AE84" s="3"/>
      <c r="AF84">
        <v>11.199999999999998</v>
      </c>
      <c r="AG84">
        <v>11.903333333333334</v>
      </c>
      <c r="AH84">
        <v>109.63333333333333</v>
      </c>
      <c r="AI84">
        <v>7.9833333333333334</v>
      </c>
      <c r="AL84">
        <v>99.5</v>
      </c>
    </row>
    <row r="85" spans="1:38" x14ac:dyDescent="0.3">
      <c r="A85" t="s">
        <v>54</v>
      </c>
      <c r="B85" s="27">
        <v>42156</v>
      </c>
      <c r="C85" t="s">
        <v>44</v>
      </c>
      <c r="D85">
        <v>2015</v>
      </c>
      <c r="E85">
        <v>15152</v>
      </c>
      <c r="F85">
        <v>152</v>
      </c>
      <c r="G85" t="s">
        <v>48</v>
      </c>
      <c r="H85" t="s">
        <v>45</v>
      </c>
      <c r="I85" t="s">
        <v>51</v>
      </c>
      <c r="J85">
        <v>5.0999999999999996</v>
      </c>
      <c r="K85">
        <v>5.1000000000000004E-3</v>
      </c>
      <c r="L85" t="s">
        <v>45</v>
      </c>
      <c r="Q85" s="1">
        <v>1.0640000000000001</v>
      </c>
      <c r="R85" t="s">
        <v>45</v>
      </c>
      <c r="V85" s="1">
        <v>1.7708333329999999</v>
      </c>
      <c r="W85" t="s">
        <v>45</v>
      </c>
      <c r="Y85">
        <v>1.7</v>
      </c>
      <c r="Z85">
        <v>1.6999999999999999E-3</v>
      </c>
      <c r="AA85" t="s">
        <v>45</v>
      </c>
      <c r="AC85" s="3"/>
      <c r="AD85" s="3"/>
      <c r="AE85" s="3"/>
      <c r="AF85">
        <v>11.9</v>
      </c>
      <c r="AG85">
        <v>11.656666666666666</v>
      </c>
      <c r="AH85">
        <v>109.13333333333333</v>
      </c>
      <c r="AI85">
        <v>8.0399999999999991</v>
      </c>
      <c r="AL85">
        <v>100.09999999999998</v>
      </c>
    </row>
    <row r="86" spans="1:38" x14ac:dyDescent="0.3">
      <c r="A86" t="s">
        <v>55</v>
      </c>
      <c r="B86" s="27">
        <v>42156</v>
      </c>
      <c r="C86" t="s">
        <v>44</v>
      </c>
      <c r="D86">
        <v>2015</v>
      </c>
      <c r="E86">
        <v>15152</v>
      </c>
      <c r="F86">
        <v>152</v>
      </c>
      <c r="G86" t="s">
        <v>48</v>
      </c>
      <c r="H86" t="s">
        <v>45</v>
      </c>
      <c r="I86" t="s">
        <v>51</v>
      </c>
      <c r="J86">
        <v>3.1</v>
      </c>
      <c r="K86">
        <v>3.0999999999999999E-3</v>
      </c>
      <c r="L86" t="s">
        <v>45</v>
      </c>
      <c r="Q86" s="1">
        <v>0.61399999999999999</v>
      </c>
      <c r="R86" t="s">
        <v>45</v>
      </c>
      <c r="V86" s="1">
        <v>0.81632653099999997</v>
      </c>
      <c r="W86" t="s">
        <v>48</v>
      </c>
      <c r="Y86">
        <v>1.4</v>
      </c>
      <c r="Z86">
        <v>1.4E-3</v>
      </c>
      <c r="AA86" t="s">
        <v>45</v>
      </c>
      <c r="AC86" s="3"/>
      <c r="AD86" s="3"/>
      <c r="AE86" s="3"/>
      <c r="AF86">
        <v>11.199999999999998</v>
      </c>
      <c r="AG86">
        <v>12.026666666666666</v>
      </c>
      <c r="AH86">
        <v>110.73333333333333</v>
      </c>
      <c r="AI86">
        <v>7.98</v>
      </c>
      <c r="AL86">
        <v>99.59999999999998</v>
      </c>
    </row>
    <row r="87" spans="1:38" x14ac:dyDescent="0.3">
      <c r="A87" t="s">
        <v>56</v>
      </c>
      <c r="B87" s="27">
        <v>42156</v>
      </c>
      <c r="C87" t="s">
        <v>44</v>
      </c>
      <c r="D87">
        <v>2015</v>
      </c>
      <c r="E87">
        <v>15152</v>
      </c>
      <c r="F87">
        <v>152</v>
      </c>
      <c r="G87" t="s">
        <v>48</v>
      </c>
      <c r="H87" t="s">
        <v>45</v>
      </c>
      <c r="I87" t="s">
        <v>57</v>
      </c>
      <c r="J87">
        <v>3.4</v>
      </c>
      <c r="K87">
        <v>3.3999999999999998E-3</v>
      </c>
      <c r="L87" t="s">
        <v>45</v>
      </c>
      <c r="Q87" s="1">
        <v>0.80200000000000005</v>
      </c>
      <c r="R87" t="s">
        <v>45</v>
      </c>
      <c r="V87" s="1">
        <v>1.25</v>
      </c>
      <c r="W87" t="s">
        <v>45</v>
      </c>
      <c r="Y87">
        <v>2</v>
      </c>
      <c r="Z87">
        <v>2E-3</v>
      </c>
      <c r="AA87" t="s">
        <v>45</v>
      </c>
      <c r="AC87" s="3"/>
      <c r="AD87" s="3"/>
      <c r="AE87" s="3"/>
      <c r="AF87">
        <v>11.699999999999998</v>
      </c>
      <c r="AG87">
        <v>11.74</v>
      </c>
      <c r="AH87">
        <v>109.3</v>
      </c>
      <c r="AI87">
        <v>7.9466666666666663</v>
      </c>
      <c r="AL87">
        <v>99.90000000000002</v>
      </c>
    </row>
    <row r="88" spans="1:38" x14ac:dyDescent="0.3">
      <c r="A88" t="s">
        <v>58</v>
      </c>
      <c r="B88" s="27">
        <v>42156</v>
      </c>
      <c r="C88" t="s">
        <v>44</v>
      </c>
      <c r="D88">
        <v>2015</v>
      </c>
      <c r="E88">
        <v>15152</v>
      </c>
      <c r="F88">
        <v>152</v>
      </c>
      <c r="G88" t="s">
        <v>48</v>
      </c>
      <c r="H88" t="s">
        <v>45</v>
      </c>
      <c r="I88" t="s">
        <v>57</v>
      </c>
      <c r="J88">
        <v>2.9</v>
      </c>
      <c r="K88">
        <v>2.8999999999999998E-3</v>
      </c>
      <c r="L88" t="s">
        <v>45</v>
      </c>
      <c r="Q88" s="1">
        <v>0.62760000000000005</v>
      </c>
      <c r="R88" t="s">
        <v>45</v>
      </c>
      <c r="V88" s="1">
        <v>1</v>
      </c>
      <c r="W88" t="s">
        <v>48</v>
      </c>
      <c r="Y88">
        <v>1</v>
      </c>
      <c r="Z88">
        <v>1E-3</v>
      </c>
      <c r="AA88" t="s">
        <v>48</v>
      </c>
      <c r="AC88" s="3"/>
      <c r="AD88" s="3"/>
      <c r="AE88" s="3"/>
      <c r="AF88">
        <v>11.233333333333334</v>
      </c>
      <c r="AG88">
        <v>11.536666666666667</v>
      </c>
      <c r="AH88">
        <v>106.16666666666667</v>
      </c>
      <c r="AI88">
        <v>7.8299999999999992</v>
      </c>
      <c r="AL88">
        <v>109.89999999999999</v>
      </c>
    </row>
    <row r="89" spans="1:38" x14ac:dyDescent="0.3">
      <c r="A89" t="s">
        <v>59</v>
      </c>
      <c r="B89" s="27">
        <v>42156</v>
      </c>
      <c r="C89" t="s">
        <v>44</v>
      </c>
      <c r="D89">
        <v>2015</v>
      </c>
      <c r="E89">
        <v>15152</v>
      </c>
      <c r="F89">
        <v>152</v>
      </c>
      <c r="G89" t="s">
        <v>48</v>
      </c>
      <c r="H89" t="s">
        <v>45</v>
      </c>
      <c r="I89" t="s">
        <v>57</v>
      </c>
      <c r="J89">
        <v>2.9</v>
      </c>
      <c r="K89">
        <v>2.8999999999999998E-3</v>
      </c>
      <c r="L89" t="s">
        <v>45</v>
      </c>
      <c r="Q89" s="1">
        <v>0.65800000000000003</v>
      </c>
      <c r="R89" t="s">
        <v>45</v>
      </c>
      <c r="V89" s="1">
        <v>0.80808080800000004</v>
      </c>
      <c r="W89" t="s">
        <v>48</v>
      </c>
      <c r="Y89">
        <v>1.1000000000000001</v>
      </c>
      <c r="Z89">
        <v>1.1000000000000001E-3</v>
      </c>
      <c r="AA89" t="s">
        <v>48</v>
      </c>
      <c r="AC89" s="3"/>
      <c r="AD89" s="3"/>
      <c r="AE89" s="3"/>
      <c r="AF89">
        <v>11.700000000000001</v>
      </c>
      <c r="AG89">
        <v>11.783333333333333</v>
      </c>
      <c r="AH89">
        <v>109.63333333333333</v>
      </c>
      <c r="AI89">
        <v>7.7066666666666661</v>
      </c>
      <c r="AL89">
        <v>100.2</v>
      </c>
    </row>
    <row r="90" spans="1:38" x14ac:dyDescent="0.3">
      <c r="A90" t="s">
        <v>47</v>
      </c>
      <c r="B90" s="27">
        <v>42157</v>
      </c>
      <c r="C90" t="s">
        <v>44</v>
      </c>
      <c r="D90">
        <v>2015</v>
      </c>
      <c r="E90">
        <v>15153</v>
      </c>
      <c r="F90">
        <v>153</v>
      </c>
      <c r="G90" t="s">
        <v>48</v>
      </c>
      <c r="H90" t="s">
        <v>45</v>
      </c>
      <c r="I90" t="s">
        <v>46</v>
      </c>
      <c r="J90">
        <v>11.8</v>
      </c>
      <c r="K90">
        <v>1.18E-2</v>
      </c>
      <c r="L90" t="s">
        <v>45</v>
      </c>
      <c r="Q90" s="1">
        <v>1.022</v>
      </c>
      <c r="R90" t="s">
        <v>45</v>
      </c>
      <c r="V90" s="1">
        <v>4.8152295629999999</v>
      </c>
      <c r="W90" t="s">
        <v>45</v>
      </c>
      <c r="Y90">
        <v>1.2</v>
      </c>
      <c r="Z90">
        <v>1.1999999999999999E-3</v>
      </c>
      <c r="AA90" t="s">
        <v>48</v>
      </c>
      <c r="AC90" s="3"/>
      <c r="AD90" s="3"/>
      <c r="AE90" s="3"/>
      <c r="AF90">
        <v>13.6</v>
      </c>
      <c r="AG90">
        <v>10.799999999999999</v>
      </c>
      <c r="AH90">
        <v>105.76666666666665</v>
      </c>
      <c r="AI90">
        <v>8.1133333333333333</v>
      </c>
      <c r="AL90">
        <v>100.36666666666667</v>
      </c>
    </row>
    <row r="91" spans="1:38" x14ac:dyDescent="0.3">
      <c r="A91" t="s">
        <v>49</v>
      </c>
      <c r="B91" s="27">
        <v>42157</v>
      </c>
      <c r="C91" t="s">
        <v>44</v>
      </c>
      <c r="D91">
        <v>2015</v>
      </c>
      <c r="E91">
        <v>15153</v>
      </c>
      <c r="F91">
        <v>153</v>
      </c>
      <c r="G91" t="s">
        <v>48</v>
      </c>
      <c r="H91" t="s">
        <v>45</v>
      </c>
      <c r="I91" t="s">
        <v>46</v>
      </c>
      <c r="J91">
        <v>9.1999999999999993</v>
      </c>
      <c r="K91">
        <v>9.1999999999999998E-3</v>
      </c>
      <c r="L91" t="s">
        <v>45</v>
      </c>
      <c r="Q91" s="1">
        <v>1.5</v>
      </c>
      <c r="R91" t="s">
        <v>45</v>
      </c>
      <c r="V91" s="1">
        <v>3.4447821680000001</v>
      </c>
      <c r="W91" t="s">
        <v>45</v>
      </c>
      <c r="Y91">
        <v>1</v>
      </c>
      <c r="Z91">
        <v>1E-3</v>
      </c>
      <c r="AA91" t="s">
        <v>48</v>
      </c>
      <c r="AC91" s="3"/>
      <c r="AD91" s="3"/>
      <c r="AE91" s="3"/>
      <c r="AF91">
        <v>13.700000000000001</v>
      </c>
      <c r="AG91">
        <v>10.633333333333333</v>
      </c>
      <c r="AH91">
        <v>104.16666666666667</v>
      </c>
      <c r="AI91">
        <v>7.84</v>
      </c>
      <c r="AL91">
        <v>102.2</v>
      </c>
    </row>
    <row r="92" spans="1:38" x14ac:dyDescent="0.3">
      <c r="A92" t="s">
        <v>50</v>
      </c>
      <c r="B92" s="27">
        <v>42157</v>
      </c>
      <c r="C92" t="s">
        <v>44</v>
      </c>
      <c r="D92">
        <v>2015</v>
      </c>
      <c r="E92">
        <v>15153</v>
      </c>
      <c r="F92">
        <v>153</v>
      </c>
      <c r="G92" t="s">
        <v>48</v>
      </c>
      <c r="H92" t="s">
        <v>45</v>
      </c>
      <c r="I92" t="s">
        <v>51</v>
      </c>
      <c r="J92">
        <v>4.8</v>
      </c>
      <c r="K92">
        <v>4.7999999999999996E-3</v>
      </c>
      <c r="L92" t="s">
        <v>45</v>
      </c>
      <c r="Q92" s="1">
        <v>0.88200000000000001</v>
      </c>
      <c r="R92" t="s">
        <v>45</v>
      </c>
      <c r="V92" s="1">
        <v>2.193419741</v>
      </c>
      <c r="W92" t="s">
        <v>45</v>
      </c>
      <c r="Y92">
        <v>1</v>
      </c>
      <c r="Z92">
        <v>1E-3</v>
      </c>
      <c r="AA92" t="s">
        <v>48</v>
      </c>
      <c r="AC92" s="3"/>
      <c r="AD92" s="3"/>
      <c r="AE92" s="3"/>
      <c r="AF92">
        <v>13.166666666666666</v>
      </c>
      <c r="AG92">
        <v>10.85</v>
      </c>
      <c r="AH92">
        <v>105.06666666666666</v>
      </c>
      <c r="AI92">
        <v>8.1266666666666669</v>
      </c>
      <c r="AL92">
        <v>98.600000000000009</v>
      </c>
    </row>
    <row r="93" spans="1:38" x14ac:dyDescent="0.3">
      <c r="A93" t="s">
        <v>43</v>
      </c>
      <c r="B93" s="27">
        <v>42165</v>
      </c>
      <c r="C93" t="s">
        <v>44</v>
      </c>
      <c r="D93">
        <v>2015</v>
      </c>
      <c r="E93">
        <v>15161</v>
      </c>
      <c r="F93">
        <v>161</v>
      </c>
      <c r="G93" t="s">
        <v>48</v>
      </c>
      <c r="H93" t="s">
        <v>45</v>
      </c>
      <c r="I93" t="s">
        <v>46</v>
      </c>
      <c r="J93">
        <v>9.6</v>
      </c>
      <c r="K93">
        <v>9.5999999999999992E-3</v>
      </c>
      <c r="L93" t="s">
        <v>45</v>
      </c>
      <c r="Q93" s="1">
        <v>1.0649999999999999</v>
      </c>
      <c r="R93" t="s">
        <v>45</v>
      </c>
      <c r="V93" s="1">
        <v>2.7916251249999999</v>
      </c>
      <c r="W93" t="s">
        <v>45</v>
      </c>
      <c r="Y93">
        <v>1.7</v>
      </c>
      <c r="Z93">
        <v>1.6999999999999999E-3</v>
      </c>
      <c r="AA93" t="s">
        <v>45</v>
      </c>
      <c r="AC93" s="3"/>
      <c r="AD93" s="3"/>
      <c r="AE93" s="3"/>
      <c r="AF93">
        <v>16.399999999999999</v>
      </c>
      <c r="AG93">
        <v>10.086666666666666</v>
      </c>
      <c r="AH93">
        <v>106</v>
      </c>
      <c r="AI93">
        <v>7.586666666666666</v>
      </c>
      <c r="AL93">
        <v>107.43333333333334</v>
      </c>
    </row>
    <row r="94" spans="1:38" x14ac:dyDescent="0.3">
      <c r="A94" t="s">
        <v>47</v>
      </c>
      <c r="B94" s="27">
        <v>42165</v>
      </c>
      <c r="C94" t="s">
        <v>44</v>
      </c>
      <c r="D94">
        <v>2015</v>
      </c>
      <c r="E94">
        <v>15161</v>
      </c>
      <c r="F94">
        <v>161</v>
      </c>
      <c r="G94" t="s">
        <v>48</v>
      </c>
      <c r="H94" t="s">
        <v>45</v>
      </c>
      <c r="I94" t="s">
        <v>46</v>
      </c>
      <c r="J94">
        <v>13.8</v>
      </c>
      <c r="K94">
        <v>1.38E-2</v>
      </c>
      <c r="L94" t="s">
        <v>45</v>
      </c>
      <c r="Q94" s="1">
        <v>1.2809999999999999</v>
      </c>
      <c r="R94" t="s">
        <v>45</v>
      </c>
      <c r="V94" s="1">
        <v>2.4338624339999999</v>
      </c>
      <c r="W94" t="s">
        <v>45</v>
      </c>
      <c r="Y94">
        <v>1</v>
      </c>
      <c r="Z94">
        <v>1E-3</v>
      </c>
      <c r="AA94" t="s">
        <v>48</v>
      </c>
      <c r="AC94" s="3"/>
      <c r="AD94" s="3"/>
      <c r="AE94" s="3"/>
      <c r="AF94">
        <v>16.899999999999999</v>
      </c>
      <c r="AG94">
        <v>10.130000000000001</v>
      </c>
      <c r="AH94">
        <v>107.43333333333334</v>
      </c>
      <c r="AI94">
        <v>7.9866666666666672</v>
      </c>
      <c r="AL94">
        <v>106.66666666666667</v>
      </c>
    </row>
    <row r="95" spans="1:38" x14ac:dyDescent="0.3">
      <c r="A95" t="s">
        <v>49</v>
      </c>
      <c r="B95" s="27">
        <v>42165</v>
      </c>
      <c r="C95" t="s">
        <v>44</v>
      </c>
      <c r="D95">
        <v>2015</v>
      </c>
      <c r="E95">
        <v>15161</v>
      </c>
      <c r="F95">
        <v>161</v>
      </c>
      <c r="G95" t="s">
        <v>48</v>
      </c>
      <c r="H95" t="s">
        <v>45</v>
      </c>
      <c r="I95" t="s">
        <v>46</v>
      </c>
      <c r="J95">
        <v>9.9</v>
      </c>
      <c r="K95">
        <v>9.9000000000000008E-3</v>
      </c>
      <c r="L95" t="s">
        <v>45</v>
      </c>
      <c r="Q95" s="1">
        <v>0.97299999999999998</v>
      </c>
      <c r="R95" t="s">
        <v>45</v>
      </c>
      <c r="V95" s="1">
        <v>2.9702970299999998</v>
      </c>
      <c r="W95" t="s">
        <v>45</v>
      </c>
      <c r="Y95">
        <v>1.2</v>
      </c>
      <c r="Z95">
        <v>1.1999999999999999E-3</v>
      </c>
      <c r="AA95" t="s">
        <v>48</v>
      </c>
      <c r="AC95" s="3"/>
      <c r="AD95" s="3"/>
      <c r="AE95" s="3"/>
      <c r="AF95">
        <v>15.366666666666667</v>
      </c>
      <c r="AG95">
        <v>10.176666666666666</v>
      </c>
      <c r="AH95">
        <v>104.56666666666666</v>
      </c>
      <c r="AI95">
        <v>7.7033333333333331</v>
      </c>
      <c r="AL95">
        <v>104.76666666666667</v>
      </c>
    </row>
    <row r="96" spans="1:38" x14ac:dyDescent="0.3">
      <c r="A96" t="s">
        <v>50</v>
      </c>
      <c r="B96" s="27">
        <v>42165</v>
      </c>
      <c r="C96" t="s">
        <v>44</v>
      </c>
      <c r="D96">
        <v>2015</v>
      </c>
      <c r="E96">
        <v>15161</v>
      </c>
      <c r="F96">
        <v>161</v>
      </c>
      <c r="G96" t="s">
        <v>48</v>
      </c>
      <c r="H96" t="s">
        <v>45</v>
      </c>
      <c r="I96" t="s">
        <v>51</v>
      </c>
      <c r="J96">
        <v>4.5</v>
      </c>
      <c r="K96">
        <v>4.4999999999999997E-3</v>
      </c>
      <c r="L96" t="s">
        <v>45</v>
      </c>
      <c r="Q96" s="1">
        <v>0.56799999999999995</v>
      </c>
      <c r="R96" t="s">
        <v>45</v>
      </c>
      <c r="V96" s="1">
        <v>1.5763546799999999</v>
      </c>
      <c r="W96" t="s">
        <v>45</v>
      </c>
      <c r="Y96">
        <v>0.9</v>
      </c>
      <c r="Z96">
        <v>8.9999999999999998E-4</v>
      </c>
      <c r="AA96" t="s">
        <v>48</v>
      </c>
      <c r="AC96" s="3"/>
      <c r="AD96" s="3"/>
      <c r="AE96" s="3"/>
      <c r="AF96">
        <v>15.966666666666667</v>
      </c>
      <c r="AG96">
        <v>10.67</v>
      </c>
      <c r="AH96">
        <v>110.93333333333332</v>
      </c>
      <c r="AI96">
        <v>7.9833333333333343</v>
      </c>
      <c r="AL96">
        <v>101.43333333333334</v>
      </c>
    </row>
    <row r="97" spans="1:38" x14ac:dyDescent="0.3">
      <c r="A97" t="s">
        <v>52</v>
      </c>
      <c r="B97" s="27">
        <v>42165</v>
      </c>
      <c r="C97" t="s">
        <v>44</v>
      </c>
      <c r="D97">
        <v>2015</v>
      </c>
      <c r="E97">
        <v>15161</v>
      </c>
      <c r="F97">
        <v>161</v>
      </c>
      <c r="G97" t="s">
        <v>48</v>
      </c>
      <c r="H97" t="s">
        <v>45</v>
      </c>
      <c r="I97" t="s">
        <v>51</v>
      </c>
      <c r="J97">
        <v>5.6</v>
      </c>
      <c r="K97">
        <v>5.5999999999999999E-3</v>
      </c>
      <c r="L97" t="s">
        <v>45</v>
      </c>
      <c r="Q97" s="1">
        <v>0.56100000000000005</v>
      </c>
      <c r="R97" t="s">
        <v>45</v>
      </c>
      <c r="V97" s="1">
        <v>2.1359223300000001</v>
      </c>
      <c r="W97" t="s">
        <v>45</v>
      </c>
      <c r="Y97">
        <v>0.9</v>
      </c>
      <c r="Z97">
        <v>8.9999999999999998E-4</v>
      </c>
      <c r="AA97" t="s">
        <v>48</v>
      </c>
      <c r="AC97" s="3"/>
      <c r="AD97" s="3"/>
      <c r="AE97" s="3"/>
      <c r="AF97">
        <v>12.9</v>
      </c>
      <c r="AG97">
        <v>11.063333333333333</v>
      </c>
      <c r="AI97">
        <v>7.7233333333333336</v>
      </c>
      <c r="AL97">
        <v>100.90000000000002</v>
      </c>
    </row>
    <row r="98" spans="1:38" x14ac:dyDescent="0.3">
      <c r="A98" t="s">
        <v>53</v>
      </c>
      <c r="B98" s="27">
        <v>42165</v>
      </c>
      <c r="C98" t="s">
        <v>44</v>
      </c>
      <c r="D98">
        <v>2015</v>
      </c>
      <c r="E98">
        <v>15161</v>
      </c>
      <c r="F98">
        <v>161</v>
      </c>
      <c r="G98" t="s">
        <v>48</v>
      </c>
      <c r="H98" t="s">
        <v>45</v>
      </c>
      <c r="I98" t="s">
        <v>51</v>
      </c>
      <c r="J98">
        <v>10.4</v>
      </c>
      <c r="K98">
        <v>1.04E-2</v>
      </c>
      <c r="L98" t="s">
        <v>45</v>
      </c>
      <c r="Q98" s="1"/>
      <c r="S98" t="s">
        <v>67</v>
      </c>
      <c r="V98" s="1">
        <v>3.2512315269999998</v>
      </c>
      <c r="W98" t="s">
        <v>45</v>
      </c>
      <c r="Y98">
        <v>1.3</v>
      </c>
      <c r="Z98">
        <v>1.2999999999999999E-3</v>
      </c>
      <c r="AA98" t="s">
        <v>45</v>
      </c>
      <c r="AC98" s="3"/>
      <c r="AD98" s="3"/>
      <c r="AE98" s="3"/>
      <c r="AF98">
        <v>17.333333333333332</v>
      </c>
      <c r="AG98">
        <v>10.130000000000001</v>
      </c>
      <c r="AH98">
        <v>108.39999999999999</v>
      </c>
      <c r="AI98">
        <v>8</v>
      </c>
      <c r="AL98">
        <v>103.10000000000001</v>
      </c>
    </row>
    <row r="99" spans="1:38" x14ac:dyDescent="0.3">
      <c r="A99" t="s">
        <v>54</v>
      </c>
      <c r="B99" s="27">
        <v>42165</v>
      </c>
      <c r="C99" t="s">
        <v>44</v>
      </c>
      <c r="D99">
        <v>2015</v>
      </c>
      <c r="E99">
        <v>15161</v>
      </c>
      <c r="F99">
        <v>161</v>
      </c>
      <c r="G99" t="s">
        <v>48</v>
      </c>
      <c r="H99" t="s">
        <v>45</v>
      </c>
      <c r="I99" t="s">
        <v>51</v>
      </c>
      <c r="J99">
        <v>4.8</v>
      </c>
      <c r="K99">
        <v>4.7999999999999996E-3</v>
      </c>
      <c r="L99" t="s">
        <v>45</v>
      </c>
      <c r="Q99" s="1">
        <v>0.53300000000000003</v>
      </c>
      <c r="R99" t="s">
        <v>45</v>
      </c>
      <c r="V99" s="1">
        <v>1.230769231</v>
      </c>
      <c r="W99" t="s">
        <v>45</v>
      </c>
      <c r="Y99">
        <v>1.4</v>
      </c>
      <c r="Z99">
        <v>1.4E-3</v>
      </c>
      <c r="AA99" t="s">
        <v>45</v>
      </c>
      <c r="AC99" s="3"/>
      <c r="AD99" s="3"/>
      <c r="AE99" s="3"/>
      <c r="AF99">
        <v>13.800000000000002</v>
      </c>
      <c r="AG99">
        <v>10.953333333333333</v>
      </c>
      <c r="AH99">
        <v>108.73333333333333</v>
      </c>
      <c r="AI99">
        <v>7.9066666666666663</v>
      </c>
      <c r="AL99">
        <v>100.53333333333335</v>
      </c>
    </row>
    <row r="100" spans="1:38" x14ac:dyDescent="0.3">
      <c r="A100" t="s">
        <v>55</v>
      </c>
      <c r="B100" s="27">
        <v>42165</v>
      </c>
      <c r="C100" t="s">
        <v>44</v>
      </c>
      <c r="D100">
        <v>2015</v>
      </c>
      <c r="E100">
        <v>15161</v>
      </c>
      <c r="F100">
        <v>161</v>
      </c>
      <c r="G100" t="s">
        <v>48</v>
      </c>
      <c r="H100" t="s">
        <v>45</v>
      </c>
      <c r="I100" t="s">
        <v>51</v>
      </c>
      <c r="J100">
        <v>5.7</v>
      </c>
      <c r="K100">
        <v>5.7000000000000002E-3</v>
      </c>
      <c r="L100" t="s">
        <v>45</v>
      </c>
      <c r="Q100" s="1">
        <v>0.78900000000000003</v>
      </c>
      <c r="R100" t="s">
        <v>45</v>
      </c>
      <c r="V100" s="1">
        <v>2.653061224</v>
      </c>
      <c r="W100" t="s">
        <v>45</v>
      </c>
      <c r="Y100">
        <v>1.5</v>
      </c>
      <c r="Z100">
        <v>1.5E-3</v>
      </c>
      <c r="AA100" t="s">
        <v>45</v>
      </c>
      <c r="AC100" s="3"/>
      <c r="AD100" s="3"/>
      <c r="AE100" s="3"/>
      <c r="AF100">
        <v>18.433333333333334</v>
      </c>
      <c r="AG100">
        <v>9.64</v>
      </c>
      <c r="AH100">
        <v>105.46666666666665</v>
      </c>
      <c r="AI100">
        <v>8.0366666666666671</v>
      </c>
      <c r="AL100">
        <v>100.06666666666666</v>
      </c>
    </row>
    <row r="101" spans="1:38" x14ac:dyDescent="0.3">
      <c r="A101" t="s">
        <v>56</v>
      </c>
      <c r="B101" s="27">
        <v>42165</v>
      </c>
      <c r="C101" t="s">
        <v>44</v>
      </c>
      <c r="D101">
        <v>2015</v>
      </c>
      <c r="E101">
        <v>15161</v>
      </c>
      <c r="F101">
        <v>161</v>
      </c>
      <c r="G101" t="s">
        <v>48</v>
      </c>
      <c r="H101" t="s">
        <v>45</v>
      </c>
      <c r="I101" t="s">
        <v>57</v>
      </c>
      <c r="J101">
        <v>4.7</v>
      </c>
      <c r="K101">
        <v>4.7000000000000002E-3</v>
      </c>
      <c r="L101" t="s">
        <v>45</v>
      </c>
      <c r="Q101" s="1">
        <v>0.502</v>
      </c>
      <c r="R101" t="s">
        <v>45</v>
      </c>
      <c r="V101" s="1">
        <v>0.909090909</v>
      </c>
      <c r="W101" t="s">
        <v>48</v>
      </c>
      <c r="Y101">
        <v>1.4</v>
      </c>
      <c r="Z101">
        <v>1.4E-3</v>
      </c>
      <c r="AA101" t="s">
        <v>45</v>
      </c>
      <c r="AC101" s="3"/>
      <c r="AD101" s="3"/>
      <c r="AE101" s="3"/>
      <c r="AF101">
        <v>15.966666666666667</v>
      </c>
      <c r="AG101">
        <v>10.61</v>
      </c>
      <c r="AH101">
        <v>110.26666666666667</v>
      </c>
      <c r="AI101">
        <v>8.0200000000000014</v>
      </c>
      <c r="AL101">
        <v>100.09999999999998</v>
      </c>
    </row>
    <row r="102" spans="1:38" x14ac:dyDescent="0.3">
      <c r="A102" t="s">
        <v>58</v>
      </c>
      <c r="B102" s="27">
        <v>42165</v>
      </c>
      <c r="C102" t="s">
        <v>44</v>
      </c>
      <c r="D102">
        <v>2015</v>
      </c>
      <c r="E102">
        <v>15161</v>
      </c>
      <c r="F102">
        <v>161</v>
      </c>
      <c r="G102" t="s">
        <v>48</v>
      </c>
      <c r="H102" t="s">
        <v>45</v>
      </c>
      <c r="I102" t="s">
        <v>57</v>
      </c>
      <c r="J102">
        <v>2.8</v>
      </c>
      <c r="K102">
        <v>2.8E-3</v>
      </c>
      <c r="L102" t="s">
        <v>45</v>
      </c>
      <c r="Q102" s="1">
        <v>0.50760000000000005</v>
      </c>
      <c r="R102" t="s">
        <v>45</v>
      </c>
      <c r="V102" s="1">
        <v>0.9</v>
      </c>
      <c r="W102" t="s">
        <v>48</v>
      </c>
      <c r="Y102">
        <v>1.3</v>
      </c>
      <c r="Z102">
        <v>1.2999999999999999E-3</v>
      </c>
      <c r="AA102" t="s">
        <v>45</v>
      </c>
      <c r="AC102" s="3"/>
      <c r="AD102" s="3"/>
      <c r="AE102" s="3"/>
      <c r="AF102">
        <v>13.533333333333333</v>
      </c>
      <c r="AG102">
        <v>11.363333333333335</v>
      </c>
      <c r="AH102">
        <v>112.09999999999998</v>
      </c>
      <c r="AI102">
        <v>7.9233333333333329</v>
      </c>
      <c r="AL102">
        <v>100.03333333333335</v>
      </c>
    </row>
    <row r="103" spans="1:38" x14ac:dyDescent="0.3">
      <c r="A103" t="s">
        <v>59</v>
      </c>
      <c r="B103" s="27">
        <v>42165</v>
      </c>
      <c r="C103" t="s">
        <v>44</v>
      </c>
      <c r="D103">
        <v>2015</v>
      </c>
      <c r="E103">
        <v>15161</v>
      </c>
      <c r="F103">
        <v>161</v>
      </c>
      <c r="G103" t="s">
        <v>48</v>
      </c>
      <c r="H103" t="s">
        <v>45</v>
      </c>
      <c r="I103" t="s">
        <v>57</v>
      </c>
      <c r="J103">
        <v>0</v>
      </c>
      <c r="K103">
        <v>0</v>
      </c>
      <c r="L103" t="s">
        <v>48</v>
      </c>
      <c r="M103" t="s">
        <v>60</v>
      </c>
      <c r="Q103" s="1">
        <v>0.44690000000000002</v>
      </c>
      <c r="R103" t="s">
        <v>48</v>
      </c>
      <c r="V103" s="1">
        <v>0.70707070699999996</v>
      </c>
      <c r="W103" t="s">
        <v>48</v>
      </c>
      <c r="Y103">
        <v>1.2</v>
      </c>
      <c r="Z103">
        <v>1.1999999999999999E-3</v>
      </c>
      <c r="AA103" t="s">
        <v>48</v>
      </c>
      <c r="AC103" s="3"/>
      <c r="AD103" s="3"/>
      <c r="AE103" s="3"/>
      <c r="AF103">
        <v>13.4</v>
      </c>
      <c r="AG103">
        <v>11.586666666666666</v>
      </c>
      <c r="AH103">
        <v>114</v>
      </c>
      <c r="AI103">
        <v>7.8833333333333329</v>
      </c>
      <c r="AL103">
        <v>99.333333333333329</v>
      </c>
    </row>
    <row r="104" spans="1:38" x14ac:dyDescent="0.3">
      <c r="A104" t="s">
        <v>43</v>
      </c>
      <c r="B104" s="27">
        <v>42178</v>
      </c>
      <c r="C104" t="s">
        <v>44</v>
      </c>
      <c r="D104">
        <v>2015</v>
      </c>
      <c r="E104">
        <v>15174</v>
      </c>
      <c r="F104">
        <v>174</v>
      </c>
      <c r="G104" t="s">
        <v>48</v>
      </c>
      <c r="H104" t="s">
        <v>45</v>
      </c>
      <c r="I104" t="s">
        <v>46</v>
      </c>
      <c r="J104">
        <v>13.8</v>
      </c>
      <c r="K104">
        <v>1.38E-2</v>
      </c>
      <c r="L104" t="s">
        <v>45</v>
      </c>
      <c r="Q104" s="1">
        <v>1.9650000000000001</v>
      </c>
      <c r="R104" t="s">
        <v>45</v>
      </c>
      <c r="V104" s="1">
        <v>4.1304347830000001</v>
      </c>
      <c r="W104" t="s">
        <v>45</v>
      </c>
      <c r="Y104">
        <v>1.8</v>
      </c>
      <c r="Z104">
        <v>1.8E-3</v>
      </c>
      <c r="AA104" t="s">
        <v>45</v>
      </c>
      <c r="AC104" s="3"/>
      <c r="AD104" s="3"/>
      <c r="AE104" s="3"/>
      <c r="AF104">
        <v>20.566666666666666</v>
      </c>
      <c r="AG104">
        <v>9.1866666666666656</v>
      </c>
      <c r="AH104">
        <v>104.66666666666667</v>
      </c>
      <c r="AI104">
        <v>8.3699999999999992</v>
      </c>
      <c r="AL104">
        <v>111.7</v>
      </c>
    </row>
    <row r="105" spans="1:38" x14ac:dyDescent="0.3">
      <c r="A105" t="s">
        <v>47</v>
      </c>
      <c r="B105" s="27">
        <v>42178</v>
      </c>
      <c r="C105" t="s">
        <v>44</v>
      </c>
      <c r="D105">
        <v>2015</v>
      </c>
      <c r="E105">
        <v>15174</v>
      </c>
      <c r="F105">
        <v>174</v>
      </c>
      <c r="G105" t="s">
        <v>48</v>
      </c>
      <c r="H105" t="s">
        <v>45</v>
      </c>
      <c r="I105" t="s">
        <v>46</v>
      </c>
      <c r="J105">
        <v>10.7</v>
      </c>
      <c r="K105">
        <v>1.0699999999999999E-2</v>
      </c>
      <c r="L105" t="s">
        <v>45</v>
      </c>
      <c r="Q105" s="1">
        <v>1.391</v>
      </c>
      <c r="R105" t="s">
        <v>45</v>
      </c>
      <c r="V105" s="1">
        <v>3.2038834949999999</v>
      </c>
      <c r="W105" t="s">
        <v>45</v>
      </c>
      <c r="Y105">
        <v>1.3</v>
      </c>
      <c r="Z105">
        <v>1.2999999999999999E-3</v>
      </c>
      <c r="AA105" t="s">
        <v>45</v>
      </c>
      <c r="AC105" s="3"/>
      <c r="AD105" s="3"/>
      <c r="AE105" s="3"/>
      <c r="AF105">
        <v>19.400000000000002</v>
      </c>
      <c r="AG105">
        <v>9.4866666666666664</v>
      </c>
      <c r="AH105">
        <v>105.8</v>
      </c>
      <c r="AI105">
        <v>8.2533333333333321</v>
      </c>
      <c r="AL105">
        <v>107.96666666666668</v>
      </c>
    </row>
    <row r="106" spans="1:38" x14ac:dyDescent="0.3">
      <c r="A106" t="s">
        <v>49</v>
      </c>
      <c r="B106" s="27">
        <v>42178</v>
      </c>
      <c r="C106" t="s">
        <v>44</v>
      </c>
      <c r="D106">
        <v>2015</v>
      </c>
      <c r="E106">
        <v>15174</v>
      </c>
      <c r="F106">
        <v>174</v>
      </c>
      <c r="G106" t="s">
        <v>48</v>
      </c>
      <c r="H106" t="s">
        <v>45</v>
      </c>
      <c r="I106" t="s">
        <v>46</v>
      </c>
      <c r="J106">
        <v>5.4</v>
      </c>
      <c r="K106">
        <v>5.4000000000000003E-3</v>
      </c>
      <c r="L106" t="s">
        <v>45</v>
      </c>
      <c r="Q106" s="1">
        <v>1.337</v>
      </c>
      <c r="R106" t="s">
        <v>45</v>
      </c>
      <c r="V106" s="1">
        <v>2.1694214879999998</v>
      </c>
      <c r="W106" t="s">
        <v>45</v>
      </c>
      <c r="Y106">
        <v>1.9</v>
      </c>
      <c r="Z106">
        <v>1.9E-3</v>
      </c>
      <c r="AA106" t="s">
        <v>45</v>
      </c>
      <c r="AC106" s="3"/>
      <c r="AD106" s="3"/>
      <c r="AE106" s="3"/>
      <c r="AF106">
        <v>18.966666666666665</v>
      </c>
      <c r="AG106">
        <v>9.8566666666666674</v>
      </c>
      <c r="AH106">
        <v>108.96666666666665</v>
      </c>
      <c r="AI106">
        <v>8.3033333333333328</v>
      </c>
      <c r="AL106">
        <v>105.7</v>
      </c>
    </row>
    <row r="107" spans="1:38" x14ac:dyDescent="0.3">
      <c r="A107" t="s">
        <v>50</v>
      </c>
      <c r="B107" s="27">
        <v>42178</v>
      </c>
      <c r="C107" t="s">
        <v>44</v>
      </c>
      <c r="D107">
        <v>2015</v>
      </c>
      <c r="E107">
        <v>15174</v>
      </c>
      <c r="F107">
        <v>174</v>
      </c>
      <c r="G107" t="s">
        <v>48</v>
      </c>
      <c r="H107" t="s">
        <v>45</v>
      </c>
      <c r="I107" t="s">
        <v>51</v>
      </c>
      <c r="J107">
        <v>7.9</v>
      </c>
      <c r="K107">
        <v>7.9000000000000008E-3</v>
      </c>
      <c r="L107" t="s">
        <v>45</v>
      </c>
      <c r="Q107" s="1">
        <v>1.2849999999999999</v>
      </c>
      <c r="R107" t="s">
        <v>45</v>
      </c>
      <c r="V107" s="1">
        <v>2.903225806</v>
      </c>
      <c r="W107" t="s">
        <v>45</v>
      </c>
      <c r="Y107">
        <v>2</v>
      </c>
      <c r="Z107">
        <v>2E-3</v>
      </c>
      <c r="AA107" t="s">
        <v>45</v>
      </c>
      <c r="AC107" s="3"/>
      <c r="AD107" s="3"/>
      <c r="AE107" s="3"/>
      <c r="AF107">
        <v>18.8</v>
      </c>
      <c r="AG107">
        <v>9.74</v>
      </c>
      <c r="AH107">
        <v>108.56666666666668</v>
      </c>
      <c r="AI107">
        <v>8.2233333333333345</v>
      </c>
      <c r="AL107">
        <v>105.23333333333333</v>
      </c>
    </row>
    <row r="108" spans="1:38" x14ac:dyDescent="0.3">
      <c r="A108" t="s">
        <v>52</v>
      </c>
      <c r="B108" s="27">
        <v>42178</v>
      </c>
      <c r="C108" t="s">
        <v>44</v>
      </c>
      <c r="D108">
        <v>2015</v>
      </c>
      <c r="E108">
        <v>15174</v>
      </c>
      <c r="F108">
        <v>174</v>
      </c>
      <c r="G108" t="s">
        <v>48</v>
      </c>
      <c r="H108" t="s">
        <v>45</v>
      </c>
      <c r="I108" t="s">
        <v>51</v>
      </c>
      <c r="J108">
        <v>5.0999999999999996</v>
      </c>
      <c r="K108">
        <v>5.1000000000000004E-3</v>
      </c>
      <c r="L108" t="s">
        <v>45</v>
      </c>
      <c r="Q108" s="1">
        <v>0.751</v>
      </c>
      <c r="R108" t="s">
        <v>45</v>
      </c>
      <c r="V108" s="1">
        <v>2</v>
      </c>
      <c r="W108" t="s">
        <v>45</v>
      </c>
      <c r="Y108">
        <v>1.4</v>
      </c>
      <c r="Z108">
        <v>1.4E-3</v>
      </c>
      <c r="AA108" t="s">
        <v>45</v>
      </c>
      <c r="AC108" s="3"/>
      <c r="AD108" s="3"/>
      <c r="AE108" s="3"/>
      <c r="AF108">
        <v>18.366666666666667</v>
      </c>
      <c r="AG108">
        <v>9.8966666666666665</v>
      </c>
      <c r="AI108">
        <v>8.2566666666666659</v>
      </c>
      <c r="AL108">
        <v>103.59999999999998</v>
      </c>
    </row>
    <row r="109" spans="1:38" x14ac:dyDescent="0.3">
      <c r="A109" t="s">
        <v>53</v>
      </c>
      <c r="B109" s="27">
        <v>42178</v>
      </c>
      <c r="C109" t="s">
        <v>44</v>
      </c>
      <c r="D109">
        <v>2015</v>
      </c>
      <c r="E109">
        <v>15174</v>
      </c>
      <c r="F109">
        <v>174</v>
      </c>
      <c r="G109" t="s">
        <v>48</v>
      </c>
      <c r="H109" t="s">
        <v>45</v>
      </c>
      <c r="I109" t="s">
        <v>51</v>
      </c>
      <c r="J109">
        <v>10.1</v>
      </c>
      <c r="K109">
        <v>1.01E-2</v>
      </c>
      <c r="L109" t="s">
        <v>45</v>
      </c>
      <c r="Q109" s="1">
        <v>1.1098699999999999</v>
      </c>
      <c r="R109" t="s">
        <v>45</v>
      </c>
      <c r="V109" s="1">
        <v>2.5263157889999999</v>
      </c>
      <c r="W109" t="s">
        <v>45</v>
      </c>
      <c r="Y109">
        <v>1.2</v>
      </c>
      <c r="Z109">
        <v>1.1999999999999999E-3</v>
      </c>
      <c r="AA109" t="s">
        <v>48</v>
      </c>
      <c r="AC109" s="3"/>
      <c r="AD109" s="3"/>
      <c r="AE109" s="3"/>
      <c r="AF109">
        <v>20.066666666666666</v>
      </c>
      <c r="AG109">
        <v>9.1866666666666674</v>
      </c>
      <c r="AH109">
        <v>104.43333333333332</v>
      </c>
      <c r="AI109">
        <v>8.2566666666666659</v>
      </c>
      <c r="AL109">
        <v>104.93333333333334</v>
      </c>
    </row>
    <row r="110" spans="1:38" x14ac:dyDescent="0.3">
      <c r="A110" t="s">
        <v>54</v>
      </c>
      <c r="B110" s="27">
        <v>42178</v>
      </c>
      <c r="C110" t="s">
        <v>44</v>
      </c>
      <c r="D110">
        <v>2015</v>
      </c>
      <c r="E110">
        <v>15174</v>
      </c>
      <c r="F110">
        <v>174</v>
      </c>
      <c r="G110" t="s">
        <v>48</v>
      </c>
      <c r="H110" t="s">
        <v>45</v>
      </c>
      <c r="I110" t="s">
        <v>51</v>
      </c>
      <c r="J110">
        <v>2.8</v>
      </c>
      <c r="K110">
        <v>2.8E-3</v>
      </c>
      <c r="L110" t="s">
        <v>45</v>
      </c>
      <c r="Q110" s="1">
        <v>0.65100000000000002</v>
      </c>
      <c r="R110" t="s">
        <v>45</v>
      </c>
      <c r="V110" s="1">
        <v>1.361256545</v>
      </c>
      <c r="W110" t="s">
        <v>45</v>
      </c>
      <c r="Y110">
        <v>1.3</v>
      </c>
      <c r="Z110">
        <v>1.2999999999999999E-3</v>
      </c>
      <c r="AA110" t="s">
        <v>45</v>
      </c>
      <c r="AC110" s="3"/>
      <c r="AD110" s="3"/>
      <c r="AE110" s="3"/>
      <c r="AF110">
        <v>17.366666666666671</v>
      </c>
      <c r="AG110">
        <v>10.013333333333334</v>
      </c>
      <c r="AH110">
        <v>107.90000000000002</v>
      </c>
      <c r="AI110">
        <v>8.1966666666666672</v>
      </c>
      <c r="AL110">
        <v>100.53333333333335</v>
      </c>
    </row>
    <row r="111" spans="1:38" x14ac:dyDescent="0.3">
      <c r="A111" t="s">
        <v>55</v>
      </c>
      <c r="B111" s="27">
        <v>42178</v>
      </c>
      <c r="C111" t="s">
        <v>44</v>
      </c>
      <c r="D111">
        <v>2015</v>
      </c>
      <c r="E111">
        <v>15174</v>
      </c>
      <c r="F111">
        <v>174</v>
      </c>
      <c r="G111" t="s">
        <v>48</v>
      </c>
      <c r="H111" t="s">
        <v>45</v>
      </c>
      <c r="I111" t="s">
        <v>51</v>
      </c>
      <c r="J111">
        <v>12.1</v>
      </c>
      <c r="K111">
        <v>1.21E-2</v>
      </c>
      <c r="L111" t="s">
        <v>45</v>
      </c>
      <c r="Q111" s="1">
        <v>1.288</v>
      </c>
      <c r="R111" t="s">
        <v>45</v>
      </c>
      <c r="V111" s="1">
        <v>4.6413502109999998</v>
      </c>
      <c r="W111" t="s">
        <v>45</v>
      </c>
      <c r="Y111">
        <v>1.3</v>
      </c>
      <c r="Z111">
        <v>1.2999999999999999E-3</v>
      </c>
      <c r="AA111" t="s">
        <v>45</v>
      </c>
      <c r="AC111" s="3"/>
      <c r="AD111" s="3"/>
      <c r="AE111" s="3"/>
      <c r="AF111">
        <v>19.833333333333332</v>
      </c>
      <c r="AG111">
        <v>8.7299999999999986</v>
      </c>
      <c r="AH111">
        <v>98.766666666666666</v>
      </c>
      <c r="AI111">
        <v>8.1166666666666654</v>
      </c>
      <c r="AL111">
        <v>102.43333333333334</v>
      </c>
    </row>
    <row r="112" spans="1:38" x14ac:dyDescent="0.3">
      <c r="A112" t="s">
        <v>56</v>
      </c>
      <c r="B112" s="27">
        <v>42178</v>
      </c>
      <c r="C112" t="s">
        <v>44</v>
      </c>
      <c r="D112">
        <v>2015</v>
      </c>
      <c r="E112">
        <v>15174</v>
      </c>
      <c r="F112">
        <v>174</v>
      </c>
      <c r="G112" t="s">
        <v>48</v>
      </c>
      <c r="H112" t="s">
        <v>45</v>
      </c>
      <c r="I112" t="s">
        <v>57</v>
      </c>
      <c r="J112">
        <v>3.4</v>
      </c>
      <c r="K112">
        <v>3.3999999999999998E-3</v>
      </c>
      <c r="L112" t="s">
        <v>45</v>
      </c>
      <c r="Q112" s="1">
        <v>0.72299999999999998</v>
      </c>
      <c r="R112" t="s">
        <v>45</v>
      </c>
      <c r="V112" s="1">
        <v>1.7391304350000001</v>
      </c>
      <c r="W112" t="s">
        <v>45</v>
      </c>
      <c r="Y112">
        <v>1.4</v>
      </c>
      <c r="Z112">
        <v>1.4E-3</v>
      </c>
      <c r="AA112" t="s">
        <v>45</v>
      </c>
      <c r="AC112" s="3"/>
      <c r="AD112" s="3"/>
      <c r="AE112" s="3"/>
      <c r="AF112">
        <v>17.333333333333332</v>
      </c>
      <c r="AG112">
        <v>9.8066666666666666</v>
      </c>
      <c r="AH112">
        <v>106.76666666666667</v>
      </c>
      <c r="AI112">
        <v>8.14</v>
      </c>
      <c r="AL112">
        <v>101.96666666666665</v>
      </c>
    </row>
    <row r="113" spans="1:38" x14ac:dyDescent="0.3">
      <c r="A113" t="s">
        <v>58</v>
      </c>
      <c r="B113" s="27">
        <v>42178</v>
      </c>
      <c r="C113" t="s">
        <v>44</v>
      </c>
      <c r="D113">
        <v>2015</v>
      </c>
      <c r="E113">
        <v>15174</v>
      </c>
      <c r="F113">
        <v>174</v>
      </c>
      <c r="G113" t="s">
        <v>48</v>
      </c>
      <c r="H113" t="s">
        <v>45</v>
      </c>
      <c r="I113" t="s">
        <v>57</v>
      </c>
      <c r="J113">
        <v>1.3</v>
      </c>
      <c r="K113">
        <v>1.2999999999999999E-3</v>
      </c>
      <c r="L113" t="s">
        <v>48</v>
      </c>
      <c r="Q113" s="1">
        <v>0.413192</v>
      </c>
      <c r="R113" t="s">
        <v>48</v>
      </c>
      <c r="V113" s="1">
        <v>0.87912087900000002</v>
      </c>
      <c r="W113" t="s">
        <v>48</v>
      </c>
      <c r="Y113">
        <v>1.2</v>
      </c>
      <c r="Z113">
        <v>1.1999999999999999E-3</v>
      </c>
      <c r="AA113" t="s">
        <v>48</v>
      </c>
      <c r="AC113" s="3"/>
      <c r="AD113" s="3"/>
      <c r="AE113" s="3"/>
      <c r="AF113">
        <v>15.799999999999999</v>
      </c>
      <c r="AG113">
        <v>10.540000000000001</v>
      </c>
      <c r="AH113">
        <v>109.36666666666667</v>
      </c>
      <c r="AI113">
        <v>8.0766666666666662</v>
      </c>
      <c r="AL113">
        <v>101.26666666666667</v>
      </c>
    </row>
    <row r="114" spans="1:38" x14ac:dyDescent="0.3">
      <c r="A114" t="s">
        <v>59</v>
      </c>
      <c r="B114" s="27">
        <v>42178</v>
      </c>
      <c r="C114" t="s">
        <v>44</v>
      </c>
      <c r="D114">
        <v>2015</v>
      </c>
      <c r="E114">
        <v>15174</v>
      </c>
      <c r="F114">
        <v>174</v>
      </c>
      <c r="G114" t="s">
        <v>48</v>
      </c>
      <c r="H114" t="s">
        <v>45</v>
      </c>
      <c r="I114" t="s">
        <v>57</v>
      </c>
      <c r="J114">
        <v>2</v>
      </c>
      <c r="K114">
        <v>2E-3</v>
      </c>
      <c r="L114" t="s">
        <v>45</v>
      </c>
      <c r="Q114" s="1">
        <v>0.46148800000000001</v>
      </c>
      <c r="R114" t="s">
        <v>48</v>
      </c>
      <c r="V114" s="1">
        <v>0.75268817200000004</v>
      </c>
      <c r="W114" t="s">
        <v>48</v>
      </c>
      <c r="Y114">
        <v>0.6</v>
      </c>
      <c r="Z114">
        <v>5.9999999999999995E-4</v>
      </c>
      <c r="AA114" t="s">
        <v>48</v>
      </c>
      <c r="AC114" s="3"/>
      <c r="AD114" s="3"/>
      <c r="AE114" s="3"/>
      <c r="AF114">
        <v>14.799999999999999</v>
      </c>
      <c r="AG114">
        <v>11.093333333333334</v>
      </c>
      <c r="AH114">
        <v>111.66666666666667</v>
      </c>
      <c r="AI114">
        <v>8.02</v>
      </c>
      <c r="AL114">
        <v>100.86666666666667</v>
      </c>
    </row>
    <row r="115" spans="1:38" x14ac:dyDescent="0.3">
      <c r="A115" t="s">
        <v>43</v>
      </c>
      <c r="B115" s="27">
        <v>42193</v>
      </c>
      <c r="C115" t="s">
        <v>44</v>
      </c>
      <c r="D115">
        <v>2015</v>
      </c>
      <c r="E115">
        <v>15189</v>
      </c>
      <c r="F115">
        <v>189</v>
      </c>
      <c r="G115" t="s">
        <v>48</v>
      </c>
      <c r="H115" t="s">
        <v>45</v>
      </c>
      <c r="I115" t="s">
        <v>46</v>
      </c>
      <c r="J115">
        <v>3.4</v>
      </c>
      <c r="K115">
        <v>3.3999999999999998E-3</v>
      </c>
      <c r="L115" t="s">
        <v>45</v>
      </c>
      <c r="Q115" s="1">
        <v>0.745</v>
      </c>
      <c r="R115" t="s">
        <v>45</v>
      </c>
      <c r="V115" s="1">
        <v>1.1881188119999999</v>
      </c>
      <c r="W115" t="s">
        <v>45</v>
      </c>
      <c r="Y115">
        <v>1.2</v>
      </c>
      <c r="Z115">
        <v>1.1999999999999999E-3</v>
      </c>
      <c r="AA115" t="s">
        <v>48</v>
      </c>
      <c r="AC115" s="3"/>
      <c r="AD115" s="3"/>
      <c r="AE115" s="3"/>
      <c r="AF115">
        <v>18.2</v>
      </c>
      <c r="AG115">
        <v>9.81</v>
      </c>
      <c r="AH115">
        <v>106.23333333333333</v>
      </c>
      <c r="AI115">
        <v>8.1266666666666669</v>
      </c>
      <c r="AL115">
        <v>108.7</v>
      </c>
    </row>
    <row r="116" spans="1:38" x14ac:dyDescent="0.3">
      <c r="A116" t="s">
        <v>47</v>
      </c>
      <c r="B116" s="27">
        <v>42193</v>
      </c>
      <c r="C116" t="s">
        <v>44</v>
      </c>
      <c r="D116">
        <v>2015</v>
      </c>
      <c r="E116">
        <v>15189</v>
      </c>
      <c r="F116">
        <v>189</v>
      </c>
      <c r="G116" t="s">
        <v>48</v>
      </c>
      <c r="H116" t="s">
        <v>45</v>
      </c>
      <c r="I116" t="s">
        <v>46</v>
      </c>
      <c r="J116">
        <v>3.4</v>
      </c>
      <c r="K116">
        <v>3.3999999999999998E-3</v>
      </c>
      <c r="L116" t="s">
        <v>45</v>
      </c>
      <c r="Q116" s="1">
        <v>0.66600000000000004</v>
      </c>
      <c r="R116" t="s">
        <v>45</v>
      </c>
      <c r="V116" s="1">
        <v>2.1</v>
      </c>
      <c r="W116" t="s">
        <v>45</v>
      </c>
      <c r="Y116">
        <v>1.3</v>
      </c>
      <c r="Z116">
        <v>1.2999999999999999E-3</v>
      </c>
      <c r="AA116" t="s">
        <v>45</v>
      </c>
      <c r="AC116" s="3"/>
      <c r="AD116" s="3"/>
      <c r="AE116" s="3"/>
      <c r="AF116">
        <v>18.533333333333335</v>
      </c>
      <c r="AG116">
        <v>9.8833333333333346</v>
      </c>
      <c r="AH116">
        <v>107.69999999999999</v>
      </c>
      <c r="AI116">
        <v>8.0566666666666666</v>
      </c>
      <c r="AL116">
        <v>109.06666666666666</v>
      </c>
    </row>
    <row r="117" spans="1:38" x14ac:dyDescent="0.3">
      <c r="A117" t="s">
        <v>49</v>
      </c>
      <c r="B117" s="27">
        <v>42193</v>
      </c>
      <c r="C117" t="s">
        <v>44</v>
      </c>
      <c r="D117">
        <v>2015</v>
      </c>
      <c r="E117">
        <v>15189</v>
      </c>
      <c r="F117">
        <v>189</v>
      </c>
      <c r="G117" t="s">
        <v>48</v>
      </c>
      <c r="H117" t="s">
        <v>45</v>
      </c>
      <c r="I117" t="s">
        <v>46</v>
      </c>
      <c r="J117">
        <v>2.4</v>
      </c>
      <c r="K117">
        <v>2.3999999999999998E-3</v>
      </c>
      <c r="L117" t="s">
        <v>45</v>
      </c>
      <c r="Q117" s="1">
        <v>0.621</v>
      </c>
      <c r="R117" t="s">
        <v>45</v>
      </c>
      <c r="V117" s="1">
        <v>1.844660194</v>
      </c>
      <c r="W117" t="s">
        <v>45</v>
      </c>
      <c r="Y117">
        <v>1.2</v>
      </c>
      <c r="Z117">
        <v>1.1999999999999999E-3</v>
      </c>
      <c r="AA117" t="s">
        <v>48</v>
      </c>
      <c r="AC117" s="3"/>
      <c r="AD117" s="3"/>
      <c r="AE117" s="3"/>
      <c r="AF117">
        <v>18.366666666666667</v>
      </c>
      <c r="AG117">
        <v>9.7866666666666671</v>
      </c>
      <c r="AH117">
        <v>106.33333333333333</v>
      </c>
      <c r="AI117">
        <v>8.1066666666666674</v>
      </c>
      <c r="AL117">
        <v>108.3</v>
      </c>
    </row>
    <row r="118" spans="1:38" x14ac:dyDescent="0.3">
      <c r="A118" t="s">
        <v>50</v>
      </c>
      <c r="B118" s="27">
        <v>42193</v>
      </c>
      <c r="C118" t="s">
        <v>44</v>
      </c>
      <c r="D118">
        <v>2015</v>
      </c>
      <c r="E118">
        <v>15189</v>
      </c>
      <c r="F118">
        <v>189</v>
      </c>
      <c r="G118" t="s">
        <v>48</v>
      </c>
      <c r="H118" t="s">
        <v>45</v>
      </c>
      <c r="I118" t="s">
        <v>51</v>
      </c>
      <c r="J118">
        <v>2.8</v>
      </c>
      <c r="K118">
        <v>2.8E-3</v>
      </c>
      <c r="L118" t="s">
        <v>45</v>
      </c>
      <c r="Q118" s="1">
        <v>0.71899999999999997</v>
      </c>
      <c r="R118" t="s">
        <v>45</v>
      </c>
      <c r="V118" s="1">
        <v>0.9</v>
      </c>
      <c r="W118" t="s">
        <v>48</v>
      </c>
      <c r="Y118">
        <v>1.6</v>
      </c>
      <c r="Z118">
        <v>1.6000000000000001E-3</v>
      </c>
      <c r="AA118" t="s">
        <v>45</v>
      </c>
      <c r="AC118" s="3"/>
      <c r="AD118" s="3"/>
      <c r="AE118" s="3"/>
      <c r="AF118">
        <v>18.166666666666668</v>
      </c>
      <c r="AG118">
        <v>9.8833333333333329</v>
      </c>
      <c r="AH118">
        <v>106.96666666666665</v>
      </c>
      <c r="AI118">
        <v>8.06</v>
      </c>
      <c r="AL118">
        <v>108.83333333333333</v>
      </c>
    </row>
    <row r="119" spans="1:38" x14ac:dyDescent="0.3">
      <c r="A119" t="s">
        <v>52</v>
      </c>
      <c r="B119" s="27">
        <v>42193</v>
      </c>
      <c r="C119" t="s">
        <v>44</v>
      </c>
      <c r="D119">
        <v>2015</v>
      </c>
      <c r="E119">
        <v>15189</v>
      </c>
      <c r="F119">
        <v>189</v>
      </c>
      <c r="G119" t="s">
        <v>48</v>
      </c>
      <c r="H119" t="s">
        <v>45</v>
      </c>
      <c r="I119" t="s">
        <v>51</v>
      </c>
      <c r="J119">
        <v>2.4</v>
      </c>
      <c r="K119">
        <v>2.3999999999999998E-3</v>
      </c>
      <c r="L119" t="s">
        <v>45</v>
      </c>
      <c r="Q119" s="1">
        <v>0.67100000000000004</v>
      </c>
      <c r="R119" t="s">
        <v>45</v>
      </c>
      <c r="V119" s="1">
        <v>0.83333333300000001</v>
      </c>
      <c r="W119" t="s">
        <v>48</v>
      </c>
      <c r="Y119">
        <v>1.1000000000000001</v>
      </c>
      <c r="Z119">
        <v>1.1000000000000001E-3</v>
      </c>
      <c r="AA119" t="s">
        <v>48</v>
      </c>
      <c r="AC119" s="3"/>
      <c r="AD119" s="3"/>
      <c r="AE119" s="3"/>
      <c r="AF119">
        <v>18.166666666666668</v>
      </c>
      <c r="AG119">
        <v>9.7766666666666655</v>
      </c>
      <c r="AI119">
        <v>8.0833333333333339</v>
      </c>
      <c r="AL119">
        <v>108.76666666666667</v>
      </c>
    </row>
    <row r="120" spans="1:38" x14ac:dyDescent="0.3">
      <c r="A120" t="s">
        <v>53</v>
      </c>
      <c r="B120" s="27">
        <v>42193</v>
      </c>
      <c r="C120" t="s">
        <v>44</v>
      </c>
      <c r="D120">
        <v>2015</v>
      </c>
      <c r="E120">
        <v>15189</v>
      </c>
      <c r="F120">
        <v>189</v>
      </c>
      <c r="G120" t="s">
        <v>48</v>
      </c>
      <c r="H120" t="s">
        <v>45</v>
      </c>
      <c r="I120" t="s">
        <v>51</v>
      </c>
      <c r="J120">
        <v>4.9000000000000004</v>
      </c>
      <c r="K120">
        <v>4.8999999999999998E-3</v>
      </c>
      <c r="L120" t="s">
        <v>45</v>
      </c>
      <c r="Q120" s="1">
        <v>0.77152900000000002</v>
      </c>
      <c r="R120" t="s">
        <v>45</v>
      </c>
      <c r="V120" s="1">
        <v>2.424242424</v>
      </c>
      <c r="W120" t="s">
        <v>45</v>
      </c>
      <c r="Y120">
        <v>1.1000000000000001</v>
      </c>
      <c r="Z120">
        <v>1.1000000000000001E-3</v>
      </c>
      <c r="AA120" t="s">
        <v>48</v>
      </c>
      <c r="AC120" s="3"/>
      <c r="AD120" s="3"/>
      <c r="AE120" s="3"/>
      <c r="AF120">
        <v>19.333333333333332</v>
      </c>
      <c r="AG120">
        <v>9.2999999999999989</v>
      </c>
      <c r="AH120">
        <v>102.86666666666667</v>
      </c>
      <c r="AI120">
        <v>8.1166666666666671</v>
      </c>
      <c r="AL120">
        <v>109.66666666666667</v>
      </c>
    </row>
    <row r="121" spans="1:38" x14ac:dyDescent="0.3">
      <c r="A121" t="s">
        <v>54</v>
      </c>
      <c r="B121" s="27">
        <v>42193</v>
      </c>
      <c r="C121" t="s">
        <v>44</v>
      </c>
      <c r="D121">
        <v>2015</v>
      </c>
      <c r="E121">
        <v>15189</v>
      </c>
      <c r="F121">
        <v>189</v>
      </c>
      <c r="G121" t="s">
        <v>48</v>
      </c>
      <c r="H121" t="s">
        <v>45</v>
      </c>
      <c r="I121" t="s">
        <v>51</v>
      </c>
      <c r="J121">
        <v>5.5</v>
      </c>
      <c r="K121">
        <v>5.4999999999999997E-3</v>
      </c>
      <c r="L121" t="s">
        <v>45</v>
      </c>
      <c r="Q121" s="1">
        <v>0.53</v>
      </c>
      <c r="R121" t="s">
        <v>45</v>
      </c>
      <c r="V121" s="1">
        <v>1.8811881189999999</v>
      </c>
      <c r="W121" t="s">
        <v>45</v>
      </c>
      <c r="Y121">
        <v>1.2</v>
      </c>
      <c r="Z121">
        <v>1.1999999999999999E-3</v>
      </c>
      <c r="AA121" t="s">
        <v>48</v>
      </c>
      <c r="AC121" s="3"/>
      <c r="AD121" s="3"/>
      <c r="AE121" s="3"/>
      <c r="AF121">
        <v>16.566666666666666</v>
      </c>
      <c r="AG121">
        <v>10.156666666666666</v>
      </c>
      <c r="AH121">
        <v>106</v>
      </c>
      <c r="AI121">
        <v>8.11</v>
      </c>
      <c r="AL121">
        <v>107.03333333333335</v>
      </c>
    </row>
    <row r="122" spans="1:38" x14ac:dyDescent="0.3">
      <c r="A122" t="s">
        <v>55</v>
      </c>
      <c r="B122" s="27">
        <v>42193</v>
      </c>
      <c r="C122" t="s">
        <v>44</v>
      </c>
      <c r="D122">
        <v>2015</v>
      </c>
      <c r="E122">
        <v>15189</v>
      </c>
      <c r="F122">
        <v>189</v>
      </c>
      <c r="G122" t="s">
        <v>48</v>
      </c>
      <c r="H122" t="s">
        <v>45</v>
      </c>
      <c r="I122" t="s">
        <v>51</v>
      </c>
      <c r="J122">
        <v>4.5999999999999996</v>
      </c>
      <c r="K122">
        <v>4.5999999999999999E-3</v>
      </c>
      <c r="L122" t="s">
        <v>45</v>
      </c>
      <c r="Q122" s="1">
        <v>0.75800000000000001</v>
      </c>
      <c r="R122" t="s">
        <v>45</v>
      </c>
      <c r="V122" s="1">
        <v>1.9607843140000001</v>
      </c>
      <c r="W122" t="s">
        <v>45</v>
      </c>
      <c r="Y122">
        <v>1.1000000000000001</v>
      </c>
      <c r="Z122">
        <v>1.1000000000000001E-3</v>
      </c>
      <c r="AA122" t="s">
        <v>48</v>
      </c>
      <c r="AC122" s="3"/>
      <c r="AD122" s="3"/>
      <c r="AE122" s="3"/>
      <c r="AF122">
        <v>19.066666666666666</v>
      </c>
      <c r="AG122">
        <v>9.3633333333333315</v>
      </c>
      <c r="AH122">
        <v>103.03333333333335</v>
      </c>
      <c r="AI122">
        <v>8.1166666666666671</v>
      </c>
      <c r="AL122">
        <v>109.23333333333333</v>
      </c>
    </row>
    <row r="123" spans="1:38" x14ac:dyDescent="0.3">
      <c r="A123" t="s">
        <v>56</v>
      </c>
      <c r="B123" s="27">
        <v>42193</v>
      </c>
      <c r="C123" t="s">
        <v>44</v>
      </c>
      <c r="D123">
        <v>2015</v>
      </c>
      <c r="E123">
        <v>15189</v>
      </c>
      <c r="F123">
        <v>189</v>
      </c>
      <c r="G123" t="s">
        <v>48</v>
      </c>
      <c r="H123" t="s">
        <v>45</v>
      </c>
      <c r="I123" t="s">
        <v>57</v>
      </c>
      <c r="J123">
        <v>3.1</v>
      </c>
      <c r="K123">
        <v>3.0999999999999999E-3</v>
      </c>
      <c r="L123" t="s">
        <v>45</v>
      </c>
      <c r="Q123" s="1">
        <v>0.57499999999999996</v>
      </c>
      <c r="R123" t="s">
        <v>45</v>
      </c>
      <c r="V123" s="1">
        <v>0.70707070699999996</v>
      </c>
      <c r="W123" t="s">
        <v>48</v>
      </c>
      <c r="Y123">
        <v>1.4</v>
      </c>
      <c r="Z123">
        <v>1.4E-3</v>
      </c>
      <c r="AA123" t="s">
        <v>45</v>
      </c>
      <c r="AC123" s="3"/>
      <c r="AD123" s="3"/>
      <c r="AE123" s="3"/>
      <c r="AF123">
        <v>17.899999999999999</v>
      </c>
      <c r="AG123">
        <v>9.67</v>
      </c>
      <c r="AH123">
        <v>103.8</v>
      </c>
      <c r="AI123">
        <v>8.0766666666666662</v>
      </c>
      <c r="AL123">
        <v>107.89999999999999</v>
      </c>
    </row>
    <row r="124" spans="1:38" x14ac:dyDescent="0.3">
      <c r="A124" t="s">
        <v>58</v>
      </c>
      <c r="B124" s="27">
        <v>42193</v>
      </c>
      <c r="C124" t="s">
        <v>44</v>
      </c>
      <c r="D124">
        <v>2015</v>
      </c>
      <c r="E124">
        <v>15189</v>
      </c>
      <c r="F124">
        <v>189</v>
      </c>
      <c r="G124" t="s">
        <v>48</v>
      </c>
      <c r="H124" t="s">
        <v>45</v>
      </c>
      <c r="I124" t="s">
        <v>57</v>
      </c>
      <c r="J124">
        <v>2.2999999999999998</v>
      </c>
      <c r="K124">
        <v>2.3E-3</v>
      </c>
      <c r="L124" t="s">
        <v>45</v>
      </c>
      <c r="Q124" s="1">
        <v>0.44429200000000002</v>
      </c>
      <c r="R124" t="s">
        <v>48</v>
      </c>
      <c r="V124" s="1">
        <v>1.0891089110000001</v>
      </c>
      <c r="W124" t="s">
        <v>45</v>
      </c>
      <c r="Y124">
        <v>1.3</v>
      </c>
      <c r="Z124">
        <v>1.2999999999999999E-3</v>
      </c>
      <c r="AA124" t="s">
        <v>45</v>
      </c>
      <c r="AC124" s="3"/>
      <c r="AD124" s="3"/>
      <c r="AE124" s="3"/>
      <c r="AF124">
        <v>16.533333333333335</v>
      </c>
      <c r="AG124">
        <v>10.323333333333332</v>
      </c>
      <c r="AH124">
        <v>107.60000000000001</v>
      </c>
      <c r="AI124">
        <v>8.1066666666666674</v>
      </c>
      <c r="AL124">
        <v>107</v>
      </c>
    </row>
    <row r="125" spans="1:38" x14ac:dyDescent="0.3">
      <c r="A125" t="s">
        <v>59</v>
      </c>
      <c r="B125" s="27">
        <v>42193</v>
      </c>
      <c r="C125" t="s">
        <v>44</v>
      </c>
      <c r="D125">
        <v>2015</v>
      </c>
      <c r="E125">
        <v>15189</v>
      </c>
      <c r="F125">
        <v>189</v>
      </c>
      <c r="G125" t="s">
        <v>48</v>
      </c>
      <c r="H125" t="s">
        <v>45</v>
      </c>
      <c r="I125" t="s">
        <v>57</v>
      </c>
      <c r="J125">
        <v>1.9</v>
      </c>
      <c r="K125">
        <v>1.9E-3</v>
      </c>
      <c r="L125" t="s">
        <v>45</v>
      </c>
      <c r="Q125" s="1">
        <v>0.56299999999999994</v>
      </c>
      <c r="R125" t="s">
        <v>45</v>
      </c>
      <c r="V125" s="1">
        <v>1.3402061860000001</v>
      </c>
      <c r="W125" t="s">
        <v>45</v>
      </c>
      <c r="Y125">
        <v>1.2</v>
      </c>
      <c r="Z125">
        <v>1.1999999999999999E-3</v>
      </c>
      <c r="AA125" t="s">
        <v>48</v>
      </c>
      <c r="AC125" s="3"/>
      <c r="AD125" s="3"/>
      <c r="AE125" s="3"/>
      <c r="AF125">
        <v>16.7</v>
      </c>
      <c r="AG125">
        <v>10.31</v>
      </c>
      <c r="AH125">
        <v>107.7</v>
      </c>
      <c r="AI125">
        <v>7.8066666666666658</v>
      </c>
      <c r="AL125">
        <v>107.03333333333335</v>
      </c>
    </row>
    <row r="126" spans="1:38" x14ac:dyDescent="0.3">
      <c r="A126" t="s">
        <v>52</v>
      </c>
      <c r="B126" s="27">
        <v>42212</v>
      </c>
      <c r="C126" t="s">
        <v>44</v>
      </c>
      <c r="D126">
        <v>2015</v>
      </c>
      <c r="E126">
        <v>15208</v>
      </c>
      <c r="F126">
        <v>208</v>
      </c>
      <c r="G126" t="s">
        <v>48</v>
      </c>
      <c r="H126" t="s">
        <v>45</v>
      </c>
      <c r="I126" t="s">
        <v>51</v>
      </c>
      <c r="J126">
        <v>2.7</v>
      </c>
      <c r="K126">
        <v>2.7000000000000001E-3</v>
      </c>
      <c r="L126" t="s">
        <v>45</v>
      </c>
      <c r="Q126" s="1">
        <v>0.250718</v>
      </c>
      <c r="R126" t="s">
        <v>48</v>
      </c>
      <c r="V126" s="1">
        <v>0.20618556699999999</v>
      </c>
      <c r="W126" t="s">
        <v>48</v>
      </c>
      <c r="Y126">
        <v>4.8</v>
      </c>
      <c r="Z126">
        <v>4.7999999999999996E-3</v>
      </c>
      <c r="AA126" t="s">
        <v>45</v>
      </c>
      <c r="AC126" s="3"/>
      <c r="AD126" s="3"/>
      <c r="AE126" s="3"/>
      <c r="AF126">
        <v>19.733333333333334</v>
      </c>
      <c r="AG126">
        <v>9.6566666666666681</v>
      </c>
      <c r="AI126">
        <v>7.9766666666666666</v>
      </c>
      <c r="AL126">
        <v>97.566666666666663</v>
      </c>
    </row>
    <row r="127" spans="1:38" x14ac:dyDescent="0.3">
      <c r="A127" t="s">
        <v>53</v>
      </c>
      <c r="B127" s="27">
        <v>42212</v>
      </c>
      <c r="C127" t="s">
        <v>44</v>
      </c>
      <c r="D127">
        <v>2015</v>
      </c>
      <c r="E127">
        <v>15208</v>
      </c>
      <c r="F127">
        <v>208</v>
      </c>
      <c r="G127" t="s">
        <v>48</v>
      </c>
      <c r="H127" t="s">
        <v>45</v>
      </c>
      <c r="I127" t="s">
        <v>51</v>
      </c>
      <c r="J127">
        <v>3.2</v>
      </c>
      <c r="K127">
        <v>3.2000000000000002E-3</v>
      </c>
      <c r="L127" t="s">
        <v>45</v>
      </c>
      <c r="Q127" s="1">
        <v>0.40356799999999998</v>
      </c>
      <c r="R127" t="s">
        <v>48</v>
      </c>
      <c r="V127" s="1">
        <v>0.60301507499999996</v>
      </c>
      <c r="W127" t="s">
        <v>48</v>
      </c>
      <c r="X127" t="s">
        <v>68</v>
      </c>
      <c r="Y127">
        <v>1.6</v>
      </c>
      <c r="Z127">
        <v>1.6000000000000001E-3</v>
      </c>
      <c r="AA127" t="s">
        <v>45</v>
      </c>
      <c r="AC127" s="3"/>
      <c r="AD127" s="3"/>
      <c r="AE127" s="3"/>
      <c r="AF127">
        <v>22.666666666666668</v>
      </c>
      <c r="AG127">
        <v>9.3533333333333335</v>
      </c>
      <c r="AH127">
        <v>110.60000000000001</v>
      </c>
      <c r="AI127">
        <v>8.2899999999999991</v>
      </c>
      <c r="AL127">
        <v>98.366666666666674</v>
      </c>
    </row>
    <row r="128" spans="1:38" x14ac:dyDescent="0.3">
      <c r="A128" t="s">
        <v>54</v>
      </c>
      <c r="B128" s="27">
        <v>42212</v>
      </c>
      <c r="C128" t="s">
        <v>44</v>
      </c>
      <c r="D128">
        <v>2015</v>
      </c>
      <c r="E128">
        <v>15208</v>
      </c>
      <c r="F128">
        <v>208</v>
      </c>
      <c r="G128" t="s">
        <v>48</v>
      </c>
      <c r="H128" t="s">
        <v>45</v>
      </c>
      <c r="I128" t="s">
        <v>51</v>
      </c>
      <c r="J128">
        <v>2.2999999999999998</v>
      </c>
      <c r="K128">
        <v>2.3E-3</v>
      </c>
      <c r="L128" t="s">
        <v>45</v>
      </c>
      <c r="Q128" s="1">
        <v>0.20621600000000001</v>
      </c>
      <c r="R128" t="s">
        <v>48</v>
      </c>
      <c r="V128" s="1">
        <v>0</v>
      </c>
      <c r="W128" t="s">
        <v>48</v>
      </c>
      <c r="Y128">
        <v>1</v>
      </c>
      <c r="Z128">
        <v>1E-3</v>
      </c>
      <c r="AA128" t="s">
        <v>48</v>
      </c>
      <c r="AC128" s="3"/>
      <c r="AD128" s="3"/>
      <c r="AE128" s="3"/>
      <c r="AF128">
        <v>20.399999999999999</v>
      </c>
      <c r="AG128">
        <v>9.4733333333333345</v>
      </c>
      <c r="AH128">
        <v>107.06666666666666</v>
      </c>
      <c r="AI128">
        <v>8.1533333333333342</v>
      </c>
      <c r="AL128">
        <v>97.566666666666663</v>
      </c>
    </row>
    <row r="129" spans="1:38" x14ac:dyDescent="0.3">
      <c r="A129" t="s">
        <v>55</v>
      </c>
      <c r="B129" s="27">
        <v>42212</v>
      </c>
      <c r="C129" t="s">
        <v>44</v>
      </c>
      <c r="D129">
        <v>2015</v>
      </c>
      <c r="E129">
        <v>15208</v>
      </c>
      <c r="F129">
        <v>208</v>
      </c>
      <c r="G129" t="s">
        <v>48</v>
      </c>
      <c r="H129" t="s">
        <v>45</v>
      </c>
      <c r="I129" t="s">
        <v>51</v>
      </c>
      <c r="J129">
        <v>3.7</v>
      </c>
      <c r="K129">
        <v>3.7000000000000002E-3</v>
      </c>
      <c r="L129" t="s">
        <v>45</v>
      </c>
      <c r="Q129" s="1">
        <v>0.43926599999999999</v>
      </c>
      <c r="R129" t="s">
        <v>48</v>
      </c>
      <c r="V129" s="1">
        <v>1.0471204190000001</v>
      </c>
      <c r="W129" t="s">
        <v>45</v>
      </c>
      <c r="Y129">
        <v>0.8</v>
      </c>
      <c r="Z129">
        <v>8.0000000000000004E-4</v>
      </c>
      <c r="AA129" t="s">
        <v>48</v>
      </c>
      <c r="AC129" s="3"/>
      <c r="AD129" s="3"/>
      <c r="AE129" s="3"/>
      <c r="AF129">
        <v>24.666666666666668</v>
      </c>
      <c r="AG129">
        <v>8.6766666666666676</v>
      </c>
      <c r="AH129">
        <v>106.56666666666666</v>
      </c>
      <c r="AI129">
        <v>8.4366666666666674</v>
      </c>
      <c r="AL129">
        <v>99.566666666666663</v>
      </c>
    </row>
    <row r="130" spans="1:38" x14ac:dyDescent="0.3">
      <c r="A130" t="s">
        <v>56</v>
      </c>
      <c r="B130" s="27">
        <v>42212</v>
      </c>
      <c r="C130" t="s">
        <v>44</v>
      </c>
      <c r="D130">
        <v>2015</v>
      </c>
      <c r="E130">
        <v>15208</v>
      </c>
      <c r="F130">
        <v>208</v>
      </c>
      <c r="G130" t="s">
        <v>48</v>
      </c>
      <c r="H130" t="s">
        <v>45</v>
      </c>
      <c r="I130" t="s">
        <v>57</v>
      </c>
      <c r="J130">
        <v>3.8</v>
      </c>
      <c r="K130">
        <v>3.8E-3</v>
      </c>
      <c r="L130" t="s">
        <v>45</v>
      </c>
      <c r="Q130" s="1">
        <v>0.45751399999999998</v>
      </c>
      <c r="R130" t="s">
        <v>48</v>
      </c>
      <c r="V130" s="1">
        <v>0.89820359299999997</v>
      </c>
      <c r="W130" t="s">
        <v>48</v>
      </c>
      <c r="Y130">
        <v>0.9</v>
      </c>
      <c r="Z130">
        <v>8.9999999999999998E-4</v>
      </c>
      <c r="AA130" t="s">
        <v>48</v>
      </c>
      <c r="AC130" s="3"/>
      <c r="AD130" s="3"/>
      <c r="AE130" s="3"/>
      <c r="AF130">
        <v>23.233333333333334</v>
      </c>
      <c r="AG130">
        <v>9.14</v>
      </c>
      <c r="AH130">
        <v>109.23333333333333</v>
      </c>
      <c r="AI130">
        <v>8.36</v>
      </c>
      <c r="AL130">
        <v>98.833333333333329</v>
      </c>
    </row>
    <row r="131" spans="1:38" x14ac:dyDescent="0.3">
      <c r="A131" t="s">
        <v>58</v>
      </c>
      <c r="B131" s="27">
        <v>42212</v>
      </c>
      <c r="C131" t="s">
        <v>44</v>
      </c>
      <c r="D131">
        <v>2015</v>
      </c>
      <c r="E131">
        <v>15208</v>
      </c>
      <c r="F131">
        <v>208</v>
      </c>
      <c r="G131" t="s">
        <v>48</v>
      </c>
      <c r="H131" t="s">
        <v>45</v>
      </c>
      <c r="I131" t="s">
        <v>57</v>
      </c>
      <c r="J131">
        <v>1.9</v>
      </c>
      <c r="K131">
        <v>1.9E-3</v>
      </c>
      <c r="L131" t="s">
        <v>45</v>
      </c>
      <c r="Q131" s="1">
        <v>0.27010400000000001</v>
      </c>
      <c r="R131" t="s">
        <v>48</v>
      </c>
      <c r="V131" s="1">
        <v>0.30060120200000001</v>
      </c>
      <c r="W131" t="s">
        <v>48</v>
      </c>
      <c r="Y131">
        <v>1</v>
      </c>
      <c r="Z131">
        <v>1E-3</v>
      </c>
      <c r="AA131" t="s">
        <v>48</v>
      </c>
      <c r="AC131" s="3"/>
      <c r="AD131" s="3"/>
      <c r="AE131" s="3"/>
      <c r="AF131">
        <v>22.166666666666668</v>
      </c>
      <c r="AG131">
        <v>9.2000000000000011</v>
      </c>
      <c r="AH131">
        <v>107.7</v>
      </c>
      <c r="AI131">
        <v>8.2000000000000011</v>
      </c>
      <c r="AL131">
        <v>98.3</v>
      </c>
    </row>
    <row r="132" spans="1:38" x14ac:dyDescent="0.3">
      <c r="A132" t="s">
        <v>59</v>
      </c>
      <c r="B132" s="27">
        <v>42212</v>
      </c>
      <c r="C132" t="s">
        <v>44</v>
      </c>
      <c r="D132">
        <v>2015</v>
      </c>
      <c r="E132">
        <v>15208</v>
      </c>
      <c r="F132">
        <v>208</v>
      </c>
      <c r="G132" t="s">
        <v>48</v>
      </c>
      <c r="H132" t="s">
        <v>45</v>
      </c>
      <c r="I132" t="s">
        <v>57</v>
      </c>
      <c r="J132">
        <v>3</v>
      </c>
      <c r="K132">
        <v>3.0000000000000001E-3</v>
      </c>
      <c r="L132" t="s">
        <v>45</v>
      </c>
      <c r="Q132" s="1">
        <v>0.36154700000000001</v>
      </c>
      <c r="R132" t="s">
        <v>48</v>
      </c>
      <c r="V132" s="1">
        <v>0.625</v>
      </c>
      <c r="W132" t="s">
        <v>48</v>
      </c>
      <c r="Y132">
        <v>0.7</v>
      </c>
      <c r="Z132">
        <v>6.9999999999999999E-4</v>
      </c>
      <c r="AA132" t="s">
        <v>48</v>
      </c>
      <c r="AC132" s="3"/>
      <c r="AD132" s="3"/>
      <c r="AE132" s="3"/>
      <c r="AF132">
        <v>23.333333333333332</v>
      </c>
      <c r="AG132">
        <v>8.9066666666666663</v>
      </c>
      <c r="AH132">
        <v>106.63333333333333</v>
      </c>
      <c r="AI132">
        <v>8.3433333333333337</v>
      </c>
      <c r="AL132">
        <v>98.966666666666683</v>
      </c>
    </row>
    <row r="133" spans="1:38" x14ac:dyDescent="0.3">
      <c r="A133" t="s">
        <v>43</v>
      </c>
      <c r="B133" s="27">
        <v>42213</v>
      </c>
      <c r="C133" t="s">
        <v>44</v>
      </c>
      <c r="D133">
        <v>2015</v>
      </c>
      <c r="E133">
        <v>15209</v>
      </c>
      <c r="F133">
        <v>209</v>
      </c>
      <c r="G133" t="s">
        <v>48</v>
      </c>
      <c r="H133" t="s">
        <v>45</v>
      </c>
      <c r="I133" t="s">
        <v>46</v>
      </c>
      <c r="J133">
        <v>2.2999999999999998</v>
      </c>
      <c r="K133">
        <v>2.3E-3</v>
      </c>
      <c r="L133" t="s">
        <v>45</v>
      </c>
      <c r="Q133" s="1">
        <v>0.44036599999999998</v>
      </c>
      <c r="R133" t="s">
        <v>48</v>
      </c>
      <c r="V133" s="1">
        <v>0.79365079400000005</v>
      </c>
      <c r="W133" t="s">
        <v>48</v>
      </c>
      <c r="Y133">
        <v>2.2999999999999998</v>
      </c>
      <c r="Z133">
        <v>2.3E-3</v>
      </c>
      <c r="AA133" t="s">
        <v>45</v>
      </c>
      <c r="AC133" s="3"/>
      <c r="AD133" s="3"/>
      <c r="AE133" s="3"/>
      <c r="AF133">
        <v>22</v>
      </c>
      <c r="AG133">
        <v>9.413333333333334</v>
      </c>
      <c r="AH133">
        <v>110.43333333333334</v>
      </c>
      <c r="AI133">
        <v>8.413333333333334</v>
      </c>
      <c r="AL133">
        <v>100.06666666666666</v>
      </c>
    </row>
    <row r="134" spans="1:38" x14ac:dyDescent="0.3">
      <c r="A134" t="s">
        <v>47</v>
      </c>
      <c r="B134" s="27">
        <v>42213</v>
      </c>
      <c r="C134" t="s">
        <v>44</v>
      </c>
      <c r="D134">
        <v>2015</v>
      </c>
      <c r="E134">
        <v>15209</v>
      </c>
      <c r="F134">
        <v>209</v>
      </c>
      <c r="G134" t="s">
        <v>48</v>
      </c>
      <c r="H134" t="s">
        <v>45</v>
      </c>
      <c r="I134" t="s">
        <v>46</v>
      </c>
      <c r="J134">
        <v>5</v>
      </c>
      <c r="K134">
        <v>5.0000000000000001E-3</v>
      </c>
      <c r="L134" t="s">
        <v>45</v>
      </c>
      <c r="Q134" s="1">
        <v>0.41594599999999998</v>
      </c>
      <c r="R134" t="s">
        <v>48</v>
      </c>
      <c r="V134" s="1">
        <v>0.59582919599999995</v>
      </c>
      <c r="W134" t="s">
        <v>48</v>
      </c>
      <c r="Y134">
        <v>2.2999999999999998</v>
      </c>
      <c r="Z134">
        <v>2.3E-3</v>
      </c>
      <c r="AA134" t="s">
        <v>45</v>
      </c>
      <c r="AC134" s="3"/>
      <c r="AD134" s="3"/>
      <c r="AE134" s="3"/>
      <c r="AF134">
        <v>22.366666666666664</v>
      </c>
      <c r="AG134">
        <v>9.1366666666666685</v>
      </c>
      <c r="AH134">
        <v>107.8</v>
      </c>
      <c r="AI134">
        <v>8.08</v>
      </c>
      <c r="AL134">
        <v>100.56666666666668</v>
      </c>
    </row>
    <row r="135" spans="1:38" x14ac:dyDescent="0.3">
      <c r="A135" t="s">
        <v>49</v>
      </c>
      <c r="B135" s="27">
        <v>42213</v>
      </c>
      <c r="C135" t="s">
        <v>44</v>
      </c>
      <c r="D135">
        <v>2015</v>
      </c>
      <c r="E135">
        <v>15209</v>
      </c>
      <c r="F135">
        <v>209</v>
      </c>
      <c r="G135" t="s">
        <v>48</v>
      </c>
      <c r="H135" t="s">
        <v>45</v>
      </c>
      <c r="I135" t="s">
        <v>46</v>
      </c>
      <c r="J135">
        <v>3.1</v>
      </c>
      <c r="K135">
        <v>3.0999999999999999E-3</v>
      </c>
      <c r="L135" t="s">
        <v>45</v>
      </c>
      <c r="Q135" s="1">
        <v>0.30411500000000002</v>
      </c>
      <c r="R135" t="s">
        <v>48</v>
      </c>
      <c r="V135" s="1">
        <v>0.51546391800000002</v>
      </c>
      <c r="W135" t="s">
        <v>48</v>
      </c>
      <c r="Y135">
        <v>1.4</v>
      </c>
      <c r="Z135">
        <v>1.4E-3</v>
      </c>
      <c r="AA135" t="s">
        <v>45</v>
      </c>
      <c r="AC135" s="3"/>
      <c r="AD135" s="3"/>
      <c r="AE135" s="3"/>
      <c r="AF135">
        <v>21</v>
      </c>
      <c r="AG135">
        <v>9.7433333333333341</v>
      </c>
      <c r="AH135">
        <v>111.86666666666666</v>
      </c>
      <c r="AI135">
        <v>8.3800000000000008</v>
      </c>
      <c r="AL135">
        <v>99.833333333333329</v>
      </c>
    </row>
    <row r="136" spans="1:38" x14ac:dyDescent="0.3">
      <c r="A136" t="s">
        <v>50</v>
      </c>
      <c r="B136" s="27">
        <v>42213</v>
      </c>
      <c r="C136" t="s">
        <v>44</v>
      </c>
      <c r="D136">
        <v>2015</v>
      </c>
      <c r="E136">
        <v>15209</v>
      </c>
      <c r="F136">
        <v>209</v>
      </c>
      <c r="G136" t="s">
        <v>48</v>
      </c>
      <c r="H136" t="s">
        <v>45</v>
      </c>
      <c r="I136" t="s">
        <v>51</v>
      </c>
      <c r="J136">
        <v>2</v>
      </c>
      <c r="K136">
        <v>2E-3</v>
      </c>
      <c r="L136" t="s">
        <v>45</v>
      </c>
      <c r="Q136" s="1">
        <v>0.31416899999999998</v>
      </c>
      <c r="R136" t="s">
        <v>48</v>
      </c>
      <c r="V136" s="1">
        <v>0.61538461499999997</v>
      </c>
      <c r="W136" t="s">
        <v>48</v>
      </c>
      <c r="Y136">
        <v>1.2</v>
      </c>
      <c r="Z136">
        <v>1.1999999999999999E-3</v>
      </c>
      <c r="AA136" t="s">
        <v>48</v>
      </c>
      <c r="AC136" s="3"/>
      <c r="AD136" s="3"/>
      <c r="AE136" s="3"/>
      <c r="AF136">
        <v>20.866666666666664</v>
      </c>
      <c r="AG136">
        <v>8.9733333333333345</v>
      </c>
      <c r="AH136">
        <v>102.7</v>
      </c>
      <c r="AI136">
        <v>8.3333333333333339</v>
      </c>
      <c r="AL136">
        <v>99.2</v>
      </c>
    </row>
    <row r="137" spans="1:38" x14ac:dyDescent="0.3">
      <c r="A137" t="s">
        <v>43</v>
      </c>
      <c r="B137" s="27">
        <v>42220</v>
      </c>
      <c r="C137" t="s">
        <v>44</v>
      </c>
      <c r="D137">
        <v>2015</v>
      </c>
      <c r="E137">
        <v>15216</v>
      </c>
      <c r="F137">
        <v>216</v>
      </c>
      <c r="G137" t="s">
        <v>48</v>
      </c>
      <c r="H137" t="s">
        <v>45</v>
      </c>
      <c r="I137" t="s">
        <v>46</v>
      </c>
      <c r="J137">
        <v>3.3</v>
      </c>
      <c r="K137">
        <v>3.3E-3</v>
      </c>
      <c r="L137" t="s">
        <v>45</v>
      </c>
      <c r="Q137" s="1">
        <v>0.35</v>
      </c>
      <c r="R137" t="s">
        <v>48</v>
      </c>
      <c r="V137" s="1">
        <v>1.428571429</v>
      </c>
      <c r="W137" t="s">
        <v>45</v>
      </c>
      <c r="Y137">
        <v>1.3</v>
      </c>
      <c r="Z137">
        <v>1.2999999999999999E-3</v>
      </c>
      <c r="AA137" t="s">
        <v>45</v>
      </c>
      <c r="AC137" s="3"/>
      <c r="AD137" s="3"/>
      <c r="AE137" s="3"/>
      <c r="AF137">
        <v>17.666666666666668</v>
      </c>
      <c r="AG137">
        <v>9.3533333333333335</v>
      </c>
      <c r="AH137">
        <v>100.26666666666667</v>
      </c>
      <c r="AI137">
        <v>7.82</v>
      </c>
      <c r="AL137">
        <v>108.26666666666667</v>
      </c>
    </row>
    <row r="138" spans="1:38" x14ac:dyDescent="0.3">
      <c r="A138" t="s">
        <v>47</v>
      </c>
      <c r="B138" s="27">
        <v>42220</v>
      </c>
      <c r="C138" t="s">
        <v>44</v>
      </c>
      <c r="D138">
        <v>2015</v>
      </c>
      <c r="E138">
        <v>15216</v>
      </c>
      <c r="F138">
        <v>216</v>
      </c>
      <c r="G138" t="s">
        <v>48</v>
      </c>
      <c r="H138" t="s">
        <v>45</v>
      </c>
      <c r="I138" t="s">
        <v>46</v>
      </c>
      <c r="J138">
        <v>5.6</v>
      </c>
      <c r="K138">
        <v>5.5999999999999999E-3</v>
      </c>
      <c r="L138" t="s">
        <v>45</v>
      </c>
      <c r="Q138" s="1">
        <v>0.61099999999999999</v>
      </c>
      <c r="R138" t="s">
        <v>45</v>
      </c>
      <c r="V138" s="1">
        <v>1.758241758</v>
      </c>
      <c r="W138" t="s">
        <v>45</v>
      </c>
      <c r="Y138">
        <v>1.2</v>
      </c>
      <c r="Z138">
        <v>1.1999999999999999E-3</v>
      </c>
      <c r="AA138" t="s">
        <v>48</v>
      </c>
      <c r="AC138" s="3"/>
      <c r="AD138" s="3"/>
      <c r="AE138" s="3"/>
      <c r="AF138">
        <v>18.666666666666668</v>
      </c>
      <c r="AG138">
        <v>9.32</v>
      </c>
      <c r="AH138">
        <v>101.76666666666667</v>
      </c>
      <c r="AI138">
        <v>8.1533333333333342</v>
      </c>
      <c r="AL138">
        <v>109.8</v>
      </c>
    </row>
    <row r="139" spans="1:38" x14ac:dyDescent="0.3">
      <c r="A139" t="s">
        <v>49</v>
      </c>
      <c r="B139" s="27">
        <v>42220</v>
      </c>
      <c r="C139" t="s">
        <v>44</v>
      </c>
      <c r="D139">
        <v>2015</v>
      </c>
      <c r="E139">
        <v>15216</v>
      </c>
      <c r="F139">
        <v>216</v>
      </c>
      <c r="G139" t="s">
        <v>48</v>
      </c>
      <c r="H139" t="s">
        <v>45</v>
      </c>
      <c r="I139" t="s">
        <v>46</v>
      </c>
      <c r="J139">
        <v>4.5</v>
      </c>
      <c r="K139">
        <v>4.4999999999999997E-3</v>
      </c>
      <c r="L139" t="s">
        <v>45</v>
      </c>
      <c r="Q139" s="1">
        <v>0.55200000000000005</v>
      </c>
      <c r="R139" t="s">
        <v>45</v>
      </c>
      <c r="V139" s="1">
        <v>1.818181818</v>
      </c>
      <c r="W139" t="s">
        <v>45</v>
      </c>
      <c r="Y139">
        <v>1.3</v>
      </c>
      <c r="Z139">
        <v>1.2999999999999999E-3</v>
      </c>
      <c r="AA139" t="s">
        <v>45</v>
      </c>
      <c r="AC139" s="3"/>
      <c r="AD139" s="3"/>
      <c r="AE139" s="3"/>
      <c r="AF139">
        <v>18</v>
      </c>
      <c r="AG139">
        <v>9.3266666666666662</v>
      </c>
      <c r="AH139">
        <v>100.59999999999998</v>
      </c>
      <c r="AI139">
        <v>8.1033333333333335</v>
      </c>
      <c r="AL139">
        <v>108.93333333333334</v>
      </c>
    </row>
    <row r="140" spans="1:38" x14ac:dyDescent="0.3">
      <c r="A140" t="s">
        <v>50</v>
      </c>
      <c r="B140" s="27">
        <v>42220</v>
      </c>
      <c r="C140" t="s">
        <v>44</v>
      </c>
      <c r="D140">
        <v>2015</v>
      </c>
      <c r="E140">
        <v>15216</v>
      </c>
      <c r="F140">
        <v>216</v>
      </c>
      <c r="G140" t="s">
        <v>48</v>
      </c>
      <c r="H140" t="s">
        <v>45</v>
      </c>
      <c r="I140" t="s">
        <v>51</v>
      </c>
      <c r="J140">
        <v>4.8</v>
      </c>
      <c r="K140">
        <v>4.7999999999999996E-3</v>
      </c>
      <c r="L140" t="s">
        <v>45</v>
      </c>
      <c r="Q140" s="1">
        <v>1.0249999999999999</v>
      </c>
      <c r="R140" t="s">
        <v>45</v>
      </c>
      <c r="V140" s="1">
        <v>1.7045454550000001</v>
      </c>
      <c r="W140" t="s">
        <v>45</v>
      </c>
      <c r="Y140">
        <v>1.3</v>
      </c>
      <c r="Z140">
        <v>1.2999999999999999E-3</v>
      </c>
      <c r="AA140" t="s">
        <v>45</v>
      </c>
      <c r="AC140" s="3"/>
      <c r="AD140" s="3"/>
      <c r="AE140" s="3"/>
      <c r="AF140">
        <v>19.7</v>
      </c>
      <c r="AG140">
        <v>9.206666666666667</v>
      </c>
      <c r="AH140">
        <v>102.66666666666667</v>
      </c>
      <c r="AI140">
        <v>8.35</v>
      </c>
      <c r="AL140">
        <v>109.96666666666665</v>
      </c>
    </row>
    <row r="141" spans="1:38" x14ac:dyDescent="0.3">
      <c r="A141" t="s">
        <v>52</v>
      </c>
      <c r="B141" s="27">
        <v>42220</v>
      </c>
      <c r="C141" t="s">
        <v>44</v>
      </c>
      <c r="D141">
        <v>2015</v>
      </c>
      <c r="E141">
        <v>15216</v>
      </c>
      <c r="F141">
        <v>216</v>
      </c>
      <c r="G141" t="s">
        <v>48</v>
      </c>
      <c r="H141" t="s">
        <v>45</v>
      </c>
      <c r="I141" t="s">
        <v>51</v>
      </c>
      <c r="J141">
        <v>7</v>
      </c>
      <c r="K141">
        <v>7.0000000000000001E-3</v>
      </c>
      <c r="L141" t="s">
        <v>45</v>
      </c>
      <c r="Q141" s="1">
        <v>0.47140399999999999</v>
      </c>
      <c r="R141" t="s">
        <v>48</v>
      </c>
      <c r="V141" s="1">
        <v>1.919191919</v>
      </c>
      <c r="W141" t="s">
        <v>45</v>
      </c>
      <c r="Y141">
        <v>1.2</v>
      </c>
      <c r="Z141">
        <v>1.1999999999999999E-3</v>
      </c>
      <c r="AA141" t="s">
        <v>48</v>
      </c>
      <c r="AC141" s="3"/>
      <c r="AD141" s="3"/>
      <c r="AE141" s="3"/>
      <c r="AF141">
        <v>18.400000000000002</v>
      </c>
      <c r="AG141">
        <v>9.4233333333333338</v>
      </c>
      <c r="AI141">
        <v>8.1300000000000008</v>
      </c>
      <c r="AL141">
        <v>108.83333333333333</v>
      </c>
    </row>
    <row r="142" spans="1:38" x14ac:dyDescent="0.3">
      <c r="A142" t="s">
        <v>53</v>
      </c>
      <c r="B142" s="27">
        <v>42220</v>
      </c>
      <c r="C142" t="s">
        <v>44</v>
      </c>
      <c r="D142">
        <v>2015</v>
      </c>
      <c r="E142">
        <v>15216</v>
      </c>
      <c r="F142">
        <v>216</v>
      </c>
      <c r="G142" t="s">
        <v>48</v>
      </c>
      <c r="H142" t="s">
        <v>45</v>
      </c>
      <c r="I142" t="s">
        <v>51</v>
      </c>
      <c r="J142">
        <v>4.5999999999999996</v>
      </c>
      <c r="K142">
        <v>4.5999999999999999E-3</v>
      </c>
      <c r="L142" t="s">
        <v>45</v>
      </c>
      <c r="Q142" s="1">
        <v>0.90781000000000001</v>
      </c>
      <c r="R142" t="s">
        <v>45</v>
      </c>
      <c r="V142" s="1">
        <v>1.3333333329999999</v>
      </c>
      <c r="W142" t="s">
        <v>45</v>
      </c>
      <c r="Y142">
        <v>0.9</v>
      </c>
      <c r="Z142">
        <v>8.9999999999999998E-4</v>
      </c>
      <c r="AA142" t="s">
        <v>48</v>
      </c>
      <c r="AC142" s="3"/>
      <c r="AD142" s="3"/>
      <c r="AE142" s="3"/>
      <c r="AF142">
        <v>20.2</v>
      </c>
      <c r="AG142">
        <v>9.0499999999999989</v>
      </c>
      <c r="AH142">
        <v>101.96666666666665</v>
      </c>
      <c r="AI142">
        <v>8.4533333333333331</v>
      </c>
      <c r="AL142">
        <v>109.53333333333335</v>
      </c>
    </row>
    <row r="143" spans="1:38" x14ac:dyDescent="0.3">
      <c r="A143" t="s">
        <v>54</v>
      </c>
      <c r="B143" s="27">
        <v>42220</v>
      </c>
      <c r="C143" t="s">
        <v>44</v>
      </c>
      <c r="D143">
        <v>2015</v>
      </c>
      <c r="E143">
        <v>15216</v>
      </c>
      <c r="F143">
        <v>216</v>
      </c>
      <c r="G143" t="s">
        <v>48</v>
      </c>
      <c r="H143" t="s">
        <v>45</v>
      </c>
      <c r="I143" t="s">
        <v>51</v>
      </c>
      <c r="J143">
        <v>2.2000000000000002</v>
      </c>
      <c r="K143">
        <v>2.2000000000000001E-3</v>
      </c>
      <c r="L143" t="s">
        <v>45</v>
      </c>
      <c r="Q143" s="1">
        <v>0.472113</v>
      </c>
      <c r="R143" t="s">
        <v>48</v>
      </c>
      <c r="V143" s="1">
        <v>1.075268817</v>
      </c>
      <c r="W143" t="s">
        <v>45</v>
      </c>
      <c r="Y143">
        <v>1.3</v>
      </c>
      <c r="Z143">
        <v>1.2999999999999999E-3</v>
      </c>
      <c r="AA143" t="s">
        <v>45</v>
      </c>
      <c r="AC143" s="3"/>
      <c r="AD143" s="3"/>
      <c r="AE143" s="3"/>
      <c r="AF143">
        <v>18.933333333333334</v>
      </c>
      <c r="AG143">
        <v>9.14</v>
      </c>
      <c r="AH143">
        <v>102.06666666666668</v>
      </c>
      <c r="AI143">
        <v>8.2033333333333331</v>
      </c>
      <c r="AL143">
        <v>109.09999999999998</v>
      </c>
    </row>
    <row r="144" spans="1:38" x14ac:dyDescent="0.3">
      <c r="A144" t="s">
        <v>55</v>
      </c>
      <c r="B144" s="27">
        <v>42220</v>
      </c>
      <c r="C144" t="s">
        <v>44</v>
      </c>
      <c r="D144">
        <v>2015</v>
      </c>
      <c r="E144">
        <v>15216</v>
      </c>
      <c r="F144">
        <v>216</v>
      </c>
      <c r="G144" t="s">
        <v>48</v>
      </c>
      <c r="H144" t="s">
        <v>45</v>
      </c>
      <c r="I144" t="s">
        <v>51</v>
      </c>
      <c r="J144">
        <v>6.7</v>
      </c>
      <c r="K144">
        <v>6.7000000000000002E-3</v>
      </c>
      <c r="L144" t="s">
        <v>45</v>
      </c>
      <c r="Q144" s="1">
        <v>0.98399999999999999</v>
      </c>
      <c r="R144" t="s">
        <v>45</v>
      </c>
      <c r="V144" s="1">
        <v>2.934782609</v>
      </c>
      <c r="W144" t="s">
        <v>45</v>
      </c>
      <c r="Y144">
        <v>1.1000000000000001</v>
      </c>
      <c r="Z144">
        <v>1.1000000000000001E-3</v>
      </c>
      <c r="AA144" t="s">
        <v>48</v>
      </c>
      <c r="AC144" s="3"/>
      <c r="AD144" s="3"/>
      <c r="AE144" s="3"/>
      <c r="AF144">
        <v>20.966666666666665</v>
      </c>
      <c r="AG144">
        <v>8.44</v>
      </c>
      <c r="AH144">
        <v>96.5</v>
      </c>
      <c r="AI144">
        <v>8.3533333333333335</v>
      </c>
      <c r="AL144">
        <v>110.40000000000002</v>
      </c>
    </row>
    <row r="145" spans="1:38" x14ac:dyDescent="0.3">
      <c r="A145" t="s">
        <v>56</v>
      </c>
      <c r="B145" s="27">
        <v>42220</v>
      </c>
      <c r="C145" t="s">
        <v>44</v>
      </c>
      <c r="D145">
        <v>2015</v>
      </c>
      <c r="E145">
        <v>15216</v>
      </c>
      <c r="F145">
        <v>216</v>
      </c>
      <c r="G145" t="s">
        <v>48</v>
      </c>
      <c r="H145" t="s">
        <v>45</v>
      </c>
      <c r="I145" t="s">
        <v>57</v>
      </c>
      <c r="J145">
        <v>3.4</v>
      </c>
      <c r="K145">
        <v>3.3999999999999998E-3</v>
      </c>
      <c r="L145" t="s">
        <v>45</v>
      </c>
      <c r="Q145" s="1">
        <v>0.48085600000000001</v>
      </c>
      <c r="R145" t="s">
        <v>48</v>
      </c>
      <c r="V145" s="1">
        <v>1.279069767</v>
      </c>
      <c r="W145" t="s">
        <v>45</v>
      </c>
      <c r="Y145">
        <v>1.2</v>
      </c>
      <c r="Z145">
        <v>1.1999999999999999E-3</v>
      </c>
      <c r="AA145" t="s">
        <v>48</v>
      </c>
      <c r="AC145" s="3"/>
      <c r="AD145" s="3"/>
      <c r="AE145" s="3"/>
      <c r="AF145">
        <v>19.366666666666667</v>
      </c>
      <c r="AG145">
        <v>9.1866666666666656</v>
      </c>
      <c r="AH145">
        <v>101.83333333333333</v>
      </c>
      <c r="AI145">
        <v>8.2033333333333331</v>
      </c>
      <c r="AL145">
        <v>109.26666666666667</v>
      </c>
    </row>
    <row r="146" spans="1:38" x14ac:dyDescent="0.3">
      <c r="A146" t="s">
        <v>58</v>
      </c>
      <c r="B146" s="27">
        <v>42220</v>
      </c>
      <c r="C146" t="s">
        <v>44</v>
      </c>
      <c r="D146">
        <v>2015</v>
      </c>
      <c r="E146">
        <v>15216</v>
      </c>
      <c r="F146">
        <v>216</v>
      </c>
      <c r="G146" t="s">
        <v>48</v>
      </c>
      <c r="H146" t="s">
        <v>45</v>
      </c>
      <c r="I146" t="s">
        <v>57</v>
      </c>
      <c r="J146">
        <v>2.7</v>
      </c>
      <c r="K146">
        <v>2.7000000000000001E-3</v>
      </c>
      <c r="L146" t="s">
        <v>45</v>
      </c>
      <c r="Q146" s="1">
        <v>0.27099800000000002</v>
      </c>
      <c r="R146" t="s">
        <v>48</v>
      </c>
      <c r="V146" s="1">
        <v>0.3</v>
      </c>
      <c r="W146" t="s">
        <v>48</v>
      </c>
      <c r="Y146">
        <v>1.3</v>
      </c>
      <c r="Z146">
        <v>1.2999999999999999E-3</v>
      </c>
      <c r="AA146" t="s">
        <v>45</v>
      </c>
      <c r="AC146" s="3"/>
      <c r="AD146" s="3"/>
      <c r="AE146" s="3"/>
      <c r="AF146">
        <v>18.433333333333334</v>
      </c>
      <c r="AG146">
        <v>9.3800000000000008</v>
      </c>
      <c r="AH146">
        <v>102</v>
      </c>
      <c r="AI146">
        <v>8.163333333333334</v>
      </c>
      <c r="AL146">
        <v>108.73333333333333</v>
      </c>
    </row>
    <row r="147" spans="1:38" x14ac:dyDescent="0.3">
      <c r="A147" t="s">
        <v>59</v>
      </c>
      <c r="B147" s="27">
        <v>42220</v>
      </c>
      <c r="C147" t="s">
        <v>44</v>
      </c>
      <c r="D147">
        <v>2015</v>
      </c>
      <c r="E147">
        <v>15216</v>
      </c>
      <c r="F147">
        <v>216</v>
      </c>
      <c r="G147" t="s">
        <v>48</v>
      </c>
      <c r="H147" t="s">
        <v>45</v>
      </c>
      <c r="I147" t="s">
        <v>57</v>
      </c>
      <c r="J147">
        <v>1</v>
      </c>
      <c r="K147">
        <v>1E-3</v>
      </c>
      <c r="L147" t="s">
        <v>48</v>
      </c>
      <c r="Q147" s="1">
        <v>0.20541000000000001</v>
      </c>
      <c r="R147" t="s">
        <v>48</v>
      </c>
      <c r="V147" s="1">
        <v>0</v>
      </c>
      <c r="W147" t="s">
        <v>48</v>
      </c>
      <c r="Y147">
        <v>1.3</v>
      </c>
      <c r="Z147">
        <v>1.2999999999999999E-3</v>
      </c>
      <c r="AA147" t="s">
        <v>45</v>
      </c>
      <c r="AC147" s="3"/>
      <c r="AD147" s="3"/>
      <c r="AE147" s="3"/>
      <c r="AF147">
        <v>18.133333333333333</v>
      </c>
      <c r="AG147">
        <v>9.5133333333333336</v>
      </c>
      <c r="AH147">
        <v>102.8</v>
      </c>
      <c r="AI147">
        <v>8.1733333333333338</v>
      </c>
      <c r="AL147">
        <v>108.63333333333333</v>
      </c>
    </row>
    <row r="148" spans="1:38" x14ac:dyDescent="0.3">
      <c r="A148" t="s">
        <v>43</v>
      </c>
      <c r="B148" s="27">
        <v>42233</v>
      </c>
      <c r="C148" t="s">
        <v>44</v>
      </c>
      <c r="D148">
        <v>2015</v>
      </c>
      <c r="E148">
        <v>15229</v>
      </c>
      <c r="F148">
        <v>229</v>
      </c>
      <c r="G148" t="s">
        <v>48</v>
      </c>
      <c r="H148" t="s">
        <v>45</v>
      </c>
      <c r="I148" t="s">
        <v>46</v>
      </c>
      <c r="J148">
        <v>0</v>
      </c>
      <c r="K148">
        <v>0</v>
      </c>
      <c r="L148" t="s">
        <v>48</v>
      </c>
      <c r="M148" t="s">
        <v>60</v>
      </c>
      <c r="Q148" s="1">
        <v>0.45157700000000001</v>
      </c>
      <c r="R148" t="s">
        <v>48</v>
      </c>
      <c r="V148" s="1">
        <v>0.92105263199999998</v>
      </c>
      <c r="W148" t="s">
        <v>48</v>
      </c>
      <c r="Y148">
        <v>1.1000000000000001</v>
      </c>
      <c r="Z148">
        <v>1.1000000000000001E-3</v>
      </c>
      <c r="AA148" t="s">
        <v>48</v>
      </c>
      <c r="AC148" s="3"/>
      <c r="AD148" s="3"/>
      <c r="AE148" s="3"/>
      <c r="AF148">
        <v>20.766666666666666</v>
      </c>
      <c r="AG148">
        <v>9.2033333333333349</v>
      </c>
      <c r="AH148">
        <v>104.66666666666667</v>
      </c>
      <c r="AI148">
        <v>8.0033333333333321</v>
      </c>
      <c r="AL148">
        <v>106.40000000000002</v>
      </c>
    </row>
    <row r="149" spans="1:38" x14ac:dyDescent="0.3">
      <c r="A149" t="s">
        <v>49</v>
      </c>
      <c r="B149" s="27">
        <v>42233</v>
      </c>
      <c r="C149" t="s">
        <v>44</v>
      </c>
      <c r="D149">
        <v>2015</v>
      </c>
      <c r="E149">
        <v>15229</v>
      </c>
      <c r="F149">
        <v>229</v>
      </c>
      <c r="G149" t="s">
        <v>48</v>
      </c>
      <c r="H149" t="s">
        <v>45</v>
      </c>
      <c r="I149" t="s">
        <v>46</v>
      </c>
      <c r="J149">
        <v>0.8</v>
      </c>
      <c r="K149">
        <v>8.0000000000000004E-4</v>
      </c>
      <c r="L149" t="s">
        <v>48</v>
      </c>
      <c r="Q149" s="1">
        <v>0.58499999999999996</v>
      </c>
      <c r="R149" t="s">
        <v>45</v>
      </c>
      <c r="V149" s="1">
        <v>1.012658228</v>
      </c>
      <c r="W149" t="s">
        <v>45</v>
      </c>
      <c r="Y149">
        <v>1.2</v>
      </c>
      <c r="Z149">
        <v>1.1999999999999999E-3</v>
      </c>
      <c r="AA149" t="s">
        <v>48</v>
      </c>
      <c r="AC149" s="3"/>
      <c r="AD149" s="3"/>
      <c r="AE149" s="3"/>
      <c r="AF149">
        <v>20.2</v>
      </c>
      <c r="AG149">
        <v>9.3866666666666649</v>
      </c>
      <c r="AH149">
        <v>105.56666666666666</v>
      </c>
      <c r="AI149">
        <v>8.1333333333333346</v>
      </c>
      <c r="AL149">
        <v>106.3</v>
      </c>
    </row>
    <row r="150" spans="1:38" x14ac:dyDescent="0.3">
      <c r="A150" t="s">
        <v>52</v>
      </c>
      <c r="B150" s="27">
        <v>42233</v>
      </c>
      <c r="C150" t="s">
        <v>44</v>
      </c>
      <c r="D150">
        <v>2015</v>
      </c>
      <c r="E150">
        <v>15229</v>
      </c>
      <c r="F150">
        <v>229</v>
      </c>
      <c r="G150" t="s">
        <v>48</v>
      </c>
      <c r="H150" t="s">
        <v>45</v>
      </c>
      <c r="I150" t="s">
        <v>51</v>
      </c>
      <c r="J150">
        <v>0</v>
      </c>
      <c r="K150">
        <v>0</v>
      </c>
      <c r="L150" t="s">
        <v>48</v>
      </c>
      <c r="M150" t="s">
        <v>60</v>
      </c>
      <c r="Q150" s="1">
        <v>0.32274199999999997</v>
      </c>
      <c r="R150" t="s">
        <v>48</v>
      </c>
      <c r="V150" s="1">
        <v>0.23809523799999999</v>
      </c>
      <c r="W150" t="s">
        <v>48</v>
      </c>
      <c r="Y150">
        <v>1.5</v>
      </c>
      <c r="Z150">
        <v>1.5E-3</v>
      </c>
      <c r="AA150" t="s">
        <v>45</v>
      </c>
      <c r="AC150" s="3"/>
      <c r="AD150" s="3"/>
      <c r="AE150" s="3"/>
      <c r="AF150">
        <v>18.933333333333334</v>
      </c>
      <c r="AG150">
        <v>9.9066666666666663</v>
      </c>
      <c r="AI150">
        <v>8.1633333333333322</v>
      </c>
      <c r="AL150">
        <v>104.40000000000002</v>
      </c>
    </row>
    <row r="151" spans="1:38" x14ac:dyDescent="0.3">
      <c r="A151" t="s">
        <v>54</v>
      </c>
      <c r="B151" s="27">
        <v>42233</v>
      </c>
      <c r="C151" t="s">
        <v>44</v>
      </c>
      <c r="D151">
        <v>2015</v>
      </c>
      <c r="E151">
        <v>15229</v>
      </c>
      <c r="F151">
        <v>229</v>
      </c>
      <c r="G151" t="s">
        <v>48</v>
      </c>
      <c r="H151" t="s">
        <v>45</v>
      </c>
      <c r="I151" t="s">
        <v>51</v>
      </c>
      <c r="J151">
        <v>0</v>
      </c>
      <c r="K151">
        <v>0</v>
      </c>
      <c r="L151" t="s">
        <v>48</v>
      </c>
      <c r="M151" t="s">
        <v>60</v>
      </c>
      <c r="Q151" s="1">
        <v>0.361925</v>
      </c>
      <c r="R151" t="s">
        <v>48</v>
      </c>
      <c r="V151" s="1">
        <v>0.48192771099999998</v>
      </c>
      <c r="W151" t="s">
        <v>48</v>
      </c>
      <c r="Y151">
        <v>1.6</v>
      </c>
      <c r="Z151">
        <v>1.6000000000000001E-3</v>
      </c>
      <c r="AA151" t="s">
        <v>45</v>
      </c>
      <c r="AC151" s="3"/>
      <c r="AD151" s="3"/>
      <c r="AE151" s="3"/>
      <c r="AF151">
        <v>21.2</v>
      </c>
      <c r="AG151">
        <v>9.14</v>
      </c>
      <c r="AH151">
        <v>104.76666666666667</v>
      </c>
      <c r="AI151">
        <v>8.2333333333333343</v>
      </c>
      <c r="AL151">
        <v>105.36666666666667</v>
      </c>
    </row>
    <row r="152" spans="1:38" x14ac:dyDescent="0.3">
      <c r="A152" t="s">
        <v>58</v>
      </c>
      <c r="B152" s="27">
        <v>42233</v>
      </c>
      <c r="C152" t="s">
        <v>44</v>
      </c>
      <c r="D152">
        <v>2015</v>
      </c>
      <c r="E152">
        <v>15229</v>
      </c>
      <c r="F152">
        <v>229</v>
      </c>
      <c r="G152" t="s">
        <v>48</v>
      </c>
      <c r="H152" t="s">
        <v>45</v>
      </c>
      <c r="I152" t="s">
        <v>57</v>
      </c>
      <c r="J152">
        <v>0</v>
      </c>
      <c r="K152">
        <v>0</v>
      </c>
      <c r="L152" t="s">
        <v>48</v>
      </c>
      <c r="M152" t="s">
        <v>60</v>
      </c>
      <c r="Q152" s="1">
        <v>0.424207</v>
      </c>
      <c r="R152" t="s">
        <v>48</v>
      </c>
      <c r="V152" s="1">
        <v>0.235294118</v>
      </c>
      <c r="W152" t="s">
        <v>48</v>
      </c>
      <c r="Y152">
        <v>1.4</v>
      </c>
      <c r="Z152">
        <v>1.4E-3</v>
      </c>
      <c r="AA152" t="s">
        <v>45</v>
      </c>
      <c r="AC152" s="3"/>
      <c r="AD152" s="3"/>
      <c r="AE152" s="3"/>
      <c r="AF152">
        <v>22.033333333333331</v>
      </c>
      <c r="AG152">
        <v>8.7466666666666679</v>
      </c>
      <c r="AH152">
        <v>102</v>
      </c>
      <c r="AI152">
        <v>8.2633333333333336</v>
      </c>
      <c r="AL152">
        <v>106.10000000000001</v>
      </c>
    </row>
    <row r="153" spans="1:38" x14ac:dyDescent="0.3">
      <c r="A153" t="s">
        <v>59</v>
      </c>
      <c r="B153" s="27">
        <v>42233</v>
      </c>
      <c r="C153" t="s">
        <v>44</v>
      </c>
      <c r="D153">
        <v>2015</v>
      </c>
      <c r="E153">
        <v>15229</v>
      </c>
      <c r="F153">
        <v>229</v>
      </c>
      <c r="G153" t="s">
        <v>48</v>
      </c>
      <c r="H153" t="s">
        <v>45</v>
      </c>
      <c r="I153" t="s">
        <v>57</v>
      </c>
      <c r="J153">
        <v>0</v>
      </c>
      <c r="K153">
        <v>0</v>
      </c>
      <c r="L153" t="s">
        <v>48</v>
      </c>
      <c r="M153" t="s">
        <v>60</v>
      </c>
      <c r="Q153" s="1">
        <v>0.26240799999999997</v>
      </c>
      <c r="R153" t="s">
        <v>48</v>
      </c>
      <c r="V153" s="1">
        <v>0.12345679</v>
      </c>
      <c r="W153" t="s">
        <v>48</v>
      </c>
      <c r="Y153">
        <v>1.8</v>
      </c>
      <c r="Z153">
        <v>1.8E-3</v>
      </c>
      <c r="AA153" t="s">
        <v>45</v>
      </c>
      <c r="AC153" s="3"/>
      <c r="AD153" s="3"/>
      <c r="AE153" s="3"/>
      <c r="AF153">
        <v>19.366666666666664</v>
      </c>
      <c r="AG153">
        <v>9.913333333333334</v>
      </c>
      <c r="AH153">
        <v>109.73333333333333</v>
      </c>
      <c r="AI153">
        <v>8.2466666666666679</v>
      </c>
      <c r="AL153">
        <v>104.23333333333333</v>
      </c>
    </row>
    <row r="154" spans="1:38" x14ac:dyDescent="0.3">
      <c r="A154" t="s">
        <v>43</v>
      </c>
      <c r="B154" s="27">
        <v>42256</v>
      </c>
      <c r="C154" t="s">
        <v>63</v>
      </c>
      <c r="D154">
        <v>2015</v>
      </c>
      <c r="E154">
        <v>15252</v>
      </c>
      <c r="F154">
        <v>252</v>
      </c>
      <c r="G154" t="s">
        <v>48</v>
      </c>
      <c r="H154" t="s">
        <v>45</v>
      </c>
      <c r="I154" t="s">
        <v>46</v>
      </c>
      <c r="J154">
        <v>6.7</v>
      </c>
      <c r="K154">
        <v>6.7000000000000002E-3</v>
      </c>
      <c r="L154" t="s">
        <v>45</v>
      </c>
      <c r="Q154" s="1">
        <v>0.76400000000000001</v>
      </c>
      <c r="R154" t="s">
        <v>45</v>
      </c>
      <c r="V154" s="1">
        <v>1.7894736840000001</v>
      </c>
      <c r="W154" t="s">
        <v>45</v>
      </c>
      <c r="Y154">
        <v>0.4</v>
      </c>
      <c r="Z154">
        <v>4.0000000000000002E-4</v>
      </c>
      <c r="AA154" t="s">
        <v>48</v>
      </c>
      <c r="AC154" s="3"/>
      <c r="AD154" s="3"/>
      <c r="AE154" s="3"/>
      <c r="AF154">
        <v>17.3</v>
      </c>
      <c r="AG154">
        <v>9.8633333333333333</v>
      </c>
      <c r="AH154">
        <v>105</v>
      </c>
      <c r="AI154">
        <v>7.84</v>
      </c>
      <c r="AL154">
        <v>112.30000000000001</v>
      </c>
    </row>
    <row r="155" spans="1:38" x14ac:dyDescent="0.3">
      <c r="A155" t="s">
        <v>47</v>
      </c>
      <c r="B155" s="27">
        <v>42256</v>
      </c>
      <c r="C155" t="s">
        <v>63</v>
      </c>
      <c r="D155">
        <v>2015</v>
      </c>
      <c r="E155">
        <v>15252</v>
      </c>
      <c r="F155">
        <v>252</v>
      </c>
      <c r="G155" t="s">
        <v>48</v>
      </c>
      <c r="H155" t="s">
        <v>45</v>
      </c>
      <c r="I155" t="s">
        <v>46</v>
      </c>
      <c r="J155">
        <v>4.9000000000000004</v>
      </c>
      <c r="K155">
        <v>4.8999999999999998E-3</v>
      </c>
      <c r="L155" t="s">
        <v>45</v>
      </c>
      <c r="Q155" s="1">
        <v>0.56999999999999995</v>
      </c>
      <c r="R155" t="s">
        <v>45</v>
      </c>
      <c r="V155" s="1">
        <v>1.162790698</v>
      </c>
      <c r="W155" t="s">
        <v>45</v>
      </c>
      <c r="Y155">
        <v>0</v>
      </c>
      <c r="Z155">
        <v>0</v>
      </c>
      <c r="AA155" t="s">
        <v>48</v>
      </c>
      <c r="AB155" t="s">
        <v>64</v>
      </c>
      <c r="AC155" s="3"/>
      <c r="AD155" s="3"/>
      <c r="AE155" s="3"/>
      <c r="AF155">
        <v>18.5</v>
      </c>
      <c r="AG155">
        <v>9.9300000000000015</v>
      </c>
      <c r="AH155">
        <v>108.53333333333335</v>
      </c>
      <c r="AI155">
        <v>8.043333333333333</v>
      </c>
      <c r="AL155">
        <v>110.46666666666665</v>
      </c>
    </row>
    <row r="156" spans="1:38" x14ac:dyDescent="0.3">
      <c r="A156" t="s">
        <v>49</v>
      </c>
      <c r="B156" s="27">
        <v>42256</v>
      </c>
      <c r="C156" t="s">
        <v>63</v>
      </c>
      <c r="D156">
        <v>2015</v>
      </c>
      <c r="E156">
        <v>15252</v>
      </c>
      <c r="F156">
        <v>252</v>
      </c>
      <c r="G156" t="s">
        <v>48</v>
      </c>
      <c r="H156" t="s">
        <v>45</v>
      </c>
      <c r="I156" t="s">
        <v>46</v>
      </c>
      <c r="J156">
        <v>6</v>
      </c>
      <c r="K156">
        <v>6.0000000000000001E-3</v>
      </c>
      <c r="L156" t="s">
        <v>45</v>
      </c>
      <c r="Q156" s="1">
        <v>0.68300000000000005</v>
      </c>
      <c r="R156" t="s">
        <v>45</v>
      </c>
      <c r="V156" s="1">
        <v>1.7021276599999999</v>
      </c>
      <c r="W156" t="s">
        <v>45</v>
      </c>
      <c r="Y156">
        <v>0</v>
      </c>
      <c r="Z156">
        <v>0</v>
      </c>
      <c r="AA156" t="s">
        <v>48</v>
      </c>
      <c r="AB156" t="s">
        <v>64</v>
      </c>
      <c r="AC156" s="3"/>
      <c r="AD156" s="3"/>
      <c r="AE156" s="3"/>
      <c r="AF156">
        <v>14.9</v>
      </c>
      <c r="AG156">
        <v>11.193333333333333</v>
      </c>
      <c r="AH156">
        <v>113.3</v>
      </c>
      <c r="AI156">
        <v>7.94</v>
      </c>
      <c r="AL156">
        <v>109.3</v>
      </c>
    </row>
    <row r="157" spans="1:38" x14ac:dyDescent="0.3">
      <c r="A157" t="s">
        <v>50</v>
      </c>
      <c r="B157" s="27">
        <v>42256</v>
      </c>
      <c r="C157" t="s">
        <v>63</v>
      </c>
      <c r="D157">
        <v>2015</v>
      </c>
      <c r="E157">
        <v>15252</v>
      </c>
      <c r="F157">
        <v>252</v>
      </c>
      <c r="G157" t="s">
        <v>48</v>
      </c>
      <c r="H157" t="s">
        <v>45</v>
      </c>
      <c r="I157" t="s">
        <v>51</v>
      </c>
      <c r="J157">
        <v>4.9000000000000004</v>
      </c>
      <c r="K157">
        <v>4.8999999999999998E-3</v>
      </c>
      <c r="L157" t="s">
        <v>45</v>
      </c>
      <c r="Q157" s="1">
        <v>0.48580600000000002</v>
      </c>
      <c r="R157" t="s">
        <v>48</v>
      </c>
      <c r="V157" s="1">
        <v>1.546391753</v>
      </c>
      <c r="W157" t="s">
        <v>45</v>
      </c>
      <c r="Y157">
        <v>0</v>
      </c>
      <c r="Z157">
        <v>0</v>
      </c>
      <c r="AA157" t="s">
        <v>48</v>
      </c>
      <c r="AB157" t="s">
        <v>64</v>
      </c>
      <c r="AC157" s="3"/>
      <c r="AD157" s="3"/>
      <c r="AE157" s="3"/>
      <c r="AF157">
        <v>18.3</v>
      </c>
      <c r="AG157">
        <v>9.9633333333333329</v>
      </c>
      <c r="AH157">
        <v>108.53333333333335</v>
      </c>
      <c r="AI157">
        <v>8.0433333333333348</v>
      </c>
      <c r="AL157">
        <v>109.7</v>
      </c>
    </row>
    <row r="158" spans="1:38" x14ac:dyDescent="0.3">
      <c r="A158" t="s">
        <v>52</v>
      </c>
      <c r="B158" s="27">
        <v>42256</v>
      </c>
      <c r="C158" t="s">
        <v>63</v>
      </c>
      <c r="D158">
        <v>2015</v>
      </c>
      <c r="E158">
        <v>15252</v>
      </c>
      <c r="F158">
        <v>252</v>
      </c>
      <c r="G158" t="s">
        <v>48</v>
      </c>
      <c r="H158" t="s">
        <v>45</v>
      </c>
      <c r="I158" t="s">
        <v>51</v>
      </c>
      <c r="J158">
        <v>2.4</v>
      </c>
      <c r="K158">
        <v>2.3999999999999998E-3</v>
      </c>
      <c r="L158" t="s">
        <v>45</v>
      </c>
      <c r="Q158" s="1">
        <v>0.33013599999999999</v>
      </c>
      <c r="R158" t="s">
        <v>48</v>
      </c>
      <c r="V158" s="1">
        <v>0.20408163300000001</v>
      </c>
      <c r="W158" t="s">
        <v>48</v>
      </c>
      <c r="Y158">
        <v>0.8</v>
      </c>
      <c r="Z158">
        <v>8.0000000000000004E-4</v>
      </c>
      <c r="AA158" t="s">
        <v>48</v>
      </c>
      <c r="AC158" s="3"/>
      <c r="AD158" s="3"/>
      <c r="AE158" s="3"/>
      <c r="AF158">
        <v>17.7</v>
      </c>
      <c r="AG158">
        <v>10.07</v>
      </c>
      <c r="AI158">
        <v>8.0399999999999991</v>
      </c>
      <c r="AL158">
        <v>109.23333333333333</v>
      </c>
    </row>
    <row r="159" spans="1:38" x14ac:dyDescent="0.3">
      <c r="A159" t="s">
        <v>53</v>
      </c>
      <c r="B159" s="27">
        <v>42256</v>
      </c>
      <c r="C159" t="s">
        <v>63</v>
      </c>
      <c r="D159">
        <v>2015</v>
      </c>
      <c r="E159">
        <v>15252</v>
      </c>
      <c r="F159">
        <v>252</v>
      </c>
      <c r="G159" t="s">
        <v>48</v>
      </c>
      <c r="H159" t="s">
        <v>45</v>
      </c>
      <c r="I159" t="s">
        <v>51</v>
      </c>
      <c r="J159">
        <v>4.0999999999999996</v>
      </c>
      <c r="K159">
        <v>4.1000000000000003E-3</v>
      </c>
      <c r="L159" t="s">
        <v>45</v>
      </c>
      <c r="Q159" s="1">
        <v>0.436415</v>
      </c>
      <c r="R159" t="s">
        <v>48</v>
      </c>
      <c r="V159" s="1">
        <v>1.212121212</v>
      </c>
      <c r="W159" t="s">
        <v>45</v>
      </c>
      <c r="Y159">
        <v>0</v>
      </c>
      <c r="Z159">
        <v>0</v>
      </c>
      <c r="AA159" t="s">
        <v>48</v>
      </c>
      <c r="AB159" t="s">
        <v>64</v>
      </c>
      <c r="AC159" s="3"/>
      <c r="AD159" s="3"/>
      <c r="AE159" s="3"/>
      <c r="AF159">
        <v>19</v>
      </c>
      <c r="AG159">
        <v>9.6766666666666676</v>
      </c>
      <c r="AH159">
        <v>106.89999999999999</v>
      </c>
      <c r="AI159">
        <v>8.1266666666666669</v>
      </c>
      <c r="AL159">
        <v>109.7</v>
      </c>
    </row>
    <row r="160" spans="1:38" x14ac:dyDescent="0.3">
      <c r="A160" t="s">
        <v>54</v>
      </c>
      <c r="B160" s="27">
        <v>42256</v>
      </c>
      <c r="C160" t="s">
        <v>63</v>
      </c>
      <c r="D160">
        <v>2015</v>
      </c>
      <c r="E160">
        <v>15252</v>
      </c>
      <c r="F160">
        <v>252</v>
      </c>
      <c r="G160" t="s">
        <v>48</v>
      </c>
      <c r="H160" t="s">
        <v>45</v>
      </c>
      <c r="I160" t="s">
        <v>51</v>
      </c>
      <c r="J160">
        <v>4.5</v>
      </c>
      <c r="K160">
        <v>4.4999999999999997E-3</v>
      </c>
      <c r="L160" t="s">
        <v>45</v>
      </c>
      <c r="Q160" s="1">
        <v>0.33468500000000001</v>
      </c>
      <c r="R160" t="s">
        <v>48</v>
      </c>
      <c r="V160" s="1">
        <v>0.918367347</v>
      </c>
      <c r="W160" t="s">
        <v>48</v>
      </c>
      <c r="Y160">
        <v>0</v>
      </c>
      <c r="Z160">
        <v>0</v>
      </c>
      <c r="AA160" t="s">
        <v>48</v>
      </c>
      <c r="AB160" t="s">
        <v>64</v>
      </c>
      <c r="AC160" s="3"/>
      <c r="AD160" s="3"/>
      <c r="AE160" s="3"/>
      <c r="AF160">
        <v>17.8</v>
      </c>
      <c r="AG160">
        <v>9.913333333333334</v>
      </c>
      <c r="AH160">
        <v>106.73333333333333</v>
      </c>
      <c r="AI160">
        <v>8.0566666666666666</v>
      </c>
      <c r="AL160">
        <v>109.03333333333335</v>
      </c>
    </row>
    <row r="161" spans="1:38" x14ac:dyDescent="0.3">
      <c r="A161" t="s">
        <v>55</v>
      </c>
      <c r="B161" s="27">
        <v>42256</v>
      </c>
      <c r="C161" t="s">
        <v>63</v>
      </c>
      <c r="D161">
        <v>2015</v>
      </c>
      <c r="E161">
        <v>15252</v>
      </c>
      <c r="F161">
        <v>252</v>
      </c>
      <c r="G161" t="s">
        <v>48</v>
      </c>
      <c r="H161" t="s">
        <v>45</v>
      </c>
      <c r="I161" t="s">
        <v>51</v>
      </c>
      <c r="J161">
        <v>4.9000000000000004</v>
      </c>
      <c r="K161">
        <v>4.8999999999999998E-3</v>
      </c>
      <c r="L161" t="s">
        <v>45</v>
      </c>
      <c r="Q161" s="1">
        <v>0.46702500000000002</v>
      </c>
      <c r="R161" t="s">
        <v>48</v>
      </c>
      <c r="V161" s="1">
        <v>0.72916666699999999</v>
      </c>
      <c r="W161" t="s">
        <v>48</v>
      </c>
      <c r="Y161">
        <v>0</v>
      </c>
      <c r="Z161">
        <v>0</v>
      </c>
      <c r="AA161" t="s">
        <v>48</v>
      </c>
      <c r="AB161" t="s">
        <v>64</v>
      </c>
      <c r="AC161" s="3"/>
      <c r="AD161" s="3"/>
      <c r="AE161" s="3"/>
      <c r="AF161">
        <v>18.666666666666668</v>
      </c>
      <c r="AG161">
        <v>9.5366666666666671</v>
      </c>
      <c r="AH161">
        <v>104.60000000000001</v>
      </c>
      <c r="AI161">
        <v>8.1033333333333335</v>
      </c>
      <c r="AL161">
        <v>109.7</v>
      </c>
    </row>
    <row r="162" spans="1:38" x14ac:dyDescent="0.3">
      <c r="A162" t="s">
        <v>56</v>
      </c>
      <c r="B162" s="27">
        <v>42256</v>
      </c>
      <c r="C162" t="s">
        <v>63</v>
      </c>
      <c r="D162">
        <v>2015</v>
      </c>
      <c r="E162">
        <v>15252</v>
      </c>
      <c r="F162">
        <v>252</v>
      </c>
      <c r="G162" t="s">
        <v>48</v>
      </c>
      <c r="H162" t="s">
        <v>45</v>
      </c>
      <c r="I162" t="s">
        <v>57</v>
      </c>
      <c r="J162">
        <v>4.0999999999999996</v>
      </c>
      <c r="K162">
        <v>4.1000000000000003E-3</v>
      </c>
      <c r="L162" t="s">
        <v>45</v>
      </c>
      <c r="Q162" s="1">
        <v>0.56599999999999995</v>
      </c>
      <c r="R162" t="s">
        <v>45</v>
      </c>
      <c r="V162" s="1">
        <v>1.5151515149999999</v>
      </c>
      <c r="W162" t="s">
        <v>45</v>
      </c>
      <c r="Y162">
        <v>0</v>
      </c>
      <c r="Z162">
        <v>0</v>
      </c>
      <c r="AA162" t="s">
        <v>48</v>
      </c>
      <c r="AB162" t="s">
        <v>64</v>
      </c>
      <c r="AC162" s="3"/>
      <c r="AD162" s="3"/>
      <c r="AE162" s="3"/>
      <c r="AF162">
        <v>18.633333333333336</v>
      </c>
      <c r="AG162">
        <v>9.65</v>
      </c>
      <c r="AH162">
        <v>105.76666666666667</v>
      </c>
      <c r="AI162">
        <v>8.1766666666666676</v>
      </c>
      <c r="AL162">
        <v>109.23333333333333</v>
      </c>
    </row>
    <row r="163" spans="1:38" x14ac:dyDescent="0.3">
      <c r="A163" t="s">
        <v>58</v>
      </c>
      <c r="B163" s="27">
        <v>42256</v>
      </c>
      <c r="C163" t="s">
        <v>63</v>
      </c>
      <c r="D163">
        <v>2015</v>
      </c>
      <c r="E163">
        <v>15252</v>
      </c>
      <c r="F163">
        <v>252</v>
      </c>
      <c r="G163" t="s">
        <v>48</v>
      </c>
      <c r="H163" t="s">
        <v>45</v>
      </c>
      <c r="I163" t="s">
        <v>57</v>
      </c>
      <c r="J163">
        <v>3.1</v>
      </c>
      <c r="K163">
        <v>3.0999999999999999E-3</v>
      </c>
      <c r="L163" t="s">
        <v>45</v>
      </c>
      <c r="Q163" s="1">
        <v>0.32002700000000001</v>
      </c>
      <c r="R163" t="s">
        <v>48</v>
      </c>
      <c r="V163" s="1">
        <v>0.32608695700000001</v>
      </c>
      <c r="W163" t="s">
        <v>48</v>
      </c>
      <c r="Y163">
        <v>0</v>
      </c>
      <c r="Z163">
        <v>0</v>
      </c>
      <c r="AA163" t="s">
        <v>48</v>
      </c>
      <c r="AB163" t="s">
        <v>64</v>
      </c>
      <c r="AC163" s="3"/>
      <c r="AD163" s="3"/>
      <c r="AE163" s="3"/>
      <c r="AF163">
        <v>18.433333333333334</v>
      </c>
      <c r="AG163">
        <v>9.6933333333333334</v>
      </c>
      <c r="AH163">
        <v>105.73333333333333</v>
      </c>
      <c r="AI163">
        <v>8.043333333333333</v>
      </c>
      <c r="AL163">
        <v>109.09999999999998</v>
      </c>
    </row>
    <row r="164" spans="1:38" x14ac:dyDescent="0.3">
      <c r="A164" t="s">
        <v>43</v>
      </c>
      <c r="B164" s="27">
        <v>42283</v>
      </c>
      <c r="C164" t="s">
        <v>63</v>
      </c>
      <c r="D164">
        <v>2015</v>
      </c>
      <c r="E164">
        <v>15279</v>
      </c>
      <c r="F164">
        <v>279</v>
      </c>
      <c r="G164" t="s">
        <v>48</v>
      </c>
      <c r="H164" t="s">
        <v>45</v>
      </c>
      <c r="I164" t="s">
        <v>46</v>
      </c>
      <c r="J164">
        <v>9.6</v>
      </c>
      <c r="K164">
        <v>9.5999999999999992E-3</v>
      </c>
      <c r="L164" t="s">
        <v>45</v>
      </c>
      <c r="Q164" s="1">
        <v>0.872</v>
      </c>
      <c r="R164" t="s">
        <v>45</v>
      </c>
      <c r="V164" s="1">
        <v>2.195121951</v>
      </c>
      <c r="W164" t="s">
        <v>45</v>
      </c>
      <c r="Y164">
        <v>0.2</v>
      </c>
      <c r="Z164">
        <v>2.0000000000000001E-4</v>
      </c>
      <c r="AA164" t="s">
        <v>48</v>
      </c>
      <c r="AC164" s="3"/>
      <c r="AD164" s="3"/>
      <c r="AE164" s="3"/>
      <c r="AF164">
        <v>14.033333333333333</v>
      </c>
      <c r="AG164">
        <v>10.776666666666666</v>
      </c>
      <c r="AH164">
        <v>106.60000000000001</v>
      </c>
      <c r="AI164">
        <v>7.9600000000000009</v>
      </c>
      <c r="AL164">
        <v>105.16666666666667</v>
      </c>
    </row>
    <row r="165" spans="1:38" x14ac:dyDescent="0.3">
      <c r="A165" t="s">
        <v>47</v>
      </c>
      <c r="B165" s="27">
        <v>42283</v>
      </c>
      <c r="C165" t="s">
        <v>63</v>
      </c>
      <c r="D165">
        <v>2015</v>
      </c>
      <c r="E165">
        <v>15279</v>
      </c>
      <c r="F165">
        <v>279</v>
      </c>
      <c r="G165" t="s">
        <v>48</v>
      </c>
      <c r="H165" t="s">
        <v>45</v>
      </c>
      <c r="I165" t="s">
        <v>46</v>
      </c>
      <c r="J165">
        <v>11.1</v>
      </c>
      <c r="K165">
        <v>1.11E-2</v>
      </c>
      <c r="L165" t="s">
        <v>45</v>
      </c>
      <c r="Q165" s="1">
        <v>1.127</v>
      </c>
      <c r="R165" t="s">
        <v>45</v>
      </c>
      <c r="V165" s="1">
        <v>2.3255813949999999</v>
      </c>
      <c r="W165" t="s">
        <v>45</v>
      </c>
      <c r="Y165">
        <v>0</v>
      </c>
      <c r="Z165">
        <v>0</v>
      </c>
      <c r="AA165" t="s">
        <v>48</v>
      </c>
      <c r="AB165" t="s">
        <v>64</v>
      </c>
      <c r="AC165" s="3"/>
      <c r="AD165" s="3"/>
      <c r="AE165" s="3"/>
      <c r="AF165">
        <v>13.800000000000002</v>
      </c>
      <c r="AG165">
        <v>10.89</v>
      </c>
      <c r="AH165">
        <v>106.83333333333333</v>
      </c>
      <c r="AI165">
        <v>7.706666666666667</v>
      </c>
      <c r="AL165">
        <v>105.5</v>
      </c>
    </row>
    <row r="166" spans="1:38" x14ac:dyDescent="0.3">
      <c r="A166" t="s">
        <v>49</v>
      </c>
      <c r="B166" s="27">
        <v>42283</v>
      </c>
      <c r="C166" t="s">
        <v>63</v>
      </c>
      <c r="D166">
        <v>2015</v>
      </c>
      <c r="E166">
        <v>15279</v>
      </c>
      <c r="F166">
        <v>279</v>
      </c>
      <c r="G166" t="s">
        <v>48</v>
      </c>
      <c r="H166" t="s">
        <v>45</v>
      </c>
      <c r="I166" t="s">
        <v>46</v>
      </c>
      <c r="J166">
        <v>8.6</v>
      </c>
      <c r="K166">
        <v>8.6E-3</v>
      </c>
      <c r="L166" t="s">
        <v>45</v>
      </c>
      <c r="Q166" s="1">
        <v>0.96</v>
      </c>
      <c r="R166" t="s">
        <v>45</v>
      </c>
      <c r="V166" s="1">
        <v>2.307692308</v>
      </c>
      <c r="W166" t="s">
        <v>45</v>
      </c>
      <c r="Y166">
        <v>0.3</v>
      </c>
      <c r="Z166">
        <v>2.9999999999999997E-4</v>
      </c>
      <c r="AA166" t="s">
        <v>48</v>
      </c>
      <c r="AC166" s="3"/>
      <c r="AD166" s="3"/>
      <c r="AE166" s="3"/>
      <c r="AF166">
        <v>14.1</v>
      </c>
      <c r="AG166">
        <v>10.713333333333333</v>
      </c>
      <c r="AH166">
        <v>106.2</v>
      </c>
      <c r="AI166">
        <v>7.8933333333333335</v>
      </c>
      <c r="AL166">
        <v>105.36666666666667</v>
      </c>
    </row>
    <row r="167" spans="1:38" x14ac:dyDescent="0.3">
      <c r="A167" t="s">
        <v>50</v>
      </c>
      <c r="B167" s="27">
        <v>42283</v>
      </c>
      <c r="C167" t="s">
        <v>63</v>
      </c>
      <c r="D167">
        <v>2015</v>
      </c>
      <c r="E167">
        <v>15279</v>
      </c>
      <c r="F167">
        <v>279</v>
      </c>
      <c r="G167" t="s">
        <v>48</v>
      </c>
      <c r="H167" t="s">
        <v>45</v>
      </c>
      <c r="I167" t="s">
        <v>51</v>
      </c>
      <c r="J167">
        <v>7.4</v>
      </c>
      <c r="K167">
        <v>7.4000000000000003E-3</v>
      </c>
      <c r="L167" t="s">
        <v>45</v>
      </c>
      <c r="Q167" s="1">
        <v>0.85499999999999998</v>
      </c>
      <c r="R167" t="s">
        <v>45</v>
      </c>
      <c r="V167" s="1">
        <v>1.8478260870000001</v>
      </c>
      <c r="W167" t="s">
        <v>45</v>
      </c>
      <c r="Y167">
        <v>0.1</v>
      </c>
      <c r="Z167">
        <v>1E-4</v>
      </c>
      <c r="AA167" t="s">
        <v>48</v>
      </c>
      <c r="AC167" s="3"/>
      <c r="AD167" s="3"/>
      <c r="AE167" s="3"/>
      <c r="AF167">
        <v>13.800000000000002</v>
      </c>
      <c r="AG167">
        <v>10.926666666666668</v>
      </c>
      <c r="AH167">
        <v>107.2</v>
      </c>
      <c r="AI167">
        <v>7.9266666666666667</v>
      </c>
      <c r="AL167">
        <v>104.90000000000002</v>
      </c>
    </row>
    <row r="168" spans="1:38" x14ac:dyDescent="0.3">
      <c r="A168" t="s">
        <v>52</v>
      </c>
      <c r="B168" s="27">
        <v>42283</v>
      </c>
      <c r="C168" t="s">
        <v>63</v>
      </c>
      <c r="D168">
        <v>2015</v>
      </c>
      <c r="E168">
        <v>15279</v>
      </c>
      <c r="F168">
        <v>279</v>
      </c>
      <c r="G168" t="s">
        <v>48</v>
      </c>
      <c r="H168" t="s">
        <v>45</v>
      </c>
      <c r="I168" t="s">
        <v>51</v>
      </c>
      <c r="J168">
        <v>4.5</v>
      </c>
      <c r="K168">
        <v>4.4999999999999997E-3</v>
      </c>
      <c r="L168" t="s">
        <v>45</v>
      </c>
      <c r="Q168" s="1">
        <v>0.64900000000000002</v>
      </c>
      <c r="R168" t="s">
        <v>45</v>
      </c>
      <c r="V168" s="1">
        <v>1.162790698</v>
      </c>
      <c r="W168" t="s">
        <v>45</v>
      </c>
      <c r="Y168">
        <v>0.2</v>
      </c>
      <c r="Z168">
        <v>2.0000000000000001E-4</v>
      </c>
      <c r="AA168" t="s">
        <v>48</v>
      </c>
      <c r="AC168" s="3"/>
      <c r="AD168" s="3"/>
      <c r="AE168" s="3"/>
      <c r="AF168">
        <v>13.966666666666667</v>
      </c>
      <c r="AG168">
        <v>10.950000000000001</v>
      </c>
      <c r="AI168">
        <v>8.0066666666666659</v>
      </c>
      <c r="AL168">
        <v>104.2</v>
      </c>
    </row>
    <row r="169" spans="1:38" x14ac:dyDescent="0.3">
      <c r="A169" t="s">
        <v>53</v>
      </c>
      <c r="B169" s="27">
        <v>42283</v>
      </c>
      <c r="C169" t="s">
        <v>63</v>
      </c>
      <c r="D169">
        <v>2015</v>
      </c>
      <c r="E169">
        <v>15279</v>
      </c>
      <c r="F169">
        <v>279</v>
      </c>
      <c r="G169" t="s">
        <v>48</v>
      </c>
      <c r="H169" t="s">
        <v>45</v>
      </c>
      <c r="I169" t="s">
        <v>51</v>
      </c>
      <c r="J169">
        <v>6.5</v>
      </c>
      <c r="K169">
        <v>6.4999999999999997E-3</v>
      </c>
      <c r="L169" t="s">
        <v>45</v>
      </c>
      <c r="Q169" s="1">
        <v>0.69948900000000003</v>
      </c>
      <c r="R169" t="s">
        <v>45</v>
      </c>
      <c r="V169" s="1">
        <v>1.9101123600000001</v>
      </c>
      <c r="W169" t="s">
        <v>45</v>
      </c>
      <c r="Y169">
        <v>1.2</v>
      </c>
      <c r="Z169">
        <v>1.1999999999999999E-3</v>
      </c>
      <c r="AA169" t="s">
        <v>48</v>
      </c>
      <c r="AC169" s="3"/>
      <c r="AD169" s="3"/>
      <c r="AE169" s="3"/>
      <c r="AF169">
        <v>13.699999999999998</v>
      </c>
      <c r="AG169">
        <v>11.086666666666668</v>
      </c>
      <c r="AH169">
        <v>108.56666666666666</v>
      </c>
      <c r="AI169">
        <v>7.9466666666666663</v>
      </c>
      <c r="AL169">
        <v>105.09999999999998</v>
      </c>
    </row>
    <row r="170" spans="1:38" x14ac:dyDescent="0.3">
      <c r="A170" t="s">
        <v>54</v>
      </c>
      <c r="B170" s="27">
        <v>42283</v>
      </c>
      <c r="C170" t="s">
        <v>63</v>
      </c>
      <c r="D170">
        <v>2015</v>
      </c>
      <c r="E170">
        <v>15279</v>
      </c>
      <c r="F170">
        <v>279</v>
      </c>
      <c r="G170" t="s">
        <v>48</v>
      </c>
      <c r="H170" t="s">
        <v>45</v>
      </c>
      <c r="I170" t="s">
        <v>51</v>
      </c>
      <c r="J170">
        <v>3.9</v>
      </c>
      <c r="K170">
        <v>3.8999999999999998E-3</v>
      </c>
      <c r="L170" t="s">
        <v>45</v>
      </c>
      <c r="Q170" s="1">
        <v>0.51100000000000001</v>
      </c>
      <c r="R170" t="s">
        <v>45</v>
      </c>
      <c r="V170" s="1">
        <v>0.88888888899999996</v>
      </c>
      <c r="W170" t="s">
        <v>48</v>
      </c>
      <c r="Y170">
        <v>0.3</v>
      </c>
      <c r="Z170">
        <v>2.9999999999999997E-4</v>
      </c>
      <c r="AA170" t="s">
        <v>48</v>
      </c>
      <c r="AC170" s="3"/>
      <c r="AD170" s="3"/>
      <c r="AE170" s="3"/>
      <c r="AF170">
        <v>13.966666666666667</v>
      </c>
      <c r="AG170">
        <v>10.863333333333335</v>
      </c>
      <c r="AH170">
        <v>107.13333333333333</v>
      </c>
      <c r="AI170">
        <v>7.9566666666666661</v>
      </c>
      <c r="AL170">
        <v>104.16666666666667</v>
      </c>
    </row>
    <row r="171" spans="1:38" x14ac:dyDescent="0.3">
      <c r="A171" t="s">
        <v>55</v>
      </c>
      <c r="B171" s="27">
        <v>42283</v>
      </c>
      <c r="C171" t="s">
        <v>63</v>
      </c>
      <c r="D171">
        <v>2015</v>
      </c>
      <c r="E171">
        <v>15279</v>
      </c>
      <c r="F171">
        <v>279</v>
      </c>
      <c r="G171" t="s">
        <v>48</v>
      </c>
      <c r="H171" t="s">
        <v>45</v>
      </c>
      <c r="I171" t="s">
        <v>51</v>
      </c>
      <c r="J171">
        <v>5.5</v>
      </c>
      <c r="K171">
        <v>5.4999999999999997E-3</v>
      </c>
      <c r="L171" t="s">
        <v>45</v>
      </c>
      <c r="Q171" s="1">
        <v>0.73399999999999999</v>
      </c>
      <c r="R171" t="s">
        <v>45</v>
      </c>
      <c r="V171" s="1">
        <v>0.88888888899999996</v>
      </c>
      <c r="W171" t="s">
        <v>48</v>
      </c>
      <c r="Y171">
        <v>0.1</v>
      </c>
      <c r="Z171">
        <v>1E-4</v>
      </c>
      <c r="AA171" t="s">
        <v>48</v>
      </c>
      <c r="AC171" s="3"/>
      <c r="AD171" s="3"/>
      <c r="AE171" s="3"/>
      <c r="AF171">
        <v>13.4</v>
      </c>
      <c r="AG171">
        <v>11.156666666666666</v>
      </c>
      <c r="AH171">
        <v>108.60000000000001</v>
      </c>
      <c r="AI171">
        <v>8.01</v>
      </c>
      <c r="AL171">
        <v>104.96666666666665</v>
      </c>
    </row>
    <row r="172" spans="1:38" x14ac:dyDescent="0.3">
      <c r="A172" t="s">
        <v>56</v>
      </c>
      <c r="B172" s="27">
        <v>42283</v>
      </c>
      <c r="C172" t="s">
        <v>63</v>
      </c>
      <c r="D172">
        <v>2015</v>
      </c>
      <c r="E172">
        <v>15279</v>
      </c>
      <c r="F172">
        <v>279</v>
      </c>
      <c r="G172" t="s">
        <v>48</v>
      </c>
      <c r="H172" t="s">
        <v>45</v>
      </c>
      <c r="I172" t="s">
        <v>57</v>
      </c>
      <c r="J172">
        <v>7.9</v>
      </c>
      <c r="K172">
        <v>7.9000000000000008E-3</v>
      </c>
      <c r="L172" t="s">
        <v>45</v>
      </c>
      <c r="Q172" s="1">
        <v>0.70099999999999996</v>
      </c>
      <c r="R172" t="s">
        <v>45</v>
      </c>
      <c r="V172" s="1">
        <v>1.294117647</v>
      </c>
      <c r="W172" t="s">
        <v>45</v>
      </c>
      <c r="Y172">
        <v>0</v>
      </c>
      <c r="Z172">
        <v>0</v>
      </c>
      <c r="AA172" t="s">
        <v>48</v>
      </c>
      <c r="AB172" t="s">
        <v>64</v>
      </c>
      <c r="AC172" s="3"/>
      <c r="AD172" s="3"/>
      <c r="AE172" s="3"/>
      <c r="AF172">
        <v>13.199999999999998</v>
      </c>
      <c r="AG172">
        <v>11.293333333333331</v>
      </c>
      <c r="AH172">
        <v>109.33333333333333</v>
      </c>
      <c r="AI172">
        <v>8.0166666666666675</v>
      </c>
      <c r="AL172">
        <v>104.5</v>
      </c>
    </row>
    <row r="173" spans="1:38" x14ac:dyDescent="0.3">
      <c r="A173" t="s">
        <v>58</v>
      </c>
      <c r="B173" s="27">
        <v>42283</v>
      </c>
      <c r="C173" t="s">
        <v>63</v>
      </c>
      <c r="D173">
        <v>2015</v>
      </c>
      <c r="E173">
        <v>15279</v>
      </c>
      <c r="F173">
        <v>279</v>
      </c>
      <c r="G173" t="s">
        <v>48</v>
      </c>
      <c r="H173" t="s">
        <v>45</v>
      </c>
      <c r="I173" t="s">
        <v>57</v>
      </c>
      <c r="J173">
        <v>3</v>
      </c>
      <c r="K173">
        <v>3.0000000000000001E-3</v>
      </c>
      <c r="L173" t="s">
        <v>45</v>
      </c>
      <c r="Q173" s="1">
        <v>0.45326300000000003</v>
      </c>
      <c r="R173" t="s">
        <v>48</v>
      </c>
      <c r="V173" s="1">
        <v>0.54945054900000001</v>
      </c>
      <c r="W173" t="s">
        <v>48</v>
      </c>
      <c r="Y173">
        <v>0.3</v>
      </c>
      <c r="Z173">
        <v>2.9999999999999997E-4</v>
      </c>
      <c r="AA173" t="s">
        <v>48</v>
      </c>
      <c r="AC173" s="3"/>
      <c r="AD173" s="3"/>
      <c r="AE173" s="3"/>
      <c r="AF173">
        <v>14.166666666666666</v>
      </c>
      <c r="AG173">
        <v>10.97</v>
      </c>
      <c r="AH173">
        <v>108.66666666666667</v>
      </c>
      <c r="AI173">
        <v>8.0299999999999994</v>
      </c>
      <c r="AL173">
        <v>104.2</v>
      </c>
    </row>
    <row r="174" spans="1:38" x14ac:dyDescent="0.3">
      <c r="A174" t="s">
        <v>59</v>
      </c>
      <c r="B174" s="27">
        <v>42283</v>
      </c>
      <c r="C174" t="s">
        <v>63</v>
      </c>
      <c r="D174">
        <v>2015</v>
      </c>
      <c r="E174">
        <v>15279</v>
      </c>
      <c r="F174">
        <v>279</v>
      </c>
      <c r="G174" t="s">
        <v>48</v>
      </c>
      <c r="H174" t="s">
        <v>45</v>
      </c>
      <c r="I174" t="s">
        <v>57</v>
      </c>
      <c r="J174">
        <v>4.2</v>
      </c>
      <c r="K174">
        <v>4.1999999999999997E-3</v>
      </c>
      <c r="L174" t="s">
        <v>45</v>
      </c>
      <c r="Q174" s="1">
        <v>0.47585699999999997</v>
      </c>
      <c r="R174" t="s">
        <v>48</v>
      </c>
      <c r="V174" s="1">
        <v>1.0869565219999999</v>
      </c>
      <c r="W174" t="s">
        <v>45</v>
      </c>
      <c r="Y174">
        <v>0.2</v>
      </c>
      <c r="Z174">
        <v>2.0000000000000001E-4</v>
      </c>
      <c r="AA174" t="s">
        <v>48</v>
      </c>
      <c r="AC174" s="3"/>
      <c r="AD174" s="3"/>
      <c r="AE174" s="3"/>
      <c r="AF174">
        <v>14.033333333333333</v>
      </c>
      <c r="AG174">
        <v>11.013333333333335</v>
      </c>
      <c r="AH174">
        <v>108.8</v>
      </c>
      <c r="AI174">
        <v>8.0133333333333336</v>
      </c>
      <c r="AL174">
        <v>104.3</v>
      </c>
    </row>
    <row r="175" spans="1:38" x14ac:dyDescent="0.3">
      <c r="A175" t="s">
        <v>43</v>
      </c>
      <c r="B175" s="27">
        <v>42480</v>
      </c>
      <c r="C175" t="s">
        <v>65</v>
      </c>
      <c r="D175">
        <v>2016</v>
      </c>
      <c r="E175">
        <v>16111</v>
      </c>
      <c r="F175">
        <v>111</v>
      </c>
      <c r="G175" t="s">
        <v>48</v>
      </c>
      <c r="H175" t="s">
        <v>45</v>
      </c>
      <c r="I175" t="s">
        <v>46</v>
      </c>
      <c r="J175">
        <v>24</v>
      </c>
      <c r="K175">
        <v>2.4E-2</v>
      </c>
      <c r="L175" t="s">
        <v>45</v>
      </c>
      <c r="Q175" s="1">
        <v>2.1659999999999999</v>
      </c>
      <c r="R175" t="s">
        <v>45</v>
      </c>
      <c r="V175" s="1">
        <v>7.346938776</v>
      </c>
      <c r="W175" t="s">
        <v>45</v>
      </c>
      <c r="Y175">
        <v>1</v>
      </c>
      <c r="Z175">
        <v>1E-3</v>
      </c>
      <c r="AA175" t="s">
        <v>48</v>
      </c>
      <c r="AC175" s="3"/>
      <c r="AD175" s="3"/>
      <c r="AE175" s="3"/>
      <c r="AF175">
        <v>6.2</v>
      </c>
      <c r="AG175">
        <v>12.706666666666669</v>
      </c>
      <c r="AH175">
        <v>104.2</v>
      </c>
      <c r="AI175">
        <v>7.5200000000000005</v>
      </c>
      <c r="AL175">
        <v>107.43333333333334</v>
      </c>
    </row>
    <row r="176" spans="1:38" x14ac:dyDescent="0.3">
      <c r="A176" t="s">
        <v>47</v>
      </c>
      <c r="B176" s="27">
        <v>42480</v>
      </c>
      <c r="C176" t="s">
        <v>65</v>
      </c>
      <c r="D176">
        <v>2016</v>
      </c>
      <c r="E176">
        <v>16111</v>
      </c>
      <c r="F176">
        <v>111</v>
      </c>
      <c r="G176" t="s">
        <v>48</v>
      </c>
      <c r="H176" t="s">
        <v>45</v>
      </c>
      <c r="I176" t="s">
        <v>46</v>
      </c>
      <c r="J176">
        <v>12.5</v>
      </c>
      <c r="K176">
        <v>1.2500000000000001E-2</v>
      </c>
      <c r="L176" t="s">
        <v>45</v>
      </c>
      <c r="Q176" s="1">
        <v>2.02</v>
      </c>
      <c r="R176" t="s">
        <v>45</v>
      </c>
      <c r="V176" s="1">
        <v>3.8383838379999999</v>
      </c>
      <c r="W176" t="s">
        <v>45</v>
      </c>
      <c r="Y176">
        <v>0.7</v>
      </c>
      <c r="Z176">
        <v>6.9999999999999999E-4</v>
      </c>
      <c r="AA176" t="s">
        <v>48</v>
      </c>
      <c r="AC176" s="3"/>
      <c r="AD176" s="3"/>
      <c r="AE176" s="3"/>
      <c r="AF176">
        <v>7.4000000000000012</v>
      </c>
      <c r="AG176">
        <v>13.280000000000001</v>
      </c>
      <c r="AH176">
        <v>112.59999999999998</v>
      </c>
      <c r="AI176">
        <v>7.8133333333333335</v>
      </c>
      <c r="AL176">
        <v>104.40000000000002</v>
      </c>
    </row>
    <row r="177" spans="1:38" x14ac:dyDescent="0.3">
      <c r="A177" t="s">
        <v>49</v>
      </c>
      <c r="B177" s="27">
        <v>42480</v>
      </c>
      <c r="C177" t="s">
        <v>65</v>
      </c>
      <c r="D177">
        <v>2016</v>
      </c>
      <c r="E177">
        <v>16111</v>
      </c>
      <c r="F177">
        <v>111</v>
      </c>
      <c r="G177" t="s">
        <v>48</v>
      </c>
      <c r="H177" t="s">
        <v>45</v>
      </c>
      <c r="I177" t="s">
        <v>46</v>
      </c>
      <c r="J177">
        <v>14.2</v>
      </c>
      <c r="K177">
        <v>1.4200000000000001E-2</v>
      </c>
      <c r="L177" t="s">
        <v>45</v>
      </c>
      <c r="Q177" s="1">
        <v>2.145</v>
      </c>
      <c r="R177" t="s">
        <v>45</v>
      </c>
      <c r="V177" s="1">
        <v>4.4329896910000004</v>
      </c>
      <c r="W177" t="s">
        <v>45</v>
      </c>
      <c r="Y177">
        <v>1.1000000000000001</v>
      </c>
      <c r="Z177">
        <v>1.1000000000000001E-3</v>
      </c>
      <c r="AA177" t="s">
        <v>48</v>
      </c>
      <c r="AC177" s="3"/>
      <c r="AD177" s="3"/>
      <c r="AE177" s="3"/>
      <c r="AF177">
        <v>6.4666666666666659</v>
      </c>
      <c r="AG177">
        <v>12.93</v>
      </c>
      <c r="AH177">
        <v>106.63333333333333</v>
      </c>
      <c r="AI177">
        <v>7.6466666666666674</v>
      </c>
      <c r="AL177">
        <v>105.60000000000001</v>
      </c>
    </row>
    <row r="178" spans="1:38" x14ac:dyDescent="0.3">
      <c r="A178" t="s">
        <v>50</v>
      </c>
      <c r="B178" s="27">
        <v>42480</v>
      </c>
      <c r="C178" t="s">
        <v>65</v>
      </c>
      <c r="D178">
        <v>2016</v>
      </c>
      <c r="E178">
        <v>16111</v>
      </c>
      <c r="F178">
        <v>111</v>
      </c>
      <c r="G178" t="s">
        <v>48</v>
      </c>
      <c r="H178" t="s">
        <v>45</v>
      </c>
      <c r="I178" t="s">
        <v>51</v>
      </c>
      <c r="J178">
        <v>5.6</v>
      </c>
      <c r="K178">
        <v>5.5999999999999999E-3</v>
      </c>
      <c r="L178" t="s">
        <v>45</v>
      </c>
      <c r="Q178" s="1">
        <v>1.075</v>
      </c>
      <c r="R178" t="s">
        <v>45</v>
      </c>
      <c r="V178" s="1">
        <v>2.3958333330000001</v>
      </c>
      <c r="W178" t="s">
        <v>45</v>
      </c>
      <c r="Y178">
        <v>0.5</v>
      </c>
      <c r="Z178">
        <v>5.0000000000000001E-4</v>
      </c>
      <c r="AA178" t="s">
        <v>48</v>
      </c>
      <c r="AC178" s="3"/>
      <c r="AD178" s="3"/>
      <c r="AE178" s="3"/>
      <c r="AF178">
        <v>5.9000000000000012</v>
      </c>
      <c r="AG178">
        <v>13.26</v>
      </c>
      <c r="AH178">
        <v>108.36666666666667</v>
      </c>
      <c r="AI178">
        <v>7.8</v>
      </c>
      <c r="AL178">
        <v>102.5</v>
      </c>
    </row>
    <row r="179" spans="1:38" x14ac:dyDescent="0.3">
      <c r="A179" t="s">
        <v>52</v>
      </c>
      <c r="B179" s="27">
        <v>42480</v>
      </c>
      <c r="C179" t="s">
        <v>65</v>
      </c>
      <c r="D179">
        <v>2016</v>
      </c>
      <c r="E179">
        <v>16111</v>
      </c>
      <c r="F179">
        <v>111</v>
      </c>
      <c r="G179" t="s">
        <v>48</v>
      </c>
      <c r="H179" t="s">
        <v>45</v>
      </c>
      <c r="I179" t="s">
        <v>51</v>
      </c>
      <c r="J179">
        <v>16.7</v>
      </c>
      <c r="K179">
        <v>1.67E-2</v>
      </c>
      <c r="L179" t="s">
        <v>45</v>
      </c>
      <c r="Q179" s="1">
        <v>2.198</v>
      </c>
      <c r="R179" t="s">
        <v>45</v>
      </c>
      <c r="V179" s="1">
        <v>4.038461538</v>
      </c>
      <c r="W179" t="s">
        <v>45</v>
      </c>
      <c r="Y179">
        <v>1.1000000000000001</v>
      </c>
      <c r="Z179">
        <v>1.1000000000000001E-3</v>
      </c>
      <c r="AA179" t="s">
        <v>48</v>
      </c>
      <c r="AC179" s="3"/>
      <c r="AD179" s="3"/>
      <c r="AE179" s="3"/>
      <c r="AF179">
        <v>5.9666666666666659</v>
      </c>
      <c r="AG179">
        <v>13.586666666666668</v>
      </c>
      <c r="AH179">
        <v>110.73333333333333</v>
      </c>
      <c r="AI179">
        <v>7.7166666666666659</v>
      </c>
      <c r="AL179">
        <v>106.3</v>
      </c>
    </row>
    <row r="180" spans="1:38" x14ac:dyDescent="0.3">
      <c r="A180" t="s">
        <v>53</v>
      </c>
      <c r="B180" s="27">
        <v>42480</v>
      </c>
      <c r="C180" t="s">
        <v>65</v>
      </c>
      <c r="D180">
        <v>2016</v>
      </c>
      <c r="E180">
        <v>16111</v>
      </c>
      <c r="F180">
        <v>111</v>
      </c>
      <c r="G180" t="s">
        <v>48</v>
      </c>
      <c r="H180" t="s">
        <v>45</v>
      </c>
      <c r="I180" t="s">
        <v>51</v>
      </c>
      <c r="J180">
        <v>7.3</v>
      </c>
      <c r="K180">
        <v>7.3000000000000001E-3</v>
      </c>
      <c r="L180" t="s">
        <v>45</v>
      </c>
      <c r="Q180" s="1">
        <v>0.73</v>
      </c>
      <c r="R180" t="s">
        <v>45</v>
      </c>
      <c r="V180" s="1">
        <v>2.2177419349999998</v>
      </c>
      <c r="W180" t="s">
        <v>45</v>
      </c>
      <c r="Y180">
        <v>0.8</v>
      </c>
      <c r="Z180">
        <v>8.0000000000000004E-4</v>
      </c>
      <c r="AA180" t="s">
        <v>48</v>
      </c>
      <c r="AC180" s="3"/>
      <c r="AD180" s="3"/>
      <c r="AE180" s="3"/>
      <c r="AF180">
        <v>5.3</v>
      </c>
      <c r="AG180">
        <v>14.446666666666665</v>
      </c>
      <c r="AH180">
        <v>116.10000000000001</v>
      </c>
      <c r="AI180">
        <v>7.7233333333333327</v>
      </c>
      <c r="AL180">
        <v>102.46666666666665</v>
      </c>
    </row>
    <row r="181" spans="1:38" x14ac:dyDescent="0.3">
      <c r="A181" t="s">
        <v>54</v>
      </c>
      <c r="B181" s="27">
        <v>42480</v>
      </c>
      <c r="C181" t="s">
        <v>65</v>
      </c>
      <c r="D181">
        <v>2016</v>
      </c>
      <c r="E181">
        <v>16111</v>
      </c>
      <c r="F181">
        <v>111</v>
      </c>
      <c r="G181" t="s">
        <v>48</v>
      </c>
      <c r="H181" t="s">
        <v>45</v>
      </c>
      <c r="I181" t="s">
        <v>51</v>
      </c>
      <c r="J181">
        <v>8.1999999999999993</v>
      </c>
      <c r="K181">
        <v>8.2000000000000007E-3</v>
      </c>
      <c r="L181" t="s">
        <v>45</v>
      </c>
      <c r="Q181" s="1">
        <v>1.3169999999999999</v>
      </c>
      <c r="R181" t="s">
        <v>45</v>
      </c>
      <c r="V181" s="1">
        <v>2.6595744680000002</v>
      </c>
      <c r="W181" t="s">
        <v>45</v>
      </c>
      <c r="Y181">
        <v>0.2</v>
      </c>
      <c r="Z181">
        <v>2.0000000000000001E-4</v>
      </c>
      <c r="AA181" t="s">
        <v>48</v>
      </c>
      <c r="AC181" s="3"/>
      <c r="AD181" s="3"/>
      <c r="AE181" s="3"/>
      <c r="AF181">
        <v>4.8</v>
      </c>
      <c r="AG181">
        <v>13.796666666666667</v>
      </c>
      <c r="AH181">
        <v>109.23333333333333</v>
      </c>
      <c r="AI181">
        <v>7.72</v>
      </c>
      <c r="AL181">
        <v>103.16666666666667</v>
      </c>
    </row>
    <row r="182" spans="1:38" x14ac:dyDescent="0.3">
      <c r="A182" t="s">
        <v>55</v>
      </c>
      <c r="B182" s="27">
        <v>42480</v>
      </c>
      <c r="C182" t="s">
        <v>65</v>
      </c>
      <c r="D182">
        <v>2016</v>
      </c>
      <c r="E182">
        <v>16111</v>
      </c>
      <c r="F182">
        <v>111</v>
      </c>
      <c r="G182" t="s">
        <v>48</v>
      </c>
      <c r="H182" t="s">
        <v>45</v>
      </c>
      <c r="I182" t="s">
        <v>51</v>
      </c>
      <c r="J182">
        <v>9.3000000000000007</v>
      </c>
      <c r="K182">
        <v>9.2999999999999992E-3</v>
      </c>
      <c r="L182" t="s">
        <v>45</v>
      </c>
      <c r="Q182" s="1">
        <v>1.095</v>
      </c>
      <c r="R182" t="s">
        <v>45</v>
      </c>
      <c r="V182" s="1">
        <v>3.3472803350000002</v>
      </c>
      <c r="W182" t="s">
        <v>45</v>
      </c>
      <c r="Y182">
        <v>0.5</v>
      </c>
      <c r="Z182">
        <v>5.0000000000000001E-4</v>
      </c>
      <c r="AA182" t="s">
        <v>48</v>
      </c>
      <c r="AC182" s="3"/>
      <c r="AD182" s="3"/>
      <c r="AE182" s="3"/>
      <c r="AF182">
        <v>5.9333333333333336</v>
      </c>
      <c r="AG182">
        <v>13.906666666666666</v>
      </c>
      <c r="AH182">
        <v>113.66666666666667</v>
      </c>
      <c r="AI182">
        <v>7.7833333333333341</v>
      </c>
      <c r="AL182">
        <v>102.06666666666666</v>
      </c>
    </row>
    <row r="183" spans="1:38" x14ac:dyDescent="0.3">
      <c r="A183" t="s">
        <v>56</v>
      </c>
      <c r="B183" s="27">
        <v>42480</v>
      </c>
      <c r="C183" t="s">
        <v>65</v>
      </c>
      <c r="D183">
        <v>2016</v>
      </c>
      <c r="E183">
        <v>16111</v>
      </c>
      <c r="F183">
        <v>111</v>
      </c>
      <c r="G183" t="s">
        <v>48</v>
      </c>
      <c r="H183" t="s">
        <v>45</v>
      </c>
      <c r="I183" t="s">
        <v>57</v>
      </c>
      <c r="J183">
        <v>7.1</v>
      </c>
      <c r="K183">
        <v>7.1000000000000004E-3</v>
      </c>
      <c r="L183" t="s">
        <v>45</v>
      </c>
      <c r="Q183" s="1">
        <v>1.212</v>
      </c>
      <c r="R183" t="s">
        <v>45</v>
      </c>
      <c r="V183" s="1">
        <v>2.7027027029999999</v>
      </c>
      <c r="W183" t="s">
        <v>45</v>
      </c>
      <c r="Y183">
        <v>0.6</v>
      </c>
      <c r="Z183">
        <v>5.9999999999999995E-4</v>
      </c>
      <c r="AA183" t="s">
        <v>48</v>
      </c>
      <c r="AC183" s="3"/>
      <c r="AD183" s="3"/>
      <c r="AE183" s="3"/>
      <c r="AF183">
        <v>5.166666666666667</v>
      </c>
      <c r="AG183">
        <v>14.103333333333333</v>
      </c>
      <c r="AH183">
        <v>112.93333333333334</v>
      </c>
      <c r="AI183">
        <v>7.75</v>
      </c>
      <c r="AL183">
        <v>103.53333333333335</v>
      </c>
    </row>
    <row r="184" spans="1:38" x14ac:dyDescent="0.3">
      <c r="A184" t="s">
        <v>58</v>
      </c>
      <c r="B184" s="27">
        <v>42480</v>
      </c>
      <c r="C184" t="s">
        <v>65</v>
      </c>
      <c r="D184">
        <v>2016</v>
      </c>
      <c r="E184">
        <v>16111</v>
      </c>
      <c r="F184">
        <v>111</v>
      </c>
      <c r="G184" t="s">
        <v>48</v>
      </c>
      <c r="H184" t="s">
        <v>45</v>
      </c>
      <c r="I184" t="s">
        <v>57</v>
      </c>
      <c r="J184">
        <v>10.9</v>
      </c>
      <c r="K184">
        <v>1.09E-2</v>
      </c>
      <c r="L184" t="s">
        <v>45</v>
      </c>
      <c r="Q184" s="1">
        <v>1.61</v>
      </c>
      <c r="R184" t="s">
        <v>45</v>
      </c>
      <c r="V184" s="1">
        <v>3.3</v>
      </c>
      <c r="W184" t="s">
        <v>45</v>
      </c>
      <c r="Y184">
        <v>0.9</v>
      </c>
      <c r="Z184">
        <v>8.9999999999999998E-4</v>
      </c>
      <c r="AA184" t="s">
        <v>48</v>
      </c>
      <c r="AC184" s="3"/>
      <c r="AD184" s="3"/>
      <c r="AE184" s="3"/>
      <c r="AF184">
        <v>4.7333333333333334</v>
      </c>
      <c r="AG184">
        <v>14.450000000000001</v>
      </c>
      <c r="AH184">
        <v>114.23333333333333</v>
      </c>
      <c r="AI184">
        <v>7.7433333333333332</v>
      </c>
      <c r="AL184">
        <v>103.73333333333333</v>
      </c>
    </row>
    <row r="185" spans="1:38" x14ac:dyDescent="0.3">
      <c r="A185" t="s">
        <v>59</v>
      </c>
      <c r="B185" s="27">
        <v>42480</v>
      </c>
      <c r="C185" t="s">
        <v>65</v>
      </c>
      <c r="D185">
        <v>2016</v>
      </c>
      <c r="E185">
        <v>16111</v>
      </c>
      <c r="F185">
        <v>111</v>
      </c>
      <c r="G185" t="s">
        <v>48</v>
      </c>
      <c r="H185" t="s">
        <v>45</v>
      </c>
      <c r="I185" t="s">
        <v>57</v>
      </c>
      <c r="J185">
        <v>19.600000000000001</v>
      </c>
      <c r="K185">
        <v>1.9599999999999999E-2</v>
      </c>
      <c r="L185" t="s">
        <v>45</v>
      </c>
      <c r="Q185" s="1">
        <v>1.8440000000000001</v>
      </c>
      <c r="R185" t="s">
        <v>45</v>
      </c>
      <c r="V185" s="1">
        <v>6.3043478259999999</v>
      </c>
      <c r="W185" t="s">
        <v>45</v>
      </c>
      <c r="Y185">
        <v>1.4</v>
      </c>
      <c r="Z185">
        <v>1.4E-3</v>
      </c>
      <c r="AA185" t="s">
        <v>48</v>
      </c>
      <c r="AC185" s="3"/>
      <c r="AD185" s="3"/>
      <c r="AE185" s="3"/>
      <c r="AF185">
        <v>5.5</v>
      </c>
      <c r="AG185">
        <v>14.050000000000002</v>
      </c>
      <c r="AH185">
        <v>113.39999999999999</v>
      </c>
      <c r="AI185">
        <v>7.75</v>
      </c>
      <c r="AL185">
        <v>99.7</v>
      </c>
    </row>
    <row r="186" spans="1:38" x14ac:dyDescent="0.3">
      <c r="A186" t="s">
        <v>43</v>
      </c>
      <c r="B186" s="27">
        <v>42492</v>
      </c>
      <c r="C186" t="s">
        <v>65</v>
      </c>
      <c r="D186">
        <v>2016</v>
      </c>
      <c r="E186">
        <v>16123</v>
      </c>
      <c r="F186">
        <v>123</v>
      </c>
      <c r="G186" t="s">
        <v>48</v>
      </c>
      <c r="H186" t="s">
        <v>45</v>
      </c>
      <c r="I186" t="s">
        <v>46</v>
      </c>
      <c r="J186">
        <v>31.099999999999998</v>
      </c>
      <c r="K186">
        <v>3.1099999999999999E-2</v>
      </c>
      <c r="L186" t="s">
        <v>45</v>
      </c>
      <c r="Q186" s="1">
        <v>2.3359999999999999</v>
      </c>
      <c r="R186" t="s">
        <v>45</v>
      </c>
      <c r="V186" s="1">
        <v>9.538461538</v>
      </c>
      <c r="W186" t="s">
        <v>45</v>
      </c>
      <c r="Y186">
        <v>1.2</v>
      </c>
      <c r="Z186">
        <v>1.1999999999999999E-3</v>
      </c>
      <c r="AA186" t="s">
        <v>48</v>
      </c>
      <c r="AC186" s="3"/>
      <c r="AD186" s="3"/>
      <c r="AE186" s="3"/>
      <c r="AF186">
        <v>8.0333333333333332</v>
      </c>
      <c r="AG186">
        <v>12.313333333333333</v>
      </c>
      <c r="AH186">
        <v>105.63333333333333</v>
      </c>
      <c r="AI186">
        <v>7.7899999999999991</v>
      </c>
      <c r="AL186">
        <v>101.2</v>
      </c>
    </row>
    <row r="187" spans="1:38" x14ac:dyDescent="0.3">
      <c r="A187" t="s">
        <v>47</v>
      </c>
      <c r="B187" s="27">
        <v>42492</v>
      </c>
      <c r="C187" t="s">
        <v>65</v>
      </c>
      <c r="D187">
        <v>2016</v>
      </c>
      <c r="E187">
        <v>16123</v>
      </c>
      <c r="F187">
        <v>123</v>
      </c>
      <c r="G187" t="s">
        <v>48</v>
      </c>
      <c r="H187" t="s">
        <v>45</v>
      </c>
      <c r="I187" t="s">
        <v>46</v>
      </c>
      <c r="J187">
        <v>15.4</v>
      </c>
      <c r="K187">
        <v>1.54E-2</v>
      </c>
      <c r="L187" t="s">
        <v>45</v>
      </c>
      <c r="Q187" s="1">
        <v>1.0820000000000001</v>
      </c>
      <c r="R187" t="s">
        <v>45</v>
      </c>
      <c r="V187" s="1">
        <v>5.4662379420000002</v>
      </c>
      <c r="W187" t="s">
        <v>45</v>
      </c>
      <c r="Y187">
        <v>0.6</v>
      </c>
      <c r="Z187">
        <v>5.9999999999999995E-4</v>
      </c>
      <c r="AA187" t="s">
        <v>48</v>
      </c>
      <c r="AC187" s="3"/>
      <c r="AD187" s="3"/>
      <c r="AE187" s="3"/>
      <c r="AF187">
        <v>7.9333333333333336</v>
      </c>
      <c r="AG187">
        <v>13.606666666666667</v>
      </c>
      <c r="AH187">
        <v>116.7</v>
      </c>
      <c r="AI187">
        <v>7.8599999999999994</v>
      </c>
      <c r="AL187">
        <v>97.166666666666671</v>
      </c>
    </row>
    <row r="188" spans="1:38" x14ac:dyDescent="0.3">
      <c r="A188" t="s">
        <v>49</v>
      </c>
      <c r="B188" s="27">
        <v>42492</v>
      </c>
      <c r="C188" t="s">
        <v>65</v>
      </c>
      <c r="D188">
        <v>2016</v>
      </c>
      <c r="E188">
        <v>16123</v>
      </c>
      <c r="F188">
        <v>123</v>
      </c>
      <c r="G188" t="s">
        <v>48</v>
      </c>
      <c r="H188" t="s">
        <v>45</v>
      </c>
      <c r="I188" t="s">
        <v>46</v>
      </c>
      <c r="J188">
        <v>29.5</v>
      </c>
      <c r="K188">
        <v>2.9499999999999998E-2</v>
      </c>
      <c r="L188" t="s">
        <v>45</v>
      </c>
      <c r="Q188" s="1">
        <v>1.627</v>
      </c>
      <c r="R188" t="s">
        <v>45</v>
      </c>
      <c r="V188" s="1">
        <v>9.0659340660000005</v>
      </c>
      <c r="W188" t="s">
        <v>45</v>
      </c>
      <c r="Y188">
        <v>0.8</v>
      </c>
      <c r="Z188">
        <v>8.0000000000000004E-4</v>
      </c>
      <c r="AA188" t="s">
        <v>48</v>
      </c>
      <c r="AC188" s="3"/>
      <c r="AD188" s="3"/>
      <c r="AE188" s="3"/>
      <c r="AF188">
        <v>8</v>
      </c>
      <c r="AG188">
        <v>13.136666666666665</v>
      </c>
      <c r="AH188">
        <v>112.60000000000001</v>
      </c>
      <c r="AI188">
        <v>7.8266666666666671</v>
      </c>
      <c r="AL188">
        <v>101.36666666666667</v>
      </c>
    </row>
    <row r="189" spans="1:38" x14ac:dyDescent="0.3">
      <c r="A189" t="s">
        <v>50</v>
      </c>
      <c r="B189" s="27">
        <v>42492</v>
      </c>
      <c r="C189" t="s">
        <v>65</v>
      </c>
      <c r="D189">
        <v>2016</v>
      </c>
      <c r="E189">
        <v>16123</v>
      </c>
      <c r="F189">
        <v>123</v>
      </c>
      <c r="G189" t="s">
        <v>48</v>
      </c>
      <c r="H189" t="s">
        <v>45</v>
      </c>
      <c r="I189" t="s">
        <v>51</v>
      </c>
      <c r="J189">
        <v>9.7999999999999989</v>
      </c>
      <c r="K189">
        <v>9.7999999999999997E-3</v>
      </c>
      <c r="L189" t="s">
        <v>45</v>
      </c>
      <c r="Q189" s="1">
        <v>0.97499999999999998</v>
      </c>
      <c r="R189" t="s">
        <v>45</v>
      </c>
      <c r="V189" s="1">
        <v>3.163265306</v>
      </c>
      <c r="W189" t="s">
        <v>45</v>
      </c>
      <c r="Y189">
        <v>0.5</v>
      </c>
      <c r="Z189">
        <v>5.0000000000000001E-4</v>
      </c>
      <c r="AA189" t="s">
        <v>48</v>
      </c>
      <c r="AC189" s="3"/>
      <c r="AD189" s="3"/>
      <c r="AE189" s="3"/>
      <c r="AF189">
        <v>7.5</v>
      </c>
      <c r="AG189">
        <v>13.47</v>
      </c>
      <c r="AH189">
        <v>114.26666666666667</v>
      </c>
      <c r="AI189">
        <v>7.9066666666666663</v>
      </c>
      <c r="AL189">
        <v>96.833333333333329</v>
      </c>
    </row>
    <row r="190" spans="1:38" x14ac:dyDescent="0.3">
      <c r="A190" t="s">
        <v>52</v>
      </c>
      <c r="B190" s="27">
        <v>42492</v>
      </c>
      <c r="C190" t="s">
        <v>65</v>
      </c>
      <c r="D190">
        <v>2016</v>
      </c>
      <c r="E190">
        <v>16123</v>
      </c>
      <c r="F190">
        <v>123</v>
      </c>
      <c r="G190" t="s">
        <v>48</v>
      </c>
      <c r="H190" t="s">
        <v>45</v>
      </c>
      <c r="I190" t="s">
        <v>51</v>
      </c>
      <c r="J190">
        <v>10.8</v>
      </c>
      <c r="K190">
        <v>1.0800000000000001E-2</v>
      </c>
      <c r="L190" t="s">
        <v>45</v>
      </c>
      <c r="Q190" s="1">
        <v>1.1040000000000001</v>
      </c>
      <c r="R190" t="s">
        <v>45</v>
      </c>
      <c r="V190" s="1">
        <v>3.0693069309999998</v>
      </c>
      <c r="W190" t="s">
        <v>45</v>
      </c>
      <c r="Y190">
        <v>0.9</v>
      </c>
      <c r="Z190">
        <v>8.9999999999999998E-4</v>
      </c>
      <c r="AA190" t="s">
        <v>48</v>
      </c>
      <c r="AC190" s="3"/>
      <c r="AD190" s="3"/>
      <c r="AE190" s="3"/>
      <c r="AF190">
        <v>7.333333333333333</v>
      </c>
      <c r="AG190">
        <v>13.246666666666668</v>
      </c>
      <c r="AH190">
        <v>111.83333333333333</v>
      </c>
      <c r="AI190">
        <v>7.8466666666666667</v>
      </c>
      <c r="AL190">
        <v>97.133333333333326</v>
      </c>
    </row>
    <row r="191" spans="1:38" x14ac:dyDescent="0.3">
      <c r="A191" t="s">
        <v>53</v>
      </c>
      <c r="B191" s="27">
        <v>42492</v>
      </c>
      <c r="C191" t="s">
        <v>65</v>
      </c>
      <c r="D191">
        <v>2016</v>
      </c>
      <c r="E191">
        <v>16123</v>
      </c>
      <c r="F191">
        <v>123</v>
      </c>
      <c r="G191" t="s">
        <v>48</v>
      </c>
      <c r="H191" t="s">
        <v>45</v>
      </c>
      <c r="I191" t="s">
        <v>51</v>
      </c>
      <c r="J191">
        <v>10.4</v>
      </c>
      <c r="K191">
        <v>1.04E-2</v>
      </c>
      <c r="L191" t="s">
        <v>45</v>
      </c>
      <c r="Q191" s="1">
        <v>0.877</v>
      </c>
      <c r="R191" t="s">
        <v>45</v>
      </c>
      <c r="V191" s="1">
        <v>3.6458333330000001</v>
      </c>
      <c r="W191" t="s">
        <v>45</v>
      </c>
      <c r="Y191">
        <v>0.4</v>
      </c>
      <c r="Z191">
        <v>4.0000000000000002E-4</v>
      </c>
      <c r="AA191" t="s">
        <v>48</v>
      </c>
      <c r="AC191" s="3"/>
      <c r="AD191" s="3"/>
      <c r="AE191" s="3"/>
      <c r="AF191">
        <v>7.3</v>
      </c>
      <c r="AG191">
        <v>14.209999999999999</v>
      </c>
      <c r="AH191">
        <v>119.90000000000002</v>
      </c>
      <c r="AI191">
        <v>7.876666666666666</v>
      </c>
      <c r="AL191">
        <v>96.100000000000009</v>
      </c>
    </row>
    <row r="192" spans="1:38" x14ac:dyDescent="0.3">
      <c r="A192" t="s">
        <v>54</v>
      </c>
      <c r="B192" s="27">
        <v>42492</v>
      </c>
      <c r="C192" t="s">
        <v>65</v>
      </c>
      <c r="D192">
        <v>2016</v>
      </c>
      <c r="E192">
        <v>16123</v>
      </c>
      <c r="F192">
        <v>123</v>
      </c>
      <c r="G192" t="s">
        <v>48</v>
      </c>
      <c r="H192" t="s">
        <v>45</v>
      </c>
      <c r="I192" t="s">
        <v>51</v>
      </c>
      <c r="J192">
        <v>6.1000000000000005</v>
      </c>
      <c r="K192">
        <v>6.1000000000000004E-3</v>
      </c>
      <c r="L192" t="s">
        <v>45</v>
      </c>
      <c r="Q192" s="1">
        <v>0.9</v>
      </c>
      <c r="R192" t="s">
        <v>45</v>
      </c>
      <c r="V192" s="1">
        <v>2.5380710660000001</v>
      </c>
      <c r="W192" t="s">
        <v>45</v>
      </c>
      <c r="Y192">
        <v>0.1</v>
      </c>
      <c r="Z192">
        <v>1E-4</v>
      </c>
      <c r="AA192" t="s">
        <v>48</v>
      </c>
      <c r="AC192" s="3"/>
      <c r="AD192" s="3"/>
      <c r="AE192" s="3"/>
      <c r="AF192">
        <v>7.2</v>
      </c>
      <c r="AG192">
        <v>13.326666666666666</v>
      </c>
      <c r="AH192">
        <v>112</v>
      </c>
      <c r="AI192">
        <v>7.9066666666666663</v>
      </c>
      <c r="AL192">
        <v>97.166666666666671</v>
      </c>
    </row>
    <row r="193" spans="1:38" x14ac:dyDescent="0.3">
      <c r="A193" t="s">
        <v>55</v>
      </c>
      <c r="B193" s="27">
        <v>42492</v>
      </c>
      <c r="C193" t="s">
        <v>65</v>
      </c>
      <c r="D193">
        <v>2016</v>
      </c>
      <c r="E193">
        <v>16123</v>
      </c>
      <c r="F193">
        <v>123</v>
      </c>
      <c r="G193" t="s">
        <v>48</v>
      </c>
      <c r="H193" t="s">
        <v>45</v>
      </c>
      <c r="I193" t="s">
        <v>51</v>
      </c>
      <c r="J193">
        <v>12.7</v>
      </c>
      <c r="K193">
        <v>1.2699999999999999E-2</v>
      </c>
      <c r="L193" t="s">
        <v>45</v>
      </c>
      <c r="Q193" s="1">
        <v>0.63800000000000001</v>
      </c>
      <c r="R193" t="s">
        <v>45</v>
      </c>
      <c r="V193" s="1">
        <v>4.7297297299999999</v>
      </c>
      <c r="W193" t="s">
        <v>45</v>
      </c>
      <c r="Y193">
        <v>0.4</v>
      </c>
      <c r="Z193">
        <v>4.0000000000000002E-4</v>
      </c>
      <c r="AA193" t="s">
        <v>48</v>
      </c>
      <c r="AC193" s="3"/>
      <c r="AD193" s="3"/>
      <c r="AE193" s="3"/>
      <c r="AF193">
        <v>7.0666666666666664</v>
      </c>
      <c r="AG193">
        <v>14.233333333333333</v>
      </c>
      <c r="AH193">
        <v>119.46666666666668</v>
      </c>
      <c r="AI193">
        <v>7.8900000000000006</v>
      </c>
      <c r="AL193">
        <v>94.566666666666663</v>
      </c>
    </row>
    <row r="194" spans="1:38" x14ac:dyDescent="0.3">
      <c r="A194" t="s">
        <v>56</v>
      </c>
      <c r="B194" s="27">
        <v>42492</v>
      </c>
      <c r="C194" t="s">
        <v>65</v>
      </c>
      <c r="D194">
        <v>2016</v>
      </c>
      <c r="E194">
        <v>16123</v>
      </c>
      <c r="F194">
        <v>123</v>
      </c>
      <c r="G194" t="s">
        <v>48</v>
      </c>
      <c r="H194" t="s">
        <v>45</v>
      </c>
      <c r="I194" t="s">
        <v>57</v>
      </c>
      <c r="J194">
        <v>10.3</v>
      </c>
      <c r="K194">
        <v>1.03E-2</v>
      </c>
      <c r="L194" t="s">
        <v>45</v>
      </c>
      <c r="Q194" s="1">
        <v>1.1619999999999999</v>
      </c>
      <c r="R194" t="s">
        <v>45</v>
      </c>
      <c r="V194" s="1">
        <v>3.448275862</v>
      </c>
      <c r="W194" t="s">
        <v>45</v>
      </c>
      <c r="Y194">
        <v>0.1</v>
      </c>
      <c r="Z194">
        <v>1E-4</v>
      </c>
      <c r="AA194" t="s">
        <v>48</v>
      </c>
      <c r="AC194" s="3"/>
      <c r="AD194" s="3"/>
      <c r="AE194" s="3"/>
      <c r="AF194">
        <v>7.1000000000000005</v>
      </c>
      <c r="AG194">
        <v>13.376666666666667</v>
      </c>
      <c r="AH194">
        <v>112.23333333333335</v>
      </c>
      <c r="AI194">
        <v>7.8666666666666671</v>
      </c>
      <c r="AL194">
        <v>97.166666666666671</v>
      </c>
    </row>
    <row r="195" spans="1:38" x14ac:dyDescent="0.3">
      <c r="A195" t="s">
        <v>58</v>
      </c>
      <c r="B195" s="27">
        <v>42492</v>
      </c>
      <c r="C195" t="s">
        <v>65</v>
      </c>
      <c r="D195">
        <v>2016</v>
      </c>
      <c r="E195">
        <v>16123</v>
      </c>
      <c r="F195">
        <v>123</v>
      </c>
      <c r="G195" t="s">
        <v>48</v>
      </c>
      <c r="H195" t="s">
        <v>45</v>
      </c>
      <c r="I195" t="s">
        <v>57</v>
      </c>
      <c r="J195">
        <v>12.3</v>
      </c>
      <c r="K195">
        <v>1.23E-2</v>
      </c>
      <c r="L195" t="s">
        <v>45</v>
      </c>
      <c r="Q195" s="1">
        <v>1.07</v>
      </c>
      <c r="R195" t="s">
        <v>45</v>
      </c>
      <c r="V195" s="1">
        <v>3.5714285710000002</v>
      </c>
      <c r="W195" t="s">
        <v>45</v>
      </c>
      <c r="Y195">
        <v>0.4</v>
      </c>
      <c r="Z195">
        <v>4.0000000000000002E-4</v>
      </c>
      <c r="AA195" t="s">
        <v>48</v>
      </c>
      <c r="AC195" s="3"/>
      <c r="AD195" s="3"/>
      <c r="AE195" s="3"/>
      <c r="AF195">
        <v>6.5999999999999988</v>
      </c>
      <c r="AG195">
        <v>14.209999999999999</v>
      </c>
      <c r="AH195">
        <v>117.76666666666667</v>
      </c>
      <c r="AI195">
        <v>7.7966666666666669</v>
      </c>
      <c r="AL195">
        <v>96.90000000000002</v>
      </c>
    </row>
    <row r="196" spans="1:38" x14ac:dyDescent="0.3">
      <c r="A196" t="s">
        <v>59</v>
      </c>
      <c r="B196" s="27">
        <v>42492</v>
      </c>
      <c r="C196" t="s">
        <v>65</v>
      </c>
      <c r="D196">
        <v>2016</v>
      </c>
      <c r="E196">
        <v>16123</v>
      </c>
      <c r="F196">
        <v>123</v>
      </c>
      <c r="G196" t="s">
        <v>48</v>
      </c>
      <c r="H196" t="s">
        <v>45</v>
      </c>
      <c r="I196" t="s">
        <v>57</v>
      </c>
      <c r="J196">
        <v>17</v>
      </c>
      <c r="K196">
        <v>1.7000000000000001E-2</v>
      </c>
      <c r="L196" t="s">
        <v>45</v>
      </c>
      <c r="Q196" s="1">
        <v>1.27</v>
      </c>
      <c r="R196" t="s">
        <v>45</v>
      </c>
      <c r="V196" s="1">
        <v>4.2465753419999999</v>
      </c>
      <c r="W196" t="s">
        <v>45</v>
      </c>
      <c r="Y196">
        <v>0.5</v>
      </c>
      <c r="Z196">
        <v>5.0000000000000001E-4</v>
      </c>
      <c r="AA196" t="s">
        <v>48</v>
      </c>
      <c r="AC196" s="3"/>
      <c r="AD196" s="3"/>
      <c r="AE196" s="3"/>
      <c r="AF196">
        <v>7.3666666666666671</v>
      </c>
      <c r="AG196">
        <v>13.713333333333333</v>
      </c>
      <c r="AH196">
        <v>115.73333333333335</v>
      </c>
      <c r="AI196">
        <v>7.873333333333334</v>
      </c>
      <c r="AL196">
        <v>97.7</v>
      </c>
    </row>
    <row r="197" spans="1:38" x14ac:dyDescent="0.3">
      <c r="A197" t="s">
        <v>43</v>
      </c>
      <c r="B197" s="27">
        <v>42508</v>
      </c>
      <c r="C197" t="s">
        <v>65</v>
      </c>
      <c r="D197">
        <v>2016</v>
      </c>
      <c r="E197">
        <v>16139</v>
      </c>
      <c r="F197">
        <v>139</v>
      </c>
      <c r="G197" t="s">
        <v>48</v>
      </c>
      <c r="H197" t="s">
        <v>45</v>
      </c>
      <c r="I197" t="s">
        <v>46</v>
      </c>
      <c r="J197">
        <v>14.5</v>
      </c>
      <c r="K197">
        <v>1.4500000000000001E-2</v>
      </c>
      <c r="L197" t="s">
        <v>45</v>
      </c>
      <c r="Q197" s="1">
        <v>1.284</v>
      </c>
      <c r="R197" t="s">
        <v>45</v>
      </c>
      <c r="V197" s="1">
        <v>2.4489795920000001</v>
      </c>
      <c r="W197" t="s">
        <v>45</v>
      </c>
      <c r="Y197">
        <v>1.6</v>
      </c>
      <c r="Z197">
        <v>1.6000000000000001E-3</v>
      </c>
      <c r="AA197" t="s">
        <v>48</v>
      </c>
      <c r="AC197" s="3"/>
      <c r="AD197" s="3"/>
      <c r="AE197" s="3"/>
      <c r="AF197">
        <v>12.033333333333333</v>
      </c>
      <c r="AG197">
        <v>11.533333333333331</v>
      </c>
      <c r="AH197">
        <v>108.3</v>
      </c>
      <c r="AI197">
        <v>7.8500000000000005</v>
      </c>
      <c r="AL197">
        <v>90.066666666666677</v>
      </c>
    </row>
    <row r="198" spans="1:38" x14ac:dyDescent="0.3">
      <c r="A198" t="s">
        <v>47</v>
      </c>
      <c r="B198" s="27">
        <v>42508</v>
      </c>
      <c r="C198" t="s">
        <v>65</v>
      </c>
      <c r="D198">
        <v>2016</v>
      </c>
      <c r="E198">
        <v>16139</v>
      </c>
      <c r="F198">
        <v>139</v>
      </c>
      <c r="G198" t="s">
        <v>48</v>
      </c>
      <c r="H198" t="s">
        <v>45</v>
      </c>
      <c r="I198" t="s">
        <v>46</v>
      </c>
      <c r="J198">
        <v>13.5</v>
      </c>
      <c r="K198">
        <v>1.35E-2</v>
      </c>
      <c r="L198" t="s">
        <v>45</v>
      </c>
      <c r="Q198" s="1">
        <v>1.238</v>
      </c>
      <c r="R198" t="s">
        <v>45</v>
      </c>
      <c r="V198" s="1">
        <v>2.5806451610000001</v>
      </c>
      <c r="W198" t="s">
        <v>45</v>
      </c>
      <c r="Y198">
        <v>1.2</v>
      </c>
      <c r="Z198">
        <v>1.1999999999999999E-3</v>
      </c>
      <c r="AA198" t="s">
        <v>48</v>
      </c>
      <c r="AC198" s="3"/>
      <c r="AD198" s="3"/>
      <c r="AE198" s="3"/>
      <c r="AF198">
        <v>12.966666666666667</v>
      </c>
      <c r="AG198">
        <v>11.536666666666667</v>
      </c>
      <c r="AH198">
        <v>110.73333333333335</v>
      </c>
      <c r="AI198">
        <v>7.9066666666666663</v>
      </c>
      <c r="AL198">
        <v>91.133333333333326</v>
      </c>
    </row>
    <row r="199" spans="1:38" x14ac:dyDescent="0.3">
      <c r="A199" t="s">
        <v>49</v>
      </c>
      <c r="B199" s="27">
        <v>42508</v>
      </c>
      <c r="C199" t="s">
        <v>65</v>
      </c>
      <c r="D199">
        <v>2016</v>
      </c>
      <c r="E199">
        <v>16139</v>
      </c>
      <c r="F199">
        <v>139</v>
      </c>
      <c r="G199" t="s">
        <v>48</v>
      </c>
      <c r="H199" t="s">
        <v>45</v>
      </c>
      <c r="I199" t="s">
        <v>46</v>
      </c>
      <c r="J199">
        <v>11.700000000000001</v>
      </c>
      <c r="K199">
        <v>1.17E-2</v>
      </c>
      <c r="L199" t="s">
        <v>45</v>
      </c>
      <c r="Q199" s="1">
        <v>1.3</v>
      </c>
      <c r="R199" t="s">
        <v>45</v>
      </c>
      <c r="V199" s="1">
        <v>2.4444444440000002</v>
      </c>
      <c r="W199" t="s">
        <v>45</v>
      </c>
      <c r="Y199">
        <v>1.7</v>
      </c>
      <c r="Z199">
        <v>1.6999999999999999E-3</v>
      </c>
      <c r="AA199" t="s">
        <v>48</v>
      </c>
      <c r="AC199" s="3"/>
      <c r="AD199" s="3"/>
      <c r="AE199" s="3"/>
      <c r="AF199">
        <v>11.5</v>
      </c>
      <c r="AG199">
        <v>11.449999999999998</v>
      </c>
      <c r="AH199">
        <v>106.16666666666667</v>
      </c>
      <c r="AI199">
        <v>7.833333333333333</v>
      </c>
      <c r="AL199">
        <v>90.300000000000011</v>
      </c>
    </row>
    <row r="200" spans="1:38" x14ac:dyDescent="0.3">
      <c r="A200" t="s">
        <v>50</v>
      </c>
      <c r="B200" s="27">
        <v>42508</v>
      </c>
      <c r="C200" t="s">
        <v>65</v>
      </c>
      <c r="D200">
        <v>2016</v>
      </c>
      <c r="E200">
        <v>16139</v>
      </c>
      <c r="F200">
        <v>139</v>
      </c>
      <c r="G200" t="s">
        <v>48</v>
      </c>
      <c r="H200" t="s">
        <v>45</v>
      </c>
      <c r="I200" t="s">
        <v>51</v>
      </c>
      <c r="J200">
        <v>12.3</v>
      </c>
      <c r="K200">
        <v>1.23E-2</v>
      </c>
      <c r="L200" t="s">
        <v>45</v>
      </c>
      <c r="Q200" s="1">
        <v>1.1160000000000001</v>
      </c>
      <c r="R200" t="s">
        <v>45</v>
      </c>
      <c r="V200" s="1">
        <v>1.6304347830000001</v>
      </c>
      <c r="W200" t="s">
        <v>45</v>
      </c>
      <c r="Y200">
        <v>1.2</v>
      </c>
      <c r="Z200">
        <v>1.1999999999999999E-3</v>
      </c>
      <c r="AA200" t="s">
        <v>48</v>
      </c>
      <c r="AC200" s="3"/>
      <c r="AD200" s="3"/>
      <c r="AE200" s="3"/>
      <c r="AF200">
        <v>12.5</v>
      </c>
      <c r="AG200">
        <v>11.71</v>
      </c>
      <c r="AH200">
        <v>111.2</v>
      </c>
      <c r="AI200">
        <v>7.8833333333333329</v>
      </c>
      <c r="AL200">
        <v>88.233333333333348</v>
      </c>
    </row>
    <row r="201" spans="1:38" x14ac:dyDescent="0.3">
      <c r="A201" t="s">
        <v>52</v>
      </c>
      <c r="B201" s="27">
        <v>42508</v>
      </c>
      <c r="C201" t="s">
        <v>65</v>
      </c>
      <c r="D201">
        <v>2016</v>
      </c>
      <c r="E201">
        <v>16139</v>
      </c>
      <c r="F201">
        <v>139</v>
      </c>
      <c r="G201" t="s">
        <v>48</v>
      </c>
      <c r="H201" t="s">
        <v>45</v>
      </c>
      <c r="I201" t="s">
        <v>51</v>
      </c>
      <c r="J201">
        <v>10.6</v>
      </c>
      <c r="K201">
        <v>1.06E-2</v>
      </c>
      <c r="L201" t="s">
        <v>45</v>
      </c>
      <c r="Q201" s="1">
        <v>1.22</v>
      </c>
      <c r="R201" t="s">
        <v>45</v>
      </c>
      <c r="V201" s="1">
        <v>1.683168317</v>
      </c>
      <c r="W201" t="s">
        <v>45</v>
      </c>
      <c r="Y201">
        <v>1.6</v>
      </c>
      <c r="Z201">
        <v>1.6000000000000001E-3</v>
      </c>
      <c r="AA201" t="s">
        <v>48</v>
      </c>
      <c r="AC201" s="3"/>
      <c r="AD201" s="3"/>
      <c r="AE201" s="3"/>
      <c r="AF201">
        <v>11.066666666666668</v>
      </c>
      <c r="AG201">
        <v>11.993333333333334</v>
      </c>
      <c r="AH201">
        <v>110.03333333333335</v>
      </c>
      <c r="AI201">
        <v>7.7100000000000009</v>
      </c>
      <c r="AL201">
        <v>87.066666666666663</v>
      </c>
    </row>
    <row r="202" spans="1:38" x14ac:dyDescent="0.3">
      <c r="A202" t="s">
        <v>53</v>
      </c>
      <c r="B202" s="27">
        <v>42508</v>
      </c>
      <c r="C202" t="s">
        <v>65</v>
      </c>
      <c r="D202">
        <v>2016</v>
      </c>
      <c r="E202">
        <v>16139</v>
      </c>
      <c r="F202">
        <v>139</v>
      </c>
      <c r="G202" t="s">
        <v>48</v>
      </c>
      <c r="H202" t="s">
        <v>45</v>
      </c>
      <c r="I202" t="s">
        <v>51</v>
      </c>
      <c r="J202">
        <v>5.7</v>
      </c>
      <c r="K202">
        <v>5.7000000000000002E-3</v>
      </c>
      <c r="L202" t="s">
        <v>45</v>
      </c>
      <c r="Q202" s="1">
        <v>0.94399999999999995</v>
      </c>
      <c r="R202" t="s">
        <v>45</v>
      </c>
      <c r="V202" s="1">
        <v>1.9387755099999999</v>
      </c>
      <c r="W202" t="s">
        <v>45</v>
      </c>
      <c r="Y202">
        <v>1.1000000000000001</v>
      </c>
      <c r="Z202">
        <v>1.1000000000000001E-3</v>
      </c>
      <c r="AA202" t="s">
        <v>48</v>
      </c>
      <c r="AC202" s="3"/>
      <c r="AD202" s="3"/>
      <c r="AE202" s="3"/>
      <c r="AF202">
        <v>12.200000000000001</v>
      </c>
      <c r="AG202">
        <v>11.873333333333335</v>
      </c>
      <c r="AH202">
        <v>111.93333333333334</v>
      </c>
      <c r="AI202">
        <v>7.6499999999999995</v>
      </c>
      <c r="AL202">
        <v>86.233333333333334</v>
      </c>
    </row>
    <row r="203" spans="1:38" x14ac:dyDescent="0.3">
      <c r="A203" t="s">
        <v>54</v>
      </c>
      <c r="B203" s="27">
        <v>42508</v>
      </c>
      <c r="C203" t="s">
        <v>65</v>
      </c>
      <c r="D203">
        <v>2016</v>
      </c>
      <c r="E203">
        <v>16139</v>
      </c>
      <c r="F203">
        <v>139</v>
      </c>
      <c r="G203" t="s">
        <v>48</v>
      </c>
      <c r="H203" t="s">
        <v>45</v>
      </c>
      <c r="I203" t="s">
        <v>51</v>
      </c>
      <c r="J203">
        <v>6.3</v>
      </c>
      <c r="K203">
        <v>6.3E-3</v>
      </c>
      <c r="L203" t="s">
        <v>45</v>
      </c>
      <c r="Q203" s="1">
        <v>1.0820000000000001</v>
      </c>
      <c r="R203" t="s">
        <v>45</v>
      </c>
      <c r="V203" s="1">
        <v>1.6091954020000001</v>
      </c>
      <c r="W203" t="s">
        <v>45</v>
      </c>
      <c r="Y203">
        <v>0.9</v>
      </c>
      <c r="Z203">
        <v>8.9999999999999998E-4</v>
      </c>
      <c r="AA203" t="s">
        <v>48</v>
      </c>
      <c r="AC203" s="3"/>
      <c r="AD203" s="3"/>
      <c r="AE203" s="3"/>
      <c r="AF203">
        <v>10.833333333333334</v>
      </c>
      <c r="AG203">
        <v>12.01</v>
      </c>
      <c r="AH203">
        <v>109.63333333333333</v>
      </c>
      <c r="AI203">
        <v>7.8466666666666667</v>
      </c>
      <c r="AL203">
        <v>86.7</v>
      </c>
    </row>
    <row r="204" spans="1:38" x14ac:dyDescent="0.3">
      <c r="A204" t="s">
        <v>55</v>
      </c>
      <c r="B204" s="27">
        <v>42508</v>
      </c>
      <c r="C204" t="s">
        <v>65</v>
      </c>
      <c r="D204">
        <v>2016</v>
      </c>
      <c r="E204">
        <v>16139</v>
      </c>
      <c r="F204">
        <v>139</v>
      </c>
      <c r="G204" t="s">
        <v>48</v>
      </c>
      <c r="H204" t="s">
        <v>45</v>
      </c>
      <c r="I204" t="s">
        <v>51</v>
      </c>
      <c r="J204">
        <v>3.9</v>
      </c>
      <c r="K204">
        <v>3.8999999999999998E-3</v>
      </c>
      <c r="L204" t="s">
        <v>45</v>
      </c>
      <c r="Q204" s="1">
        <v>0.86</v>
      </c>
      <c r="R204" t="s">
        <v>45</v>
      </c>
      <c r="V204" s="1">
        <v>1.263157895</v>
      </c>
      <c r="W204" t="s">
        <v>45</v>
      </c>
      <c r="Y204">
        <v>1.1000000000000001</v>
      </c>
      <c r="Z204">
        <v>1.1000000000000001E-3</v>
      </c>
      <c r="AA204" t="s">
        <v>48</v>
      </c>
      <c r="AC204" s="3"/>
      <c r="AD204" s="3"/>
      <c r="AE204" s="3"/>
      <c r="AF204">
        <v>11.5</v>
      </c>
      <c r="AG204">
        <v>12.04</v>
      </c>
      <c r="AH204">
        <v>111.83333333333333</v>
      </c>
      <c r="AI204">
        <v>7.9266666666666667</v>
      </c>
      <c r="AL204">
        <v>85.966666666666654</v>
      </c>
    </row>
    <row r="205" spans="1:38" x14ac:dyDescent="0.3">
      <c r="A205" t="s">
        <v>56</v>
      </c>
      <c r="B205" s="27">
        <v>42508</v>
      </c>
      <c r="C205" t="s">
        <v>65</v>
      </c>
      <c r="D205">
        <v>2016</v>
      </c>
      <c r="E205">
        <v>16139</v>
      </c>
      <c r="F205">
        <v>139</v>
      </c>
      <c r="G205" t="s">
        <v>48</v>
      </c>
      <c r="H205" t="s">
        <v>45</v>
      </c>
      <c r="I205" t="s">
        <v>57</v>
      </c>
      <c r="J205">
        <v>4</v>
      </c>
      <c r="K205">
        <v>4.0000000000000001E-3</v>
      </c>
      <c r="L205" t="s">
        <v>45</v>
      </c>
      <c r="Q205" s="1">
        <v>0.79800000000000004</v>
      </c>
      <c r="R205" t="s">
        <v>45</v>
      </c>
      <c r="V205" s="1">
        <v>1.1224489799999999</v>
      </c>
      <c r="W205" t="s">
        <v>45</v>
      </c>
      <c r="Y205">
        <v>1.3</v>
      </c>
      <c r="Z205">
        <v>1.2999999999999999E-3</v>
      </c>
      <c r="AA205" t="s">
        <v>48</v>
      </c>
      <c r="AC205" s="3"/>
      <c r="AD205" s="3"/>
      <c r="AE205" s="3"/>
      <c r="AF205">
        <v>11.066666666666668</v>
      </c>
      <c r="AG205">
        <v>12.326666666666666</v>
      </c>
      <c r="AH205">
        <v>113.26666666666667</v>
      </c>
      <c r="AI205">
        <v>7.9033333333333333</v>
      </c>
      <c r="AL205">
        <v>86.2</v>
      </c>
    </row>
    <row r="206" spans="1:38" x14ac:dyDescent="0.3">
      <c r="A206" t="s">
        <v>58</v>
      </c>
      <c r="B206" s="27">
        <v>42508</v>
      </c>
      <c r="C206" t="s">
        <v>65</v>
      </c>
      <c r="D206">
        <v>2016</v>
      </c>
      <c r="E206">
        <v>16139</v>
      </c>
      <c r="F206">
        <v>139</v>
      </c>
      <c r="G206" t="s">
        <v>48</v>
      </c>
      <c r="H206" t="s">
        <v>45</v>
      </c>
      <c r="I206" t="s">
        <v>57</v>
      </c>
      <c r="J206">
        <v>2.2999999999999998</v>
      </c>
      <c r="K206">
        <v>2.3E-3</v>
      </c>
      <c r="L206" t="s">
        <v>45</v>
      </c>
      <c r="Q206" s="1">
        <v>1.125</v>
      </c>
      <c r="R206" t="s">
        <v>45</v>
      </c>
      <c r="V206" s="1">
        <v>1</v>
      </c>
      <c r="W206" t="s">
        <v>45</v>
      </c>
      <c r="Y206">
        <v>1.1000000000000001</v>
      </c>
      <c r="Z206">
        <v>1.1000000000000001E-3</v>
      </c>
      <c r="AA206" t="s">
        <v>48</v>
      </c>
      <c r="AC206" s="3"/>
      <c r="AD206" s="3"/>
      <c r="AE206" s="3"/>
      <c r="AF206">
        <v>10.166666666666666</v>
      </c>
      <c r="AG206">
        <v>12.290000000000001</v>
      </c>
      <c r="AH206">
        <v>110.53333333333335</v>
      </c>
      <c r="AI206">
        <v>7.8133333333333335</v>
      </c>
      <c r="AL206">
        <v>85.90000000000002</v>
      </c>
    </row>
    <row r="207" spans="1:38" x14ac:dyDescent="0.3">
      <c r="A207" t="s">
        <v>59</v>
      </c>
      <c r="B207" s="27">
        <v>42508</v>
      </c>
      <c r="C207" t="s">
        <v>65</v>
      </c>
      <c r="D207">
        <v>2016</v>
      </c>
      <c r="E207">
        <v>16139</v>
      </c>
      <c r="F207">
        <v>139</v>
      </c>
      <c r="G207" t="s">
        <v>48</v>
      </c>
      <c r="H207" t="s">
        <v>45</v>
      </c>
      <c r="I207" t="s">
        <v>57</v>
      </c>
      <c r="J207">
        <v>2.5</v>
      </c>
      <c r="K207">
        <v>2.5000000000000001E-3</v>
      </c>
      <c r="L207" t="s">
        <v>45</v>
      </c>
      <c r="Q207" s="1">
        <v>0.59899999999999998</v>
      </c>
      <c r="R207" t="s">
        <v>45</v>
      </c>
      <c r="V207" s="1">
        <v>0.909090909</v>
      </c>
      <c r="W207" t="s">
        <v>48</v>
      </c>
      <c r="Y207">
        <v>1.1000000000000001</v>
      </c>
      <c r="Z207">
        <v>1.1000000000000001E-3</v>
      </c>
      <c r="AA207" t="s">
        <v>48</v>
      </c>
      <c r="AC207" s="3"/>
      <c r="AD207" s="3"/>
      <c r="AE207" s="3"/>
      <c r="AF207">
        <v>9.3666666666666654</v>
      </c>
      <c r="AG207">
        <v>12.926666666666668</v>
      </c>
      <c r="AH207">
        <v>114.16666666666667</v>
      </c>
      <c r="AI207">
        <v>7.8433333333333337</v>
      </c>
      <c r="AL207">
        <v>85.5</v>
      </c>
    </row>
    <row r="208" spans="1:38" x14ac:dyDescent="0.3">
      <c r="A208" t="s">
        <v>43</v>
      </c>
      <c r="B208" s="27">
        <v>42529</v>
      </c>
      <c r="C208" t="s">
        <v>44</v>
      </c>
      <c r="D208">
        <v>2016</v>
      </c>
      <c r="E208">
        <v>16160</v>
      </c>
      <c r="F208">
        <v>160</v>
      </c>
      <c r="G208" t="s">
        <v>48</v>
      </c>
      <c r="H208" t="s">
        <v>45</v>
      </c>
      <c r="I208" t="s">
        <v>46</v>
      </c>
      <c r="J208" s="5">
        <v>21</v>
      </c>
      <c r="K208">
        <v>2.1000000000000001E-2</v>
      </c>
      <c r="L208" t="s">
        <v>45</v>
      </c>
      <c r="Q208" s="1">
        <v>3.1019999999999999</v>
      </c>
      <c r="R208" t="s">
        <v>45</v>
      </c>
      <c r="V208" s="1">
        <v>3.7894736839999998</v>
      </c>
      <c r="W208" t="s">
        <v>45</v>
      </c>
      <c r="Y208">
        <v>1.2</v>
      </c>
      <c r="Z208">
        <v>1.1999999999999999E-3</v>
      </c>
      <c r="AA208" t="s">
        <v>45</v>
      </c>
      <c r="AC208" s="3"/>
      <c r="AD208" s="3"/>
      <c r="AE208" s="3"/>
      <c r="AF208">
        <v>15.700000000000001</v>
      </c>
      <c r="AG208">
        <v>10.303333333333335</v>
      </c>
      <c r="AH208">
        <v>105.56666666666666</v>
      </c>
      <c r="AI208">
        <v>8.1166666666666671</v>
      </c>
      <c r="AL208">
        <v>103.96666666666665</v>
      </c>
    </row>
    <row r="209" spans="1:38" x14ac:dyDescent="0.3">
      <c r="A209" t="s">
        <v>47</v>
      </c>
      <c r="B209" s="27">
        <v>42529</v>
      </c>
      <c r="C209" t="s">
        <v>44</v>
      </c>
      <c r="D209">
        <v>2016</v>
      </c>
      <c r="E209">
        <v>16160</v>
      </c>
      <c r="F209">
        <v>160</v>
      </c>
      <c r="G209" t="s">
        <v>48</v>
      </c>
      <c r="H209" t="s">
        <v>45</v>
      </c>
      <c r="I209" t="s">
        <v>46</v>
      </c>
      <c r="J209" s="5">
        <v>30</v>
      </c>
      <c r="K209">
        <v>0.03</v>
      </c>
      <c r="L209" t="s">
        <v>45</v>
      </c>
      <c r="Q209" s="1">
        <v>2.8580000000000001</v>
      </c>
      <c r="R209" t="s">
        <v>45</v>
      </c>
      <c r="V209" s="1">
        <v>5.8064516130000001</v>
      </c>
      <c r="W209" t="s">
        <v>45</v>
      </c>
      <c r="Y209">
        <v>2.2999999999999998</v>
      </c>
      <c r="Z209">
        <v>2.3E-3</v>
      </c>
      <c r="AA209" t="s">
        <v>45</v>
      </c>
      <c r="AC209" s="3"/>
      <c r="AD209" s="3"/>
      <c r="AE209" s="3"/>
      <c r="AF209">
        <v>16.033333333333335</v>
      </c>
      <c r="AG209">
        <v>10.183333333333332</v>
      </c>
      <c r="AH209">
        <v>105.26666666666667</v>
      </c>
      <c r="AI209">
        <v>8.0299999999999994</v>
      </c>
      <c r="AL209">
        <v>114.09999999999998</v>
      </c>
    </row>
    <row r="210" spans="1:38" x14ac:dyDescent="0.3">
      <c r="A210" t="s">
        <v>49</v>
      </c>
      <c r="B210" s="27">
        <v>42529</v>
      </c>
      <c r="C210" t="s">
        <v>44</v>
      </c>
      <c r="D210">
        <v>2016</v>
      </c>
      <c r="E210">
        <v>16160</v>
      </c>
      <c r="F210">
        <v>160</v>
      </c>
      <c r="G210" t="s">
        <v>48</v>
      </c>
      <c r="H210" t="s">
        <v>45</v>
      </c>
      <c r="I210" t="s">
        <v>46</v>
      </c>
      <c r="J210" s="5">
        <v>11.5</v>
      </c>
      <c r="K210">
        <v>1.15E-2</v>
      </c>
      <c r="L210" t="s">
        <v>45</v>
      </c>
      <c r="Q210" s="1">
        <v>2.3439999999999999</v>
      </c>
      <c r="R210" t="s">
        <v>45</v>
      </c>
      <c r="V210" s="1">
        <v>1.3829787229999999</v>
      </c>
      <c r="W210" t="s">
        <v>45</v>
      </c>
      <c r="Y210">
        <v>0.6</v>
      </c>
      <c r="Z210">
        <v>5.9999999999999995E-4</v>
      </c>
      <c r="AA210" t="s">
        <v>45</v>
      </c>
      <c r="AC210" s="3"/>
      <c r="AD210" s="3"/>
      <c r="AE210" s="3"/>
      <c r="AF210">
        <v>15.033333333333333</v>
      </c>
      <c r="AG210">
        <v>10.633333333333333</v>
      </c>
      <c r="AH210">
        <v>107.43333333333334</v>
      </c>
      <c r="AI210">
        <v>8.06</v>
      </c>
      <c r="AL210">
        <v>101.36666666666667</v>
      </c>
    </row>
    <row r="211" spans="1:38" x14ac:dyDescent="0.3">
      <c r="A211" t="s">
        <v>50</v>
      </c>
      <c r="B211" s="27">
        <v>42529</v>
      </c>
      <c r="C211" t="s">
        <v>44</v>
      </c>
      <c r="D211">
        <v>2016</v>
      </c>
      <c r="E211">
        <v>16160</v>
      </c>
      <c r="F211">
        <v>160</v>
      </c>
      <c r="G211" t="s">
        <v>48</v>
      </c>
      <c r="H211" t="s">
        <v>45</v>
      </c>
      <c r="I211" t="s">
        <v>51</v>
      </c>
      <c r="J211" s="5">
        <v>15.299999999999999</v>
      </c>
      <c r="K211">
        <v>1.5299999999999999E-2</v>
      </c>
      <c r="L211" t="s">
        <v>45</v>
      </c>
      <c r="Q211" s="1">
        <v>2.5030000000000001</v>
      </c>
      <c r="R211" t="s">
        <v>45</v>
      </c>
      <c r="V211" s="1">
        <v>2.446808511</v>
      </c>
      <c r="W211" t="s">
        <v>45</v>
      </c>
      <c r="Y211">
        <v>1.7</v>
      </c>
      <c r="Z211">
        <v>1.6999999999999999E-3</v>
      </c>
      <c r="AA211" t="s">
        <v>45</v>
      </c>
      <c r="AC211" s="3"/>
      <c r="AD211" s="3"/>
      <c r="AE211" s="3"/>
      <c r="AF211">
        <v>15.199999999999998</v>
      </c>
      <c r="AG211">
        <v>10.846666666666666</v>
      </c>
      <c r="AH211">
        <v>110.13333333333333</v>
      </c>
      <c r="AI211">
        <v>8.3166666666666682</v>
      </c>
      <c r="AL211">
        <v>99.766666666666666</v>
      </c>
    </row>
    <row r="212" spans="1:38" x14ac:dyDescent="0.3">
      <c r="A212" t="s">
        <v>52</v>
      </c>
      <c r="B212" s="27">
        <v>42529</v>
      </c>
      <c r="C212" t="s">
        <v>44</v>
      </c>
      <c r="D212">
        <v>2016</v>
      </c>
      <c r="E212">
        <v>16160</v>
      </c>
      <c r="F212">
        <v>160</v>
      </c>
      <c r="G212" t="s">
        <v>48</v>
      </c>
      <c r="H212" t="s">
        <v>45</v>
      </c>
      <c r="I212" t="s">
        <v>51</v>
      </c>
      <c r="J212" s="5">
        <v>8.5</v>
      </c>
      <c r="K212">
        <v>8.5000000000000006E-3</v>
      </c>
      <c r="L212" t="s">
        <v>45</v>
      </c>
      <c r="Q212" s="1">
        <v>2.2949999999999999</v>
      </c>
      <c r="R212" t="s">
        <v>45</v>
      </c>
      <c r="V212" s="1">
        <v>1.3333333329999999</v>
      </c>
      <c r="W212" t="s">
        <v>45</v>
      </c>
      <c r="Y212">
        <v>0.7</v>
      </c>
      <c r="Z212">
        <v>6.9999999999999999E-4</v>
      </c>
      <c r="AA212" t="s">
        <v>45</v>
      </c>
      <c r="AC212" s="3"/>
      <c r="AD212" s="3"/>
      <c r="AE212" s="3"/>
      <c r="AF212">
        <v>14.700000000000001</v>
      </c>
      <c r="AG212">
        <v>10.68</v>
      </c>
      <c r="AH212">
        <v>107.23333333333333</v>
      </c>
      <c r="AI212">
        <v>8.1300000000000008</v>
      </c>
      <c r="AL212">
        <v>99.266666666666666</v>
      </c>
    </row>
    <row r="213" spans="1:38" x14ac:dyDescent="0.3">
      <c r="A213" t="s">
        <v>53</v>
      </c>
      <c r="B213" s="27">
        <v>42529</v>
      </c>
      <c r="C213" t="s">
        <v>44</v>
      </c>
      <c r="D213">
        <v>2016</v>
      </c>
      <c r="E213">
        <v>16160</v>
      </c>
      <c r="F213">
        <v>160</v>
      </c>
      <c r="G213" t="s">
        <v>48</v>
      </c>
      <c r="H213" t="s">
        <v>45</v>
      </c>
      <c r="I213" t="s">
        <v>51</v>
      </c>
      <c r="J213" s="5">
        <v>12</v>
      </c>
      <c r="K213">
        <v>1.2E-2</v>
      </c>
      <c r="L213" t="s">
        <v>45</v>
      </c>
      <c r="Q213" s="1">
        <v>2.2530000000000001</v>
      </c>
      <c r="R213" t="s">
        <v>45</v>
      </c>
      <c r="V213" s="1">
        <v>1.9387755099999999</v>
      </c>
      <c r="W213" t="s">
        <v>45</v>
      </c>
      <c r="Y213">
        <v>0.4</v>
      </c>
      <c r="Z213">
        <v>4.0000000000000002E-4</v>
      </c>
      <c r="AA213" t="s">
        <v>48</v>
      </c>
      <c r="AC213" s="3"/>
      <c r="AD213" s="3"/>
      <c r="AE213" s="3"/>
      <c r="AF213">
        <v>15.199999999999998</v>
      </c>
      <c r="AG213">
        <v>10.85</v>
      </c>
      <c r="AH213">
        <v>110.10000000000001</v>
      </c>
      <c r="AI213">
        <v>8.1933333333333334</v>
      </c>
      <c r="AL213">
        <v>97.40000000000002</v>
      </c>
    </row>
    <row r="214" spans="1:38" x14ac:dyDescent="0.3">
      <c r="A214" t="s">
        <v>54</v>
      </c>
      <c r="B214" s="27">
        <v>42529</v>
      </c>
      <c r="C214" t="s">
        <v>44</v>
      </c>
      <c r="D214">
        <v>2016</v>
      </c>
      <c r="E214">
        <v>16160</v>
      </c>
      <c r="F214">
        <v>160</v>
      </c>
      <c r="G214" t="s">
        <v>48</v>
      </c>
      <c r="H214" t="s">
        <v>45</v>
      </c>
      <c r="I214" t="s">
        <v>51</v>
      </c>
      <c r="J214" s="5">
        <v>6.6</v>
      </c>
      <c r="K214">
        <v>6.6E-3</v>
      </c>
      <c r="L214" t="s">
        <v>45</v>
      </c>
      <c r="Q214" s="1">
        <v>0.95699999999999996</v>
      </c>
      <c r="R214" t="s">
        <v>45</v>
      </c>
      <c r="V214" s="1">
        <v>0.54945054900000001</v>
      </c>
      <c r="W214" t="s">
        <v>48</v>
      </c>
      <c r="Y214">
        <v>0.6</v>
      </c>
      <c r="Z214">
        <v>5.9999999999999995E-4</v>
      </c>
      <c r="AA214" t="s">
        <v>45</v>
      </c>
      <c r="AC214" s="3"/>
      <c r="AD214" s="3"/>
      <c r="AE214" s="3"/>
      <c r="AF214">
        <v>14.466666666666667</v>
      </c>
      <c r="AG214">
        <v>10.693333333333333</v>
      </c>
      <c r="AH214">
        <v>106.76666666666665</v>
      </c>
      <c r="AI214">
        <v>8.09</v>
      </c>
      <c r="AL214">
        <v>98.166666666666671</v>
      </c>
    </row>
    <row r="215" spans="1:38" x14ac:dyDescent="0.3">
      <c r="A215" t="s">
        <v>55</v>
      </c>
      <c r="B215" s="27">
        <v>42529</v>
      </c>
      <c r="C215" t="s">
        <v>44</v>
      </c>
      <c r="D215">
        <v>2016</v>
      </c>
      <c r="E215">
        <v>16160</v>
      </c>
      <c r="F215">
        <v>160</v>
      </c>
      <c r="G215" t="s">
        <v>48</v>
      </c>
      <c r="H215" t="s">
        <v>45</v>
      </c>
      <c r="I215" t="s">
        <v>51</v>
      </c>
      <c r="J215" s="5">
        <v>15.9</v>
      </c>
      <c r="K215">
        <v>1.5900000000000001E-2</v>
      </c>
      <c r="L215" t="s">
        <v>45</v>
      </c>
      <c r="Q215" s="1">
        <v>0.94099999999999995</v>
      </c>
      <c r="R215" t="s">
        <v>45</v>
      </c>
      <c r="V215" s="1">
        <v>1.030927835</v>
      </c>
      <c r="W215" t="s">
        <v>45</v>
      </c>
      <c r="Y215">
        <v>0.6</v>
      </c>
      <c r="Z215">
        <v>5.9999999999999995E-4</v>
      </c>
      <c r="AA215" t="s">
        <v>45</v>
      </c>
      <c r="AC215" s="3"/>
      <c r="AD215" s="3"/>
      <c r="AE215" s="3"/>
      <c r="AF215">
        <v>14.966666666666667</v>
      </c>
      <c r="AG215">
        <v>10.916666666666666</v>
      </c>
      <c r="AH215">
        <v>110.26666666666667</v>
      </c>
      <c r="AI215">
        <v>8.0533333333333328</v>
      </c>
      <c r="AL215">
        <v>97.066666666666663</v>
      </c>
    </row>
    <row r="216" spans="1:38" x14ac:dyDescent="0.3">
      <c r="A216" t="s">
        <v>56</v>
      </c>
      <c r="B216" s="27">
        <v>42529</v>
      </c>
      <c r="C216" t="s">
        <v>44</v>
      </c>
      <c r="D216">
        <v>2016</v>
      </c>
      <c r="E216">
        <v>16160</v>
      </c>
      <c r="F216">
        <v>160</v>
      </c>
      <c r="G216" t="s">
        <v>48</v>
      </c>
      <c r="H216" t="s">
        <v>45</v>
      </c>
      <c r="I216" t="s">
        <v>57</v>
      </c>
      <c r="J216" s="5">
        <v>8</v>
      </c>
      <c r="K216">
        <v>8.0000000000000002E-3</v>
      </c>
      <c r="L216" t="s">
        <v>45</v>
      </c>
      <c r="Q216" s="1">
        <v>1.4530000000000001</v>
      </c>
      <c r="R216" t="s">
        <v>45</v>
      </c>
      <c r="V216" s="1">
        <v>0.71428571399999996</v>
      </c>
      <c r="W216" t="s">
        <v>48</v>
      </c>
      <c r="Y216">
        <v>0.7</v>
      </c>
      <c r="Z216">
        <v>6.9999999999999999E-4</v>
      </c>
      <c r="AA216" t="s">
        <v>45</v>
      </c>
      <c r="AC216" s="3"/>
      <c r="AD216" s="3"/>
      <c r="AE216" s="3"/>
      <c r="AF216">
        <v>14.233333333333334</v>
      </c>
      <c r="AG216">
        <v>11.323333333333332</v>
      </c>
      <c r="AH216">
        <v>112.53333333333335</v>
      </c>
      <c r="AI216">
        <v>8.0666666666666664</v>
      </c>
      <c r="AL216">
        <v>98.466666666666654</v>
      </c>
    </row>
    <row r="217" spans="1:38" x14ac:dyDescent="0.3">
      <c r="A217" t="s">
        <v>58</v>
      </c>
      <c r="B217" s="27">
        <v>42529</v>
      </c>
      <c r="C217" t="s">
        <v>44</v>
      </c>
      <c r="D217">
        <v>2016</v>
      </c>
      <c r="E217">
        <v>16160</v>
      </c>
      <c r="F217">
        <v>160</v>
      </c>
      <c r="G217" t="s">
        <v>48</v>
      </c>
      <c r="H217" t="s">
        <v>45</v>
      </c>
      <c r="I217" t="s">
        <v>57</v>
      </c>
      <c r="J217" s="5">
        <v>6.4</v>
      </c>
      <c r="K217">
        <v>6.4000000000000003E-3</v>
      </c>
      <c r="L217" t="s">
        <v>45</v>
      </c>
      <c r="Q217" s="1">
        <v>1.2929999999999999</v>
      </c>
      <c r="R217" t="s">
        <v>45</v>
      </c>
      <c r="V217" s="1">
        <v>1.0416666670000001</v>
      </c>
      <c r="W217" t="s">
        <v>45</v>
      </c>
      <c r="Y217">
        <v>0.3</v>
      </c>
      <c r="Z217">
        <v>2.9999999999999997E-4</v>
      </c>
      <c r="AA217" t="s">
        <v>48</v>
      </c>
      <c r="AC217" s="3"/>
      <c r="AD217" s="3"/>
      <c r="AE217" s="3"/>
      <c r="AF217">
        <v>14.466666666666667</v>
      </c>
      <c r="AG217">
        <v>10.636666666666668</v>
      </c>
      <c r="AH217">
        <v>106.23333333333335</v>
      </c>
      <c r="AI217">
        <v>8.0733333333333324</v>
      </c>
      <c r="AL217">
        <v>98.533333333333346</v>
      </c>
    </row>
    <row r="218" spans="1:38" x14ac:dyDescent="0.3">
      <c r="A218" t="s">
        <v>59</v>
      </c>
      <c r="B218" s="27">
        <v>42529</v>
      </c>
      <c r="C218" t="s">
        <v>44</v>
      </c>
      <c r="D218">
        <v>2016</v>
      </c>
      <c r="E218">
        <v>16160</v>
      </c>
      <c r="F218">
        <v>160</v>
      </c>
      <c r="G218" t="s">
        <v>48</v>
      </c>
      <c r="H218" t="s">
        <v>45</v>
      </c>
      <c r="I218" t="s">
        <v>57</v>
      </c>
      <c r="J218" s="5">
        <v>4</v>
      </c>
      <c r="K218">
        <v>4.0000000000000001E-3</v>
      </c>
      <c r="L218" t="s">
        <v>45</v>
      </c>
      <c r="Q218" s="1">
        <v>0.429566</v>
      </c>
      <c r="R218" t="s">
        <v>48</v>
      </c>
      <c r="V218" s="1">
        <v>0.21505376300000001</v>
      </c>
      <c r="W218" t="s">
        <v>48</v>
      </c>
      <c r="Y218">
        <v>0.3</v>
      </c>
      <c r="Z218">
        <v>2.9999999999999997E-4</v>
      </c>
      <c r="AA218" t="s">
        <v>48</v>
      </c>
      <c r="AC218" s="3"/>
      <c r="AD218" s="3"/>
      <c r="AE218" s="3"/>
      <c r="AF218">
        <v>11.4</v>
      </c>
      <c r="AG218">
        <v>11.883333333333333</v>
      </c>
      <c r="AH218">
        <v>110.83333333333333</v>
      </c>
      <c r="AI218">
        <v>7.9366666666666665</v>
      </c>
      <c r="AL218">
        <v>95.933333333333337</v>
      </c>
    </row>
    <row r="219" spans="1:38" x14ac:dyDescent="0.3">
      <c r="A219" t="s">
        <v>43</v>
      </c>
      <c r="B219" s="27">
        <v>42542</v>
      </c>
      <c r="C219" t="s">
        <v>44</v>
      </c>
      <c r="D219">
        <v>2016</v>
      </c>
      <c r="E219">
        <v>16173</v>
      </c>
      <c r="F219">
        <v>173</v>
      </c>
      <c r="G219" t="s">
        <v>48</v>
      </c>
      <c r="H219" t="s">
        <v>45</v>
      </c>
      <c r="I219" t="s">
        <v>46</v>
      </c>
      <c r="J219">
        <v>23.5</v>
      </c>
      <c r="K219">
        <v>2.35E-2</v>
      </c>
      <c r="L219" t="s">
        <v>45</v>
      </c>
      <c r="Q219" s="1">
        <v>4.7889999999999997</v>
      </c>
      <c r="R219" t="s">
        <v>45</v>
      </c>
      <c r="V219" s="1">
        <v>4.3</v>
      </c>
      <c r="W219" t="s">
        <v>45</v>
      </c>
      <c r="Y219">
        <v>1.2</v>
      </c>
      <c r="Z219">
        <v>1.1999999999999999E-3</v>
      </c>
      <c r="AA219" t="s">
        <v>45</v>
      </c>
      <c r="AC219" s="3"/>
      <c r="AD219" s="3"/>
      <c r="AE219" s="3"/>
      <c r="AF219">
        <v>15.799999999999999</v>
      </c>
      <c r="AG219">
        <v>10.203333333333333</v>
      </c>
      <c r="AH219">
        <v>105.40000000000002</v>
      </c>
      <c r="AI219">
        <v>7.78</v>
      </c>
      <c r="AL219">
        <v>109.10000000000001</v>
      </c>
    </row>
    <row r="220" spans="1:38" x14ac:dyDescent="0.3">
      <c r="A220" t="s">
        <v>49</v>
      </c>
      <c r="B220" s="27">
        <v>42542</v>
      </c>
      <c r="C220" t="s">
        <v>44</v>
      </c>
      <c r="D220">
        <v>2016</v>
      </c>
      <c r="E220">
        <v>16173</v>
      </c>
      <c r="F220">
        <v>173</v>
      </c>
      <c r="G220" t="s">
        <v>48</v>
      </c>
      <c r="H220" t="s">
        <v>45</v>
      </c>
      <c r="I220" t="s">
        <v>46</v>
      </c>
      <c r="J220">
        <v>10.199999999999999</v>
      </c>
      <c r="K220">
        <v>1.0199999999999999E-2</v>
      </c>
      <c r="L220" t="s">
        <v>45</v>
      </c>
      <c r="Q220" s="1">
        <v>3.831</v>
      </c>
      <c r="R220" t="s">
        <v>45</v>
      </c>
      <c r="V220" s="1">
        <v>2.0792079210000001</v>
      </c>
      <c r="W220" t="s">
        <v>45</v>
      </c>
      <c r="Y220">
        <v>0.6</v>
      </c>
      <c r="Z220">
        <v>5.9999999999999995E-4</v>
      </c>
      <c r="AA220" t="s">
        <v>45</v>
      </c>
      <c r="AC220" s="3"/>
      <c r="AD220" s="3"/>
      <c r="AE220" s="3"/>
      <c r="AF220">
        <v>16.066666666666666</v>
      </c>
      <c r="AG220">
        <v>9.9500000000000011</v>
      </c>
      <c r="AH220">
        <v>103.33333333333333</v>
      </c>
      <c r="AI220">
        <v>7.9733333333333336</v>
      </c>
      <c r="AL220">
        <v>104.13333333333333</v>
      </c>
    </row>
    <row r="221" spans="1:38" x14ac:dyDescent="0.3">
      <c r="A221" t="s">
        <v>52</v>
      </c>
      <c r="B221" s="27">
        <v>42542</v>
      </c>
      <c r="C221" t="s">
        <v>44</v>
      </c>
      <c r="D221">
        <v>2016</v>
      </c>
      <c r="E221">
        <v>16173</v>
      </c>
      <c r="F221">
        <v>173</v>
      </c>
      <c r="G221" t="s">
        <v>48</v>
      </c>
      <c r="H221" t="s">
        <v>45</v>
      </c>
      <c r="I221" t="s">
        <v>51</v>
      </c>
      <c r="J221">
        <v>5.7</v>
      </c>
      <c r="K221">
        <v>5.7000000000000002E-3</v>
      </c>
      <c r="L221" t="s">
        <v>45</v>
      </c>
      <c r="Q221" s="1">
        <v>1.613</v>
      </c>
      <c r="R221" t="s">
        <v>45</v>
      </c>
      <c r="V221" s="1">
        <v>1</v>
      </c>
      <c r="W221" t="s">
        <v>48</v>
      </c>
      <c r="Y221">
        <v>0.6</v>
      </c>
      <c r="Z221">
        <v>5.9999999999999995E-4</v>
      </c>
      <c r="AA221" t="s">
        <v>45</v>
      </c>
      <c r="AC221" s="3"/>
      <c r="AD221" s="3"/>
      <c r="AE221" s="3"/>
      <c r="AF221">
        <v>14.433333333333332</v>
      </c>
      <c r="AG221">
        <v>10.606666666666667</v>
      </c>
      <c r="AH221">
        <v>106.46666666666665</v>
      </c>
      <c r="AI221">
        <v>8.0166666666666657</v>
      </c>
      <c r="AL221">
        <v>101.16666666666667</v>
      </c>
    </row>
    <row r="222" spans="1:38" x14ac:dyDescent="0.3">
      <c r="A222" t="s">
        <v>54</v>
      </c>
      <c r="B222" s="27">
        <v>42542</v>
      </c>
      <c r="C222" t="s">
        <v>44</v>
      </c>
      <c r="D222">
        <v>2016</v>
      </c>
      <c r="E222">
        <v>16173</v>
      </c>
      <c r="F222">
        <v>173</v>
      </c>
      <c r="G222" t="s">
        <v>48</v>
      </c>
      <c r="H222" t="s">
        <v>45</v>
      </c>
      <c r="I222" t="s">
        <v>51</v>
      </c>
      <c r="J222">
        <v>6.8</v>
      </c>
      <c r="K222">
        <v>6.7999999999999996E-3</v>
      </c>
      <c r="L222" t="s">
        <v>45</v>
      </c>
      <c r="Q222" s="1">
        <v>2.722</v>
      </c>
      <c r="R222" t="s">
        <v>45</v>
      </c>
      <c r="V222" s="1">
        <v>1.595744681</v>
      </c>
      <c r="W222" t="s">
        <v>45</v>
      </c>
      <c r="Y222">
        <v>0.3</v>
      </c>
      <c r="Z222">
        <v>2.9999999999999997E-4</v>
      </c>
      <c r="AA222" t="s">
        <v>48</v>
      </c>
      <c r="AC222" s="3"/>
      <c r="AD222" s="3"/>
      <c r="AE222" s="3"/>
      <c r="AF222">
        <v>16.666666666666668</v>
      </c>
      <c r="AG222">
        <v>10</v>
      </c>
      <c r="AH222">
        <v>105.26666666666665</v>
      </c>
      <c r="AI222">
        <v>8.06</v>
      </c>
      <c r="AL222">
        <v>102.3</v>
      </c>
    </row>
    <row r="223" spans="1:38" x14ac:dyDescent="0.3">
      <c r="A223" t="s">
        <v>58</v>
      </c>
      <c r="B223" s="27">
        <v>42542</v>
      </c>
      <c r="C223" t="s">
        <v>44</v>
      </c>
      <c r="D223">
        <v>2016</v>
      </c>
      <c r="E223">
        <v>16173</v>
      </c>
      <c r="F223">
        <v>173</v>
      </c>
      <c r="G223" t="s">
        <v>48</v>
      </c>
      <c r="H223" t="s">
        <v>45</v>
      </c>
      <c r="I223" t="s">
        <v>57</v>
      </c>
      <c r="J223">
        <v>7</v>
      </c>
      <c r="K223">
        <v>7.0000000000000001E-3</v>
      </c>
      <c r="L223" t="s">
        <v>45</v>
      </c>
      <c r="Q223" s="1">
        <v>1.544</v>
      </c>
      <c r="R223" t="s">
        <v>45</v>
      </c>
      <c r="V223" s="1">
        <v>0.9</v>
      </c>
      <c r="W223" t="s">
        <v>48</v>
      </c>
      <c r="Y223">
        <v>0.2</v>
      </c>
      <c r="Z223">
        <v>2.0000000000000001E-4</v>
      </c>
      <c r="AA223" t="s">
        <v>48</v>
      </c>
      <c r="AC223" s="3"/>
      <c r="AD223" s="3"/>
      <c r="AE223" s="3"/>
      <c r="AF223">
        <v>14.1</v>
      </c>
      <c r="AG223">
        <v>10.920000000000002</v>
      </c>
      <c r="AH223">
        <v>108.89999999999999</v>
      </c>
      <c r="AI223">
        <v>8.043333333333333</v>
      </c>
      <c r="AL223">
        <v>100.7</v>
      </c>
    </row>
    <row r="224" spans="1:38" x14ac:dyDescent="0.3">
      <c r="A224" t="s">
        <v>47</v>
      </c>
      <c r="B224" s="27">
        <v>42544</v>
      </c>
      <c r="C224" t="s">
        <v>44</v>
      </c>
      <c r="D224">
        <v>2016</v>
      </c>
      <c r="E224">
        <v>16175</v>
      </c>
      <c r="F224">
        <v>175</v>
      </c>
      <c r="G224" t="s">
        <v>48</v>
      </c>
      <c r="H224" t="s">
        <v>45</v>
      </c>
      <c r="I224" t="s">
        <v>46</v>
      </c>
      <c r="J224">
        <v>20</v>
      </c>
      <c r="K224">
        <v>0.02</v>
      </c>
      <c r="L224" t="s">
        <v>45</v>
      </c>
      <c r="Q224" s="1">
        <v>5.843</v>
      </c>
      <c r="R224" t="s">
        <v>45</v>
      </c>
      <c r="V224" s="1">
        <v>4.2424242420000002</v>
      </c>
      <c r="W224" t="s">
        <v>45</v>
      </c>
      <c r="Y224">
        <v>0.5</v>
      </c>
      <c r="Z224">
        <v>5.0000000000000001E-4</v>
      </c>
      <c r="AA224" t="s">
        <v>48</v>
      </c>
      <c r="AC224" s="3"/>
      <c r="AD224" s="3"/>
      <c r="AE224" s="3"/>
      <c r="AF224">
        <v>15.666666666666666</v>
      </c>
      <c r="AG224">
        <v>10.513333333333334</v>
      </c>
      <c r="AH224">
        <v>107.76666666666667</v>
      </c>
      <c r="AI224">
        <v>7.6833333333333327</v>
      </c>
      <c r="AL224">
        <v>108.96666666666668</v>
      </c>
    </row>
    <row r="225" spans="1:38" x14ac:dyDescent="0.3">
      <c r="A225" t="s">
        <v>50</v>
      </c>
      <c r="B225" s="27">
        <v>42544</v>
      </c>
      <c r="C225" t="s">
        <v>44</v>
      </c>
      <c r="D225">
        <v>2016</v>
      </c>
      <c r="E225">
        <v>16175</v>
      </c>
      <c r="F225">
        <v>175</v>
      </c>
      <c r="G225" t="s">
        <v>48</v>
      </c>
      <c r="H225" t="s">
        <v>45</v>
      </c>
      <c r="I225" t="s">
        <v>51</v>
      </c>
      <c r="J225">
        <v>8</v>
      </c>
      <c r="K225">
        <v>8.0000000000000002E-3</v>
      </c>
      <c r="L225" t="s">
        <v>45</v>
      </c>
      <c r="Q225" s="1">
        <v>3.5750000000000002</v>
      </c>
      <c r="R225" t="s">
        <v>45</v>
      </c>
      <c r="V225" s="1">
        <v>2.1782178220000001</v>
      </c>
      <c r="W225" t="s">
        <v>45</v>
      </c>
      <c r="Y225">
        <v>0.4</v>
      </c>
      <c r="Z225">
        <v>4.0000000000000002E-4</v>
      </c>
      <c r="AA225" t="s">
        <v>48</v>
      </c>
      <c r="AC225" s="3"/>
      <c r="AD225" s="3"/>
      <c r="AE225" s="3"/>
      <c r="AF225">
        <v>17.066666666666666</v>
      </c>
      <c r="AG225">
        <v>9.8066666666666666</v>
      </c>
      <c r="AH225">
        <v>103.5</v>
      </c>
      <c r="AI225">
        <v>8.0933333333333337</v>
      </c>
      <c r="AL225">
        <v>106.96666666666665</v>
      </c>
    </row>
    <row r="226" spans="1:38" x14ac:dyDescent="0.3">
      <c r="A226" t="s">
        <v>53</v>
      </c>
      <c r="B226" s="27">
        <v>42544</v>
      </c>
      <c r="C226" t="s">
        <v>44</v>
      </c>
      <c r="D226">
        <v>2016</v>
      </c>
      <c r="E226">
        <v>16175</v>
      </c>
      <c r="F226">
        <v>175</v>
      </c>
      <c r="G226" t="s">
        <v>48</v>
      </c>
      <c r="H226" t="s">
        <v>45</v>
      </c>
      <c r="I226" t="s">
        <v>51</v>
      </c>
      <c r="J226">
        <v>19</v>
      </c>
      <c r="K226">
        <v>1.9E-2</v>
      </c>
      <c r="L226" t="s">
        <v>45</v>
      </c>
      <c r="Q226" s="1">
        <v>2.1850000000000001</v>
      </c>
      <c r="R226" t="s">
        <v>45</v>
      </c>
      <c r="V226" s="1">
        <v>2.8155339810000002</v>
      </c>
      <c r="W226" t="s">
        <v>45</v>
      </c>
      <c r="Y226">
        <v>5.6</v>
      </c>
      <c r="Z226">
        <v>5.5999999999999999E-3</v>
      </c>
      <c r="AA226" t="s">
        <v>45</v>
      </c>
      <c r="AC226" s="3"/>
      <c r="AD226" s="3"/>
      <c r="AE226" s="3"/>
      <c r="AF226">
        <v>17.833333333333332</v>
      </c>
      <c r="AG226">
        <v>9.7800000000000011</v>
      </c>
      <c r="AH226">
        <v>104.53333333333335</v>
      </c>
      <c r="AI226">
        <v>8.11</v>
      </c>
      <c r="AL226">
        <v>104.89999999999999</v>
      </c>
    </row>
    <row r="227" spans="1:38" x14ac:dyDescent="0.3">
      <c r="A227" t="s">
        <v>55</v>
      </c>
      <c r="B227" s="27">
        <v>42544</v>
      </c>
      <c r="C227" t="s">
        <v>44</v>
      </c>
      <c r="D227">
        <v>2016</v>
      </c>
      <c r="E227">
        <v>16175</v>
      </c>
      <c r="F227">
        <v>175</v>
      </c>
      <c r="G227" t="s">
        <v>48</v>
      </c>
      <c r="H227" t="s">
        <v>45</v>
      </c>
      <c r="I227" t="s">
        <v>51</v>
      </c>
      <c r="J227">
        <v>6</v>
      </c>
      <c r="K227">
        <v>6.0000000000000001E-3</v>
      </c>
      <c r="L227" t="s">
        <v>45</v>
      </c>
      <c r="Q227" s="1">
        <v>1.502</v>
      </c>
      <c r="R227" t="s">
        <v>45</v>
      </c>
      <c r="V227" s="1">
        <v>1.958762887</v>
      </c>
      <c r="W227" t="s">
        <v>45</v>
      </c>
      <c r="Y227">
        <v>3.5</v>
      </c>
      <c r="Z227">
        <v>3.5000000000000001E-3</v>
      </c>
      <c r="AA227" t="s">
        <v>45</v>
      </c>
      <c r="AC227" s="3"/>
      <c r="AD227" s="3"/>
      <c r="AE227" s="3"/>
      <c r="AF227">
        <v>13.933333333333332</v>
      </c>
      <c r="AG227">
        <v>11.056666666666667</v>
      </c>
      <c r="AH227">
        <v>109.23333333333333</v>
      </c>
      <c r="AI227">
        <v>7.8900000000000006</v>
      </c>
      <c r="AL227">
        <v>103.23333333333333</v>
      </c>
    </row>
    <row r="228" spans="1:38" x14ac:dyDescent="0.3">
      <c r="A228" t="s">
        <v>56</v>
      </c>
      <c r="B228" s="27">
        <v>42544</v>
      </c>
      <c r="C228" t="s">
        <v>44</v>
      </c>
      <c r="D228">
        <v>2016</v>
      </c>
      <c r="E228">
        <v>16175</v>
      </c>
      <c r="F228">
        <v>175</v>
      </c>
      <c r="G228" t="s">
        <v>48</v>
      </c>
      <c r="H228" t="s">
        <v>45</v>
      </c>
      <c r="I228" t="s">
        <v>57</v>
      </c>
      <c r="J228">
        <v>3</v>
      </c>
      <c r="K228">
        <v>3.0000000000000001E-3</v>
      </c>
      <c r="L228" t="s">
        <v>45</v>
      </c>
      <c r="Q228" s="1">
        <v>2.0329999999999999</v>
      </c>
      <c r="R228" t="s">
        <v>45</v>
      </c>
      <c r="V228" s="1">
        <v>1.584158416</v>
      </c>
      <c r="W228" t="s">
        <v>45</v>
      </c>
      <c r="Y228">
        <v>3.2</v>
      </c>
      <c r="Z228">
        <v>3.2000000000000002E-3</v>
      </c>
      <c r="AA228" t="s">
        <v>45</v>
      </c>
      <c r="AC228" s="3"/>
      <c r="AD228" s="3"/>
      <c r="AE228" s="3"/>
      <c r="AF228">
        <v>15.433333333333332</v>
      </c>
      <c r="AG228">
        <v>10.786666666666667</v>
      </c>
      <c r="AH228">
        <v>109.83333333333333</v>
      </c>
      <c r="AI228">
        <v>8.0566666666666666</v>
      </c>
      <c r="AL228">
        <v>103.83333333333333</v>
      </c>
    </row>
    <row r="229" spans="1:38" x14ac:dyDescent="0.3">
      <c r="A229" t="s">
        <v>59</v>
      </c>
      <c r="B229" s="27">
        <v>42544</v>
      </c>
      <c r="C229" t="s">
        <v>44</v>
      </c>
      <c r="D229">
        <v>2016</v>
      </c>
      <c r="E229">
        <v>16175</v>
      </c>
      <c r="F229">
        <v>175</v>
      </c>
      <c r="G229" t="s">
        <v>48</v>
      </c>
      <c r="H229" t="s">
        <v>45</v>
      </c>
      <c r="I229" t="s">
        <v>57</v>
      </c>
      <c r="J229">
        <v>3</v>
      </c>
      <c r="K229">
        <v>3.0000000000000001E-3</v>
      </c>
      <c r="L229" t="s">
        <v>45</v>
      </c>
      <c r="Q229" s="1">
        <v>1.841</v>
      </c>
      <c r="R229" t="s">
        <v>45</v>
      </c>
      <c r="V229" s="1">
        <v>1.5151515149999999</v>
      </c>
      <c r="W229" t="s">
        <v>45</v>
      </c>
      <c r="Y229">
        <v>2.8</v>
      </c>
      <c r="Z229">
        <v>2.8E-3</v>
      </c>
      <c r="AA229" t="s">
        <v>45</v>
      </c>
      <c r="AC229" s="3"/>
      <c r="AD229" s="3"/>
      <c r="AE229" s="3"/>
      <c r="AF229">
        <v>16.2</v>
      </c>
      <c r="AG229">
        <v>10.35</v>
      </c>
      <c r="AH229">
        <v>107.2</v>
      </c>
      <c r="AI229">
        <v>7.9499999999999993</v>
      </c>
      <c r="AL229">
        <v>104.23333333333333</v>
      </c>
    </row>
    <row r="230" spans="1:38" x14ac:dyDescent="0.3">
      <c r="A230" t="s">
        <v>43</v>
      </c>
      <c r="B230" s="27">
        <v>42557</v>
      </c>
      <c r="C230" t="s">
        <v>44</v>
      </c>
      <c r="D230">
        <v>2016</v>
      </c>
      <c r="E230">
        <v>16188</v>
      </c>
      <c r="F230">
        <v>188</v>
      </c>
      <c r="G230" t="s">
        <v>48</v>
      </c>
      <c r="H230" t="s">
        <v>45</v>
      </c>
      <c r="I230" t="s">
        <v>46</v>
      </c>
      <c r="J230">
        <v>7</v>
      </c>
      <c r="K230">
        <v>7.0000000000000001E-3</v>
      </c>
      <c r="L230" t="s">
        <v>45</v>
      </c>
      <c r="Q230" s="1">
        <v>0.60099999999999998</v>
      </c>
      <c r="R230" t="s">
        <v>45</v>
      </c>
      <c r="V230" s="1">
        <v>1.212121212</v>
      </c>
      <c r="W230" t="s">
        <v>45</v>
      </c>
      <c r="Y230">
        <v>0.4</v>
      </c>
      <c r="Z230">
        <v>4.0000000000000002E-4</v>
      </c>
      <c r="AA230" t="s">
        <v>48</v>
      </c>
      <c r="AC230" s="3"/>
      <c r="AD230" s="3"/>
      <c r="AE230" s="3"/>
      <c r="AF230">
        <v>18.7</v>
      </c>
      <c r="AG230">
        <v>10.006666666666666</v>
      </c>
      <c r="AH230">
        <v>110.13333333333333</v>
      </c>
      <c r="AI230">
        <v>8.1066666666666674</v>
      </c>
      <c r="AL230">
        <v>102.26666666666667</v>
      </c>
    </row>
    <row r="231" spans="1:38" x14ac:dyDescent="0.3">
      <c r="A231" t="s">
        <v>47</v>
      </c>
      <c r="B231" s="27">
        <v>42557</v>
      </c>
      <c r="C231" t="s">
        <v>44</v>
      </c>
      <c r="D231">
        <v>2016</v>
      </c>
      <c r="E231">
        <v>16188</v>
      </c>
      <c r="F231">
        <v>188</v>
      </c>
      <c r="G231" t="s">
        <v>48</v>
      </c>
      <c r="H231" t="s">
        <v>45</v>
      </c>
      <c r="I231" t="s">
        <v>46</v>
      </c>
      <c r="J231">
        <v>6</v>
      </c>
      <c r="K231">
        <v>6.0000000000000001E-3</v>
      </c>
      <c r="L231" t="s">
        <v>45</v>
      </c>
      <c r="Q231" s="1">
        <v>0.51200000000000001</v>
      </c>
      <c r="R231" t="s">
        <v>45</v>
      </c>
      <c r="V231" s="1">
        <v>1.274509804</v>
      </c>
      <c r="W231" t="s">
        <v>45</v>
      </c>
      <c r="Y231">
        <v>0.6</v>
      </c>
      <c r="Z231">
        <v>5.9999999999999995E-4</v>
      </c>
      <c r="AA231" t="s">
        <v>45</v>
      </c>
      <c r="AC231" s="3"/>
      <c r="AD231" s="3"/>
      <c r="AE231" s="3"/>
      <c r="AF231">
        <v>19.700000000000003</v>
      </c>
      <c r="AG231">
        <v>10.286666666666667</v>
      </c>
      <c r="AH231">
        <v>115.2</v>
      </c>
      <c r="AI231">
        <v>8.3066666666666666</v>
      </c>
      <c r="AL231">
        <v>103.13333333333333</v>
      </c>
    </row>
    <row r="232" spans="1:38" x14ac:dyDescent="0.3">
      <c r="A232" t="s">
        <v>49</v>
      </c>
      <c r="B232" s="27">
        <v>42557</v>
      </c>
      <c r="C232" t="s">
        <v>44</v>
      </c>
      <c r="D232">
        <v>2016</v>
      </c>
      <c r="E232">
        <v>16188</v>
      </c>
      <c r="F232">
        <v>188</v>
      </c>
      <c r="G232" t="s">
        <v>48</v>
      </c>
      <c r="H232" t="s">
        <v>45</v>
      </c>
      <c r="I232" t="s">
        <v>46</v>
      </c>
      <c r="J232">
        <v>5</v>
      </c>
      <c r="K232">
        <v>5.0000000000000001E-3</v>
      </c>
      <c r="L232" t="s">
        <v>45</v>
      </c>
      <c r="Q232" s="1">
        <v>0.40767741899999999</v>
      </c>
      <c r="R232" t="s">
        <v>48</v>
      </c>
      <c r="V232" s="1">
        <v>1.3541666670000001</v>
      </c>
      <c r="W232" t="s">
        <v>45</v>
      </c>
      <c r="Y232">
        <v>0.3</v>
      </c>
      <c r="Z232">
        <v>2.9999999999999997E-4</v>
      </c>
      <c r="AA232" t="s">
        <v>48</v>
      </c>
      <c r="AC232" s="3"/>
      <c r="AD232" s="3"/>
      <c r="AE232" s="3"/>
      <c r="AF232">
        <v>18.333333333333332</v>
      </c>
      <c r="AG232">
        <v>10.376666666666667</v>
      </c>
      <c r="AH232">
        <v>113.39999999999999</v>
      </c>
      <c r="AI232">
        <v>8.2566666666666677</v>
      </c>
      <c r="AL232">
        <v>102.10000000000001</v>
      </c>
    </row>
    <row r="233" spans="1:38" x14ac:dyDescent="0.3">
      <c r="A233" t="s">
        <v>50</v>
      </c>
      <c r="B233" s="27">
        <v>42557</v>
      </c>
      <c r="C233" t="s">
        <v>44</v>
      </c>
      <c r="D233">
        <v>2016</v>
      </c>
      <c r="E233">
        <v>16188</v>
      </c>
      <c r="F233">
        <v>188</v>
      </c>
      <c r="G233" t="s">
        <v>48</v>
      </c>
      <c r="H233" t="s">
        <v>45</v>
      </c>
      <c r="I233" t="s">
        <v>51</v>
      </c>
      <c r="J233">
        <v>6</v>
      </c>
      <c r="K233">
        <v>6.0000000000000001E-3</v>
      </c>
      <c r="L233" t="s">
        <v>45</v>
      </c>
      <c r="Q233" s="1">
        <v>0.46387878799999999</v>
      </c>
      <c r="R233" t="s">
        <v>48</v>
      </c>
      <c r="V233" s="1">
        <v>0.97087378599999996</v>
      </c>
      <c r="W233" t="s">
        <v>48</v>
      </c>
      <c r="Y233">
        <v>1</v>
      </c>
      <c r="Z233">
        <v>1E-3</v>
      </c>
      <c r="AA233" t="s">
        <v>45</v>
      </c>
      <c r="AC233" s="3"/>
      <c r="AD233" s="3"/>
      <c r="AE233" s="3"/>
      <c r="AF233">
        <v>21.000000000000004</v>
      </c>
      <c r="AG233">
        <v>9.7766666666666655</v>
      </c>
      <c r="AH233">
        <v>112.5</v>
      </c>
      <c r="AI233">
        <v>8.33</v>
      </c>
      <c r="AL233">
        <v>103.76666666666665</v>
      </c>
    </row>
    <row r="234" spans="1:38" x14ac:dyDescent="0.3">
      <c r="A234" t="s">
        <v>52</v>
      </c>
      <c r="B234" s="27">
        <v>42557</v>
      </c>
      <c r="C234" t="s">
        <v>44</v>
      </c>
      <c r="D234">
        <v>2016</v>
      </c>
      <c r="E234">
        <v>16188</v>
      </c>
      <c r="F234">
        <v>188</v>
      </c>
      <c r="G234" t="s">
        <v>48</v>
      </c>
      <c r="H234" t="s">
        <v>45</v>
      </c>
      <c r="I234" t="s">
        <v>51</v>
      </c>
      <c r="J234">
        <v>2</v>
      </c>
      <c r="K234">
        <v>2E-3</v>
      </c>
      <c r="L234" t="s">
        <v>45</v>
      </c>
      <c r="Q234" s="1">
        <v>0.272680851</v>
      </c>
      <c r="R234" t="s">
        <v>48</v>
      </c>
      <c r="V234" s="1">
        <v>1.0204081629999999</v>
      </c>
      <c r="W234" t="s">
        <v>45</v>
      </c>
      <c r="Y234">
        <v>1.6</v>
      </c>
      <c r="Z234">
        <v>1.6000000000000001E-3</v>
      </c>
      <c r="AA234" t="s">
        <v>45</v>
      </c>
      <c r="AC234" s="3"/>
      <c r="AD234" s="3"/>
      <c r="AE234" s="3"/>
      <c r="AF234">
        <v>16.766666666666666</v>
      </c>
      <c r="AG234">
        <v>11.270000000000001</v>
      </c>
      <c r="AH234">
        <v>119.16666666666667</v>
      </c>
      <c r="AI234">
        <v>8.14</v>
      </c>
      <c r="AL234">
        <v>100.2</v>
      </c>
    </row>
    <row r="235" spans="1:38" x14ac:dyDescent="0.3">
      <c r="A235" t="s">
        <v>53</v>
      </c>
      <c r="B235" s="27">
        <v>42557</v>
      </c>
      <c r="C235" t="s">
        <v>44</v>
      </c>
      <c r="D235">
        <v>2016</v>
      </c>
      <c r="E235">
        <v>16188</v>
      </c>
      <c r="F235">
        <v>188</v>
      </c>
      <c r="G235" t="s">
        <v>48</v>
      </c>
      <c r="H235" t="s">
        <v>45</v>
      </c>
      <c r="I235" t="s">
        <v>51</v>
      </c>
      <c r="J235">
        <v>7</v>
      </c>
      <c r="K235">
        <v>7.0000000000000001E-3</v>
      </c>
      <c r="L235" t="s">
        <v>45</v>
      </c>
      <c r="Q235" s="1">
        <v>0.29481249999999998</v>
      </c>
      <c r="R235" t="s">
        <v>48</v>
      </c>
      <c r="V235" s="1">
        <v>1.1764705879999999</v>
      </c>
      <c r="W235" t="s">
        <v>45</v>
      </c>
      <c r="Y235">
        <v>0.6</v>
      </c>
      <c r="Z235">
        <v>5.9999999999999995E-4</v>
      </c>
      <c r="AA235" t="s">
        <v>45</v>
      </c>
      <c r="AC235" s="3"/>
      <c r="AD235" s="3"/>
      <c r="AE235" s="3"/>
      <c r="AF235">
        <v>21.833333333333332</v>
      </c>
      <c r="AG235">
        <v>9.3533333333333335</v>
      </c>
      <c r="AH235">
        <v>109.36666666666667</v>
      </c>
      <c r="AI235">
        <v>8.32</v>
      </c>
      <c r="AL235">
        <v>103.93333333333334</v>
      </c>
    </row>
    <row r="236" spans="1:38" x14ac:dyDescent="0.3">
      <c r="A236" t="s">
        <v>54</v>
      </c>
      <c r="B236" s="27">
        <v>42557</v>
      </c>
      <c r="C236" t="s">
        <v>44</v>
      </c>
      <c r="D236">
        <v>2016</v>
      </c>
      <c r="E236">
        <v>16188</v>
      </c>
      <c r="F236">
        <v>188</v>
      </c>
      <c r="G236" t="s">
        <v>48</v>
      </c>
      <c r="H236" t="s">
        <v>45</v>
      </c>
      <c r="I236" t="s">
        <v>51</v>
      </c>
      <c r="J236">
        <v>7</v>
      </c>
      <c r="K236">
        <v>7.0000000000000001E-3</v>
      </c>
      <c r="L236" t="s">
        <v>45</v>
      </c>
      <c r="Q236" s="1">
        <v>0.3949375</v>
      </c>
      <c r="R236" t="s">
        <v>48</v>
      </c>
      <c r="V236" s="1">
        <v>1.0416666670000001</v>
      </c>
      <c r="W236" t="s">
        <v>45</v>
      </c>
      <c r="Y236">
        <v>0.4</v>
      </c>
      <c r="Z236">
        <v>4.0000000000000002E-4</v>
      </c>
      <c r="AA236" t="s">
        <v>48</v>
      </c>
      <c r="AC236" s="3"/>
      <c r="AD236" s="3"/>
      <c r="AE236" s="3"/>
      <c r="AF236">
        <v>19.400000000000002</v>
      </c>
      <c r="AG236">
        <v>9.8066666666666666</v>
      </c>
      <c r="AH236">
        <v>109.46666666666665</v>
      </c>
      <c r="AI236">
        <v>8.2133333333333329</v>
      </c>
      <c r="AL236">
        <v>101.43333333333334</v>
      </c>
    </row>
    <row r="237" spans="1:38" x14ac:dyDescent="0.3">
      <c r="A237" t="s">
        <v>55</v>
      </c>
      <c r="B237" s="27">
        <v>42557</v>
      </c>
      <c r="C237" t="s">
        <v>44</v>
      </c>
      <c r="D237">
        <v>2016</v>
      </c>
      <c r="E237">
        <v>16188</v>
      </c>
      <c r="F237">
        <v>188</v>
      </c>
      <c r="G237" t="s">
        <v>48</v>
      </c>
      <c r="H237" t="s">
        <v>45</v>
      </c>
      <c r="I237" t="s">
        <v>51</v>
      </c>
      <c r="J237">
        <v>13</v>
      </c>
      <c r="K237">
        <v>1.2999999999999999E-2</v>
      </c>
      <c r="L237" t="s">
        <v>45</v>
      </c>
      <c r="Q237" s="1">
        <v>0.69499999999999995</v>
      </c>
      <c r="R237" t="s">
        <v>45</v>
      </c>
      <c r="V237" s="1">
        <v>1.862745098</v>
      </c>
      <c r="W237" t="s">
        <v>45</v>
      </c>
      <c r="Y237">
        <v>0.7</v>
      </c>
      <c r="Z237">
        <v>6.9999999999999999E-4</v>
      </c>
      <c r="AA237" t="s">
        <v>45</v>
      </c>
      <c r="AC237" s="3"/>
      <c r="AD237" s="3"/>
      <c r="AE237" s="3"/>
      <c r="AF237">
        <v>22.433333333333337</v>
      </c>
      <c r="AG237">
        <v>8.9766666666666666</v>
      </c>
      <c r="AH237">
        <v>106.3</v>
      </c>
      <c r="AI237">
        <v>8.3333333333333339</v>
      </c>
      <c r="AL237">
        <v>103.83333333333333</v>
      </c>
    </row>
    <row r="238" spans="1:38" x14ac:dyDescent="0.3">
      <c r="A238" t="s">
        <v>56</v>
      </c>
      <c r="B238" s="27">
        <v>42557</v>
      </c>
      <c r="C238" t="s">
        <v>44</v>
      </c>
      <c r="D238">
        <v>2016</v>
      </c>
      <c r="E238">
        <v>16188</v>
      </c>
      <c r="F238">
        <v>188</v>
      </c>
      <c r="G238" t="s">
        <v>48</v>
      </c>
      <c r="H238" t="s">
        <v>45</v>
      </c>
      <c r="I238" t="s">
        <v>57</v>
      </c>
      <c r="J238">
        <v>6</v>
      </c>
      <c r="K238">
        <v>6.0000000000000001E-3</v>
      </c>
      <c r="L238" t="s">
        <v>45</v>
      </c>
      <c r="Q238" s="1">
        <v>0.65100000000000002</v>
      </c>
      <c r="R238" t="s">
        <v>45</v>
      </c>
      <c r="V238" s="1">
        <v>1.134020619</v>
      </c>
      <c r="W238" t="s">
        <v>45</v>
      </c>
      <c r="Y238">
        <v>0.6</v>
      </c>
      <c r="Z238">
        <v>5.9999999999999995E-4</v>
      </c>
      <c r="AA238" t="s">
        <v>45</v>
      </c>
      <c r="AC238" s="3"/>
      <c r="AD238" s="3"/>
      <c r="AE238" s="3"/>
      <c r="AF238">
        <v>21.533333333333331</v>
      </c>
      <c r="AG238">
        <v>9.6166666666666671</v>
      </c>
      <c r="AH238">
        <v>112</v>
      </c>
      <c r="AI238">
        <v>8.2766666666666673</v>
      </c>
      <c r="AL238">
        <v>103</v>
      </c>
    </row>
    <row r="239" spans="1:38" x14ac:dyDescent="0.3">
      <c r="A239" t="s">
        <v>58</v>
      </c>
      <c r="B239" s="27">
        <v>42557</v>
      </c>
      <c r="C239" t="s">
        <v>44</v>
      </c>
      <c r="D239">
        <v>2016</v>
      </c>
      <c r="E239">
        <v>16188</v>
      </c>
      <c r="F239">
        <v>188</v>
      </c>
      <c r="G239" t="s">
        <v>48</v>
      </c>
      <c r="H239" t="s">
        <v>45</v>
      </c>
      <c r="I239" t="s">
        <v>57</v>
      </c>
      <c r="J239">
        <v>7</v>
      </c>
      <c r="K239">
        <v>7.0000000000000001E-3</v>
      </c>
      <c r="L239" t="s">
        <v>45</v>
      </c>
      <c r="Q239" s="1">
        <v>0.42477272700000002</v>
      </c>
      <c r="R239" t="s">
        <v>48</v>
      </c>
      <c r="V239" s="1">
        <v>1.5</v>
      </c>
      <c r="W239" t="s">
        <v>45</v>
      </c>
      <c r="Y239">
        <v>0.4</v>
      </c>
      <c r="Z239">
        <v>4.0000000000000002E-4</v>
      </c>
      <c r="AA239" t="s">
        <v>48</v>
      </c>
      <c r="AC239" s="3"/>
      <c r="AD239" s="3"/>
      <c r="AE239" s="3"/>
      <c r="AF239">
        <v>20.5</v>
      </c>
      <c r="AG239">
        <v>9.3733333333333331</v>
      </c>
      <c r="AH239">
        <v>106.89999999999999</v>
      </c>
      <c r="AI239">
        <v>8.2299999999999986</v>
      </c>
      <c r="AL239">
        <v>102.03333333333335</v>
      </c>
    </row>
    <row r="240" spans="1:38" x14ac:dyDescent="0.3">
      <c r="A240" t="s">
        <v>59</v>
      </c>
      <c r="B240" s="27">
        <v>42557</v>
      </c>
      <c r="C240" t="s">
        <v>44</v>
      </c>
      <c r="D240">
        <v>2016</v>
      </c>
      <c r="E240">
        <v>16188</v>
      </c>
      <c r="F240">
        <v>188</v>
      </c>
      <c r="G240" t="s">
        <v>48</v>
      </c>
      <c r="H240" t="s">
        <v>45</v>
      </c>
      <c r="I240" t="s">
        <v>57</v>
      </c>
      <c r="J240">
        <v>4</v>
      </c>
      <c r="K240">
        <v>4.0000000000000001E-3</v>
      </c>
      <c r="L240" t="s">
        <v>45</v>
      </c>
      <c r="Q240" s="1">
        <v>0.20451063799999999</v>
      </c>
      <c r="R240" t="s">
        <v>48</v>
      </c>
      <c r="V240" s="1">
        <v>0.40404040400000002</v>
      </c>
      <c r="W240" t="s">
        <v>48</v>
      </c>
      <c r="Y240">
        <v>0.3</v>
      </c>
      <c r="Z240">
        <v>2.9999999999999997E-4</v>
      </c>
      <c r="AA240" t="s">
        <v>48</v>
      </c>
      <c r="AC240" s="3"/>
      <c r="AD240" s="3"/>
      <c r="AE240" s="3"/>
      <c r="AF240">
        <v>17.533333333333335</v>
      </c>
      <c r="AG240">
        <v>10.463333333333333</v>
      </c>
      <c r="AH240">
        <v>112.36666666666667</v>
      </c>
      <c r="AI240">
        <v>8.1133333333333315</v>
      </c>
      <c r="AL240">
        <v>100.23333333333333</v>
      </c>
    </row>
    <row r="241" spans="1:38" x14ac:dyDescent="0.3">
      <c r="A241" t="s">
        <v>43</v>
      </c>
      <c r="B241" s="27">
        <v>42569</v>
      </c>
      <c r="C241" t="s">
        <v>44</v>
      </c>
      <c r="D241">
        <v>2016</v>
      </c>
      <c r="E241">
        <v>16200</v>
      </c>
      <c r="F241">
        <v>200</v>
      </c>
      <c r="G241" t="s">
        <v>48</v>
      </c>
      <c r="H241" t="s">
        <v>48</v>
      </c>
      <c r="I241" t="s">
        <v>46</v>
      </c>
      <c r="J241">
        <v>45</v>
      </c>
      <c r="K241">
        <v>4.4999999999999998E-2</v>
      </c>
      <c r="L241" t="s">
        <v>45</v>
      </c>
      <c r="Q241" s="1">
        <v>2.3460000000000001</v>
      </c>
      <c r="R241" t="s">
        <v>45</v>
      </c>
      <c r="V241" s="1">
        <v>8.9795918369999992</v>
      </c>
      <c r="W241" t="s">
        <v>45</v>
      </c>
      <c r="Y241">
        <v>2</v>
      </c>
      <c r="Z241">
        <v>2E-3</v>
      </c>
      <c r="AA241" t="s">
        <v>48</v>
      </c>
      <c r="AC241" s="3"/>
      <c r="AD241" s="3"/>
      <c r="AE241" s="3"/>
      <c r="AF241">
        <v>17.7</v>
      </c>
      <c r="AG241">
        <v>9.1300000000000008</v>
      </c>
      <c r="AH241">
        <v>97.266666666666666</v>
      </c>
      <c r="AI241">
        <v>7.66</v>
      </c>
      <c r="AL241">
        <v>108.66666666666667</v>
      </c>
    </row>
    <row r="242" spans="1:38" x14ac:dyDescent="0.3">
      <c r="A242" t="s">
        <v>47</v>
      </c>
      <c r="B242" s="27">
        <v>42569</v>
      </c>
      <c r="C242" t="s">
        <v>44</v>
      </c>
      <c r="D242">
        <v>2016</v>
      </c>
      <c r="E242">
        <v>16200</v>
      </c>
      <c r="F242">
        <v>200</v>
      </c>
      <c r="G242" t="s">
        <v>48</v>
      </c>
      <c r="H242" t="s">
        <v>48</v>
      </c>
      <c r="I242" t="s">
        <v>46</v>
      </c>
      <c r="J242">
        <v>38</v>
      </c>
      <c r="K242">
        <v>3.7999999999999999E-2</v>
      </c>
      <c r="L242" t="s">
        <v>45</v>
      </c>
      <c r="Q242" s="1">
        <v>3.173</v>
      </c>
      <c r="R242" t="s">
        <v>45</v>
      </c>
      <c r="V242" s="1">
        <v>9.9029126210000005</v>
      </c>
      <c r="W242" t="s">
        <v>45</v>
      </c>
      <c r="Y242">
        <v>2</v>
      </c>
      <c r="Z242">
        <v>2E-3</v>
      </c>
      <c r="AA242" t="s">
        <v>48</v>
      </c>
      <c r="AC242" s="3"/>
      <c r="AD242" s="3"/>
      <c r="AE242" s="3"/>
      <c r="AF242">
        <v>18.933333333333334</v>
      </c>
      <c r="AG242">
        <v>9.3066666666666666</v>
      </c>
      <c r="AH242">
        <v>101.66666666666667</v>
      </c>
      <c r="AI242">
        <v>7.87</v>
      </c>
      <c r="AL242">
        <v>106.43333333333332</v>
      </c>
    </row>
    <row r="243" spans="1:38" x14ac:dyDescent="0.3">
      <c r="A243" t="s">
        <v>49</v>
      </c>
      <c r="B243" s="27">
        <v>42569</v>
      </c>
      <c r="C243" t="s">
        <v>44</v>
      </c>
      <c r="D243">
        <v>2016</v>
      </c>
      <c r="E243">
        <v>16200</v>
      </c>
      <c r="F243">
        <v>200</v>
      </c>
      <c r="G243" t="s">
        <v>48</v>
      </c>
      <c r="H243" t="s">
        <v>48</v>
      </c>
      <c r="I243" t="s">
        <v>46</v>
      </c>
      <c r="J243">
        <v>36</v>
      </c>
      <c r="K243">
        <v>3.5999999999999997E-2</v>
      </c>
      <c r="L243" t="s">
        <v>45</v>
      </c>
      <c r="Q243" s="1">
        <v>1.883</v>
      </c>
      <c r="R243" t="s">
        <v>45</v>
      </c>
      <c r="V243" s="1">
        <v>8.3333333330000006</v>
      </c>
      <c r="W243" t="s">
        <v>45</v>
      </c>
      <c r="Y243">
        <v>0</v>
      </c>
      <c r="Z243">
        <v>0</v>
      </c>
      <c r="AA243" t="s">
        <v>48</v>
      </c>
      <c r="AB243" t="s">
        <v>64</v>
      </c>
      <c r="AC243" s="3"/>
      <c r="AD243" s="3"/>
      <c r="AE243" s="3"/>
      <c r="AF243">
        <v>16.466666666666669</v>
      </c>
      <c r="AG243">
        <v>10.263333333333334</v>
      </c>
      <c r="AH243">
        <v>106.56666666666668</v>
      </c>
      <c r="AI243">
        <v>7.7700000000000005</v>
      </c>
      <c r="AL243">
        <v>104.96666666666665</v>
      </c>
    </row>
    <row r="244" spans="1:38" x14ac:dyDescent="0.3">
      <c r="A244" t="s">
        <v>50</v>
      </c>
      <c r="B244" s="27">
        <v>42569</v>
      </c>
      <c r="C244" t="s">
        <v>44</v>
      </c>
      <c r="D244">
        <v>2016</v>
      </c>
      <c r="E244">
        <v>16200</v>
      </c>
      <c r="F244">
        <v>200</v>
      </c>
      <c r="G244" t="s">
        <v>48</v>
      </c>
      <c r="H244" t="s">
        <v>48</v>
      </c>
      <c r="I244" t="s">
        <v>51</v>
      </c>
      <c r="J244">
        <v>36</v>
      </c>
      <c r="K244">
        <v>3.5999999999999997E-2</v>
      </c>
      <c r="L244" t="s">
        <v>45</v>
      </c>
      <c r="Q244" s="1">
        <v>2.113</v>
      </c>
      <c r="R244" t="s">
        <v>45</v>
      </c>
      <c r="V244" s="1">
        <v>9.6</v>
      </c>
      <c r="W244" t="s">
        <v>45</v>
      </c>
      <c r="Y244">
        <v>2</v>
      </c>
      <c r="Z244">
        <v>2E-3</v>
      </c>
      <c r="AA244" t="s">
        <v>48</v>
      </c>
      <c r="AC244" s="3"/>
      <c r="AD244" s="3"/>
      <c r="AE244" s="3"/>
      <c r="AF244">
        <v>17.733333333333334</v>
      </c>
      <c r="AG244">
        <v>9.7666666666666657</v>
      </c>
      <c r="AH244">
        <v>104.2</v>
      </c>
      <c r="AI244">
        <v>7.8466666666666667</v>
      </c>
      <c r="AL244">
        <v>105.40000000000002</v>
      </c>
    </row>
    <row r="245" spans="1:38" x14ac:dyDescent="0.3">
      <c r="A245" t="s">
        <v>52</v>
      </c>
      <c r="B245" s="27">
        <v>42569</v>
      </c>
      <c r="C245" t="s">
        <v>44</v>
      </c>
      <c r="D245">
        <v>2016</v>
      </c>
      <c r="E245">
        <v>16200</v>
      </c>
      <c r="F245">
        <v>200</v>
      </c>
      <c r="G245" t="s">
        <v>48</v>
      </c>
      <c r="H245" t="s">
        <v>48</v>
      </c>
      <c r="I245" t="s">
        <v>51</v>
      </c>
      <c r="J245">
        <v>14</v>
      </c>
      <c r="K245">
        <v>1.4E-2</v>
      </c>
      <c r="L245" t="s">
        <v>45</v>
      </c>
      <c r="Q245" s="1">
        <v>0.95499999999999996</v>
      </c>
      <c r="R245" t="s">
        <v>45</v>
      </c>
      <c r="V245" s="1">
        <v>3.6893203880000001</v>
      </c>
      <c r="W245" t="s">
        <v>45</v>
      </c>
      <c r="Y245">
        <v>0</v>
      </c>
      <c r="Z245">
        <v>0</v>
      </c>
      <c r="AA245" t="s">
        <v>48</v>
      </c>
      <c r="AB245" t="s">
        <v>64</v>
      </c>
      <c r="AC245" s="3"/>
      <c r="AD245" s="3"/>
      <c r="AE245" s="3"/>
      <c r="AF245">
        <v>16</v>
      </c>
      <c r="AG245">
        <v>10.473333333333334</v>
      </c>
      <c r="AH245">
        <v>107.76666666666667</v>
      </c>
      <c r="AI245">
        <v>7.9633333333333338</v>
      </c>
      <c r="AL245">
        <v>102.53333333333335</v>
      </c>
    </row>
    <row r="246" spans="1:38" x14ac:dyDescent="0.3">
      <c r="A246" t="s">
        <v>53</v>
      </c>
      <c r="B246" s="27">
        <v>42569</v>
      </c>
      <c r="C246" t="s">
        <v>44</v>
      </c>
      <c r="D246">
        <v>2016</v>
      </c>
      <c r="E246">
        <v>16200</v>
      </c>
      <c r="F246">
        <v>200</v>
      </c>
      <c r="G246" t="s">
        <v>48</v>
      </c>
      <c r="H246" t="s">
        <v>48</v>
      </c>
      <c r="I246" t="s">
        <v>51</v>
      </c>
      <c r="J246">
        <v>51</v>
      </c>
      <c r="K246">
        <v>5.0999999999999997E-2</v>
      </c>
      <c r="L246" t="s">
        <v>45</v>
      </c>
      <c r="Q246" s="1">
        <v>3.1419999999999999</v>
      </c>
      <c r="R246" t="s">
        <v>45</v>
      </c>
      <c r="V246" s="1">
        <v>13.87755102</v>
      </c>
      <c r="W246" t="s">
        <v>45</v>
      </c>
      <c r="Y246">
        <v>4</v>
      </c>
      <c r="Z246">
        <v>4.0000000000000001E-3</v>
      </c>
      <c r="AA246" t="s">
        <v>45</v>
      </c>
      <c r="AC246" s="3"/>
      <c r="AD246" s="3"/>
      <c r="AE246" s="3"/>
      <c r="AF246">
        <v>19.3</v>
      </c>
      <c r="AG246">
        <v>9.2366666666666664</v>
      </c>
      <c r="AH246">
        <v>101.66666666666667</v>
      </c>
      <c r="AI246">
        <v>7.8466666666666667</v>
      </c>
      <c r="AL246">
        <v>104.06666666666668</v>
      </c>
    </row>
    <row r="247" spans="1:38" x14ac:dyDescent="0.3">
      <c r="A247" t="s">
        <v>54</v>
      </c>
      <c r="B247" s="27">
        <v>42569</v>
      </c>
      <c r="C247" t="s">
        <v>44</v>
      </c>
      <c r="D247">
        <v>2016</v>
      </c>
      <c r="E247">
        <v>16200</v>
      </c>
      <c r="F247">
        <v>200</v>
      </c>
      <c r="G247" t="s">
        <v>48</v>
      </c>
      <c r="H247" t="s">
        <v>48</v>
      </c>
      <c r="I247" t="s">
        <v>51</v>
      </c>
      <c r="J247">
        <v>3</v>
      </c>
      <c r="K247">
        <v>3.0000000000000001E-3</v>
      </c>
      <c r="L247" t="s">
        <v>45</v>
      </c>
      <c r="Q247" s="1">
        <v>0.54500000000000004</v>
      </c>
      <c r="R247" t="s">
        <v>45</v>
      </c>
      <c r="V247" s="1">
        <v>0.80808080800000004</v>
      </c>
      <c r="W247" t="s">
        <v>48</v>
      </c>
      <c r="Y247">
        <v>0</v>
      </c>
      <c r="Z247">
        <v>0</v>
      </c>
      <c r="AA247" t="s">
        <v>48</v>
      </c>
      <c r="AB247" t="s">
        <v>64</v>
      </c>
      <c r="AC247" s="3"/>
      <c r="AD247" s="3"/>
      <c r="AE247" s="3"/>
      <c r="AF247">
        <v>15.866666666666667</v>
      </c>
      <c r="AG247">
        <v>10.49</v>
      </c>
      <c r="AH247">
        <v>107.53333333333335</v>
      </c>
      <c r="AI247">
        <v>8.02</v>
      </c>
      <c r="AL247">
        <v>102.8</v>
      </c>
    </row>
    <row r="248" spans="1:38" x14ac:dyDescent="0.3">
      <c r="A248" t="s">
        <v>55</v>
      </c>
      <c r="B248" s="27">
        <v>42569</v>
      </c>
      <c r="C248" t="s">
        <v>44</v>
      </c>
      <c r="D248">
        <v>2016</v>
      </c>
      <c r="E248">
        <v>16200</v>
      </c>
      <c r="F248">
        <v>200</v>
      </c>
      <c r="G248" t="s">
        <v>48</v>
      </c>
      <c r="H248" t="s">
        <v>48</v>
      </c>
      <c r="I248" t="s">
        <v>51</v>
      </c>
      <c r="J248">
        <v>103</v>
      </c>
      <c r="K248">
        <v>0.10299999999999999</v>
      </c>
      <c r="L248" t="s">
        <v>45</v>
      </c>
      <c r="Q248" s="1">
        <v>2.8479999999999999</v>
      </c>
      <c r="R248" t="s">
        <v>45</v>
      </c>
      <c r="V248" s="1">
        <v>26.851851849999999</v>
      </c>
      <c r="W248" t="s">
        <v>45</v>
      </c>
      <c r="Y248">
        <v>12</v>
      </c>
      <c r="Z248">
        <v>1.2E-2</v>
      </c>
      <c r="AA248" t="s">
        <v>45</v>
      </c>
      <c r="AC248" s="3"/>
      <c r="AD248" s="3"/>
      <c r="AE248" s="3"/>
      <c r="AF248">
        <v>20.366666666666667</v>
      </c>
      <c r="AG248">
        <v>8.4466666666666672</v>
      </c>
      <c r="AH248">
        <v>94.966666666666654</v>
      </c>
      <c r="AI248">
        <v>7.6499999999999995</v>
      </c>
      <c r="AL248">
        <v>97.100000000000009</v>
      </c>
    </row>
    <row r="249" spans="1:38" x14ac:dyDescent="0.3">
      <c r="A249" t="s">
        <v>56</v>
      </c>
      <c r="B249" s="27">
        <v>42569</v>
      </c>
      <c r="C249" t="s">
        <v>44</v>
      </c>
      <c r="D249">
        <v>2016</v>
      </c>
      <c r="E249">
        <v>16200</v>
      </c>
      <c r="F249">
        <v>200</v>
      </c>
      <c r="G249" t="s">
        <v>48</v>
      </c>
      <c r="H249" t="s">
        <v>48</v>
      </c>
      <c r="I249" t="s">
        <v>57</v>
      </c>
      <c r="J249">
        <v>76</v>
      </c>
      <c r="K249">
        <v>7.5999999999999998E-2</v>
      </c>
      <c r="L249" t="s">
        <v>45</v>
      </c>
      <c r="Q249" s="1">
        <v>2.38</v>
      </c>
      <c r="R249" t="s">
        <v>45</v>
      </c>
      <c r="V249" s="1">
        <v>18.035714290000001</v>
      </c>
      <c r="W249" t="s">
        <v>45</v>
      </c>
      <c r="Y249">
        <v>5</v>
      </c>
      <c r="Z249">
        <v>5.0000000000000001E-3</v>
      </c>
      <c r="AA249" t="s">
        <v>45</v>
      </c>
      <c r="AC249" s="3"/>
      <c r="AD249" s="3"/>
      <c r="AE249" s="3"/>
      <c r="AF249">
        <v>19.633333333333336</v>
      </c>
      <c r="AG249">
        <v>8.89</v>
      </c>
      <c r="AH249">
        <v>98.533333333333346</v>
      </c>
      <c r="AI249">
        <v>7.6833333333333336</v>
      </c>
      <c r="AL249">
        <v>98.233333333333348</v>
      </c>
    </row>
    <row r="250" spans="1:38" x14ac:dyDescent="0.3">
      <c r="A250" t="s">
        <v>58</v>
      </c>
      <c r="B250" s="27">
        <v>42569</v>
      </c>
      <c r="C250" t="s">
        <v>44</v>
      </c>
      <c r="D250">
        <v>2016</v>
      </c>
      <c r="E250">
        <v>16200</v>
      </c>
      <c r="F250">
        <v>200</v>
      </c>
      <c r="G250" t="s">
        <v>48</v>
      </c>
      <c r="H250" t="s">
        <v>48</v>
      </c>
      <c r="I250" t="s">
        <v>57</v>
      </c>
      <c r="J250">
        <v>5</v>
      </c>
      <c r="K250">
        <v>5.0000000000000001E-3</v>
      </c>
      <c r="L250" t="s">
        <v>45</v>
      </c>
      <c r="Q250" s="1">
        <v>0.58899999999999997</v>
      </c>
      <c r="R250" t="s">
        <v>45</v>
      </c>
      <c r="V250" s="1">
        <v>1.4705882349999999</v>
      </c>
      <c r="W250" t="s">
        <v>45</v>
      </c>
      <c r="Y250">
        <v>0</v>
      </c>
      <c r="Z250">
        <v>0</v>
      </c>
      <c r="AA250" t="s">
        <v>48</v>
      </c>
      <c r="AB250" t="s">
        <v>64</v>
      </c>
      <c r="AC250" s="3"/>
      <c r="AD250" s="3"/>
      <c r="AE250" s="3"/>
      <c r="AF250">
        <v>15.833333333333334</v>
      </c>
      <c r="AG250">
        <v>10.863333333333335</v>
      </c>
      <c r="AH250">
        <v>111.33333333333333</v>
      </c>
      <c r="AI250">
        <v>7.9866666666666672</v>
      </c>
      <c r="AL250">
        <v>102.8</v>
      </c>
    </row>
    <row r="251" spans="1:38" x14ac:dyDescent="0.3">
      <c r="A251" t="s">
        <v>59</v>
      </c>
      <c r="B251" s="27">
        <v>42569</v>
      </c>
      <c r="C251" t="s">
        <v>44</v>
      </c>
      <c r="D251">
        <v>2016</v>
      </c>
      <c r="E251">
        <v>16200</v>
      </c>
      <c r="F251">
        <v>200</v>
      </c>
      <c r="G251" t="s">
        <v>48</v>
      </c>
      <c r="H251" t="s">
        <v>48</v>
      </c>
      <c r="I251" t="s">
        <v>57</v>
      </c>
      <c r="J251">
        <v>10</v>
      </c>
      <c r="K251">
        <v>0.01</v>
      </c>
      <c r="L251" t="s">
        <v>45</v>
      </c>
      <c r="Q251" s="1">
        <v>1.04</v>
      </c>
      <c r="R251" t="s">
        <v>45</v>
      </c>
      <c r="V251" s="1">
        <v>2.7551020409999998</v>
      </c>
      <c r="W251" t="s">
        <v>45</v>
      </c>
      <c r="Y251">
        <v>0</v>
      </c>
      <c r="Z251">
        <v>0</v>
      </c>
      <c r="AA251" t="s">
        <v>48</v>
      </c>
      <c r="AB251" t="s">
        <v>64</v>
      </c>
      <c r="AC251" s="3"/>
      <c r="AD251" s="3"/>
      <c r="AE251" s="3"/>
      <c r="AF251">
        <v>16.766666666666666</v>
      </c>
      <c r="AG251">
        <v>10.136666666666668</v>
      </c>
      <c r="AH251">
        <v>105.96666666666668</v>
      </c>
      <c r="AI251">
        <v>8.0066666666666659</v>
      </c>
      <c r="AL251">
        <v>102.83333333333333</v>
      </c>
    </row>
    <row r="252" spans="1:38" x14ac:dyDescent="0.3">
      <c r="A252" t="s">
        <v>43</v>
      </c>
      <c r="B252" s="27">
        <v>42577</v>
      </c>
      <c r="C252" t="s">
        <v>44</v>
      </c>
      <c r="D252">
        <v>2016</v>
      </c>
      <c r="E252">
        <v>16208</v>
      </c>
      <c r="F252">
        <v>208</v>
      </c>
      <c r="G252" t="s">
        <v>45</v>
      </c>
      <c r="H252" t="s">
        <v>48</v>
      </c>
      <c r="I252" t="s">
        <v>46</v>
      </c>
      <c r="J252">
        <v>14</v>
      </c>
      <c r="K252">
        <v>1.4E-2</v>
      </c>
      <c r="L252" t="s">
        <v>45</v>
      </c>
      <c r="Q252" s="1">
        <v>1.0880000000000001</v>
      </c>
      <c r="R252" t="s">
        <v>45</v>
      </c>
      <c r="V252" s="1">
        <v>3.8541666669999999</v>
      </c>
      <c r="W252" t="s">
        <v>45</v>
      </c>
      <c r="Y252">
        <v>1</v>
      </c>
      <c r="Z252">
        <v>1E-3</v>
      </c>
      <c r="AA252" t="s">
        <v>48</v>
      </c>
      <c r="AC252" s="3"/>
      <c r="AD252" s="3"/>
      <c r="AE252" s="3"/>
      <c r="AF252">
        <v>22.400000000000002</v>
      </c>
      <c r="AG252">
        <v>9.06</v>
      </c>
      <c r="AH252">
        <v>106.83333333333333</v>
      </c>
      <c r="AI252">
        <v>8.08</v>
      </c>
      <c r="AL252">
        <v>104.83333333333333</v>
      </c>
    </row>
    <row r="253" spans="1:38" x14ac:dyDescent="0.3">
      <c r="A253" t="s">
        <v>47</v>
      </c>
      <c r="B253" s="27">
        <v>42577</v>
      </c>
      <c r="C253" t="s">
        <v>44</v>
      </c>
      <c r="D253">
        <v>2016</v>
      </c>
      <c r="E253">
        <v>16208</v>
      </c>
      <c r="F253">
        <v>208</v>
      </c>
      <c r="G253" t="s">
        <v>45</v>
      </c>
      <c r="H253" t="s">
        <v>48</v>
      </c>
      <c r="I253" t="s">
        <v>46</v>
      </c>
      <c r="J253">
        <v>15</v>
      </c>
      <c r="K253">
        <v>1.4999999999999999E-2</v>
      </c>
      <c r="L253" t="s">
        <v>45</v>
      </c>
      <c r="Q253" s="1">
        <v>0.59299999999999997</v>
      </c>
      <c r="R253" t="s">
        <v>45</v>
      </c>
      <c r="V253" s="1">
        <v>2.553191489</v>
      </c>
      <c r="W253" t="s">
        <v>45</v>
      </c>
      <c r="Y253">
        <v>1</v>
      </c>
      <c r="Z253">
        <v>1E-3</v>
      </c>
      <c r="AA253" t="s">
        <v>48</v>
      </c>
      <c r="AC253" s="3"/>
      <c r="AD253" s="3"/>
      <c r="AE253" s="3"/>
      <c r="AF253">
        <v>22.833333333333332</v>
      </c>
      <c r="AG253">
        <v>8.9066666666666681</v>
      </c>
      <c r="AH253">
        <v>105.76666666666667</v>
      </c>
      <c r="AI253">
        <v>8.0566666666666666</v>
      </c>
      <c r="AL253">
        <v>104.16666666666667</v>
      </c>
    </row>
    <row r="254" spans="1:38" x14ac:dyDescent="0.3">
      <c r="A254" t="s">
        <v>49</v>
      </c>
      <c r="B254" s="27">
        <v>42577</v>
      </c>
      <c r="C254" t="s">
        <v>44</v>
      </c>
      <c r="D254">
        <v>2016</v>
      </c>
      <c r="E254">
        <v>16208</v>
      </c>
      <c r="F254">
        <v>208</v>
      </c>
      <c r="G254" t="s">
        <v>45</v>
      </c>
      <c r="H254" t="s">
        <v>48</v>
      </c>
      <c r="I254" t="s">
        <v>46</v>
      </c>
      <c r="J254">
        <v>12</v>
      </c>
      <c r="K254">
        <v>1.2E-2</v>
      </c>
      <c r="L254" t="s">
        <v>45</v>
      </c>
      <c r="Q254" s="1">
        <v>0.999</v>
      </c>
      <c r="R254" t="s">
        <v>45</v>
      </c>
      <c r="V254" s="1">
        <v>3.263157895</v>
      </c>
      <c r="W254" t="s">
        <v>45</v>
      </c>
      <c r="Y254">
        <v>1</v>
      </c>
      <c r="Z254">
        <v>1E-3</v>
      </c>
      <c r="AA254" t="s">
        <v>48</v>
      </c>
      <c r="AC254" s="3"/>
      <c r="AD254" s="3"/>
      <c r="AE254" s="3"/>
      <c r="AF254">
        <v>21.5</v>
      </c>
      <c r="AG254">
        <v>9.3266666666666662</v>
      </c>
      <c r="AH254">
        <v>108.13333333333333</v>
      </c>
      <c r="AI254">
        <v>8.0133333333333336</v>
      </c>
      <c r="AL254">
        <v>102.80000000000001</v>
      </c>
    </row>
    <row r="255" spans="1:38" x14ac:dyDescent="0.3">
      <c r="A255" t="s">
        <v>50</v>
      </c>
      <c r="B255" s="27">
        <v>42577</v>
      </c>
      <c r="C255" t="s">
        <v>44</v>
      </c>
      <c r="D255">
        <v>2016</v>
      </c>
      <c r="E255">
        <v>16208</v>
      </c>
      <c r="F255">
        <v>208</v>
      </c>
      <c r="G255" t="s">
        <v>45</v>
      </c>
      <c r="H255" t="s">
        <v>48</v>
      </c>
      <c r="I255" t="s">
        <v>51</v>
      </c>
      <c r="J255">
        <v>10</v>
      </c>
      <c r="K255">
        <v>0.01</v>
      </c>
      <c r="L255" t="s">
        <v>45</v>
      </c>
      <c r="Q255" s="1">
        <v>9.3475999999999993E-3</v>
      </c>
      <c r="R255" t="s">
        <v>48</v>
      </c>
      <c r="V255" s="1">
        <v>1.3829787229999999</v>
      </c>
      <c r="W255" t="s">
        <v>45</v>
      </c>
      <c r="Y255">
        <v>1</v>
      </c>
      <c r="Z255">
        <v>1E-3</v>
      </c>
      <c r="AA255" t="s">
        <v>48</v>
      </c>
      <c r="AC255" s="3"/>
      <c r="AD255" s="3"/>
      <c r="AE255" s="3"/>
      <c r="AF255">
        <v>21.366666666666664</v>
      </c>
      <c r="AG255">
        <v>9.24</v>
      </c>
      <c r="AH255">
        <v>106.63333333333333</v>
      </c>
      <c r="AI255">
        <v>8.0566666666666666</v>
      </c>
      <c r="AL255">
        <v>100.66666666666667</v>
      </c>
    </row>
    <row r="256" spans="1:38" x14ac:dyDescent="0.3">
      <c r="A256" t="s">
        <v>52</v>
      </c>
      <c r="B256" s="27">
        <v>42577</v>
      </c>
      <c r="C256" t="s">
        <v>44</v>
      </c>
      <c r="D256">
        <v>2016</v>
      </c>
      <c r="E256">
        <v>16208</v>
      </c>
      <c r="F256">
        <v>208</v>
      </c>
      <c r="G256" t="s">
        <v>45</v>
      </c>
      <c r="H256" t="s">
        <v>48</v>
      </c>
      <c r="I256" t="s">
        <v>51</v>
      </c>
      <c r="J256">
        <v>7</v>
      </c>
      <c r="K256">
        <v>7.0000000000000001E-3</v>
      </c>
      <c r="L256" t="s">
        <v>45</v>
      </c>
      <c r="Q256" s="1">
        <v>0.63200000000000001</v>
      </c>
      <c r="R256" t="s">
        <v>45</v>
      </c>
      <c r="V256" s="1">
        <v>1.9780219779999999</v>
      </c>
      <c r="W256" t="s">
        <v>45</v>
      </c>
      <c r="Y256">
        <v>1</v>
      </c>
      <c r="Z256">
        <v>1E-3</v>
      </c>
      <c r="AA256" t="s">
        <v>48</v>
      </c>
      <c r="AC256" s="3"/>
      <c r="AD256" s="3"/>
      <c r="AE256" s="3"/>
      <c r="AF256">
        <v>20.666666666666668</v>
      </c>
      <c r="AG256">
        <v>9.4633333333333329</v>
      </c>
      <c r="AH256">
        <v>107.89999999999999</v>
      </c>
      <c r="AI256">
        <v>8.0233333333333334</v>
      </c>
      <c r="AL256">
        <v>100.59999999999998</v>
      </c>
    </row>
    <row r="257" spans="1:38" x14ac:dyDescent="0.3">
      <c r="A257" t="s">
        <v>53</v>
      </c>
      <c r="B257" s="27">
        <v>42577</v>
      </c>
      <c r="C257" t="s">
        <v>44</v>
      </c>
      <c r="D257">
        <v>2016</v>
      </c>
      <c r="E257">
        <v>16208</v>
      </c>
      <c r="F257">
        <v>208</v>
      </c>
      <c r="G257" t="s">
        <v>45</v>
      </c>
      <c r="H257" t="s">
        <v>48</v>
      </c>
      <c r="I257" t="s">
        <v>51</v>
      </c>
      <c r="J257">
        <v>12</v>
      </c>
      <c r="K257">
        <v>1.2E-2</v>
      </c>
      <c r="L257" t="s">
        <v>45</v>
      </c>
      <c r="Q257" s="1">
        <v>0.94799999999999995</v>
      </c>
      <c r="R257" t="s">
        <v>45</v>
      </c>
      <c r="V257" s="1">
        <v>2.0833333330000001</v>
      </c>
      <c r="W257" t="s">
        <v>45</v>
      </c>
      <c r="Y257">
        <v>1</v>
      </c>
      <c r="Z257">
        <v>1E-3</v>
      </c>
      <c r="AA257" t="s">
        <v>48</v>
      </c>
      <c r="AC257" s="3"/>
      <c r="AD257" s="3"/>
      <c r="AE257" s="3"/>
      <c r="AF257">
        <v>22.966666666666669</v>
      </c>
      <c r="AG257">
        <v>9.0033333333333321</v>
      </c>
      <c r="AH257">
        <v>107.06666666666666</v>
      </c>
      <c r="AI257">
        <v>8.07</v>
      </c>
      <c r="AL257">
        <v>101.86666666666667</v>
      </c>
    </row>
    <row r="258" spans="1:38" x14ac:dyDescent="0.3">
      <c r="A258" t="s">
        <v>54</v>
      </c>
      <c r="B258" s="27">
        <v>42577</v>
      </c>
      <c r="C258" t="s">
        <v>44</v>
      </c>
      <c r="D258">
        <v>2016</v>
      </c>
      <c r="E258">
        <v>16208</v>
      </c>
      <c r="F258">
        <v>208</v>
      </c>
      <c r="G258" t="s">
        <v>45</v>
      </c>
      <c r="H258" t="s">
        <v>48</v>
      </c>
      <c r="I258" t="s">
        <v>51</v>
      </c>
      <c r="J258">
        <v>13</v>
      </c>
      <c r="K258">
        <v>1.2999999999999999E-2</v>
      </c>
      <c r="L258" t="s">
        <v>45</v>
      </c>
      <c r="Q258" s="1">
        <v>0.98599999999999999</v>
      </c>
      <c r="R258" t="s">
        <v>45</v>
      </c>
      <c r="V258" s="1">
        <v>3.1578947369999999</v>
      </c>
      <c r="W258" t="s">
        <v>45</v>
      </c>
      <c r="Y258">
        <v>1</v>
      </c>
      <c r="Z258">
        <v>1E-3</v>
      </c>
      <c r="AA258" t="s">
        <v>48</v>
      </c>
      <c r="AC258" s="3"/>
      <c r="AD258" s="3"/>
      <c r="AE258" s="3"/>
      <c r="AF258">
        <v>20.666666666666668</v>
      </c>
      <c r="AG258">
        <v>9.4799999999999986</v>
      </c>
      <c r="AH258">
        <v>107.86666666666667</v>
      </c>
      <c r="AI258">
        <v>7.9433333333333342</v>
      </c>
      <c r="AL258">
        <v>99.5</v>
      </c>
    </row>
    <row r="259" spans="1:38" x14ac:dyDescent="0.3">
      <c r="A259" t="s">
        <v>55</v>
      </c>
      <c r="B259" s="27">
        <v>42577</v>
      </c>
      <c r="C259" t="s">
        <v>44</v>
      </c>
      <c r="D259">
        <v>2016</v>
      </c>
      <c r="E259">
        <v>16208</v>
      </c>
      <c r="F259">
        <v>208</v>
      </c>
      <c r="G259" t="s">
        <v>45</v>
      </c>
      <c r="H259" t="s">
        <v>48</v>
      </c>
      <c r="I259" t="s">
        <v>51</v>
      </c>
      <c r="J259">
        <v>16</v>
      </c>
      <c r="K259">
        <v>1.6E-2</v>
      </c>
      <c r="L259" t="s">
        <v>45</v>
      </c>
      <c r="Q259" s="1">
        <v>1.536</v>
      </c>
      <c r="R259" t="s">
        <v>45</v>
      </c>
      <c r="V259" s="1">
        <v>4.7872340429999998</v>
      </c>
      <c r="W259" t="s">
        <v>45</v>
      </c>
      <c r="Y259">
        <v>1</v>
      </c>
      <c r="Z259">
        <v>1E-3</v>
      </c>
      <c r="AA259" t="s">
        <v>48</v>
      </c>
      <c r="AC259" s="3"/>
      <c r="AD259" s="3"/>
      <c r="AE259" s="3"/>
      <c r="AF259">
        <v>23.766666666666666</v>
      </c>
      <c r="AG259">
        <v>8.5433333333333348</v>
      </c>
      <c r="AH259">
        <v>103.26666666666667</v>
      </c>
      <c r="AI259">
        <v>8.0399999999999991</v>
      </c>
      <c r="AL259">
        <v>101.90000000000002</v>
      </c>
    </row>
    <row r="260" spans="1:38" x14ac:dyDescent="0.3">
      <c r="A260" t="s">
        <v>56</v>
      </c>
      <c r="B260" s="27">
        <v>42577</v>
      </c>
      <c r="C260" t="s">
        <v>44</v>
      </c>
      <c r="D260">
        <v>2016</v>
      </c>
      <c r="E260">
        <v>16208</v>
      </c>
      <c r="F260">
        <v>208</v>
      </c>
      <c r="G260" t="s">
        <v>45</v>
      </c>
      <c r="H260" t="s">
        <v>48</v>
      </c>
      <c r="I260" t="s">
        <v>57</v>
      </c>
      <c r="J260">
        <v>19</v>
      </c>
      <c r="K260">
        <v>1.9E-2</v>
      </c>
      <c r="L260" t="s">
        <v>45</v>
      </c>
      <c r="Q260" s="1">
        <v>1.3740000000000001</v>
      </c>
      <c r="R260" t="s">
        <v>45</v>
      </c>
      <c r="V260" s="1">
        <v>5.2127659570000002</v>
      </c>
      <c r="W260" t="s">
        <v>45</v>
      </c>
      <c r="Y260">
        <v>2</v>
      </c>
      <c r="Z260">
        <v>2E-3</v>
      </c>
      <c r="AA260" t="s">
        <v>48</v>
      </c>
      <c r="AC260" s="3"/>
      <c r="AD260" s="3"/>
      <c r="AE260" s="3"/>
      <c r="AF260">
        <v>23.266666666666666</v>
      </c>
      <c r="AG260">
        <v>8.5466666666666669</v>
      </c>
      <c r="AH260">
        <v>102.40000000000002</v>
      </c>
      <c r="AI260">
        <v>7.9666666666666659</v>
      </c>
      <c r="AL260">
        <v>101.09999999999998</v>
      </c>
    </row>
    <row r="261" spans="1:38" x14ac:dyDescent="0.3">
      <c r="A261" t="s">
        <v>58</v>
      </c>
      <c r="B261" s="27">
        <v>42577</v>
      </c>
      <c r="C261" t="s">
        <v>44</v>
      </c>
      <c r="D261">
        <v>2016</v>
      </c>
      <c r="E261">
        <v>16208</v>
      </c>
      <c r="F261">
        <v>208</v>
      </c>
      <c r="G261" t="s">
        <v>45</v>
      </c>
      <c r="H261" t="s">
        <v>48</v>
      </c>
      <c r="I261" t="s">
        <v>57</v>
      </c>
      <c r="J261">
        <v>11</v>
      </c>
      <c r="K261">
        <v>1.0999999999999999E-2</v>
      </c>
      <c r="L261" t="s">
        <v>45</v>
      </c>
      <c r="Q261" s="1">
        <v>0.79</v>
      </c>
      <c r="R261" t="s">
        <v>45</v>
      </c>
      <c r="V261" s="1">
        <v>3.1521739129999999</v>
      </c>
      <c r="W261" t="s">
        <v>45</v>
      </c>
      <c r="Y261">
        <v>2</v>
      </c>
      <c r="Z261">
        <v>2E-3</v>
      </c>
      <c r="AA261" t="s">
        <v>45</v>
      </c>
      <c r="AC261" s="3"/>
      <c r="AD261" s="3"/>
      <c r="AE261" s="3"/>
      <c r="AF261">
        <v>22.566666666666666</v>
      </c>
      <c r="AG261">
        <v>9.14</v>
      </c>
      <c r="AH261">
        <v>108.16666666666667</v>
      </c>
      <c r="AI261">
        <v>8.0533333333333346</v>
      </c>
      <c r="AL261">
        <v>99.5</v>
      </c>
    </row>
    <row r="262" spans="1:38" x14ac:dyDescent="0.3">
      <c r="A262" t="s">
        <v>59</v>
      </c>
      <c r="B262" s="27">
        <v>42577</v>
      </c>
      <c r="C262" t="s">
        <v>44</v>
      </c>
      <c r="D262">
        <v>2016</v>
      </c>
      <c r="E262">
        <v>16208</v>
      </c>
      <c r="F262">
        <v>208</v>
      </c>
      <c r="G262" t="s">
        <v>45</v>
      </c>
      <c r="H262" t="s">
        <v>48</v>
      </c>
      <c r="I262" t="s">
        <v>57</v>
      </c>
      <c r="J262">
        <v>13</v>
      </c>
      <c r="K262">
        <v>1.2999999999999999E-2</v>
      </c>
      <c r="L262" t="s">
        <v>45</v>
      </c>
      <c r="Q262" s="1">
        <v>0.57999999999999996</v>
      </c>
      <c r="R262" t="s">
        <v>45</v>
      </c>
      <c r="V262" s="1">
        <v>3.4042553189999998</v>
      </c>
      <c r="W262" t="s">
        <v>45</v>
      </c>
      <c r="Y262">
        <v>1</v>
      </c>
      <c r="Z262">
        <v>1E-3</v>
      </c>
      <c r="AA262" t="s">
        <v>48</v>
      </c>
      <c r="AC262" s="3"/>
      <c r="AD262" s="3"/>
      <c r="AE262" s="3"/>
      <c r="AF262">
        <v>22.166666666666668</v>
      </c>
      <c r="AG262">
        <v>9.1866666666666674</v>
      </c>
      <c r="AH262">
        <v>107.90000000000002</v>
      </c>
      <c r="AI262">
        <v>8.0133333333333336</v>
      </c>
      <c r="AL262">
        <v>99.433333333333323</v>
      </c>
    </row>
    <row r="263" spans="1:38" x14ac:dyDescent="0.3">
      <c r="A263" t="s">
        <v>43</v>
      </c>
      <c r="B263" s="27">
        <v>42583</v>
      </c>
      <c r="C263" t="s">
        <v>44</v>
      </c>
      <c r="D263">
        <v>2016</v>
      </c>
      <c r="E263">
        <v>16214</v>
      </c>
      <c r="F263">
        <v>214</v>
      </c>
      <c r="G263" t="s">
        <v>48</v>
      </c>
      <c r="H263" t="s">
        <v>48</v>
      </c>
      <c r="I263" t="s">
        <v>46</v>
      </c>
      <c r="J263">
        <v>13</v>
      </c>
      <c r="K263">
        <v>1.2999999999999999E-2</v>
      </c>
      <c r="L263" t="s">
        <v>45</v>
      </c>
      <c r="Q263" s="1">
        <v>0.89900000000000002</v>
      </c>
      <c r="R263" t="s">
        <v>45</v>
      </c>
      <c r="V263" s="1">
        <v>1.827956989</v>
      </c>
      <c r="W263" t="s">
        <v>45</v>
      </c>
      <c r="Y263">
        <v>2</v>
      </c>
      <c r="Z263">
        <v>2E-3</v>
      </c>
      <c r="AA263" t="s">
        <v>45</v>
      </c>
      <c r="AC263" s="3"/>
      <c r="AD263" s="3"/>
      <c r="AE263" s="3"/>
      <c r="AF263">
        <v>22.533333333333331</v>
      </c>
      <c r="AG263">
        <v>8.6166666666666671</v>
      </c>
      <c r="AH263">
        <v>101.3</v>
      </c>
      <c r="AI263">
        <v>8.07</v>
      </c>
      <c r="AL263">
        <v>93.666666666666671</v>
      </c>
    </row>
    <row r="264" spans="1:38" x14ac:dyDescent="0.3">
      <c r="A264" t="s">
        <v>47</v>
      </c>
      <c r="B264" s="27">
        <v>42583</v>
      </c>
      <c r="C264" t="s">
        <v>44</v>
      </c>
      <c r="D264">
        <v>2016</v>
      </c>
      <c r="E264">
        <v>16214</v>
      </c>
      <c r="F264">
        <v>214</v>
      </c>
      <c r="G264" t="s">
        <v>48</v>
      </c>
      <c r="H264" t="s">
        <v>48</v>
      </c>
      <c r="I264" t="s">
        <v>46</v>
      </c>
      <c r="J264">
        <v>11</v>
      </c>
      <c r="K264">
        <v>1.0999999999999999E-2</v>
      </c>
      <c r="L264" t="s">
        <v>45</v>
      </c>
      <c r="Q264" s="1">
        <v>1.3740000000000001</v>
      </c>
      <c r="R264" t="s">
        <v>45</v>
      </c>
      <c r="V264" s="1">
        <v>2.307692308</v>
      </c>
      <c r="W264" t="s">
        <v>45</v>
      </c>
      <c r="Y264">
        <v>2</v>
      </c>
      <c r="Z264">
        <v>2E-3</v>
      </c>
      <c r="AA264" t="s">
        <v>45</v>
      </c>
      <c r="AC264" s="3"/>
      <c r="AD264" s="3"/>
      <c r="AE264" s="3"/>
      <c r="AF264">
        <v>23</v>
      </c>
      <c r="AG264">
        <v>8.9366666666666674</v>
      </c>
      <c r="AH264">
        <v>106.3</v>
      </c>
      <c r="AI264">
        <v>8.173333333333332</v>
      </c>
      <c r="AL264">
        <v>104.3</v>
      </c>
    </row>
    <row r="265" spans="1:38" x14ac:dyDescent="0.3">
      <c r="A265" t="s">
        <v>49</v>
      </c>
      <c r="B265" s="27">
        <v>42583</v>
      </c>
      <c r="C265" t="s">
        <v>44</v>
      </c>
      <c r="D265">
        <v>2016</v>
      </c>
      <c r="E265">
        <v>16214</v>
      </c>
      <c r="F265">
        <v>214</v>
      </c>
      <c r="G265" t="s">
        <v>48</v>
      </c>
      <c r="H265" t="s">
        <v>48</v>
      </c>
      <c r="I265" t="s">
        <v>46</v>
      </c>
      <c r="J265">
        <v>9</v>
      </c>
      <c r="K265">
        <v>8.9999999999999993E-3</v>
      </c>
      <c r="L265" t="s">
        <v>45</v>
      </c>
      <c r="Q265" s="1">
        <v>0.97599999999999998</v>
      </c>
      <c r="R265" t="s">
        <v>45</v>
      </c>
      <c r="V265" s="1">
        <v>2.247191011</v>
      </c>
      <c r="W265" t="s">
        <v>45</v>
      </c>
      <c r="Y265">
        <v>3</v>
      </c>
      <c r="Z265">
        <v>3.0000000000000001E-3</v>
      </c>
      <c r="AA265" t="s">
        <v>45</v>
      </c>
      <c r="AC265" s="3"/>
      <c r="AD265" s="3"/>
      <c r="AE265" s="3"/>
      <c r="AF265">
        <v>22.166666666666668</v>
      </c>
      <c r="AG265">
        <v>9.25</v>
      </c>
      <c r="AH265">
        <v>108.06666666666666</v>
      </c>
      <c r="AI265">
        <v>8.0833333333333339</v>
      </c>
      <c r="AL265">
        <v>103.66666666666667</v>
      </c>
    </row>
    <row r="266" spans="1:38" x14ac:dyDescent="0.3">
      <c r="A266" t="s">
        <v>50</v>
      </c>
      <c r="B266" s="27">
        <v>42583</v>
      </c>
      <c r="C266" t="s">
        <v>44</v>
      </c>
      <c r="D266">
        <v>2016</v>
      </c>
      <c r="E266">
        <v>16214</v>
      </c>
      <c r="F266">
        <v>214</v>
      </c>
      <c r="G266" t="s">
        <v>48</v>
      </c>
      <c r="H266" t="s">
        <v>48</v>
      </c>
      <c r="I266" t="s">
        <v>51</v>
      </c>
      <c r="J266">
        <v>9</v>
      </c>
      <c r="K266">
        <v>8.9999999999999993E-3</v>
      </c>
      <c r="L266" t="s">
        <v>45</v>
      </c>
      <c r="Q266" s="1">
        <v>0.89500000000000002</v>
      </c>
      <c r="R266" t="s">
        <v>45</v>
      </c>
      <c r="V266" s="1">
        <v>2.6595744680000002</v>
      </c>
      <c r="W266" t="s">
        <v>45</v>
      </c>
      <c r="Y266">
        <v>1</v>
      </c>
      <c r="Z266">
        <v>1E-3</v>
      </c>
      <c r="AA266" t="s">
        <v>48</v>
      </c>
      <c r="AC266" s="3"/>
      <c r="AD266" s="3"/>
      <c r="AE266" s="3"/>
      <c r="AF266">
        <v>22.466666666666669</v>
      </c>
      <c r="AG266">
        <v>9.1033333333333317</v>
      </c>
      <c r="AH266">
        <v>107.16666666666667</v>
      </c>
      <c r="AI266">
        <v>8.0366666666666671</v>
      </c>
      <c r="AL266">
        <v>103.40000000000002</v>
      </c>
    </row>
    <row r="267" spans="1:38" x14ac:dyDescent="0.3">
      <c r="A267" t="s">
        <v>52</v>
      </c>
      <c r="B267" s="27">
        <v>42583</v>
      </c>
      <c r="C267" t="s">
        <v>44</v>
      </c>
      <c r="D267">
        <v>2016</v>
      </c>
      <c r="E267">
        <v>16214</v>
      </c>
      <c r="F267">
        <v>214</v>
      </c>
      <c r="G267" t="s">
        <v>48</v>
      </c>
      <c r="H267" t="s">
        <v>48</v>
      </c>
      <c r="I267" t="s">
        <v>51</v>
      </c>
      <c r="J267">
        <v>8</v>
      </c>
      <c r="K267">
        <v>8.0000000000000002E-3</v>
      </c>
      <c r="L267" t="s">
        <v>45</v>
      </c>
      <c r="Q267" s="1">
        <v>0.64800000000000002</v>
      </c>
      <c r="R267" t="s">
        <v>45</v>
      </c>
      <c r="V267" s="1">
        <v>1.758241758</v>
      </c>
      <c r="W267" t="s">
        <v>45</v>
      </c>
      <c r="Y267">
        <v>2</v>
      </c>
      <c r="Z267">
        <v>2E-3</v>
      </c>
      <c r="AA267" t="s">
        <v>45</v>
      </c>
      <c r="AC267" s="3"/>
      <c r="AD267" s="3"/>
      <c r="AE267" s="3"/>
      <c r="AF267">
        <v>22.366666666666664</v>
      </c>
      <c r="AG267">
        <v>9.0633333333333344</v>
      </c>
      <c r="AH267">
        <v>106.33333333333333</v>
      </c>
      <c r="AI267">
        <v>8.0366666666666671</v>
      </c>
      <c r="AL267">
        <v>103.06666666666666</v>
      </c>
    </row>
    <row r="268" spans="1:38" x14ac:dyDescent="0.3">
      <c r="A268" t="s">
        <v>53</v>
      </c>
      <c r="B268" s="27">
        <v>42583</v>
      </c>
      <c r="C268" t="s">
        <v>44</v>
      </c>
      <c r="D268">
        <v>2016</v>
      </c>
      <c r="E268">
        <v>16214</v>
      </c>
      <c r="F268">
        <v>214</v>
      </c>
      <c r="G268" t="s">
        <v>48</v>
      </c>
      <c r="H268" t="s">
        <v>48</v>
      </c>
      <c r="I268" t="s">
        <v>51</v>
      </c>
      <c r="J268">
        <v>9</v>
      </c>
      <c r="K268">
        <v>8.9999999999999993E-3</v>
      </c>
      <c r="L268" t="s">
        <v>45</v>
      </c>
      <c r="Q268" s="1">
        <v>0.502</v>
      </c>
      <c r="R268" t="s">
        <v>45</v>
      </c>
      <c r="V268" s="1">
        <v>2</v>
      </c>
      <c r="W268" t="s">
        <v>45</v>
      </c>
      <c r="Y268">
        <v>1</v>
      </c>
      <c r="Z268">
        <v>1E-3</v>
      </c>
      <c r="AA268" t="s">
        <v>48</v>
      </c>
      <c r="AC268" s="3"/>
      <c r="AD268" s="3"/>
      <c r="AE268" s="3"/>
      <c r="AF268">
        <v>22.466666666666669</v>
      </c>
      <c r="AG268">
        <v>8.8800000000000008</v>
      </c>
      <c r="AH268">
        <v>104.5</v>
      </c>
      <c r="AI268">
        <v>8.0166666666666675</v>
      </c>
      <c r="AL268">
        <v>102.63333333333333</v>
      </c>
    </row>
    <row r="269" spans="1:38" x14ac:dyDescent="0.3">
      <c r="A269" t="s">
        <v>54</v>
      </c>
      <c r="B269" s="27">
        <v>42583</v>
      </c>
      <c r="C269" t="s">
        <v>44</v>
      </c>
      <c r="D269">
        <v>2016</v>
      </c>
      <c r="E269">
        <v>16214</v>
      </c>
      <c r="F269">
        <v>214</v>
      </c>
      <c r="G269" t="s">
        <v>48</v>
      </c>
      <c r="H269" t="s">
        <v>48</v>
      </c>
      <c r="I269" t="s">
        <v>51</v>
      </c>
      <c r="J269">
        <v>10</v>
      </c>
      <c r="K269">
        <v>0.01</v>
      </c>
      <c r="L269" t="s">
        <v>45</v>
      </c>
      <c r="Q269" s="1">
        <v>0.71599999999999997</v>
      </c>
      <c r="R269" t="s">
        <v>45</v>
      </c>
      <c r="V269" s="1">
        <v>2.282608696</v>
      </c>
      <c r="W269" t="s">
        <v>45</v>
      </c>
      <c r="Y269">
        <v>1</v>
      </c>
      <c r="Z269">
        <v>1E-3</v>
      </c>
      <c r="AA269" t="s">
        <v>48</v>
      </c>
      <c r="AC269" s="3"/>
      <c r="AD269" s="3"/>
      <c r="AE269" s="3"/>
      <c r="AF269">
        <v>22.033333333333331</v>
      </c>
      <c r="AG269">
        <v>9.1599999999999984</v>
      </c>
      <c r="AH269">
        <v>106.76666666666665</v>
      </c>
      <c r="AI269">
        <v>8.01</v>
      </c>
      <c r="AL269">
        <v>102.60000000000001</v>
      </c>
    </row>
    <row r="270" spans="1:38" x14ac:dyDescent="0.3">
      <c r="A270" t="s">
        <v>55</v>
      </c>
      <c r="B270" s="27">
        <v>42583</v>
      </c>
      <c r="C270" t="s">
        <v>44</v>
      </c>
      <c r="D270">
        <v>2016</v>
      </c>
      <c r="E270">
        <v>16214</v>
      </c>
      <c r="F270">
        <v>214</v>
      </c>
      <c r="G270" t="s">
        <v>48</v>
      </c>
      <c r="H270" t="s">
        <v>48</v>
      </c>
      <c r="I270" t="s">
        <v>51</v>
      </c>
      <c r="J270">
        <v>8</v>
      </c>
      <c r="K270">
        <v>8.0000000000000002E-3</v>
      </c>
      <c r="L270" t="s">
        <v>45</v>
      </c>
      <c r="Q270" s="1">
        <v>0.38236300000000001</v>
      </c>
      <c r="R270" t="s">
        <v>48</v>
      </c>
      <c r="V270" s="1">
        <v>1.8681318680000001</v>
      </c>
      <c r="W270" t="s">
        <v>45</v>
      </c>
      <c r="Y270">
        <v>1</v>
      </c>
      <c r="Z270">
        <v>1E-3</v>
      </c>
      <c r="AA270" t="s">
        <v>48</v>
      </c>
      <c r="AC270" s="3"/>
      <c r="AD270" s="3"/>
      <c r="AE270" s="3"/>
      <c r="AF270">
        <v>22.133333333333336</v>
      </c>
      <c r="AG270">
        <v>9.0466666666666669</v>
      </c>
      <c r="AH270">
        <v>105.73333333333333</v>
      </c>
      <c r="AI270">
        <v>7.9433333333333342</v>
      </c>
      <c r="AL270">
        <v>102.7</v>
      </c>
    </row>
    <row r="271" spans="1:38" x14ac:dyDescent="0.3">
      <c r="A271" t="s">
        <v>56</v>
      </c>
      <c r="B271" s="27">
        <v>42583</v>
      </c>
      <c r="C271" t="s">
        <v>44</v>
      </c>
      <c r="D271">
        <v>2016</v>
      </c>
      <c r="E271">
        <v>16214</v>
      </c>
      <c r="F271">
        <v>214</v>
      </c>
      <c r="G271" t="s">
        <v>48</v>
      </c>
      <c r="H271" t="s">
        <v>48</v>
      </c>
      <c r="I271" t="s">
        <v>57</v>
      </c>
      <c r="J271">
        <v>7</v>
      </c>
      <c r="K271">
        <v>7.0000000000000001E-3</v>
      </c>
      <c r="L271" t="s">
        <v>45</v>
      </c>
      <c r="Q271" s="1">
        <v>0.61599999999999999</v>
      </c>
      <c r="R271" t="s">
        <v>45</v>
      </c>
      <c r="V271" s="1">
        <v>2.0212765959999999</v>
      </c>
      <c r="W271" t="s">
        <v>45</v>
      </c>
      <c r="Y271">
        <v>1</v>
      </c>
      <c r="Z271">
        <v>1E-3</v>
      </c>
      <c r="AA271" t="s">
        <v>48</v>
      </c>
      <c r="AC271" s="3"/>
      <c r="AD271" s="3"/>
      <c r="AE271" s="3"/>
      <c r="AF271">
        <v>22.666666666666668</v>
      </c>
      <c r="AG271">
        <v>9.0466666666666669</v>
      </c>
      <c r="AH271">
        <v>106.76666666666667</v>
      </c>
      <c r="AI271">
        <v>8.06</v>
      </c>
      <c r="AL271">
        <v>102.66666666666667</v>
      </c>
    </row>
    <row r="272" spans="1:38" x14ac:dyDescent="0.3">
      <c r="A272" t="s">
        <v>58</v>
      </c>
      <c r="B272" s="27">
        <v>42583</v>
      </c>
      <c r="C272" t="s">
        <v>44</v>
      </c>
      <c r="D272">
        <v>2016</v>
      </c>
      <c r="E272">
        <v>16214</v>
      </c>
      <c r="F272">
        <v>214</v>
      </c>
      <c r="G272" t="s">
        <v>48</v>
      </c>
      <c r="H272" t="s">
        <v>48</v>
      </c>
      <c r="I272" t="s">
        <v>57</v>
      </c>
      <c r="J272">
        <v>8</v>
      </c>
      <c r="K272">
        <v>8.0000000000000002E-3</v>
      </c>
      <c r="L272" t="s">
        <v>45</v>
      </c>
      <c r="Q272" s="1">
        <v>0.57399999999999995</v>
      </c>
      <c r="R272" t="s">
        <v>45</v>
      </c>
      <c r="V272" s="1">
        <v>1.8681318680000001</v>
      </c>
      <c r="W272" t="s">
        <v>45</v>
      </c>
      <c r="Y272">
        <v>1</v>
      </c>
      <c r="Z272">
        <v>1E-3</v>
      </c>
      <c r="AA272" t="s">
        <v>48</v>
      </c>
      <c r="AC272" s="3"/>
      <c r="AD272" s="3"/>
      <c r="AE272" s="3"/>
      <c r="AF272">
        <v>22.233333333333331</v>
      </c>
      <c r="AG272">
        <v>9.173333333333332</v>
      </c>
      <c r="AH272">
        <v>107.33333333333333</v>
      </c>
      <c r="AI272">
        <v>8.0199999999999978</v>
      </c>
      <c r="AL272">
        <v>102.66666666666667</v>
      </c>
    </row>
    <row r="273" spans="1:38" x14ac:dyDescent="0.3">
      <c r="A273" t="s">
        <v>59</v>
      </c>
      <c r="B273" s="27">
        <v>42583</v>
      </c>
      <c r="C273" t="s">
        <v>44</v>
      </c>
      <c r="D273">
        <v>2016</v>
      </c>
      <c r="E273">
        <v>16214</v>
      </c>
      <c r="F273">
        <v>214</v>
      </c>
      <c r="G273" t="s">
        <v>48</v>
      </c>
      <c r="H273" t="s">
        <v>48</v>
      </c>
      <c r="I273" t="s">
        <v>57</v>
      </c>
      <c r="J273">
        <v>6</v>
      </c>
      <c r="K273">
        <v>6.0000000000000001E-3</v>
      </c>
      <c r="L273" t="s">
        <v>45</v>
      </c>
      <c r="Q273" s="1">
        <v>0.44041599999999997</v>
      </c>
      <c r="R273" t="s">
        <v>48</v>
      </c>
      <c r="V273" s="1">
        <v>0.77777777800000003</v>
      </c>
      <c r="W273" t="s">
        <v>48</v>
      </c>
      <c r="Y273">
        <v>1</v>
      </c>
      <c r="Z273">
        <v>1E-3</v>
      </c>
      <c r="AA273" t="s">
        <v>48</v>
      </c>
      <c r="AC273" s="3"/>
      <c r="AD273" s="3"/>
      <c r="AE273" s="3"/>
      <c r="AF273">
        <v>22.066666666666666</v>
      </c>
      <c r="AG273">
        <v>9.14</v>
      </c>
      <c r="AH273">
        <v>106.60000000000001</v>
      </c>
      <c r="AI273">
        <v>8.0766666666666662</v>
      </c>
      <c r="AL273">
        <v>102.56666666666666</v>
      </c>
    </row>
    <row r="274" spans="1:38" x14ac:dyDescent="0.3">
      <c r="A274" t="s">
        <v>43</v>
      </c>
      <c r="B274" s="27">
        <v>42598</v>
      </c>
      <c r="C274" t="s">
        <v>44</v>
      </c>
      <c r="D274">
        <v>2016</v>
      </c>
      <c r="E274">
        <v>16229</v>
      </c>
      <c r="F274">
        <v>229</v>
      </c>
      <c r="G274" t="s">
        <v>48</v>
      </c>
      <c r="H274" t="s">
        <v>45</v>
      </c>
      <c r="I274" t="s">
        <v>46</v>
      </c>
      <c r="J274">
        <v>6.1000000000000005</v>
      </c>
      <c r="K274">
        <v>6.1000000000000004E-3</v>
      </c>
      <c r="L274" t="s">
        <v>45</v>
      </c>
      <c r="Q274" s="1">
        <v>0.84399999999999997</v>
      </c>
      <c r="R274" t="s">
        <v>45</v>
      </c>
      <c r="V274" s="1">
        <v>1.98019802</v>
      </c>
      <c r="W274" t="s">
        <v>45</v>
      </c>
      <c r="Y274">
        <v>0</v>
      </c>
      <c r="Z274">
        <v>0</v>
      </c>
      <c r="AA274" t="s">
        <v>48</v>
      </c>
      <c r="AB274" t="s">
        <v>64</v>
      </c>
      <c r="AC274" s="3"/>
      <c r="AD274" s="3"/>
      <c r="AE274" s="3"/>
      <c r="AF274">
        <v>22.200000000000003</v>
      </c>
      <c r="AG274">
        <v>9.3166666666666647</v>
      </c>
      <c r="AH274">
        <v>109.03333333333335</v>
      </c>
      <c r="AI274">
        <v>7.9366666666666674</v>
      </c>
      <c r="AL274">
        <v>104.36666666666667</v>
      </c>
    </row>
    <row r="275" spans="1:38" x14ac:dyDescent="0.3">
      <c r="A275" t="s">
        <v>47</v>
      </c>
      <c r="B275" s="27">
        <v>42598</v>
      </c>
      <c r="C275" t="s">
        <v>44</v>
      </c>
      <c r="D275">
        <v>2016</v>
      </c>
      <c r="E275">
        <v>16229</v>
      </c>
      <c r="F275">
        <v>229</v>
      </c>
      <c r="G275" t="s">
        <v>48</v>
      </c>
      <c r="H275" t="s">
        <v>45</v>
      </c>
      <c r="I275" t="s">
        <v>46</v>
      </c>
      <c r="J275">
        <v>6.7</v>
      </c>
      <c r="K275">
        <v>6.7000000000000002E-3</v>
      </c>
      <c r="L275" t="s">
        <v>45</v>
      </c>
      <c r="Q275" s="1">
        <v>0.86099999999999999</v>
      </c>
      <c r="R275" t="s">
        <v>45</v>
      </c>
      <c r="V275" s="1">
        <v>1.855670103</v>
      </c>
      <c r="W275" t="s">
        <v>45</v>
      </c>
      <c r="Y275">
        <v>1</v>
      </c>
      <c r="Z275">
        <v>1E-3</v>
      </c>
      <c r="AA275" t="s">
        <v>48</v>
      </c>
      <c r="AC275" s="3"/>
      <c r="AD275" s="3"/>
      <c r="AE275" s="3"/>
      <c r="AF275">
        <v>23.033333333333331</v>
      </c>
      <c r="AG275">
        <v>9.6766666666666676</v>
      </c>
      <c r="AH275">
        <v>115.3</v>
      </c>
      <c r="AI275">
        <v>8.19</v>
      </c>
      <c r="AL275">
        <v>104</v>
      </c>
    </row>
    <row r="276" spans="1:38" x14ac:dyDescent="0.3">
      <c r="A276" t="s">
        <v>49</v>
      </c>
      <c r="B276" s="27">
        <v>42598</v>
      </c>
      <c r="C276" t="s">
        <v>44</v>
      </c>
      <c r="D276">
        <v>2016</v>
      </c>
      <c r="E276">
        <v>16229</v>
      </c>
      <c r="F276">
        <v>229</v>
      </c>
      <c r="G276" t="s">
        <v>48</v>
      </c>
      <c r="H276" t="s">
        <v>45</v>
      </c>
      <c r="I276" t="s">
        <v>46</v>
      </c>
      <c r="J276">
        <v>4.7</v>
      </c>
      <c r="K276">
        <v>4.7000000000000002E-3</v>
      </c>
      <c r="L276" t="s">
        <v>45</v>
      </c>
      <c r="Q276" s="1">
        <v>0.51900000000000002</v>
      </c>
      <c r="R276" t="s">
        <v>45</v>
      </c>
      <c r="V276" s="1">
        <v>1.4130434780000001</v>
      </c>
      <c r="W276" t="s">
        <v>45</v>
      </c>
      <c r="Y276">
        <v>3</v>
      </c>
      <c r="Z276">
        <v>3.0000000000000001E-3</v>
      </c>
      <c r="AA276" t="s">
        <v>45</v>
      </c>
      <c r="AC276" s="3"/>
      <c r="AD276" s="3"/>
      <c r="AE276" s="3"/>
      <c r="AF276">
        <v>21.833333333333332</v>
      </c>
      <c r="AG276">
        <v>9.3566666666666674</v>
      </c>
      <c r="AH276">
        <v>108.90000000000002</v>
      </c>
      <c r="AI276">
        <v>8.0266666666666673</v>
      </c>
      <c r="AL276">
        <v>102.5</v>
      </c>
    </row>
    <row r="277" spans="1:38" x14ac:dyDescent="0.3">
      <c r="A277" t="s">
        <v>50</v>
      </c>
      <c r="B277" s="27">
        <v>42598</v>
      </c>
      <c r="C277" t="s">
        <v>44</v>
      </c>
      <c r="D277">
        <v>2016</v>
      </c>
      <c r="E277">
        <v>16229</v>
      </c>
      <c r="F277">
        <v>229</v>
      </c>
      <c r="G277" t="s">
        <v>48</v>
      </c>
      <c r="H277" t="s">
        <v>45</v>
      </c>
      <c r="I277" t="s">
        <v>51</v>
      </c>
      <c r="J277">
        <v>5.2</v>
      </c>
      <c r="K277">
        <v>5.1999999999999998E-3</v>
      </c>
      <c r="L277" t="s">
        <v>45</v>
      </c>
      <c r="Q277" s="1">
        <v>0.65</v>
      </c>
      <c r="R277" t="s">
        <v>45</v>
      </c>
      <c r="V277" s="1">
        <v>1.827956989</v>
      </c>
      <c r="W277" t="s">
        <v>45</v>
      </c>
      <c r="Y277">
        <v>1</v>
      </c>
      <c r="Z277">
        <v>1E-3</v>
      </c>
      <c r="AA277" t="s">
        <v>48</v>
      </c>
      <c r="AC277" s="3"/>
      <c r="AD277" s="3"/>
      <c r="AE277" s="3"/>
      <c r="AF277">
        <v>22.466666666666669</v>
      </c>
      <c r="AG277">
        <v>9.6233333333333331</v>
      </c>
      <c r="AH277">
        <v>113.43333333333334</v>
      </c>
      <c r="AI277">
        <v>8.0966666666666658</v>
      </c>
      <c r="AL277">
        <v>102.73333333333333</v>
      </c>
    </row>
    <row r="278" spans="1:38" x14ac:dyDescent="0.3">
      <c r="A278" t="s">
        <v>52</v>
      </c>
      <c r="B278" s="27">
        <v>42598</v>
      </c>
      <c r="C278" t="s">
        <v>44</v>
      </c>
      <c r="D278">
        <v>2016</v>
      </c>
      <c r="E278">
        <v>16229</v>
      </c>
      <c r="F278">
        <v>229</v>
      </c>
      <c r="G278" t="s">
        <v>48</v>
      </c>
      <c r="H278" t="s">
        <v>45</v>
      </c>
      <c r="I278" t="s">
        <v>51</v>
      </c>
      <c r="J278">
        <v>4.8</v>
      </c>
      <c r="K278">
        <v>4.7999999999999996E-3</v>
      </c>
      <c r="L278" t="s">
        <v>45</v>
      </c>
      <c r="Q278" s="1">
        <v>0.46122200000000002</v>
      </c>
      <c r="R278" t="s">
        <v>48</v>
      </c>
      <c r="V278" s="1">
        <v>1.264367816</v>
      </c>
      <c r="W278" t="s">
        <v>45</v>
      </c>
      <c r="Y278">
        <v>1</v>
      </c>
      <c r="Z278">
        <v>1E-3</v>
      </c>
      <c r="AA278" t="s">
        <v>48</v>
      </c>
      <c r="AC278" s="3"/>
      <c r="AD278" s="3"/>
      <c r="AE278" s="3"/>
      <c r="AF278">
        <v>22.033333333333331</v>
      </c>
      <c r="AG278">
        <v>9.3266666666666662</v>
      </c>
      <c r="AH278">
        <v>108.76666666666667</v>
      </c>
      <c r="AI278">
        <v>8.06</v>
      </c>
      <c r="AL278">
        <v>102.43333333333334</v>
      </c>
    </row>
    <row r="279" spans="1:38" x14ac:dyDescent="0.3">
      <c r="A279" t="s">
        <v>53</v>
      </c>
      <c r="B279" s="27">
        <v>42598</v>
      </c>
      <c r="C279" t="s">
        <v>44</v>
      </c>
      <c r="D279">
        <v>2016</v>
      </c>
      <c r="E279">
        <v>16229</v>
      </c>
      <c r="F279">
        <v>229</v>
      </c>
      <c r="G279" t="s">
        <v>48</v>
      </c>
      <c r="H279" t="s">
        <v>45</v>
      </c>
      <c r="I279" t="s">
        <v>51</v>
      </c>
      <c r="J279">
        <v>7.2</v>
      </c>
      <c r="K279">
        <v>7.1999999999999998E-3</v>
      </c>
      <c r="L279" t="s">
        <v>45</v>
      </c>
      <c r="Q279" s="1">
        <v>0.76500000000000001</v>
      </c>
      <c r="R279" t="s">
        <v>45</v>
      </c>
      <c r="V279" s="1">
        <v>2.0833333330000001</v>
      </c>
      <c r="W279" t="s">
        <v>45</v>
      </c>
      <c r="Y279">
        <v>1</v>
      </c>
      <c r="Z279">
        <v>1E-3</v>
      </c>
      <c r="AA279" t="s">
        <v>48</v>
      </c>
      <c r="AC279" s="3"/>
      <c r="AD279" s="3"/>
      <c r="AE279" s="3"/>
      <c r="AF279">
        <v>23</v>
      </c>
      <c r="AG279">
        <v>9.2966666666666669</v>
      </c>
      <c r="AH279">
        <v>110.66666666666667</v>
      </c>
      <c r="AI279">
        <v>8.1366666666666667</v>
      </c>
      <c r="AL279">
        <v>103.23333333333335</v>
      </c>
    </row>
    <row r="280" spans="1:38" x14ac:dyDescent="0.3">
      <c r="A280" t="s">
        <v>54</v>
      </c>
      <c r="B280" s="27">
        <v>42598</v>
      </c>
      <c r="C280" t="s">
        <v>44</v>
      </c>
      <c r="D280">
        <v>2016</v>
      </c>
      <c r="E280">
        <v>16229</v>
      </c>
      <c r="F280">
        <v>229</v>
      </c>
      <c r="G280" t="s">
        <v>48</v>
      </c>
      <c r="H280" t="s">
        <v>45</v>
      </c>
      <c r="I280" t="s">
        <v>51</v>
      </c>
      <c r="J280">
        <v>2.6</v>
      </c>
      <c r="K280">
        <v>2.5999999999999999E-3</v>
      </c>
      <c r="L280" t="s">
        <v>45</v>
      </c>
      <c r="Q280" s="1">
        <v>0.36319299999999999</v>
      </c>
      <c r="R280" t="s">
        <v>48</v>
      </c>
      <c r="V280" s="1">
        <v>1.2765957450000001</v>
      </c>
      <c r="W280" t="s">
        <v>45</v>
      </c>
      <c r="Y280">
        <v>1</v>
      </c>
      <c r="Z280">
        <v>1E-3</v>
      </c>
      <c r="AA280" t="s">
        <v>48</v>
      </c>
      <c r="AC280" s="3"/>
      <c r="AD280" s="3"/>
      <c r="AE280" s="3"/>
      <c r="AF280">
        <v>21.933333333333337</v>
      </c>
      <c r="AG280">
        <v>9.4466666666666654</v>
      </c>
      <c r="AH280">
        <v>110.03333333333335</v>
      </c>
      <c r="AI280">
        <v>8.0366666666666671</v>
      </c>
      <c r="AL280">
        <v>101.63333333333333</v>
      </c>
    </row>
    <row r="281" spans="1:38" x14ac:dyDescent="0.3">
      <c r="A281" t="s">
        <v>55</v>
      </c>
      <c r="B281" s="27">
        <v>42598</v>
      </c>
      <c r="C281" t="s">
        <v>44</v>
      </c>
      <c r="D281">
        <v>2016</v>
      </c>
      <c r="E281">
        <v>16229</v>
      </c>
      <c r="F281">
        <v>229</v>
      </c>
      <c r="G281" t="s">
        <v>48</v>
      </c>
      <c r="H281" t="s">
        <v>45</v>
      </c>
      <c r="I281" t="s">
        <v>51</v>
      </c>
      <c r="J281">
        <v>5.5</v>
      </c>
      <c r="K281">
        <v>5.4999999999999997E-3</v>
      </c>
      <c r="L281" t="s">
        <v>45</v>
      </c>
      <c r="Q281" s="1">
        <v>0.64100000000000001</v>
      </c>
      <c r="R281" t="s">
        <v>45</v>
      </c>
      <c r="V281" s="1">
        <v>2.0588235290000001</v>
      </c>
      <c r="W281" t="s">
        <v>45</v>
      </c>
      <c r="Y281">
        <v>1</v>
      </c>
      <c r="Z281">
        <v>1E-3</v>
      </c>
      <c r="AA281" t="s">
        <v>48</v>
      </c>
      <c r="AC281" s="3"/>
      <c r="AD281" s="3"/>
      <c r="AE281" s="3"/>
      <c r="AF281">
        <v>23.266666666666666</v>
      </c>
      <c r="AG281">
        <v>9.1999999999999975</v>
      </c>
      <c r="AH281">
        <v>109.93333333333332</v>
      </c>
      <c r="AI281">
        <v>8.1933333333333334</v>
      </c>
      <c r="AL281">
        <v>102.23333333333333</v>
      </c>
    </row>
    <row r="282" spans="1:38" x14ac:dyDescent="0.3">
      <c r="A282" t="s">
        <v>56</v>
      </c>
      <c r="B282" s="27">
        <v>42598</v>
      </c>
      <c r="C282" t="s">
        <v>44</v>
      </c>
      <c r="D282">
        <v>2016</v>
      </c>
      <c r="E282">
        <v>16229</v>
      </c>
      <c r="F282">
        <v>229</v>
      </c>
      <c r="G282" t="s">
        <v>48</v>
      </c>
      <c r="H282" t="s">
        <v>45</v>
      </c>
      <c r="I282" t="s">
        <v>57</v>
      </c>
      <c r="J282">
        <v>2.7</v>
      </c>
      <c r="K282">
        <v>2.7000000000000001E-3</v>
      </c>
      <c r="L282" t="s">
        <v>45</v>
      </c>
      <c r="Q282" s="1">
        <v>0.50900000000000001</v>
      </c>
      <c r="R282" t="s">
        <v>45</v>
      </c>
      <c r="V282" s="1">
        <v>1.6326530610000001</v>
      </c>
      <c r="W282" t="s">
        <v>45</v>
      </c>
      <c r="Y282">
        <v>1</v>
      </c>
      <c r="Z282">
        <v>1E-3</v>
      </c>
      <c r="AA282" t="s">
        <v>48</v>
      </c>
      <c r="AC282" s="3"/>
      <c r="AD282" s="3"/>
      <c r="AE282" s="3"/>
      <c r="AF282">
        <v>22.566666666666666</v>
      </c>
      <c r="AG282">
        <v>9.4733333333333345</v>
      </c>
      <c r="AH282">
        <v>111.76666666666665</v>
      </c>
      <c r="AI282">
        <v>8.1199999999999992</v>
      </c>
      <c r="AL282">
        <v>101.39999999999999</v>
      </c>
    </row>
    <row r="283" spans="1:38" x14ac:dyDescent="0.3">
      <c r="A283" t="s">
        <v>58</v>
      </c>
      <c r="B283" s="27">
        <v>42598</v>
      </c>
      <c r="C283" t="s">
        <v>44</v>
      </c>
      <c r="D283">
        <v>2016</v>
      </c>
      <c r="E283">
        <v>16229</v>
      </c>
      <c r="F283">
        <v>229</v>
      </c>
      <c r="G283" t="s">
        <v>48</v>
      </c>
      <c r="H283" t="s">
        <v>45</v>
      </c>
      <c r="I283" t="s">
        <v>57</v>
      </c>
      <c r="J283">
        <v>3.1</v>
      </c>
      <c r="K283">
        <v>3.0999999999999999E-3</v>
      </c>
      <c r="L283" t="s">
        <v>45</v>
      </c>
      <c r="Q283" s="1">
        <v>0.434307</v>
      </c>
      <c r="R283" t="s">
        <v>48</v>
      </c>
      <c r="V283" s="1">
        <v>1.2359550560000001</v>
      </c>
      <c r="W283" t="s">
        <v>45</v>
      </c>
      <c r="Y283">
        <v>1</v>
      </c>
      <c r="Z283">
        <v>1E-3</v>
      </c>
      <c r="AA283" t="s">
        <v>48</v>
      </c>
      <c r="AC283" s="3"/>
      <c r="AD283" s="3"/>
      <c r="AE283" s="3"/>
      <c r="AF283">
        <v>22.066666666666666</v>
      </c>
      <c r="AG283">
        <v>9.32</v>
      </c>
      <c r="AH283">
        <v>108.83333333333333</v>
      </c>
      <c r="AI283">
        <v>8.0566666666666666</v>
      </c>
      <c r="AL283">
        <v>101.10000000000001</v>
      </c>
    </row>
    <row r="284" spans="1:38" x14ac:dyDescent="0.3">
      <c r="A284" t="s">
        <v>59</v>
      </c>
      <c r="B284" s="27">
        <v>42598</v>
      </c>
      <c r="C284" t="s">
        <v>44</v>
      </c>
      <c r="D284">
        <v>2016</v>
      </c>
      <c r="E284">
        <v>16229</v>
      </c>
      <c r="F284">
        <v>229</v>
      </c>
      <c r="G284" t="s">
        <v>48</v>
      </c>
      <c r="H284" t="s">
        <v>45</v>
      </c>
      <c r="I284" t="s">
        <v>57</v>
      </c>
      <c r="J284">
        <v>1</v>
      </c>
      <c r="K284">
        <v>1E-3</v>
      </c>
      <c r="L284" t="s">
        <v>48</v>
      </c>
      <c r="Q284" s="1">
        <v>0.280754</v>
      </c>
      <c r="R284" t="s">
        <v>48</v>
      </c>
      <c r="V284" s="1">
        <v>1.134020619</v>
      </c>
      <c r="W284" t="s">
        <v>45</v>
      </c>
      <c r="Y284">
        <v>1</v>
      </c>
      <c r="Z284">
        <v>1E-3</v>
      </c>
      <c r="AA284" t="s">
        <v>48</v>
      </c>
      <c r="AC284" s="3"/>
      <c r="AD284" s="3"/>
      <c r="AE284" s="3"/>
      <c r="AF284">
        <v>21.85</v>
      </c>
      <c r="AG284">
        <v>9.4600000000000009</v>
      </c>
      <c r="AH284">
        <v>110.1</v>
      </c>
      <c r="AI284">
        <v>8.0449999999999999</v>
      </c>
      <c r="AL284">
        <v>100.6</v>
      </c>
    </row>
    <row r="285" spans="1:38" x14ac:dyDescent="0.3">
      <c r="A285" t="s">
        <v>43</v>
      </c>
      <c r="B285" s="27">
        <v>42613</v>
      </c>
      <c r="C285" t="s">
        <v>44</v>
      </c>
      <c r="D285">
        <v>2016</v>
      </c>
      <c r="E285">
        <v>16244</v>
      </c>
      <c r="F285">
        <v>244</v>
      </c>
      <c r="G285" t="s">
        <v>48</v>
      </c>
      <c r="H285" t="s">
        <v>45</v>
      </c>
      <c r="I285" t="s">
        <v>46</v>
      </c>
      <c r="J285">
        <v>5.3</v>
      </c>
      <c r="K285">
        <v>5.3E-3</v>
      </c>
      <c r="L285" t="s">
        <v>45</v>
      </c>
      <c r="Q285" s="1">
        <v>0.79400000000000004</v>
      </c>
      <c r="R285" t="s">
        <v>45</v>
      </c>
      <c r="V285" s="1">
        <v>1.326530612</v>
      </c>
      <c r="W285" t="s">
        <v>45</v>
      </c>
      <c r="Y285">
        <v>1</v>
      </c>
      <c r="Z285">
        <v>1E-3</v>
      </c>
      <c r="AA285" t="s">
        <v>48</v>
      </c>
      <c r="AC285" s="3"/>
      <c r="AD285" s="3"/>
      <c r="AE285" s="3"/>
      <c r="AF285">
        <v>20.666666666666668</v>
      </c>
      <c r="AG285">
        <v>9.25</v>
      </c>
      <c r="AH285">
        <v>104.46666666666665</v>
      </c>
      <c r="AI285">
        <v>8.0333333333333332</v>
      </c>
      <c r="AL285">
        <v>108.2</v>
      </c>
    </row>
    <row r="286" spans="1:38" x14ac:dyDescent="0.3">
      <c r="A286" t="s">
        <v>47</v>
      </c>
      <c r="B286" s="27">
        <v>42613</v>
      </c>
      <c r="C286" t="s">
        <v>44</v>
      </c>
      <c r="D286">
        <v>2016</v>
      </c>
      <c r="E286">
        <v>16244</v>
      </c>
      <c r="F286">
        <v>244</v>
      </c>
      <c r="G286" t="s">
        <v>48</v>
      </c>
      <c r="H286" t="s">
        <v>45</v>
      </c>
      <c r="I286" t="s">
        <v>46</v>
      </c>
      <c r="J286">
        <v>2.4</v>
      </c>
      <c r="K286">
        <v>2.3999999999999998E-3</v>
      </c>
      <c r="L286" t="s">
        <v>45</v>
      </c>
      <c r="Q286" s="1">
        <v>0.502</v>
      </c>
      <c r="R286" t="s">
        <v>45</v>
      </c>
      <c r="V286" s="1">
        <v>0.606060606</v>
      </c>
      <c r="W286" t="s">
        <v>48</v>
      </c>
      <c r="Y286">
        <v>0</v>
      </c>
      <c r="Z286">
        <v>0</v>
      </c>
      <c r="AA286" t="s">
        <v>48</v>
      </c>
      <c r="AB286" t="s">
        <v>64</v>
      </c>
      <c r="AC286" s="3"/>
      <c r="AD286" s="3"/>
      <c r="AE286" s="3"/>
      <c r="AF286">
        <v>21</v>
      </c>
      <c r="AG286">
        <v>9.4866666666666664</v>
      </c>
      <c r="AH286">
        <v>107.86666666666667</v>
      </c>
      <c r="AI286">
        <v>8.1933333333333334</v>
      </c>
      <c r="AL286">
        <v>106.7</v>
      </c>
    </row>
    <row r="287" spans="1:38" x14ac:dyDescent="0.3">
      <c r="A287" t="s">
        <v>49</v>
      </c>
      <c r="B287" s="27">
        <v>42613</v>
      </c>
      <c r="C287" t="s">
        <v>44</v>
      </c>
      <c r="D287">
        <v>2016</v>
      </c>
      <c r="E287">
        <v>16244</v>
      </c>
      <c r="F287">
        <v>244</v>
      </c>
      <c r="G287" t="s">
        <v>48</v>
      </c>
      <c r="H287" t="s">
        <v>45</v>
      </c>
      <c r="I287" t="s">
        <v>46</v>
      </c>
      <c r="J287">
        <v>2.7</v>
      </c>
      <c r="K287">
        <v>2.7000000000000001E-3</v>
      </c>
      <c r="L287" t="s">
        <v>45</v>
      </c>
      <c r="Q287" s="1">
        <v>0.66800000000000004</v>
      </c>
      <c r="R287" t="s">
        <v>45</v>
      </c>
      <c r="V287" s="1">
        <v>1.5</v>
      </c>
      <c r="W287" t="s">
        <v>45</v>
      </c>
      <c r="Y287">
        <v>1</v>
      </c>
      <c r="Z287">
        <v>1E-3</v>
      </c>
      <c r="AA287" t="s">
        <v>48</v>
      </c>
      <c r="AC287" s="3"/>
      <c r="AD287" s="3"/>
      <c r="AE287" s="3"/>
      <c r="AF287">
        <v>20.400000000000002</v>
      </c>
      <c r="AG287">
        <v>9.3533333333333335</v>
      </c>
      <c r="AH287">
        <v>105.03333333333335</v>
      </c>
      <c r="AI287">
        <v>8.1266666666666669</v>
      </c>
      <c r="AL287">
        <v>106.36666666666667</v>
      </c>
    </row>
    <row r="288" spans="1:38" x14ac:dyDescent="0.3">
      <c r="A288" t="s">
        <v>50</v>
      </c>
      <c r="B288" s="27">
        <v>42613</v>
      </c>
      <c r="C288" t="s">
        <v>44</v>
      </c>
      <c r="D288">
        <v>2016</v>
      </c>
      <c r="E288">
        <v>16244</v>
      </c>
      <c r="F288">
        <v>244</v>
      </c>
      <c r="G288" t="s">
        <v>48</v>
      </c>
      <c r="H288" t="s">
        <v>45</v>
      </c>
      <c r="I288" t="s">
        <v>51</v>
      </c>
      <c r="J288">
        <v>3.7</v>
      </c>
      <c r="K288">
        <v>3.7000000000000002E-3</v>
      </c>
      <c r="L288" t="s">
        <v>45</v>
      </c>
      <c r="Q288" s="1">
        <v>0.57099999999999995</v>
      </c>
      <c r="R288" t="s">
        <v>45</v>
      </c>
      <c r="V288" s="1">
        <v>1.326530612</v>
      </c>
      <c r="W288" t="s">
        <v>45</v>
      </c>
      <c r="Y288">
        <v>0</v>
      </c>
      <c r="Z288">
        <v>0</v>
      </c>
      <c r="AA288" t="s">
        <v>48</v>
      </c>
      <c r="AB288" t="s">
        <v>64</v>
      </c>
      <c r="AC288" s="3"/>
      <c r="AD288" s="3"/>
      <c r="AE288" s="3"/>
      <c r="AF288">
        <v>20.866666666666667</v>
      </c>
      <c r="AG288">
        <v>9.49</v>
      </c>
      <c r="AH288">
        <v>107.66666666666667</v>
      </c>
      <c r="AI288">
        <v>8.1833333333333318</v>
      </c>
      <c r="AL288">
        <v>106.93333333333334</v>
      </c>
    </row>
    <row r="289" spans="1:38" x14ac:dyDescent="0.3">
      <c r="A289" t="s">
        <v>52</v>
      </c>
      <c r="B289" s="27">
        <v>42613</v>
      </c>
      <c r="C289" t="s">
        <v>44</v>
      </c>
      <c r="D289">
        <v>2016</v>
      </c>
      <c r="E289">
        <v>16244</v>
      </c>
      <c r="F289">
        <v>244</v>
      </c>
      <c r="G289" t="s">
        <v>48</v>
      </c>
      <c r="H289" t="s">
        <v>45</v>
      </c>
      <c r="I289" t="s">
        <v>51</v>
      </c>
      <c r="J289">
        <v>1.9</v>
      </c>
      <c r="K289">
        <v>1.9E-3</v>
      </c>
      <c r="L289" t="s">
        <v>48</v>
      </c>
      <c r="Q289" s="1">
        <v>0.54200000000000004</v>
      </c>
      <c r="R289" t="s">
        <v>45</v>
      </c>
      <c r="V289" s="1">
        <v>0.68292682900000001</v>
      </c>
      <c r="W289" t="s">
        <v>48</v>
      </c>
      <c r="Y289">
        <v>1</v>
      </c>
      <c r="Z289">
        <v>1E-3</v>
      </c>
      <c r="AA289" t="s">
        <v>48</v>
      </c>
      <c r="AC289" s="3"/>
      <c r="AD289" s="3"/>
      <c r="AE289" s="3"/>
      <c r="AF289">
        <v>20.666666666666668</v>
      </c>
      <c r="AG289">
        <v>9.4333333333333318</v>
      </c>
      <c r="AH289">
        <v>106.5</v>
      </c>
      <c r="AI289">
        <v>8.1266666666666669</v>
      </c>
      <c r="AL289">
        <v>106.5</v>
      </c>
    </row>
    <row r="290" spans="1:38" x14ac:dyDescent="0.3">
      <c r="A290" t="s">
        <v>53</v>
      </c>
      <c r="B290" s="27">
        <v>42613</v>
      </c>
      <c r="C290" t="s">
        <v>44</v>
      </c>
      <c r="D290">
        <v>2016</v>
      </c>
      <c r="E290">
        <v>16244</v>
      </c>
      <c r="F290">
        <v>244</v>
      </c>
      <c r="G290" t="s">
        <v>48</v>
      </c>
      <c r="H290" t="s">
        <v>45</v>
      </c>
      <c r="I290" t="s">
        <v>51</v>
      </c>
      <c r="J290">
        <v>3.9</v>
      </c>
      <c r="K290">
        <v>3.8999999999999998E-3</v>
      </c>
      <c r="L290" t="s">
        <v>45</v>
      </c>
      <c r="Q290" s="1">
        <v>0.94399999999999995</v>
      </c>
      <c r="R290" t="s">
        <v>45</v>
      </c>
      <c r="V290" s="1">
        <v>1.3541666670000001</v>
      </c>
      <c r="W290" t="s">
        <v>45</v>
      </c>
      <c r="Y290">
        <v>0</v>
      </c>
      <c r="Z290">
        <v>0</v>
      </c>
      <c r="AA290" t="s">
        <v>48</v>
      </c>
      <c r="AB290" t="s">
        <v>64</v>
      </c>
      <c r="AC290" s="3"/>
      <c r="AD290" s="3"/>
      <c r="AE290" s="3"/>
      <c r="AF290">
        <v>21.466666666666669</v>
      </c>
      <c r="AG290">
        <v>9.3666666666666671</v>
      </c>
      <c r="AH290">
        <v>107.43333333333334</v>
      </c>
      <c r="AI290">
        <v>8.33</v>
      </c>
      <c r="AL290">
        <v>106.93333333333334</v>
      </c>
    </row>
    <row r="291" spans="1:38" x14ac:dyDescent="0.3">
      <c r="A291" t="s">
        <v>54</v>
      </c>
      <c r="B291" s="27">
        <v>42613</v>
      </c>
      <c r="C291" t="s">
        <v>44</v>
      </c>
      <c r="D291">
        <v>2016</v>
      </c>
      <c r="E291">
        <v>16244</v>
      </c>
      <c r="F291">
        <v>244</v>
      </c>
      <c r="G291" t="s">
        <v>48</v>
      </c>
      <c r="H291" t="s">
        <v>45</v>
      </c>
      <c r="I291" t="s">
        <v>51</v>
      </c>
      <c r="J291">
        <v>2.1</v>
      </c>
      <c r="K291">
        <v>2.1000000000000003E-3</v>
      </c>
      <c r="L291" t="s">
        <v>45</v>
      </c>
      <c r="Q291" s="1">
        <v>0.64800000000000002</v>
      </c>
      <c r="R291" t="s">
        <v>45</v>
      </c>
      <c r="V291" s="1">
        <v>0.42780748699999999</v>
      </c>
      <c r="W291" t="s">
        <v>48</v>
      </c>
      <c r="Y291">
        <v>1</v>
      </c>
      <c r="Z291">
        <v>1E-3</v>
      </c>
      <c r="AA291" t="s">
        <v>48</v>
      </c>
      <c r="AC291" s="3"/>
      <c r="AD291" s="3"/>
      <c r="AE291" s="3"/>
      <c r="AF291">
        <v>20.6</v>
      </c>
      <c r="AG291">
        <v>9.4</v>
      </c>
      <c r="AH291">
        <v>106</v>
      </c>
      <c r="AI291">
        <v>8.15</v>
      </c>
      <c r="AL291">
        <v>106.3</v>
      </c>
    </row>
    <row r="292" spans="1:38" x14ac:dyDescent="0.3">
      <c r="A292" t="s">
        <v>55</v>
      </c>
      <c r="B292" s="27">
        <v>42613</v>
      </c>
      <c r="C292" t="s">
        <v>44</v>
      </c>
      <c r="D292">
        <v>2016</v>
      </c>
      <c r="E292">
        <v>16244</v>
      </c>
      <c r="F292">
        <v>244</v>
      </c>
      <c r="G292" t="s">
        <v>48</v>
      </c>
      <c r="H292" t="s">
        <v>45</v>
      </c>
      <c r="I292" t="s">
        <v>51</v>
      </c>
      <c r="J292">
        <v>4.8999999999999995</v>
      </c>
      <c r="K292">
        <v>4.8999999999999998E-3</v>
      </c>
      <c r="L292" t="s">
        <v>45</v>
      </c>
      <c r="Q292" s="1">
        <v>0.83099999999999996</v>
      </c>
      <c r="R292" t="s">
        <v>45</v>
      </c>
      <c r="V292" s="1">
        <v>2.0792079210000001</v>
      </c>
      <c r="W292" t="s">
        <v>45</v>
      </c>
      <c r="Y292">
        <v>1</v>
      </c>
      <c r="Z292">
        <v>1E-3</v>
      </c>
      <c r="AA292" t="s">
        <v>48</v>
      </c>
      <c r="AC292" s="3"/>
      <c r="AD292" s="3"/>
      <c r="AE292" s="3"/>
      <c r="AF292">
        <v>21.766666666666666</v>
      </c>
      <c r="AG292">
        <v>9.0933333333333337</v>
      </c>
      <c r="AH292">
        <v>104.93333333333334</v>
      </c>
      <c r="AI292">
        <v>8.1466666666666665</v>
      </c>
      <c r="AL292">
        <v>107.06666666666666</v>
      </c>
    </row>
    <row r="293" spans="1:38" x14ac:dyDescent="0.3">
      <c r="A293" t="s">
        <v>56</v>
      </c>
      <c r="B293" s="27">
        <v>42613</v>
      </c>
      <c r="C293" t="s">
        <v>44</v>
      </c>
      <c r="D293">
        <v>2016</v>
      </c>
      <c r="E293">
        <v>16244</v>
      </c>
      <c r="F293">
        <v>244</v>
      </c>
      <c r="G293" t="s">
        <v>48</v>
      </c>
      <c r="H293" t="s">
        <v>45</v>
      </c>
      <c r="I293" t="s">
        <v>57</v>
      </c>
      <c r="J293">
        <v>0.5</v>
      </c>
      <c r="K293">
        <v>5.0000000000000001E-4</v>
      </c>
      <c r="L293" t="s">
        <v>48</v>
      </c>
      <c r="Q293" s="1">
        <v>0.49446699999999999</v>
      </c>
      <c r="R293" t="s">
        <v>48</v>
      </c>
      <c r="V293" s="1">
        <v>0.101010101</v>
      </c>
      <c r="W293" t="s">
        <v>48</v>
      </c>
      <c r="Y293">
        <v>1</v>
      </c>
      <c r="Z293">
        <v>1E-3</v>
      </c>
      <c r="AA293" t="s">
        <v>48</v>
      </c>
      <c r="AC293" s="3"/>
      <c r="AD293" s="3"/>
      <c r="AE293" s="3"/>
      <c r="AF293">
        <v>20.666666666666668</v>
      </c>
      <c r="AG293">
        <v>9.2999999999999989</v>
      </c>
      <c r="AH293">
        <v>105.06666666666666</v>
      </c>
      <c r="AI293">
        <v>8.1233333333333348</v>
      </c>
      <c r="AL293">
        <v>105.90000000000002</v>
      </c>
    </row>
    <row r="294" spans="1:38" x14ac:dyDescent="0.3">
      <c r="A294" t="s">
        <v>58</v>
      </c>
      <c r="B294" s="27">
        <v>42613</v>
      </c>
      <c r="C294" t="s">
        <v>44</v>
      </c>
      <c r="D294">
        <v>2016</v>
      </c>
      <c r="E294">
        <v>16244</v>
      </c>
      <c r="F294">
        <v>244</v>
      </c>
      <c r="G294" t="s">
        <v>48</v>
      </c>
      <c r="H294" t="s">
        <v>45</v>
      </c>
      <c r="I294" t="s">
        <v>57</v>
      </c>
      <c r="J294">
        <v>0.3</v>
      </c>
      <c r="K294">
        <v>2.9999999999999997E-4</v>
      </c>
      <c r="L294" t="s">
        <v>48</v>
      </c>
      <c r="Q294" s="1">
        <v>0.30161500000000002</v>
      </c>
      <c r="R294" t="s">
        <v>48</v>
      </c>
      <c r="V294" s="1">
        <v>0.83333333300000001</v>
      </c>
      <c r="W294" t="s">
        <v>48</v>
      </c>
      <c r="Y294">
        <v>2</v>
      </c>
      <c r="Z294">
        <v>2E-3</v>
      </c>
      <c r="AA294" t="s">
        <v>48</v>
      </c>
      <c r="AC294" s="3"/>
      <c r="AD294" s="3"/>
      <c r="AE294" s="3"/>
      <c r="AF294">
        <v>20.900000000000002</v>
      </c>
      <c r="AG294">
        <v>9.3233333333333324</v>
      </c>
      <c r="AH294">
        <v>105.73333333333333</v>
      </c>
      <c r="AI294">
        <v>8.1066666666666656</v>
      </c>
      <c r="AL294">
        <v>105.86666666666667</v>
      </c>
    </row>
    <row r="295" spans="1:38" x14ac:dyDescent="0.3">
      <c r="A295" t="s">
        <v>59</v>
      </c>
      <c r="B295" s="27">
        <v>42613</v>
      </c>
      <c r="C295" t="s">
        <v>44</v>
      </c>
      <c r="D295">
        <v>2016</v>
      </c>
      <c r="E295">
        <v>16244</v>
      </c>
      <c r="F295">
        <v>244</v>
      </c>
      <c r="G295" t="s">
        <v>48</v>
      </c>
      <c r="H295" t="s">
        <v>45</v>
      </c>
      <c r="I295" t="s">
        <v>57</v>
      </c>
      <c r="J295">
        <v>0.3</v>
      </c>
      <c r="K295">
        <v>2.9999999999999997E-4</v>
      </c>
      <c r="L295" t="s">
        <v>48</v>
      </c>
      <c r="Q295" s="1">
        <v>0.31319599999999997</v>
      </c>
      <c r="R295" t="s">
        <v>48</v>
      </c>
      <c r="V295" s="1">
        <v>0.3</v>
      </c>
      <c r="W295" t="s">
        <v>48</v>
      </c>
      <c r="Y295">
        <v>2</v>
      </c>
      <c r="Z295">
        <v>2E-3</v>
      </c>
      <c r="AA295" t="s">
        <v>48</v>
      </c>
      <c r="AC295" s="3"/>
      <c r="AD295" s="3"/>
      <c r="AE295" s="3"/>
      <c r="AF295">
        <v>20.733333333333334</v>
      </c>
      <c r="AG295">
        <v>9.43</v>
      </c>
      <c r="AH295">
        <v>106.63333333333334</v>
      </c>
      <c r="AI295">
        <v>8.0833333333333339</v>
      </c>
      <c r="AL295">
        <v>105.40000000000002</v>
      </c>
    </row>
    <row r="296" spans="1:38" x14ac:dyDescent="0.3">
      <c r="A296" t="s">
        <v>43</v>
      </c>
      <c r="B296" s="27">
        <v>42633</v>
      </c>
      <c r="C296" t="s">
        <v>63</v>
      </c>
      <c r="D296">
        <v>2016</v>
      </c>
      <c r="E296">
        <v>16264</v>
      </c>
      <c r="F296">
        <v>264</v>
      </c>
      <c r="G296" t="s">
        <v>48</v>
      </c>
      <c r="H296" t="s">
        <v>45</v>
      </c>
      <c r="I296" t="s">
        <v>46</v>
      </c>
      <c r="J296">
        <v>7.8</v>
      </c>
      <c r="K296">
        <v>7.7999999999999996E-3</v>
      </c>
      <c r="L296" t="s">
        <v>45</v>
      </c>
      <c r="Q296" s="1">
        <v>0.87</v>
      </c>
      <c r="R296" t="s">
        <v>45</v>
      </c>
      <c r="V296" s="1">
        <v>2.0430107529999999</v>
      </c>
      <c r="W296" t="s">
        <v>45</v>
      </c>
      <c r="Y296">
        <v>6</v>
      </c>
      <c r="Z296">
        <v>6.0000000000000001E-3</v>
      </c>
      <c r="AA296" t="s">
        <v>45</v>
      </c>
      <c r="AC296" s="3"/>
      <c r="AD296" s="3"/>
      <c r="AE296" s="3"/>
      <c r="AF296">
        <v>17</v>
      </c>
      <c r="AG296">
        <v>9.0900000000000016</v>
      </c>
      <c r="AH296">
        <v>95.666666666666671</v>
      </c>
      <c r="AI296">
        <v>7.3266666666666671</v>
      </c>
      <c r="AL296">
        <v>99.40000000000002</v>
      </c>
    </row>
    <row r="297" spans="1:38" x14ac:dyDescent="0.3">
      <c r="A297" t="s">
        <v>47</v>
      </c>
      <c r="B297" s="27">
        <v>42633</v>
      </c>
      <c r="C297" t="s">
        <v>63</v>
      </c>
      <c r="D297">
        <v>2016</v>
      </c>
      <c r="E297">
        <v>16264</v>
      </c>
      <c r="F297">
        <v>264</v>
      </c>
      <c r="G297" t="s">
        <v>48</v>
      </c>
      <c r="H297" t="s">
        <v>45</v>
      </c>
      <c r="I297" t="s">
        <v>46</v>
      </c>
      <c r="J297">
        <v>7.7</v>
      </c>
      <c r="K297">
        <v>7.7000000000000002E-3</v>
      </c>
      <c r="L297" t="s">
        <v>45</v>
      </c>
      <c r="Q297" s="1">
        <v>1.0229999999999999</v>
      </c>
      <c r="R297" t="s">
        <v>45</v>
      </c>
      <c r="V297" s="1">
        <v>2.0320855610000002</v>
      </c>
      <c r="W297" t="s">
        <v>45</v>
      </c>
      <c r="Y297">
        <v>0</v>
      </c>
      <c r="Z297">
        <v>0</v>
      </c>
      <c r="AA297" t="s">
        <v>48</v>
      </c>
      <c r="AB297" t="s">
        <v>64</v>
      </c>
      <c r="AC297" s="3"/>
      <c r="AD297" s="3"/>
      <c r="AE297" s="3"/>
      <c r="AF297">
        <v>17.8</v>
      </c>
      <c r="AG297">
        <v>8.93</v>
      </c>
      <c r="AH297">
        <v>95.533333333333346</v>
      </c>
      <c r="AI297">
        <v>7.8933333333333335</v>
      </c>
      <c r="AL297">
        <v>99.966666666666654</v>
      </c>
    </row>
    <row r="298" spans="1:38" x14ac:dyDescent="0.3">
      <c r="A298" t="s">
        <v>49</v>
      </c>
      <c r="B298" s="27">
        <v>42633</v>
      </c>
      <c r="C298" t="s">
        <v>63</v>
      </c>
      <c r="D298">
        <v>2016</v>
      </c>
      <c r="E298">
        <v>16264</v>
      </c>
      <c r="F298">
        <v>264</v>
      </c>
      <c r="G298" t="s">
        <v>48</v>
      </c>
      <c r="H298" t="s">
        <v>45</v>
      </c>
      <c r="I298" t="s">
        <v>46</v>
      </c>
      <c r="J298">
        <v>3.8</v>
      </c>
      <c r="K298">
        <v>3.8E-3</v>
      </c>
      <c r="L298" t="s">
        <v>45</v>
      </c>
      <c r="Q298" s="1">
        <v>0.77500000000000002</v>
      </c>
      <c r="R298" t="s">
        <v>45</v>
      </c>
      <c r="V298" s="1">
        <v>0.86021505399999998</v>
      </c>
      <c r="W298" t="s">
        <v>48</v>
      </c>
      <c r="Y298">
        <v>1</v>
      </c>
      <c r="Z298">
        <v>1E-3</v>
      </c>
      <c r="AA298" t="s">
        <v>48</v>
      </c>
      <c r="AC298" s="3"/>
      <c r="AD298" s="3"/>
      <c r="AE298" s="3"/>
      <c r="AF298">
        <v>17.399999999999999</v>
      </c>
      <c r="AG298">
        <v>9.3600000000000012</v>
      </c>
      <c r="AH298">
        <v>99.233333333333334</v>
      </c>
      <c r="AI298">
        <v>7.88</v>
      </c>
      <c r="AL298">
        <v>98.033333333333346</v>
      </c>
    </row>
    <row r="299" spans="1:38" x14ac:dyDescent="0.3">
      <c r="A299" t="s">
        <v>50</v>
      </c>
      <c r="B299" s="27">
        <v>42633</v>
      </c>
      <c r="C299" t="s">
        <v>63</v>
      </c>
      <c r="D299">
        <v>2016</v>
      </c>
      <c r="E299">
        <v>16264</v>
      </c>
      <c r="F299">
        <v>264</v>
      </c>
      <c r="G299" t="s">
        <v>48</v>
      </c>
      <c r="H299" t="s">
        <v>45</v>
      </c>
      <c r="I299" t="s">
        <v>51</v>
      </c>
      <c r="J299">
        <v>10.9</v>
      </c>
      <c r="K299">
        <v>1.09E-2</v>
      </c>
      <c r="L299" t="s">
        <v>45</v>
      </c>
      <c r="Q299" s="1">
        <v>0.84799999999999998</v>
      </c>
      <c r="R299" t="s">
        <v>45</v>
      </c>
      <c r="V299" s="1">
        <v>1.1827956989999999</v>
      </c>
      <c r="W299" t="s">
        <v>45</v>
      </c>
      <c r="Y299">
        <v>0</v>
      </c>
      <c r="Z299">
        <v>0</v>
      </c>
      <c r="AA299" t="s">
        <v>48</v>
      </c>
      <c r="AB299" t="s">
        <v>64</v>
      </c>
      <c r="AC299" s="3"/>
      <c r="AD299" s="3"/>
      <c r="AE299" s="3"/>
      <c r="AF299">
        <v>17.8</v>
      </c>
      <c r="AG299">
        <v>9.2066666666666652</v>
      </c>
      <c r="AH299">
        <v>98.5</v>
      </c>
      <c r="AI299">
        <v>8.0233333333333334</v>
      </c>
      <c r="AL299">
        <v>98.8</v>
      </c>
    </row>
    <row r="300" spans="1:38" x14ac:dyDescent="0.3">
      <c r="A300" t="s">
        <v>52</v>
      </c>
      <c r="B300" s="27">
        <v>42633</v>
      </c>
      <c r="C300" t="s">
        <v>63</v>
      </c>
      <c r="D300">
        <v>2016</v>
      </c>
      <c r="E300">
        <v>16264</v>
      </c>
      <c r="F300">
        <v>264</v>
      </c>
      <c r="G300" t="s">
        <v>48</v>
      </c>
      <c r="H300" t="s">
        <v>45</v>
      </c>
      <c r="I300" t="s">
        <v>51</v>
      </c>
      <c r="J300">
        <v>3.4</v>
      </c>
      <c r="K300">
        <v>3.3999999999999998E-3</v>
      </c>
      <c r="L300" t="s">
        <v>45</v>
      </c>
      <c r="Q300" s="1">
        <v>0.69899999999999995</v>
      </c>
      <c r="R300" t="s">
        <v>45</v>
      </c>
      <c r="V300" s="1">
        <v>0.43243243199999998</v>
      </c>
      <c r="W300" t="s">
        <v>48</v>
      </c>
      <c r="Y300">
        <v>0</v>
      </c>
      <c r="Z300">
        <v>0</v>
      </c>
      <c r="AA300" t="s">
        <v>48</v>
      </c>
      <c r="AB300" t="s">
        <v>64</v>
      </c>
      <c r="AC300" s="3"/>
      <c r="AD300" s="3"/>
      <c r="AE300" s="3"/>
      <c r="AF300">
        <v>17.600000000000001</v>
      </c>
      <c r="AG300">
        <v>9.3800000000000008</v>
      </c>
      <c r="AH300">
        <v>99.899999999999991</v>
      </c>
      <c r="AI300">
        <v>7.9033333333333333</v>
      </c>
      <c r="AL300">
        <v>98.09999999999998</v>
      </c>
    </row>
    <row r="301" spans="1:38" x14ac:dyDescent="0.3">
      <c r="A301" t="s">
        <v>53</v>
      </c>
      <c r="B301" s="27">
        <v>42633</v>
      </c>
      <c r="C301" t="s">
        <v>63</v>
      </c>
      <c r="D301">
        <v>2016</v>
      </c>
      <c r="E301">
        <v>16264</v>
      </c>
      <c r="F301">
        <v>264</v>
      </c>
      <c r="G301" t="s">
        <v>48</v>
      </c>
      <c r="H301" t="s">
        <v>45</v>
      </c>
      <c r="I301" t="s">
        <v>51</v>
      </c>
      <c r="J301">
        <v>5.4</v>
      </c>
      <c r="K301">
        <v>5.4000000000000003E-3</v>
      </c>
      <c r="L301" t="s">
        <v>45</v>
      </c>
      <c r="Q301" s="1">
        <v>0.998</v>
      </c>
      <c r="R301" t="s">
        <v>45</v>
      </c>
      <c r="V301" s="1">
        <v>1.3978494619999999</v>
      </c>
      <c r="W301" t="s">
        <v>45</v>
      </c>
      <c r="Y301">
        <v>0</v>
      </c>
      <c r="Z301">
        <v>0</v>
      </c>
      <c r="AA301" t="s">
        <v>48</v>
      </c>
      <c r="AB301" t="s">
        <v>64</v>
      </c>
      <c r="AC301" s="3"/>
      <c r="AD301" s="3"/>
      <c r="AE301" s="3"/>
      <c r="AF301">
        <v>17.899999999999999</v>
      </c>
      <c r="AG301">
        <v>8.9266666666666676</v>
      </c>
      <c r="AH301">
        <v>95.733333333333348</v>
      </c>
      <c r="AI301">
        <v>8.0866666666666678</v>
      </c>
      <c r="AL301">
        <v>99.833333333333329</v>
      </c>
    </row>
    <row r="302" spans="1:38" x14ac:dyDescent="0.3">
      <c r="A302" t="s">
        <v>54</v>
      </c>
      <c r="B302" s="27">
        <v>42633</v>
      </c>
      <c r="C302" t="s">
        <v>63</v>
      </c>
      <c r="D302">
        <v>2016</v>
      </c>
      <c r="E302">
        <v>16264</v>
      </c>
      <c r="F302">
        <v>264</v>
      </c>
      <c r="G302" t="s">
        <v>48</v>
      </c>
      <c r="H302" t="s">
        <v>45</v>
      </c>
      <c r="I302" t="s">
        <v>51</v>
      </c>
      <c r="J302">
        <v>3.1</v>
      </c>
      <c r="K302">
        <v>3.0999999999999999E-3</v>
      </c>
      <c r="L302" t="s">
        <v>45</v>
      </c>
      <c r="Q302" s="1">
        <v>0.65100000000000002</v>
      </c>
      <c r="R302" t="s">
        <v>45</v>
      </c>
      <c r="V302" s="1">
        <v>0.66666666699999999</v>
      </c>
      <c r="W302" t="s">
        <v>48</v>
      </c>
      <c r="Y302">
        <v>1</v>
      </c>
      <c r="Z302">
        <v>1E-3</v>
      </c>
      <c r="AA302" t="s">
        <v>48</v>
      </c>
      <c r="AC302" s="3"/>
      <c r="AD302" s="3"/>
      <c r="AE302" s="3"/>
      <c r="AF302">
        <v>17.600000000000001</v>
      </c>
      <c r="AG302">
        <v>9.41</v>
      </c>
      <c r="AH302">
        <v>100.13333333333333</v>
      </c>
      <c r="AI302">
        <v>7.95</v>
      </c>
      <c r="AL302">
        <v>97.90000000000002</v>
      </c>
    </row>
    <row r="303" spans="1:38" x14ac:dyDescent="0.3">
      <c r="A303" t="s">
        <v>55</v>
      </c>
      <c r="B303" s="27">
        <v>42633</v>
      </c>
      <c r="C303" t="s">
        <v>63</v>
      </c>
      <c r="D303">
        <v>2016</v>
      </c>
      <c r="E303">
        <v>16264</v>
      </c>
      <c r="F303">
        <v>264</v>
      </c>
      <c r="G303" t="s">
        <v>48</v>
      </c>
      <c r="H303" t="s">
        <v>45</v>
      </c>
      <c r="I303" t="s">
        <v>51</v>
      </c>
      <c r="J303">
        <v>14.1</v>
      </c>
      <c r="K303">
        <v>1.41E-2</v>
      </c>
      <c r="L303" t="s">
        <v>45</v>
      </c>
      <c r="Q303" s="1">
        <v>1.331</v>
      </c>
      <c r="R303" t="s">
        <v>45</v>
      </c>
      <c r="V303" s="1">
        <v>5.8510638300000002</v>
      </c>
      <c r="W303" t="s">
        <v>45</v>
      </c>
      <c r="Y303">
        <v>1</v>
      </c>
      <c r="Z303">
        <v>1E-3</v>
      </c>
      <c r="AA303" t="s">
        <v>48</v>
      </c>
      <c r="AC303" s="3"/>
      <c r="AD303" s="3"/>
      <c r="AE303" s="3"/>
      <c r="AF303">
        <v>17.899999999999999</v>
      </c>
      <c r="AG303">
        <v>8.7266666666666666</v>
      </c>
      <c r="AH303">
        <v>93.566666666666663</v>
      </c>
      <c r="AI303">
        <v>7.9833333333333343</v>
      </c>
      <c r="AL303">
        <v>100.3</v>
      </c>
    </row>
    <row r="304" spans="1:38" x14ac:dyDescent="0.3">
      <c r="A304" t="s">
        <v>56</v>
      </c>
      <c r="B304" s="27">
        <v>42633</v>
      </c>
      <c r="C304" t="s">
        <v>63</v>
      </c>
      <c r="D304">
        <v>2016</v>
      </c>
      <c r="E304">
        <v>16264</v>
      </c>
      <c r="F304">
        <v>264</v>
      </c>
      <c r="G304" t="s">
        <v>48</v>
      </c>
      <c r="H304" t="s">
        <v>45</v>
      </c>
      <c r="I304" t="s">
        <v>57</v>
      </c>
      <c r="J304">
        <v>3.8</v>
      </c>
      <c r="K304">
        <v>3.8E-3</v>
      </c>
      <c r="L304" t="s">
        <v>45</v>
      </c>
      <c r="Q304" s="1">
        <v>0.80600000000000005</v>
      </c>
      <c r="R304" t="s">
        <v>45</v>
      </c>
      <c r="V304" s="1">
        <v>1.081081081</v>
      </c>
      <c r="W304" t="s">
        <v>45</v>
      </c>
      <c r="Y304">
        <v>0</v>
      </c>
      <c r="Z304">
        <v>0</v>
      </c>
      <c r="AA304" t="s">
        <v>48</v>
      </c>
      <c r="AB304" t="s">
        <v>64</v>
      </c>
      <c r="AC304" s="3"/>
      <c r="AD304" s="3"/>
      <c r="AE304" s="3"/>
      <c r="AF304">
        <v>17.8</v>
      </c>
      <c r="AG304">
        <v>9.0866666666666678</v>
      </c>
      <c r="AH304">
        <v>97.266666666666666</v>
      </c>
      <c r="AI304">
        <v>8.0466666666666669</v>
      </c>
      <c r="AL304">
        <v>98.40000000000002</v>
      </c>
    </row>
    <row r="305" spans="1:38" x14ac:dyDescent="0.3">
      <c r="A305" t="s">
        <v>58</v>
      </c>
      <c r="B305" s="27">
        <v>42633</v>
      </c>
      <c r="C305" t="s">
        <v>63</v>
      </c>
      <c r="D305">
        <v>2016</v>
      </c>
      <c r="E305">
        <v>16264</v>
      </c>
      <c r="F305">
        <v>264</v>
      </c>
      <c r="G305" t="s">
        <v>48</v>
      </c>
      <c r="H305" t="s">
        <v>45</v>
      </c>
      <c r="I305" t="s">
        <v>57</v>
      </c>
      <c r="J305">
        <v>7.1000000000000005</v>
      </c>
      <c r="K305">
        <v>7.1000000000000004E-3</v>
      </c>
      <c r="L305" t="s">
        <v>45</v>
      </c>
      <c r="Q305" s="1">
        <v>0.68100000000000005</v>
      </c>
      <c r="R305" t="s">
        <v>45</v>
      </c>
      <c r="V305" s="1">
        <v>0.84210526299999999</v>
      </c>
      <c r="W305" t="s">
        <v>48</v>
      </c>
      <c r="Y305">
        <v>1</v>
      </c>
      <c r="Z305">
        <v>1E-3</v>
      </c>
      <c r="AA305" t="s">
        <v>48</v>
      </c>
      <c r="AC305" s="3"/>
      <c r="AD305" s="3"/>
      <c r="AE305" s="3"/>
      <c r="AF305">
        <v>18.2</v>
      </c>
      <c r="AG305">
        <v>8.9166666666666661</v>
      </c>
      <c r="AH305">
        <v>96.2</v>
      </c>
      <c r="AI305">
        <v>8.0366666666666671</v>
      </c>
      <c r="AL305">
        <v>98.09999999999998</v>
      </c>
    </row>
    <row r="306" spans="1:38" x14ac:dyDescent="0.3">
      <c r="A306" t="s">
        <v>59</v>
      </c>
      <c r="B306" s="27">
        <v>42633</v>
      </c>
      <c r="C306" t="s">
        <v>63</v>
      </c>
      <c r="D306">
        <v>2016</v>
      </c>
      <c r="E306">
        <v>16264</v>
      </c>
      <c r="F306">
        <v>264</v>
      </c>
      <c r="G306" t="s">
        <v>48</v>
      </c>
      <c r="H306" t="s">
        <v>45</v>
      </c>
      <c r="I306" t="s">
        <v>57</v>
      </c>
      <c r="J306">
        <v>3.2</v>
      </c>
      <c r="K306">
        <v>3.2000000000000002E-3</v>
      </c>
      <c r="L306" t="s">
        <v>45</v>
      </c>
      <c r="Q306" s="1">
        <v>0.65500000000000003</v>
      </c>
      <c r="R306" t="s">
        <v>45</v>
      </c>
      <c r="V306" s="1">
        <v>0.43010752699999999</v>
      </c>
      <c r="W306" t="s">
        <v>48</v>
      </c>
      <c r="Y306">
        <v>0</v>
      </c>
      <c r="Z306">
        <v>0</v>
      </c>
      <c r="AA306" t="s">
        <v>48</v>
      </c>
      <c r="AB306" t="s">
        <v>64</v>
      </c>
      <c r="AC306" s="3"/>
      <c r="AD306" s="3"/>
      <c r="AE306" s="3"/>
      <c r="AF306">
        <v>18.333333333333332</v>
      </c>
      <c r="AG306">
        <v>8.836666666666666</v>
      </c>
      <c r="AH306">
        <v>95.666666666666671</v>
      </c>
      <c r="AI306">
        <v>8.0466666666666669</v>
      </c>
      <c r="AL306">
        <v>98.333333333333329</v>
      </c>
    </row>
    <row r="307" spans="1:38" x14ac:dyDescent="0.3">
      <c r="A307" t="s">
        <v>43</v>
      </c>
      <c r="B307" s="27">
        <v>42662</v>
      </c>
      <c r="C307" t="s">
        <v>63</v>
      </c>
      <c r="D307">
        <v>2016</v>
      </c>
      <c r="E307">
        <v>16293</v>
      </c>
      <c r="F307">
        <v>293</v>
      </c>
      <c r="G307" t="s">
        <v>48</v>
      </c>
      <c r="H307" t="s">
        <v>45</v>
      </c>
      <c r="I307" t="s">
        <v>46</v>
      </c>
      <c r="J307">
        <v>6.8999999999999995</v>
      </c>
      <c r="K307">
        <v>6.8999999999999999E-3</v>
      </c>
      <c r="L307" t="s">
        <v>45</v>
      </c>
      <c r="Q307" s="1">
        <v>1.4390000000000001</v>
      </c>
      <c r="R307" t="s">
        <v>45</v>
      </c>
      <c r="V307" s="1"/>
      <c r="Y307">
        <v>1.1000000000000001</v>
      </c>
      <c r="Z307">
        <v>1.1000000000000001E-3</v>
      </c>
      <c r="AA307" t="s">
        <v>48</v>
      </c>
      <c r="AC307" s="3"/>
      <c r="AD307" s="3"/>
      <c r="AE307" s="3"/>
      <c r="AF307">
        <v>11.5</v>
      </c>
      <c r="AG307">
        <v>12.270000000000001</v>
      </c>
      <c r="AH307">
        <v>114.36666666666667</v>
      </c>
      <c r="AI307">
        <v>7.9200000000000008</v>
      </c>
      <c r="AL307">
        <v>102.76666666666667</v>
      </c>
    </row>
    <row r="308" spans="1:38" x14ac:dyDescent="0.3">
      <c r="A308" t="s">
        <v>47</v>
      </c>
      <c r="B308" s="27">
        <v>42662</v>
      </c>
      <c r="C308" t="s">
        <v>63</v>
      </c>
      <c r="D308">
        <v>2016</v>
      </c>
      <c r="E308">
        <v>16293</v>
      </c>
      <c r="F308">
        <v>293</v>
      </c>
      <c r="G308" t="s">
        <v>48</v>
      </c>
      <c r="H308" t="s">
        <v>45</v>
      </c>
      <c r="I308" t="s">
        <v>46</v>
      </c>
      <c r="J308">
        <v>8.1</v>
      </c>
      <c r="K308">
        <v>8.0999999999999996E-3</v>
      </c>
      <c r="L308" t="s">
        <v>45</v>
      </c>
      <c r="Q308" s="1">
        <v>1.387</v>
      </c>
      <c r="R308" t="s">
        <v>45</v>
      </c>
      <c r="V308" s="1">
        <v>2.736842105</v>
      </c>
      <c r="W308" t="s">
        <v>45</v>
      </c>
      <c r="Y308">
        <v>2.2999999999999998</v>
      </c>
      <c r="Z308">
        <v>2.3E-3</v>
      </c>
      <c r="AA308" t="s">
        <v>45</v>
      </c>
      <c r="AC308" s="3"/>
      <c r="AD308" s="3"/>
      <c r="AE308" s="3"/>
      <c r="AF308">
        <v>11.5</v>
      </c>
      <c r="AG308">
        <v>12.093333333333334</v>
      </c>
      <c r="AH308">
        <v>113</v>
      </c>
      <c r="AI308">
        <v>7.34</v>
      </c>
      <c r="AL308">
        <v>103.8</v>
      </c>
    </row>
    <row r="309" spans="1:38" x14ac:dyDescent="0.3">
      <c r="A309" t="s">
        <v>49</v>
      </c>
      <c r="B309" s="27">
        <v>42662</v>
      </c>
      <c r="C309" t="s">
        <v>63</v>
      </c>
      <c r="D309">
        <v>2016</v>
      </c>
      <c r="E309">
        <v>16293</v>
      </c>
      <c r="F309">
        <v>293</v>
      </c>
      <c r="G309" t="s">
        <v>48</v>
      </c>
      <c r="H309" t="s">
        <v>45</v>
      </c>
      <c r="I309" t="s">
        <v>46</v>
      </c>
      <c r="J309">
        <v>4.3</v>
      </c>
      <c r="K309">
        <v>4.3E-3</v>
      </c>
      <c r="L309" t="s">
        <v>45</v>
      </c>
      <c r="Q309" s="1">
        <v>1.1990000000000001</v>
      </c>
      <c r="R309" t="s">
        <v>45</v>
      </c>
      <c r="V309" s="1">
        <v>1.808510638</v>
      </c>
      <c r="W309" t="s">
        <v>45</v>
      </c>
      <c r="Y309">
        <v>0.9</v>
      </c>
      <c r="Z309">
        <v>8.9999999999999998E-4</v>
      </c>
      <c r="AA309" t="s">
        <v>48</v>
      </c>
      <c r="AC309" s="3"/>
      <c r="AD309" s="3"/>
      <c r="AE309" s="3"/>
      <c r="AF309">
        <v>11.300000000000002</v>
      </c>
      <c r="AG309">
        <v>12.196666666666667</v>
      </c>
      <c r="AH309">
        <v>113.23333333333333</v>
      </c>
      <c r="AI309">
        <v>7.8966666666666656</v>
      </c>
      <c r="AL309">
        <v>102.8</v>
      </c>
    </row>
    <row r="310" spans="1:38" x14ac:dyDescent="0.3">
      <c r="A310" t="s">
        <v>50</v>
      </c>
      <c r="B310" s="27">
        <v>42662</v>
      </c>
      <c r="C310" t="s">
        <v>63</v>
      </c>
      <c r="D310">
        <v>2016</v>
      </c>
      <c r="E310">
        <v>16293</v>
      </c>
      <c r="F310">
        <v>293</v>
      </c>
      <c r="G310" t="s">
        <v>48</v>
      </c>
      <c r="H310" t="s">
        <v>45</v>
      </c>
      <c r="I310" t="s">
        <v>51</v>
      </c>
      <c r="J310">
        <v>4.8</v>
      </c>
      <c r="K310">
        <v>4.7999999999999996E-3</v>
      </c>
      <c r="L310" t="s">
        <v>45</v>
      </c>
      <c r="Q310" s="1">
        <v>0.83199999999999996</v>
      </c>
      <c r="R310" t="s">
        <v>45</v>
      </c>
      <c r="V310" s="1">
        <v>1.7910447759999999</v>
      </c>
      <c r="W310" t="s">
        <v>45</v>
      </c>
      <c r="Y310">
        <v>1</v>
      </c>
      <c r="Z310">
        <v>1E-3</v>
      </c>
      <c r="AA310" t="s">
        <v>48</v>
      </c>
      <c r="AC310" s="3"/>
      <c r="AD310" s="3"/>
      <c r="AE310" s="3"/>
      <c r="AF310">
        <v>11.1</v>
      </c>
      <c r="AG310">
        <v>12.436666666666667</v>
      </c>
      <c r="AH310">
        <v>115.06666666666668</v>
      </c>
      <c r="AI310">
        <v>7.8299999999999992</v>
      </c>
      <c r="AL310">
        <v>102.16666666666667</v>
      </c>
    </row>
    <row r="311" spans="1:38" x14ac:dyDescent="0.3">
      <c r="A311" t="s">
        <v>52</v>
      </c>
      <c r="B311" s="27">
        <v>42662</v>
      </c>
      <c r="C311" t="s">
        <v>63</v>
      </c>
      <c r="D311">
        <v>2016</v>
      </c>
      <c r="E311">
        <v>16293</v>
      </c>
      <c r="F311">
        <v>293</v>
      </c>
      <c r="G311" t="s">
        <v>48</v>
      </c>
      <c r="H311" t="s">
        <v>45</v>
      </c>
      <c r="I311" t="s">
        <v>51</v>
      </c>
      <c r="J311">
        <v>3.4</v>
      </c>
      <c r="K311">
        <v>3.3999999999999998E-3</v>
      </c>
      <c r="L311" t="s">
        <v>45</v>
      </c>
      <c r="Q311" s="1"/>
      <c r="V311" s="1">
        <v>1.2244897960000001</v>
      </c>
      <c r="W311" t="s">
        <v>45</v>
      </c>
      <c r="Y311">
        <v>0.7</v>
      </c>
      <c r="Z311">
        <v>6.9999999999999999E-4</v>
      </c>
      <c r="AA311" t="s">
        <v>48</v>
      </c>
      <c r="AC311" s="3"/>
      <c r="AD311" s="3"/>
      <c r="AE311" s="3"/>
      <c r="AF311">
        <v>11.1</v>
      </c>
      <c r="AG311">
        <v>11.296666666666667</v>
      </c>
      <c r="AH311">
        <v>104.16666666666667</v>
      </c>
      <c r="AI311">
        <v>7.89</v>
      </c>
      <c r="AL311">
        <v>102.13333333333333</v>
      </c>
    </row>
    <row r="312" spans="1:38" x14ac:dyDescent="0.3">
      <c r="A312" t="s">
        <v>53</v>
      </c>
      <c r="B312" s="27">
        <v>42662</v>
      </c>
      <c r="C312" t="s">
        <v>63</v>
      </c>
      <c r="D312">
        <v>2016</v>
      </c>
      <c r="E312">
        <v>16293</v>
      </c>
      <c r="F312">
        <v>293</v>
      </c>
      <c r="G312" t="s">
        <v>48</v>
      </c>
      <c r="H312" t="s">
        <v>45</v>
      </c>
      <c r="I312" t="s">
        <v>51</v>
      </c>
      <c r="J312">
        <v>6.1000000000000005</v>
      </c>
      <c r="K312">
        <v>6.1000000000000004E-3</v>
      </c>
      <c r="L312" t="s">
        <v>45</v>
      </c>
      <c r="Q312" s="1">
        <v>1.0469999999999999</v>
      </c>
      <c r="R312" t="s">
        <v>45</v>
      </c>
      <c r="V312" s="1">
        <v>1.6666666670000001</v>
      </c>
      <c r="W312" t="s">
        <v>45</v>
      </c>
      <c r="Y312">
        <v>1</v>
      </c>
      <c r="Z312">
        <v>1E-3</v>
      </c>
      <c r="AA312" t="s">
        <v>48</v>
      </c>
      <c r="AC312" s="3"/>
      <c r="AD312" s="3"/>
      <c r="AE312" s="3"/>
      <c r="AF312">
        <v>11.6</v>
      </c>
      <c r="AG312">
        <v>12.33</v>
      </c>
      <c r="AH312">
        <v>115.46666666666665</v>
      </c>
      <c r="AI312">
        <v>7.873333333333334</v>
      </c>
      <c r="AL312">
        <v>102.46666666666665</v>
      </c>
    </row>
    <row r="313" spans="1:38" x14ac:dyDescent="0.3">
      <c r="A313" t="s">
        <v>54</v>
      </c>
      <c r="B313" s="27">
        <v>42662</v>
      </c>
      <c r="C313" t="s">
        <v>63</v>
      </c>
      <c r="D313">
        <v>2016</v>
      </c>
      <c r="E313">
        <v>16293</v>
      </c>
      <c r="F313">
        <v>293</v>
      </c>
      <c r="G313" t="s">
        <v>48</v>
      </c>
      <c r="H313" t="s">
        <v>45</v>
      </c>
      <c r="I313" t="s">
        <v>51</v>
      </c>
      <c r="J313">
        <v>4.8</v>
      </c>
      <c r="K313">
        <v>4.7999999999999996E-3</v>
      </c>
      <c r="L313" t="s">
        <v>45</v>
      </c>
      <c r="Q313" s="1">
        <v>0.98399999999999999</v>
      </c>
      <c r="R313" t="s">
        <v>45</v>
      </c>
      <c r="V313" s="1">
        <v>1.4358974360000001</v>
      </c>
      <c r="W313" t="s">
        <v>45</v>
      </c>
      <c r="Y313">
        <v>1.4</v>
      </c>
      <c r="Z313">
        <v>1.4E-3</v>
      </c>
      <c r="AA313" t="s">
        <v>48</v>
      </c>
      <c r="AC313" s="3"/>
      <c r="AD313" s="3"/>
      <c r="AE313" s="3"/>
      <c r="AF313">
        <v>11.199999999999998</v>
      </c>
      <c r="AG313">
        <v>12.13</v>
      </c>
      <c r="AH313">
        <v>112.33333333333333</v>
      </c>
      <c r="AI313">
        <v>7.8900000000000006</v>
      </c>
      <c r="AL313">
        <v>102.40000000000002</v>
      </c>
    </row>
    <row r="314" spans="1:38" x14ac:dyDescent="0.3">
      <c r="A314" t="s">
        <v>55</v>
      </c>
      <c r="B314" s="27">
        <v>42662</v>
      </c>
      <c r="C314" t="s">
        <v>63</v>
      </c>
      <c r="D314">
        <v>2016</v>
      </c>
      <c r="E314">
        <v>16293</v>
      </c>
      <c r="F314">
        <v>293</v>
      </c>
      <c r="G314" t="s">
        <v>48</v>
      </c>
      <c r="H314" t="s">
        <v>45</v>
      </c>
      <c r="I314" t="s">
        <v>51</v>
      </c>
      <c r="J314">
        <v>8.3000000000000007</v>
      </c>
      <c r="K314">
        <v>8.3000000000000001E-3</v>
      </c>
      <c r="L314" t="s">
        <v>45</v>
      </c>
      <c r="Q314" s="1">
        <v>1.198</v>
      </c>
      <c r="R314" t="s">
        <v>45</v>
      </c>
      <c r="V314" s="1">
        <v>1.7435897440000001</v>
      </c>
      <c r="W314" t="s">
        <v>45</v>
      </c>
      <c r="Y314">
        <v>1.1000000000000001</v>
      </c>
      <c r="Z314">
        <v>1.1000000000000001E-3</v>
      </c>
      <c r="AA314" t="s">
        <v>48</v>
      </c>
      <c r="AC314" s="3"/>
      <c r="AD314" s="3"/>
      <c r="AE314" s="3"/>
      <c r="AF314">
        <v>11.666666666666666</v>
      </c>
      <c r="AG314">
        <v>12.246666666666664</v>
      </c>
      <c r="AH314">
        <v>114.63333333333333</v>
      </c>
      <c r="AI314">
        <v>7.9366666666666674</v>
      </c>
      <c r="AL314">
        <v>102.76666666666667</v>
      </c>
    </row>
    <row r="315" spans="1:38" x14ac:dyDescent="0.3">
      <c r="A315" t="s">
        <v>56</v>
      </c>
      <c r="B315" s="27">
        <v>42662</v>
      </c>
      <c r="C315" t="s">
        <v>63</v>
      </c>
      <c r="D315">
        <v>2016</v>
      </c>
      <c r="E315">
        <v>16293</v>
      </c>
      <c r="F315">
        <v>293</v>
      </c>
      <c r="G315" t="s">
        <v>48</v>
      </c>
      <c r="H315" t="s">
        <v>45</v>
      </c>
      <c r="I315" t="s">
        <v>57</v>
      </c>
      <c r="J315">
        <v>3.2</v>
      </c>
      <c r="K315">
        <v>3.2000000000000002E-3</v>
      </c>
      <c r="L315" t="s">
        <v>45</v>
      </c>
      <c r="Q315" s="1">
        <v>0.97099999999999997</v>
      </c>
      <c r="R315" t="s">
        <v>45</v>
      </c>
      <c r="V315" s="1">
        <v>1.0204081629999999</v>
      </c>
      <c r="W315" t="s">
        <v>45</v>
      </c>
      <c r="Y315">
        <v>0.9</v>
      </c>
      <c r="Z315">
        <v>8.9999999999999998E-4</v>
      </c>
      <c r="AA315" t="s">
        <v>48</v>
      </c>
      <c r="AC315" s="3"/>
      <c r="AD315" s="3"/>
      <c r="AE315" s="3"/>
      <c r="AF315">
        <v>11.199999999999998</v>
      </c>
      <c r="AG315">
        <v>12.386666666666668</v>
      </c>
      <c r="AH315">
        <v>114.86666666666667</v>
      </c>
      <c r="AI315">
        <v>7.91</v>
      </c>
      <c r="AL315">
        <v>102.26666666666667</v>
      </c>
    </row>
    <row r="316" spans="1:38" x14ac:dyDescent="0.3">
      <c r="A316" t="s">
        <v>58</v>
      </c>
      <c r="B316" s="27">
        <v>42662</v>
      </c>
      <c r="C316" t="s">
        <v>63</v>
      </c>
      <c r="D316">
        <v>2016</v>
      </c>
      <c r="E316">
        <v>16293</v>
      </c>
      <c r="F316">
        <v>293</v>
      </c>
      <c r="G316" t="s">
        <v>48</v>
      </c>
      <c r="H316" t="s">
        <v>45</v>
      </c>
      <c r="I316" t="s">
        <v>57</v>
      </c>
      <c r="J316">
        <v>3.8</v>
      </c>
      <c r="K316">
        <v>3.8E-3</v>
      </c>
      <c r="L316" t="s">
        <v>45</v>
      </c>
      <c r="Q316" s="1">
        <v>0.90200000000000002</v>
      </c>
      <c r="R316" t="s">
        <v>45</v>
      </c>
      <c r="V316" s="1">
        <v>1.2371134020000001</v>
      </c>
      <c r="W316" t="s">
        <v>45</v>
      </c>
      <c r="Y316">
        <v>0.9</v>
      </c>
      <c r="Z316">
        <v>8.9999999999999998E-4</v>
      </c>
      <c r="AA316" t="s">
        <v>48</v>
      </c>
      <c r="AC316" s="3"/>
      <c r="AD316" s="3"/>
      <c r="AE316" s="3"/>
      <c r="AF316">
        <v>11.1</v>
      </c>
      <c r="AG316">
        <v>12.383333333333333</v>
      </c>
      <c r="AH316">
        <v>114.43333333333334</v>
      </c>
      <c r="AI316">
        <v>7.87</v>
      </c>
      <c r="AL316">
        <v>102.23333333333333</v>
      </c>
    </row>
    <row r="317" spans="1:38" x14ac:dyDescent="0.3">
      <c r="A317" t="s">
        <v>59</v>
      </c>
      <c r="B317" s="27">
        <v>42662</v>
      </c>
      <c r="C317" t="s">
        <v>63</v>
      </c>
      <c r="D317">
        <v>2016</v>
      </c>
      <c r="E317">
        <v>16293</v>
      </c>
      <c r="F317">
        <v>293</v>
      </c>
      <c r="G317" t="s">
        <v>48</v>
      </c>
      <c r="H317" t="s">
        <v>45</v>
      </c>
      <c r="I317" t="s">
        <v>57</v>
      </c>
      <c r="J317">
        <v>3.7</v>
      </c>
      <c r="K317">
        <v>3.7000000000000002E-3</v>
      </c>
      <c r="L317" t="s">
        <v>45</v>
      </c>
      <c r="Q317" s="1">
        <v>0.93</v>
      </c>
      <c r="R317" t="s">
        <v>45</v>
      </c>
      <c r="V317" s="1">
        <v>1.134020619</v>
      </c>
      <c r="W317" t="s">
        <v>45</v>
      </c>
      <c r="Y317">
        <v>1.1000000000000001</v>
      </c>
      <c r="Z317">
        <v>1.1000000000000001E-3</v>
      </c>
      <c r="AA317" t="s">
        <v>48</v>
      </c>
      <c r="AC317" s="3"/>
      <c r="AD317" s="3"/>
      <c r="AE317" s="3"/>
      <c r="AF317">
        <v>11</v>
      </c>
      <c r="AG317">
        <v>12.126666666666665</v>
      </c>
      <c r="AH317">
        <v>111.83333333333333</v>
      </c>
      <c r="AI317">
        <v>7.876666666666666</v>
      </c>
      <c r="AL317">
        <v>102.09999999999998</v>
      </c>
    </row>
    <row r="318" spans="1:38" x14ac:dyDescent="0.3">
      <c r="A318" t="s">
        <v>43</v>
      </c>
      <c r="B318" s="27">
        <v>42850</v>
      </c>
      <c r="C318" t="s">
        <v>65</v>
      </c>
      <c r="D318">
        <v>2017</v>
      </c>
      <c r="E318">
        <v>17115</v>
      </c>
      <c r="F318">
        <v>115</v>
      </c>
      <c r="G318" t="s">
        <v>48</v>
      </c>
      <c r="H318" t="s">
        <v>45</v>
      </c>
      <c r="I318" t="s">
        <v>46</v>
      </c>
      <c r="J318">
        <v>32</v>
      </c>
      <c r="K318">
        <v>3.2000000000000001E-2</v>
      </c>
      <c r="L318" t="s">
        <v>45</v>
      </c>
      <c r="Q318" s="1">
        <v>1.355</v>
      </c>
      <c r="R318" t="s">
        <v>45</v>
      </c>
      <c r="V318" s="1">
        <v>11.53846154</v>
      </c>
      <c r="W318" t="s">
        <v>45</v>
      </c>
      <c r="Y318">
        <v>1</v>
      </c>
      <c r="Z318">
        <v>1E-3</v>
      </c>
      <c r="AA318" t="s">
        <v>48</v>
      </c>
      <c r="AC318" s="3"/>
      <c r="AD318" s="3"/>
      <c r="AE318" s="3"/>
      <c r="AF318">
        <v>7.166666666666667</v>
      </c>
      <c r="AG318">
        <v>12.993333333333332</v>
      </c>
      <c r="AH318">
        <v>111.16666666666667</v>
      </c>
      <c r="AI318">
        <v>7.7433333333333332</v>
      </c>
      <c r="AL318">
        <v>105.36666666666667</v>
      </c>
    </row>
    <row r="319" spans="1:38" x14ac:dyDescent="0.3">
      <c r="A319" t="s">
        <v>47</v>
      </c>
      <c r="B319" s="27">
        <v>42850</v>
      </c>
      <c r="C319" t="s">
        <v>65</v>
      </c>
      <c r="D319">
        <v>2017</v>
      </c>
      <c r="E319">
        <v>17115</v>
      </c>
      <c r="F319">
        <v>115</v>
      </c>
      <c r="G319" t="s">
        <v>48</v>
      </c>
      <c r="H319" t="s">
        <v>45</v>
      </c>
      <c r="I319" t="s">
        <v>46</v>
      </c>
      <c r="J319">
        <v>26</v>
      </c>
      <c r="K319">
        <v>2.5999999999999999E-2</v>
      </c>
      <c r="L319" t="s">
        <v>45</v>
      </c>
      <c r="Q319" s="1">
        <v>0.85499999999999998</v>
      </c>
      <c r="R319" t="s">
        <v>45</v>
      </c>
      <c r="V319" s="1">
        <v>8.4042553190000007</v>
      </c>
      <c r="W319" t="s">
        <v>45</v>
      </c>
      <c r="Y319">
        <v>1.4</v>
      </c>
      <c r="Z319">
        <v>1.4E-3</v>
      </c>
      <c r="AA319" t="s">
        <v>48</v>
      </c>
      <c r="AC319" s="3"/>
      <c r="AD319" s="3"/>
      <c r="AE319" s="3"/>
      <c r="AF319">
        <v>6.7</v>
      </c>
      <c r="AG319">
        <v>13.303333333333335</v>
      </c>
      <c r="AH319">
        <v>112.53333333333335</v>
      </c>
      <c r="AI319">
        <v>7.9266666666666667</v>
      </c>
      <c r="AL319">
        <v>98.666666666666671</v>
      </c>
    </row>
    <row r="320" spans="1:38" x14ac:dyDescent="0.3">
      <c r="A320" t="s">
        <v>49</v>
      </c>
      <c r="B320" s="27">
        <v>42850</v>
      </c>
      <c r="C320" t="s">
        <v>65</v>
      </c>
      <c r="D320">
        <v>2017</v>
      </c>
      <c r="E320">
        <v>17115</v>
      </c>
      <c r="F320">
        <v>115</v>
      </c>
      <c r="G320" t="s">
        <v>48</v>
      </c>
      <c r="H320" t="s">
        <v>45</v>
      </c>
      <c r="I320" t="s">
        <v>46</v>
      </c>
      <c r="J320">
        <v>6.2</v>
      </c>
      <c r="K320">
        <v>6.1999999999999998E-3</v>
      </c>
      <c r="L320" t="s">
        <v>45</v>
      </c>
      <c r="Q320" s="1">
        <v>1.3240000000000001</v>
      </c>
      <c r="R320" t="s">
        <v>45</v>
      </c>
      <c r="V320" s="1">
        <v>3.8709677419999999</v>
      </c>
      <c r="W320" t="s">
        <v>45</v>
      </c>
      <c r="Y320">
        <v>0.8</v>
      </c>
      <c r="Z320">
        <v>8.0000000000000004E-4</v>
      </c>
      <c r="AA320" t="s">
        <v>48</v>
      </c>
      <c r="AC320" s="3"/>
      <c r="AD320" s="3"/>
      <c r="AE320" s="3"/>
      <c r="AF320">
        <v>6.5</v>
      </c>
      <c r="AG320">
        <v>13.719999999999999</v>
      </c>
      <c r="AH320">
        <v>115.46666666666665</v>
      </c>
      <c r="AI320">
        <v>7.919999999999999</v>
      </c>
      <c r="AL320">
        <v>98.40000000000002</v>
      </c>
    </row>
    <row r="321" spans="1:38" x14ac:dyDescent="0.3">
      <c r="A321" t="s">
        <v>50</v>
      </c>
      <c r="B321" s="27">
        <v>42850</v>
      </c>
      <c r="C321" t="s">
        <v>65</v>
      </c>
      <c r="D321">
        <v>2017</v>
      </c>
      <c r="E321">
        <v>17115</v>
      </c>
      <c r="F321">
        <v>115</v>
      </c>
      <c r="G321" t="s">
        <v>48</v>
      </c>
      <c r="H321" t="s">
        <v>45</v>
      </c>
      <c r="I321" t="s">
        <v>51</v>
      </c>
      <c r="J321">
        <v>8.3000000000000007</v>
      </c>
      <c r="K321">
        <v>8.3000000000000001E-3</v>
      </c>
      <c r="L321" t="s">
        <v>45</v>
      </c>
      <c r="Q321" s="1">
        <v>0.88800000000000001</v>
      </c>
      <c r="R321" t="s">
        <v>45</v>
      </c>
      <c r="V321" s="1">
        <v>3.125</v>
      </c>
      <c r="W321" t="s">
        <v>45</v>
      </c>
      <c r="Y321">
        <v>0.3</v>
      </c>
      <c r="Z321">
        <v>2.9999999999999997E-4</v>
      </c>
      <c r="AA321" t="s">
        <v>48</v>
      </c>
      <c r="AC321" s="3"/>
      <c r="AD321" s="3"/>
      <c r="AE321" s="3"/>
      <c r="AF321">
        <v>6</v>
      </c>
      <c r="AG321">
        <v>13.62</v>
      </c>
      <c r="AH321">
        <v>113.13333333333333</v>
      </c>
      <c r="AI321">
        <v>7.94</v>
      </c>
      <c r="AL321">
        <v>97.7</v>
      </c>
    </row>
    <row r="322" spans="1:38" x14ac:dyDescent="0.3">
      <c r="A322" t="s">
        <v>52</v>
      </c>
      <c r="B322" s="27">
        <v>42850</v>
      </c>
      <c r="C322" t="s">
        <v>65</v>
      </c>
      <c r="D322">
        <v>2017</v>
      </c>
      <c r="E322">
        <v>17115</v>
      </c>
      <c r="F322">
        <v>115</v>
      </c>
      <c r="G322" t="s">
        <v>48</v>
      </c>
      <c r="H322" t="s">
        <v>45</v>
      </c>
      <c r="I322" t="s">
        <v>51</v>
      </c>
      <c r="J322">
        <v>6.2</v>
      </c>
      <c r="K322">
        <v>6.1999999999999998E-3</v>
      </c>
      <c r="L322" t="s">
        <v>45</v>
      </c>
      <c r="Q322" s="1">
        <v>1.306</v>
      </c>
      <c r="R322" t="s">
        <v>45</v>
      </c>
      <c r="V322" s="1">
        <v>3.5106382979999999</v>
      </c>
      <c r="W322" t="s">
        <v>45</v>
      </c>
      <c r="Y322">
        <v>0.9</v>
      </c>
      <c r="Z322">
        <v>8.9999999999999998E-4</v>
      </c>
      <c r="AA322" t="s">
        <v>48</v>
      </c>
      <c r="AC322" s="3"/>
      <c r="AD322" s="3"/>
      <c r="AE322" s="3"/>
      <c r="AF322">
        <v>6.5999999999999988</v>
      </c>
      <c r="AG322">
        <v>13.203333333333333</v>
      </c>
      <c r="AH322">
        <v>111.36666666666667</v>
      </c>
      <c r="AI322">
        <v>7.94</v>
      </c>
      <c r="AL322">
        <v>99.033333333333346</v>
      </c>
    </row>
    <row r="323" spans="1:38" x14ac:dyDescent="0.3">
      <c r="A323" t="s">
        <v>53</v>
      </c>
      <c r="B323" s="27">
        <v>42850</v>
      </c>
      <c r="C323" t="s">
        <v>65</v>
      </c>
      <c r="D323">
        <v>2017</v>
      </c>
      <c r="E323">
        <v>17115</v>
      </c>
      <c r="F323">
        <v>115</v>
      </c>
      <c r="G323" t="s">
        <v>48</v>
      </c>
      <c r="H323" t="s">
        <v>45</v>
      </c>
      <c r="I323" t="s">
        <v>51</v>
      </c>
      <c r="J323">
        <v>5.8999999999999995</v>
      </c>
      <c r="K323">
        <v>5.8999999999999999E-3</v>
      </c>
      <c r="L323" t="s">
        <v>45</v>
      </c>
      <c r="Q323" s="1">
        <v>0.751</v>
      </c>
      <c r="R323" t="s">
        <v>45</v>
      </c>
      <c r="V323" s="1">
        <v>1.9791666670000001</v>
      </c>
      <c r="W323" t="s">
        <v>45</v>
      </c>
      <c r="Y323">
        <v>0.1</v>
      </c>
      <c r="Z323">
        <v>1E-4</v>
      </c>
      <c r="AA323" t="s">
        <v>48</v>
      </c>
      <c r="AC323" s="3"/>
      <c r="AD323" s="3"/>
      <c r="AE323" s="3"/>
      <c r="AF323">
        <v>5.3</v>
      </c>
      <c r="AG323">
        <v>14.206666666666665</v>
      </c>
      <c r="AH323">
        <v>115.76666666666667</v>
      </c>
      <c r="AI323">
        <v>7.93</v>
      </c>
      <c r="AL323">
        <v>97.966666666666654</v>
      </c>
    </row>
    <row r="324" spans="1:38" x14ac:dyDescent="0.3">
      <c r="A324" t="s">
        <v>54</v>
      </c>
      <c r="B324" s="27">
        <v>42850</v>
      </c>
      <c r="C324" t="s">
        <v>65</v>
      </c>
      <c r="D324">
        <v>2017</v>
      </c>
      <c r="E324">
        <v>17115</v>
      </c>
      <c r="F324">
        <v>115</v>
      </c>
      <c r="G324" t="s">
        <v>48</v>
      </c>
      <c r="H324" t="s">
        <v>45</v>
      </c>
      <c r="I324" t="s">
        <v>51</v>
      </c>
      <c r="J324">
        <v>1.4</v>
      </c>
      <c r="K324">
        <v>1.4E-3</v>
      </c>
      <c r="L324" t="s">
        <v>48</v>
      </c>
      <c r="Q324" s="1">
        <v>0.88400000000000001</v>
      </c>
      <c r="R324" t="s">
        <v>45</v>
      </c>
      <c r="V324" s="1">
        <v>1.9791666670000001</v>
      </c>
      <c r="W324" t="s">
        <v>45</v>
      </c>
      <c r="Y324">
        <v>1.3</v>
      </c>
      <c r="Z324">
        <v>1.2999999999999999E-3</v>
      </c>
      <c r="AA324" t="s">
        <v>48</v>
      </c>
      <c r="AC324" s="3"/>
      <c r="AD324" s="3"/>
      <c r="AE324" s="3"/>
      <c r="AF324">
        <v>6</v>
      </c>
      <c r="AG324">
        <v>13.566666666666668</v>
      </c>
      <c r="AH324">
        <v>112.63333333333334</v>
      </c>
      <c r="AI324">
        <v>7.9466666666666663</v>
      </c>
      <c r="AL324">
        <v>97.7</v>
      </c>
    </row>
    <row r="325" spans="1:38" x14ac:dyDescent="0.3">
      <c r="A325" t="s">
        <v>55</v>
      </c>
      <c r="B325" s="27">
        <v>42850</v>
      </c>
      <c r="C325" t="s">
        <v>65</v>
      </c>
      <c r="D325">
        <v>2017</v>
      </c>
      <c r="E325">
        <v>17115</v>
      </c>
      <c r="F325">
        <v>115</v>
      </c>
      <c r="G325" t="s">
        <v>48</v>
      </c>
      <c r="H325" t="s">
        <v>45</v>
      </c>
      <c r="I325" t="s">
        <v>51</v>
      </c>
      <c r="J325">
        <v>17.100000000000001</v>
      </c>
      <c r="K325">
        <v>1.7100000000000001E-2</v>
      </c>
      <c r="L325" t="s">
        <v>45</v>
      </c>
      <c r="Q325" s="1">
        <v>0.95199999999999996</v>
      </c>
      <c r="R325" t="s">
        <v>45</v>
      </c>
      <c r="V325" s="1">
        <v>4</v>
      </c>
      <c r="W325" t="s">
        <v>45</v>
      </c>
      <c r="Y325">
        <v>0.9</v>
      </c>
      <c r="Z325">
        <v>8.9999999999999998E-4</v>
      </c>
      <c r="AA325" t="s">
        <v>48</v>
      </c>
      <c r="AC325" s="3"/>
      <c r="AD325" s="3"/>
      <c r="AE325" s="3"/>
      <c r="AF325">
        <v>5.9000000000000012</v>
      </c>
      <c r="AG325">
        <v>13.823333333333332</v>
      </c>
      <c r="AH325">
        <v>114.43333333333332</v>
      </c>
      <c r="AI325">
        <v>7.916666666666667</v>
      </c>
      <c r="AL325">
        <v>97.7</v>
      </c>
    </row>
    <row r="326" spans="1:38" x14ac:dyDescent="0.3">
      <c r="A326" t="s">
        <v>56</v>
      </c>
      <c r="B326" s="27">
        <v>42850</v>
      </c>
      <c r="C326" t="s">
        <v>65</v>
      </c>
      <c r="D326">
        <v>2017</v>
      </c>
      <c r="E326">
        <v>17115</v>
      </c>
      <c r="F326">
        <v>115</v>
      </c>
      <c r="G326" t="s">
        <v>48</v>
      </c>
      <c r="H326" t="s">
        <v>45</v>
      </c>
      <c r="I326" t="s">
        <v>57</v>
      </c>
      <c r="J326">
        <v>7.2</v>
      </c>
      <c r="K326">
        <v>7.1999999999999998E-3</v>
      </c>
      <c r="L326" t="s">
        <v>45</v>
      </c>
      <c r="Q326" s="1">
        <v>1.048</v>
      </c>
      <c r="R326" t="s">
        <v>45</v>
      </c>
      <c r="V326" s="1">
        <v>2.2105263160000002</v>
      </c>
      <c r="W326" t="s">
        <v>45</v>
      </c>
      <c r="Y326">
        <v>0.1</v>
      </c>
      <c r="Z326">
        <v>1E-4</v>
      </c>
      <c r="AA326" t="s">
        <v>48</v>
      </c>
      <c r="AC326" s="3"/>
      <c r="AD326" s="3"/>
      <c r="AE326" s="3"/>
      <c r="AF326">
        <v>5.666666666666667</v>
      </c>
      <c r="AG326">
        <v>14.566666666666668</v>
      </c>
      <c r="AH326">
        <v>119.93333333333334</v>
      </c>
      <c r="AI326">
        <v>7.9733333333333336</v>
      </c>
      <c r="AL326">
        <v>97.833333333333329</v>
      </c>
    </row>
    <row r="327" spans="1:38" x14ac:dyDescent="0.3">
      <c r="A327" t="s">
        <v>58</v>
      </c>
      <c r="B327" s="27">
        <v>42850</v>
      </c>
      <c r="C327" t="s">
        <v>65</v>
      </c>
      <c r="D327">
        <v>2017</v>
      </c>
      <c r="E327">
        <v>17115</v>
      </c>
      <c r="F327">
        <v>115</v>
      </c>
      <c r="G327" t="s">
        <v>48</v>
      </c>
      <c r="H327" t="s">
        <v>45</v>
      </c>
      <c r="I327" t="s">
        <v>57</v>
      </c>
      <c r="J327">
        <v>15</v>
      </c>
      <c r="K327">
        <v>1.4999999999999999E-2</v>
      </c>
      <c r="L327" t="s">
        <v>45</v>
      </c>
      <c r="Q327" s="1">
        <v>0.68799999999999994</v>
      </c>
      <c r="R327" t="s">
        <v>45</v>
      </c>
      <c r="V327" s="1">
        <v>5.0515463919999997</v>
      </c>
      <c r="W327" t="s">
        <v>45</v>
      </c>
      <c r="Y327">
        <v>2.1</v>
      </c>
      <c r="Z327">
        <v>2.0999999999999999E-3</v>
      </c>
      <c r="AA327" t="s">
        <v>45</v>
      </c>
      <c r="AC327" s="3"/>
      <c r="AD327" s="3"/>
      <c r="AE327" s="3"/>
      <c r="AF327">
        <v>5.0999999999999996</v>
      </c>
      <c r="AG327">
        <v>14.61</v>
      </c>
      <c r="AH327">
        <v>118.5</v>
      </c>
      <c r="AI327">
        <v>7.916666666666667</v>
      </c>
      <c r="AL327">
        <v>97.8</v>
      </c>
    </row>
    <row r="328" spans="1:38" x14ac:dyDescent="0.3">
      <c r="A328" t="s">
        <v>59</v>
      </c>
      <c r="B328" s="27">
        <v>42850</v>
      </c>
      <c r="C328" t="s">
        <v>65</v>
      </c>
      <c r="D328">
        <v>2017</v>
      </c>
      <c r="E328">
        <v>17115</v>
      </c>
      <c r="F328">
        <v>115</v>
      </c>
      <c r="G328" t="s">
        <v>48</v>
      </c>
      <c r="H328" t="s">
        <v>45</v>
      </c>
      <c r="I328" t="s">
        <v>57</v>
      </c>
      <c r="J328">
        <v>9</v>
      </c>
      <c r="K328">
        <v>8.9999999999999993E-3</v>
      </c>
      <c r="L328" t="s">
        <v>45</v>
      </c>
      <c r="Q328" s="1">
        <v>1.0820000000000001</v>
      </c>
      <c r="R328" t="s">
        <v>45</v>
      </c>
      <c r="V328" s="1">
        <v>2.5</v>
      </c>
      <c r="W328" t="s">
        <v>45</v>
      </c>
      <c r="Y328">
        <v>3.2</v>
      </c>
      <c r="Z328">
        <v>3.2000000000000002E-3</v>
      </c>
      <c r="AA328" t="s">
        <v>45</v>
      </c>
      <c r="AC328" s="3"/>
      <c r="AD328" s="3"/>
      <c r="AE328" s="3"/>
      <c r="AF328">
        <v>5.5</v>
      </c>
      <c r="AG328">
        <v>14.376666666666665</v>
      </c>
      <c r="AH328">
        <v>117.93333333333334</v>
      </c>
      <c r="AI328">
        <v>7.91</v>
      </c>
      <c r="AL328">
        <v>97.8</v>
      </c>
    </row>
    <row r="329" spans="1:38" x14ac:dyDescent="0.3">
      <c r="A329" t="s">
        <v>43</v>
      </c>
      <c r="B329" s="27">
        <v>42880</v>
      </c>
      <c r="C329" t="s">
        <v>65</v>
      </c>
      <c r="D329">
        <v>2017</v>
      </c>
      <c r="E329">
        <v>17145</v>
      </c>
      <c r="F329">
        <v>145</v>
      </c>
      <c r="G329" t="s">
        <v>48</v>
      </c>
      <c r="H329" t="s">
        <v>45</v>
      </c>
      <c r="I329" t="s">
        <v>46</v>
      </c>
      <c r="J329">
        <v>49</v>
      </c>
      <c r="K329">
        <v>4.9000000000000002E-2</v>
      </c>
      <c r="L329" t="s">
        <v>45</v>
      </c>
      <c r="Q329" s="1">
        <v>1.496</v>
      </c>
      <c r="R329" t="s">
        <v>45</v>
      </c>
      <c r="V329" s="1">
        <v>10.42553191</v>
      </c>
      <c r="W329" t="s">
        <v>45</v>
      </c>
      <c r="Y329">
        <v>3.6</v>
      </c>
      <c r="Z329">
        <v>3.5999999999999999E-3</v>
      </c>
      <c r="AA329" t="s">
        <v>45</v>
      </c>
      <c r="AC329" s="3"/>
      <c r="AD329" s="3"/>
      <c r="AE329" s="3"/>
      <c r="AF329">
        <v>11.133333333333333</v>
      </c>
      <c r="AG329">
        <v>11.416666666666666</v>
      </c>
      <c r="AH329">
        <v>106.8</v>
      </c>
      <c r="AI329">
        <v>7.8066666666666675</v>
      </c>
      <c r="AL329">
        <v>111.53333333333335</v>
      </c>
    </row>
    <row r="330" spans="1:38" x14ac:dyDescent="0.3">
      <c r="A330" t="s">
        <v>47</v>
      </c>
      <c r="B330" s="27">
        <v>42880</v>
      </c>
      <c r="C330" t="s">
        <v>65</v>
      </c>
      <c r="D330">
        <v>2017</v>
      </c>
      <c r="E330">
        <v>17145</v>
      </c>
      <c r="F330">
        <v>145</v>
      </c>
      <c r="G330" t="s">
        <v>48</v>
      </c>
      <c r="H330" t="s">
        <v>45</v>
      </c>
      <c r="I330" t="s">
        <v>46</v>
      </c>
      <c r="J330">
        <v>45.5</v>
      </c>
      <c r="K330">
        <v>4.5499999999999999E-2</v>
      </c>
      <c r="L330" t="s">
        <v>45</v>
      </c>
      <c r="Q330" s="1">
        <v>1.2909999999999999</v>
      </c>
      <c r="R330" t="s">
        <v>45</v>
      </c>
      <c r="V330" s="1">
        <v>10.63157895</v>
      </c>
      <c r="W330" t="s">
        <v>45</v>
      </c>
      <c r="Y330">
        <v>1.8</v>
      </c>
      <c r="Z330">
        <v>1.8E-3</v>
      </c>
      <c r="AA330" t="s">
        <v>48</v>
      </c>
      <c r="AC330" s="3"/>
      <c r="AD330" s="3"/>
      <c r="AE330" s="3"/>
      <c r="AF330">
        <v>10.966666666666667</v>
      </c>
      <c r="AG330">
        <v>12.030000000000001</v>
      </c>
      <c r="AH330">
        <v>112.36666666666667</v>
      </c>
      <c r="AI330">
        <v>7.7233333333333336</v>
      </c>
      <c r="AL330">
        <v>107.56666666666666</v>
      </c>
    </row>
    <row r="331" spans="1:38" x14ac:dyDescent="0.3">
      <c r="A331" t="s">
        <v>49</v>
      </c>
      <c r="B331" s="27">
        <v>42880</v>
      </c>
      <c r="C331" t="s">
        <v>65</v>
      </c>
      <c r="D331">
        <v>2017</v>
      </c>
      <c r="E331">
        <v>17145</v>
      </c>
      <c r="F331">
        <v>145</v>
      </c>
      <c r="G331" t="s">
        <v>48</v>
      </c>
      <c r="H331" t="s">
        <v>45</v>
      </c>
      <c r="I331" t="s">
        <v>46</v>
      </c>
      <c r="J331">
        <v>37.799999999999997</v>
      </c>
      <c r="K331">
        <v>3.78E-2</v>
      </c>
      <c r="L331" t="s">
        <v>45</v>
      </c>
      <c r="Q331" s="1">
        <v>1.6859999999999999</v>
      </c>
      <c r="R331" t="s">
        <v>45</v>
      </c>
      <c r="V331" s="1">
        <v>8.2795698919999996</v>
      </c>
      <c r="W331" t="s">
        <v>45</v>
      </c>
      <c r="Y331">
        <v>2.1</v>
      </c>
      <c r="Z331">
        <v>2.0999999999999999E-3</v>
      </c>
      <c r="AA331" t="s">
        <v>45</v>
      </c>
      <c r="AC331" s="3"/>
      <c r="AD331" s="3"/>
      <c r="AE331" s="3"/>
      <c r="AF331">
        <v>10.866666666666667</v>
      </c>
      <c r="AG331">
        <v>12.049999999999999</v>
      </c>
      <c r="AH331">
        <v>112.03333333333335</v>
      </c>
      <c r="AI331">
        <v>7.8933333333333335</v>
      </c>
      <c r="AL331">
        <v>106.06666666666666</v>
      </c>
    </row>
    <row r="332" spans="1:38" x14ac:dyDescent="0.3">
      <c r="A332" t="s">
        <v>50</v>
      </c>
      <c r="B332" s="27">
        <v>42880</v>
      </c>
      <c r="C332" t="s">
        <v>65</v>
      </c>
      <c r="D332">
        <v>2017</v>
      </c>
      <c r="E332">
        <v>17145</v>
      </c>
      <c r="F332">
        <v>145</v>
      </c>
      <c r="G332" t="s">
        <v>48</v>
      </c>
      <c r="H332" t="s">
        <v>45</v>
      </c>
      <c r="I332" t="s">
        <v>51</v>
      </c>
      <c r="J332">
        <v>22</v>
      </c>
      <c r="K332">
        <v>2.1999999999999999E-2</v>
      </c>
      <c r="L332" t="s">
        <v>45</v>
      </c>
      <c r="Q332" s="1">
        <v>1.1859999999999999</v>
      </c>
      <c r="R332" t="s">
        <v>45</v>
      </c>
      <c r="V332" s="1">
        <v>5.9139784950000003</v>
      </c>
      <c r="W332" t="s">
        <v>45</v>
      </c>
      <c r="Y332">
        <v>3.3</v>
      </c>
      <c r="Z332">
        <v>3.3E-3</v>
      </c>
      <c r="AA332" t="s">
        <v>45</v>
      </c>
      <c r="AC332" s="3"/>
      <c r="AD332" s="3"/>
      <c r="AE332" s="3"/>
      <c r="AF332">
        <v>10.333333333333334</v>
      </c>
      <c r="AG332">
        <v>12.893333333333333</v>
      </c>
      <c r="AH332">
        <v>118.5</v>
      </c>
      <c r="AI332">
        <v>7.873333333333334</v>
      </c>
      <c r="AL332">
        <v>102.8</v>
      </c>
    </row>
    <row r="333" spans="1:38" x14ac:dyDescent="0.3">
      <c r="A333" t="s">
        <v>52</v>
      </c>
      <c r="B333" s="27">
        <v>42880</v>
      </c>
      <c r="C333" t="s">
        <v>65</v>
      </c>
      <c r="D333">
        <v>2017</v>
      </c>
      <c r="E333">
        <v>17145</v>
      </c>
      <c r="F333">
        <v>145</v>
      </c>
      <c r="G333" t="s">
        <v>48</v>
      </c>
      <c r="H333" t="s">
        <v>45</v>
      </c>
      <c r="I333" t="s">
        <v>51</v>
      </c>
      <c r="J333">
        <v>29.6</v>
      </c>
      <c r="K333">
        <v>2.9600000000000001E-2</v>
      </c>
      <c r="L333" t="s">
        <v>45</v>
      </c>
      <c r="Q333" s="1">
        <v>1.216</v>
      </c>
      <c r="R333" t="s">
        <v>45</v>
      </c>
      <c r="V333" s="1">
        <v>7.1578947370000003</v>
      </c>
      <c r="W333" t="s">
        <v>45</v>
      </c>
      <c r="Y333">
        <v>2.6</v>
      </c>
      <c r="Z333">
        <v>2.5999999999999999E-3</v>
      </c>
      <c r="AA333" t="s">
        <v>45</v>
      </c>
      <c r="AC333" s="3"/>
      <c r="AD333" s="3"/>
      <c r="AE333" s="3"/>
      <c r="AF333">
        <v>10.066666666666668</v>
      </c>
      <c r="AG333">
        <v>11.83</v>
      </c>
      <c r="AH333">
        <v>107.89999999999999</v>
      </c>
      <c r="AI333">
        <v>7.8066666666666675</v>
      </c>
      <c r="AL333">
        <v>104.40000000000002</v>
      </c>
    </row>
    <row r="334" spans="1:38" x14ac:dyDescent="0.3">
      <c r="A334" t="s">
        <v>53</v>
      </c>
      <c r="B334" s="27">
        <v>42880</v>
      </c>
      <c r="C334" t="s">
        <v>65</v>
      </c>
      <c r="D334">
        <v>2017</v>
      </c>
      <c r="E334">
        <v>17145</v>
      </c>
      <c r="F334">
        <v>145</v>
      </c>
      <c r="G334" t="s">
        <v>48</v>
      </c>
      <c r="H334" t="s">
        <v>45</v>
      </c>
      <c r="I334" t="s">
        <v>51</v>
      </c>
      <c r="J334">
        <v>10</v>
      </c>
      <c r="K334">
        <v>0.01</v>
      </c>
      <c r="L334" t="s">
        <v>45</v>
      </c>
      <c r="Q334" s="1">
        <v>1.1499999999999999</v>
      </c>
      <c r="R334" t="s">
        <v>45</v>
      </c>
      <c r="V334" s="1">
        <v>2.903225806</v>
      </c>
      <c r="W334" t="s">
        <v>45</v>
      </c>
      <c r="X334" t="s">
        <v>69</v>
      </c>
      <c r="Y334">
        <v>1.9</v>
      </c>
      <c r="Z334">
        <v>1.9E-3</v>
      </c>
      <c r="AA334" t="s">
        <v>48</v>
      </c>
      <c r="AC334" s="3"/>
      <c r="AD334" s="3"/>
      <c r="AE334" s="3"/>
      <c r="AF334">
        <v>11.300000000000002</v>
      </c>
      <c r="AG334">
        <v>12.316666666666668</v>
      </c>
      <c r="AH334">
        <v>115.76666666666665</v>
      </c>
      <c r="AI334">
        <v>7.9066666666666663</v>
      </c>
      <c r="AL334">
        <v>97.266666666666666</v>
      </c>
    </row>
    <row r="335" spans="1:38" x14ac:dyDescent="0.3">
      <c r="A335" t="s">
        <v>54</v>
      </c>
      <c r="B335" s="27">
        <v>42880</v>
      </c>
      <c r="C335" t="s">
        <v>65</v>
      </c>
      <c r="D335">
        <v>2017</v>
      </c>
      <c r="E335">
        <v>17145</v>
      </c>
      <c r="F335">
        <v>145</v>
      </c>
      <c r="G335" t="s">
        <v>48</v>
      </c>
      <c r="H335" t="s">
        <v>45</v>
      </c>
      <c r="I335" t="s">
        <v>51</v>
      </c>
      <c r="J335">
        <v>9.7999999999999989</v>
      </c>
      <c r="K335">
        <v>9.7999999999999997E-3</v>
      </c>
      <c r="L335" t="s">
        <v>45</v>
      </c>
      <c r="Q335" s="1">
        <v>0.92400000000000004</v>
      </c>
      <c r="R335" t="s">
        <v>45</v>
      </c>
      <c r="V335" s="1">
        <v>2.3655913979999998</v>
      </c>
      <c r="W335" t="s">
        <v>45</v>
      </c>
      <c r="Y335">
        <v>0.9</v>
      </c>
      <c r="Z335">
        <v>8.9999999999999998E-4</v>
      </c>
      <c r="AA335" t="s">
        <v>48</v>
      </c>
      <c r="AC335" s="3"/>
      <c r="AD335" s="3"/>
      <c r="AE335" s="3"/>
      <c r="AF335">
        <v>9.6</v>
      </c>
      <c r="AG335">
        <v>12.593333333333334</v>
      </c>
      <c r="AH335">
        <v>113.8</v>
      </c>
      <c r="AI335">
        <v>7.8433333333333337</v>
      </c>
      <c r="AL335">
        <v>101.56666666666666</v>
      </c>
    </row>
    <row r="336" spans="1:38" x14ac:dyDescent="0.3">
      <c r="A336" t="s">
        <v>55</v>
      </c>
      <c r="B336" s="27">
        <v>42880</v>
      </c>
      <c r="C336" t="s">
        <v>65</v>
      </c>
      <c r="D336">
        <v>2017</v>
      </c>
      <c r="E336">
        <v>17145</v>
      </c>
      <c r="F336">
        <v>145</v>
      </c>
      <c r="G336" t="s">
        <v>48</v>
      </c>
      <c r="H336" t="s">
        <v>45</v>
      </c>
      <c r="I336" t="s">
        <v>51</v>
      </c>
      <c r="J336">
        <v>18.899999999999999</v>
      </c>
      <c r="K336">
        <v>1.89E-2</v>
      </c>
      <c r="L336" t="s">
        <v>45</v>
      </c>
      <c r="Q336" s="1">
        <v>0.875</v>
      </c>
      <c r="R336" t="s">
        <v>45</v>
      </c>
      <c r="V336" s="1">
        <v>5.2127659570000002</v>
      </c>
      <c r="W336" t="s">
        <v>45</v>
      </c>
      <c r="X336" t="s">
        <v>70</v>
      </c>
      <c r="Y336">
        <v>1.4</v>
      </c>
      <c r="Z336">
        <v>1.4E-3</v>
      </c>
      <c r="AA336" t="s">
        <v>48</v>
      </c>
      <c r="AC336" s="3"/>
      <c r="AD336" s="3"/>
      <c r="AE336" s="3"/>
      <c r="AF336">
        <v>10.166666666666666</v>
      </c>
      <c r="AG336">
        <v>12.996666666666664</v>
      </c>
      <c r="AH336">
        <v>119.06666666666666</v>
      </c>
      <c r="AI336">
        <v>7.8533333333333344</v>
      </c>
      <c r="AL336">
        <v>99.8</v>
      </c>
    </row>
    <row r="337" spans="1:38" x14ac:dyDescent="0.3">
      <c r="A337" t="s">
        <v>56</v>
      </c>
      <c r="B337" s="27">
        <v>42880</v>
      </c>
      <c r="C337" t="s">
        <v>65</v>
      </c>
      <c r="D337">
        <v>2017</v>
      </c>
      <c r="E337">
        <v>17145</v>
      </c>
      <c r="F337">
        <v>145</v>
      </c>
      <c r="G337" t="s">
        <v>48</v>
      </c>
      <c r="H337" t="s">
        <v>45</v>
      </c>
      <c r="I337" t="s">
        <v>57</v>
      </c>
      <c r="J337">
        <v>10.4</v>
      </c>
      <c r="K337">
        <v>1.04E-2</v>
      </c>
      <c r="L337" t="s">
        <v>45</v>
      </c>
      <c r="Q337" s="1">
        <v>0.78800000000000003</v>
      </c>
      <c r="R337" t="s">
        <v>45</v>
      </c>
      <c r="V337" s="1">
        <v>2.7659574469999999</v>
      </c>
      <c r="W337" t="s">
        <v>45</v>
      </c>
      <c r="Y337">
        <v>1.2</v>
      </c>
      <c r="Z337">
        <v>1.1999999999999999E-3</v>
      </c>
      <c r="AA337" t="s">
        <v>48</v>
      </c>
      <c r="AC337" s="3"/>
      <c r="AD337" s="3"/>
      <c r="AE337" s="3"/>
      <c r="AF337">
        <v>9.6666666666666661</v>
      </c>
      <c r="AG337">
        <v>12.506666666666668</v>
      </c>
      <c r="AH337">
        <v>113.16666666666667</v>
      </c>
      <c r="AI337">
        <v>7.8299999999999992</v>
      </c>
      <c r="AL337">
        <v>101.5</v>
      </c>
    </row>
    <row r="338" spans="1:38" x14ac:dyDescent="0.3">
      <c r="A338" t="s">
        <v>58</v>
      </c>
      <c r="B338" s="27">
        <v>42880</v>
      </c>
      <c r="C338" t="s">
        <v>65</v>
      </c>
      <c r="D338">
        <v>2017</v>
      </c>
      <c r="E338">
        <v>17145</v>
      </c>
      <c r="F338">
        <v>145</v>
      </c>
      <c r="G338" t="s">
        <v>48</v>
      </c>
      <c r="H338" t="s">
        <v>45</v>
      </c>
      <c r="I338" t="s">
        <v>57</v>
      </c>
      <c r="J338">
        <v>11.1</v>
      </c>
      <c r="K338">
        <v>1.11E-2</v>
      </c>
      <c r="L338" t="s">
        <v>45</v>
      </c>
      <c r="Q338" s="1">
        <v>0.96699999999999997</v>
      </c>
      <c r="R338" t="s">
        <v>45</v>
      </c>
      <c r="V338" s="1">
        <v>2.5806451610000001</v>
      </c>
      <c r="W338" t="s">
        <v>45</v>
      </c>
      <c r="Y338">
        <v>1.3</v>
      </c>
      <c r="Z338">
        <v>1.2999999999999999E-3</v>
      </c>
      <c r="AA338" t="s">
        <v>48</v>
      </c>
      <c r="AC338" s="3"/>
      <c r="AD338" s="3"/>
      <c r="AE338" s="3"/>
      <c r="AF338">
        <v>9.8000000000000007</v>
      </c>
      <c r="AG338">
        <v>12.63</v>
      </c>
      <c r="AH338">
        <v>114.56666666666666</v>
      </c>
      <c r="AI338">
        <v>7.833333333333333</v>
      </c>
      <c r="AL338">
        <v>101.43333333333334</v>
      </c>
    </row>
    <row r="339" spans="1:38" x14ac:dyDescent="0.3">
      <c r="A339" t="s">
        <v>59</v>
      </c>
      <c r="B339" s="27">
        <v>42880</v>
      </c>
      <c r="C339" t="s">
        <v>65</v>
      </c>
      <c r="D339">
        <v>2017</v>
      </c>
      <c r="E339">
        <v>17145</v>
      </c>
      <c r="F339">
        <v>145</v>
      </c>
      <c r="G339" t="s">
        <v>48</v>
      </c>
      <c r="H339" t="s">
        <v>45</v>
      </c>
      <c r="I339" t="s">
        <v>57</v>
      </c>
      <c r="J339">
        <v>16.2</v>
      </c>
      <c r="K339">
        <v>1.6199999999999999E-2</v>
      </c>
      <c r="L339" t="s">
        <v>45</v>
      </c>
      <c r="Q339" s="1">
        <v>0.86199999999999999</v>
      </c>
      <c r="R339" t="s">
        <v>45</v>
      </c>
      <c r="V339" s="1">
        <v>4.8351648349999996</v>
      </c>
      <c r="W339" t="s">
        <v>45</v>
      </c>
      <c r="Y339">
        <v>1.6</v>
      </c>
      <c r="Z339">
        <v>1.6000000000000001E-3</v>
      </c>
      <c r="AA339" t="s">
        <v>48</v>
      </c>
      <c r="AC339" s="3"/>
      <c r="AD339" s="3"/>
      <c r="AE339" s="3"/>
      <c r="AF339">
        <v>9.1666666666666661</v>
      </c>
      <c r="AG339">
        <v>12.696666666666667</v>
      </c>
      <c r="AH339">
        <v>113.53333333333335</v>
      </c>
      <c r="AI339">
        <v>7.8433333333333337</v>
      </c>
      <c r="AL339">
        <v>101.06666666666666</v>
      </c>
    </row>
    <row r="340" spans="1:38" x14ac:dyDescent="0.3">
      <c r="A340" t="s">
        <v>43</v>
      </c>
      <c r="B340" s="27">
        <v>42892</v>
      </c>
      <c r="C340" t="s">
        <v>44</v>
      </c>
      <c r="D340">
        <v>2017</v>
      </c>
      <c r="E340">
        <v>17157</v>
      </c>
      <c r="F340">
        <v>157</v>
      </c>
      <c r="G340" t="s">
        <v>48</v>
      </c>
      <c r="H340" t="s">
        <v>45</v>
      </c>
      <c r="I340" t="s">
        <v>46</v>
      </c>
      <c r="J340">
        <v>15.299999999999999</v>
      </c>
      <c r="K340">
        <v>1.5299999999999999E-2</v>
      </c>
      <c r="L340" t="s">
        <v>45</v>
      </c>
      <c r="Q340" s="1">
        <v>0.90600000000000003</v>
      </c>
      <c r="R340" t="s">
        <v>45</v>
      </c>
      <c r="V340" s="1">
        <v>4.9246231160000002</v>
      </c>
      <c r="W340" t="s">
        <v>45</v>
      </c>
      <c r="Y340">
        <v>1.9</v>
      </c>
      <c r="Z340">
        <v>1.9E-3</v>
      </c>
      <c r="AA340" t="s">
        <v>48</v>
      </c>
      <c r="AC340" s="3"/>
      <c r="AD340" s="3"/>
      <c r="AE340" s="3"/>
      <c r="AF340">
        <v>15.766666666666666</v>
      </c>
      <c r="AG340">
        <v>10.006666666666668</v>
      </c>
      <c r="AH340">
        <v>102.36666666666667</v>
      </c>
      <c r="AI340">
        <v>8.0233333333333317</v>
      </c>
      <c r="AL340">
        <v>111.5</v>
      </c>
    </row>
    <row r="341" spans="1:38" x14ac:dyDescent="0.3">
      <c r="A341" t="s">
        <v>47</v>
      </c>
      <c r="B341" s="27">
        <v>42892</v>
      </c>
      <c r="C341" t="s">
        <v>44</v>
      </c>
      <c r="D341">
        <v>2017</v>
      </c>
      <c r="E341">
        <v>17157</v>
      </c>
      <c r="F341">
        <v>157</v>
      </c>
      <c r="G341" t="s">
        <v>48</v>
      </c>
      <c r="H341" t="s">
        <v>45</v>
      </c>
      <c r="I341" t="s">
        <v>46</v>
      </c>
      <c r="J341">
        <v>12.7</v>
      </c>
      <c r="K341">
        <v>1.2699999999999999E-2</v>
      </c>
      <c r="L341" t="s">
        <v>45</v>
      </c>
      <c r="Q341" s="1">
        <v>0.66300000000000003</v>
      </c>
      <c r="R341" t="s">
        <v>45</v>
      </c>
      <c r="V341" s="1">
        <v>2.6470588240000001</v>
      </c>
      <c r="W341" t="s">
        <v>45</v>
      </c>
      <c r="Y341">
        <v>1.8</v>
      </c>
      <c r="Z341">
        <v>1.8E-3</v>
      </c>
      <c r="AA341" t="s">
        <v>48</v>
      </c>
      <c r="AC341" s="3"/>
      <c r="AD341" s="3"/>
      <c r="AE341" s="3"/>
      <c r="AF341">
        <v>14.266666666666666</v>
      </c>
      <c r="AG341">
        <v>10.806666666666667</v>
      </c>
      <c r="AH341">
        <v>106.89999999999999</v>
      </c>
      <c r="AI341">
        <v>7.8466666666666667</v>
      </c>
      <c r="AL341">
        <v>112.39999999999999</v>
      </c>
    </row>
    <row r="342" spans="1:38" x14ac:dyDescent="0.3">
      <c r="A342" t="s">
        <v>49</v>
      </c>
      <c r="B342" s="27">
        <v>42892</v>
      </c>
      <c r="C342" t="s">
        <v>44</v>
      </c>
      <c r="D342">
        <v>2017</v>
      </c>
      <c r="E342">
        <v>17157</v>
      </c>
      <c r="F342">
        <v>157</v>
      </c>
      <c r="G342" t="s">
        <v>48</v>
      </c>
      <c r="H342" t="s">
        <v>45</v>
      </c>
      <c r="I342" t="s">
        <v>46</v>
      </c>
      <c r="J342">
        <v>13.4</v>
      </c>
      <c r="K342">
        <v>1.34E-2</v>
      </c>
      <c r="L342" t="s">
        <v>45</v>
      </c>
      <c r="Q342" s="1">
        <v>0.93100000000000005</v>
      </c>
      <c r="R342" t="s">
        <v>45</v>
      </c>
      <c r="V342" s="1">
        <v>3.3333333330000001</v>
      </c>
      <c r="W342" t="s">
        <v>45</v>
      </c>
      <c r="Y342">
        <v>1.5</v>
      </c>
      <c r="Z342">
        <v>1.5E-3</v>
      </c>
      <c r="AA342" t="s">
        <v>48</v>
      </c>
      <c r="AC342" s="3"/>
      <c r="AD342" s="3"/>
      <c r="AE342" s="3"/>
      <c r="AF342">
        <v>15.233333333333334</v>
      </c>
      <c r="AG342">
        <v>10.313333333333334</v>
      </c>
      <c r="AH342">
        <v>104.33333333333333</v>
      </c>
      <c r="AI342">
        <v>8.0166666666666657</v>
      </c>
      <c r="AL342">
        <v>111.33333333333333</v>
      </c>
    </row>
    <row r="343" spans="1:38" x14ac:dyDescent="0.3">
      <c r="A343" t="s">
        <v>50</v>
      </c>
      <c r="B343" s="27">
        <v>42892</v>
      </c>
      <c r="C343" t="s">
        <v>44</v>
      </c>
      <c r="D343">
        <v>2017</v>
      </c>
      <c r="E343">
        <v>17157</v>
      </c>
      <c r="F343">
        <v>157</v>
      </c>
      <c r="G343" t="s">
        <v>48</v>
      </c>
      <c r="H343" t="s">
        <v>45</v>
      </c>
      <c r="I343" t="s">
        <v>51</v>
      </c>
      <c r="J343">
        <v>21.1</v>
      </c>
      <c r="K343">
        <v>2.1100000000000001E-2</v>
      </c>
      <c r="L343" t="s">
        <v>45</v>
      </c>
      <c r="Q343" s="1">
        <v>0.83099999999999996</v>
      </c>
      <c r="R343" t="s">
        <v>45</v>
      </c>
      <c r="V343" s="1">
        <v>2.0792079210000001</v>
      </c>
      <c r="W343" t="s">
        <v>45</v>
      </c>
      <c r="Y343">
        <v>1.7</v>
      </c>
      <c r="Z343">
        <v>1.6999999999999999E-3</v>
      </c>
      <c r="AA343" t="s">
        <v>48</v>
      </c>
      <c r="AC343" s="3"/>
      <c r="AD343" s="3"/>
      <c r="AE343" s="3"/>
      <c r="AF343">
        <v>14.233333333333334</v>
      </c>
      <c r="AG343">
        <v>10.769999999999998</v>
      </c>
      <c r="AH343">
        <v>106.46666666666665</v>
      </c>
      <c r="AI343">
        <v>7.95</v>
      </c>
      <c r="AL343">
        <v>111.36666666666667</v>
      </c>
    </row>
    <row r="344" spans="1:38" x14ac:dyDescent="0.3">
      <c r="A344" t="s">
        <v>52</v>
      </c>
      <c r="B344" s="27">
        <v>42892</v>
      </c>
      <c r="C344" t="s">
        <v>44</v>
      </c>
      <c r="D344">
        <v>2017</v>
      </c>
      <c r="E344">
        <v>17157</v>
      </c>
      <c r="F344">
        <v>157</v>
      </c>
      <c r="G344" t="s">
        <v>48</v>
      </c>
      <c r="H344" t="s">
        <v>45</v>
      </c>
      <c r="I344" t="s">
        <v>51</v>
      </c>
      <c r="J344">
        <v>12.1</v>
      </c>
      <c r="K344">
        <v>1.21E-2</v>
      </c>
      <c r="L344" t="s">
        <v>45</v>
      </c>
      <c r="Q344" s="1">
        <v>1.0229999999999999</v>
      </c>
      <c r="R344" t="s">
        <v>45</v>
      </c>
      <c r="V344" s="1">
        <v>2.4742268040000002</v>
      </c>
      <c r="W344" t="s">
        <v>45</v>
      </c>
      <c r="Y344">
        <v>2.4</v>
      </c>
      <c r="Z344">
        <v>2.3999999999999998E-3</v>
      </c>
      <c r="AA344" t="s">
        <v>45</v>
      </c>
      <c r="AC344" s="3"/>
      <c r="AD344" s="3"/>
      <c r="AE344" s="3"/>
      <c r="AF344">
        <v>14.866666666666665</v>
      </c>
      <c r="AG344">
        <v>10.436666666666667</v>
      </c>
      <c r="AH344">
        <v>104.73333333333333</v>
      </c>
      <c r="AI344">
        <v>8.0133333333333336</v>
      </c>
      <c r="AL344">
        <v>110.8</v>
      </c>
    </row>
    <row r="345" spans="1:38" x14ac:dyDescent="0.3">
      <c r="A345" t="s">
        <v>53</v>
      </c>
      <c r="B345" s="27">
        <v>42892</v>
      </c>
      <c r="C345" t="s">
        <v>44</v>
      </c>
      <c r="D345">
        <v>2017</v>
      </c>
      <c r="E345">
        <v>17157</v>
      </c>
      <c r="F345">
        <v>157</v>
      </c>
      <c r="G345" t="s">
        <v>48</v>
      </c>
      <c r="H345" t="s">
        <v>45</v>
      </c>
      <c r="I345" t="s">
        <v>51</v>
      </c>
      <c r="J345">
        <v>13.100000000000001</v>
      </c>
      <c r="K345">
        <v>1.3100000000000002E-2</v>
      </c>
      <c r="L345" t="s">
        <v>45</v>
      </c>
      <c r="M345" t="s">
        <v>71</v>
      </c>
      <c r="Q345" s="1">
        <v>1.0109999999999999</v>
      </c>
      <c r="R345" t="s">
        <v>45</v>
      </c>
      <c r="V345" s="1">
        <v>2.6041666669999999</v>
      </c>
      <c r="W345" t="s">
        <v>45</v>
      </c>
      <c r="Y345">
        <v>1.3</v>
      </c>
      <c r="Z345">
        <v>1.2999999999999999E-3</v>
      </c>
      <c r="AA345" t="s">
        <v>48</v>
      </c>
      <c r="AC345" s="3"/>
      <c r="AD345" s="3"/>
      <c r="AE345" s="3"/>
      <c r="AF345">
        <v>15.166666666666666</v>
      </c>
      <c r="AG345">
        <v>10.216666666666667</v>
      </c>
      <c r="AH345">
        <v>103.06666666666666</v>
      </c>
      <c r="AI345">
        <v>8.0199999999999978</v>
      </c>
      <c r="AL345">
        <v>110.56666666666666</v>
      </c>
    </row>
    <row r="346" spans="1:38" x14ac:dyDescent="0.3">
      <c r="A346" t="s">
        <v>54</v>
      </c>
      <c r="B346" s="27">
        <v>42892</v>
      </c>
      <c r="C346" t="s">
        <v>44</v>
      </c>
      <c r="D346">
        <v>2017</v>
      </c>
      <c r="E346">
        <v>17157</v>
      </c>
      <c r="F346">
        <v>157</v>
      </c>
      <c r="G346" t="s">
        <v>48</v>
      </c>
      <c r="H346" t="s">
        <v>45</v>
      </c>
      <c r="I346" t="s">
        <v>51</v>
      </c>
      <c r="J346">
        <v>13</v>
      </c>
      <c r="K346">
        <v>1.2999999999999999E-2</v>
      </c>
      <c r="L346" t="s">
        <v>45</v>
      </c>
      <c r="Q346" s="1">
        <v>0.84299999999999997</v>
      </c>
      <c r="R346" t="s">
        <v>45</v>
      </c>
      <c r="V346" s="1">
        <v>2.7</v>
      </c>
      <c r="W346" t="s">
        <v>45</v>
      </c>
      <c r="Y346">
        <v>1.4</v>
      </c>
      <c r="Z346">
        <v>1.4E-3</v>
      </c>
      <c r="AA346" t="s">
        <v>48</v>
      </c>
      <c r="AC346" s="3"/>
      <c r="AD346" s="3"/>
      <c r="AE346" s="3"/>
      <c r="AF346">
        <v>14.666666666666666</v>
      </c>
      <c r="AG346">
        <v>11.093333333333334</v>
      </c>
      <c r="AH346">
        <v>110.76666666666667</v>
      </c>
      <c r="AI346">
        <v>8.0933333333333337</v>
      </c>
      <c r="AL346">
        <v>110.36666666666667</v>
      </c>
    </row>
    <row r="347" spans="1:38" x14ac:dyDescent="0.3">
      <c r="A347" t="s">
        <v>55</v>
      </c>
      <c r="B347" s="27">
        <v>42892</v>
      </c>
      <c r="C347" t="s">
        <v>44</v>
      </c>
      <c r="D347">
        <v>2017</v>
      </c>
      <c r="E347">
        <v>17157</v>
      </c>
      <c r="F347">
        <v>157</v>
      </c>
      <c r="G347" t="s">
        <v>48</v>
      </c>
      <c r="H347" t="s">
        <v>45</v>
      </c>
      <c r="I347" t="s">
        <v>51</v>
      </c>
      <c r="J347">
        <v>7.9</v>
      </c>
      <c r="K347">
        <v>7.9000000000000008E-3</v>
      </c>
      <c r="L347" t="s">
        <v>45</v>
      </c>
      <c r="Q347" s="1">
        <v>0.77400000000000002</v>
      </c>
      <c r="R347" t="s">
        <v>45</v>
      </c>
      <c r="V347" s="1">
        <v>2.3121387279999999</v>
      </c>
      <c r="W347" t="s">
        <v>45</v>
      </c>
      <c r="Y347">
        <v>1.6</v>
      </c>
      <c r="Z347">
        <v>1.6000000000000001E-3</v>
      </c>
      <c r="AA347" t="s">
        <v>48</v>
      </c>
      <c r="AC347" s="3"/>
      <c r="AD347" s="3"/>
      <c r="AE347" s="3"/>
      <c r="AF347">
        <v>14.366666666666667</v>
      </c>
      <c r="AG347">
        <v>10.43</v>
      </c>
      <c r="AH347">
        <v>103.39999999999999</v>
      </c>
      <c r="AI347">
        <v>7.9633333333333338</v>
      </c>
      <c r="AL347">
        <v>110.2</v>
      </c>
    </row>
    <row r="348" spans="1:38" x14ac:dyDescent="0.3">
      <c r="A348" t="s">
        <v>56</v>
      </c>
      <c r="B348" s="27">
        <v>42892</v>
      </c>
      <c r="C348" t="s">
        <v>44</v>
      </c>
      <c r="D348">
        <v>2017</v>
      </c>
      <c r="E348">
        <v>17157</v>
      </c>
      <c r="F348">
        <v>157</v>
      </c>
      <c r="G348" t="s">
        <v>48</v>
      </c>
      <c r="H348" t="s">
        <v>45</v>
      </c>
      <c r="I348" t="s">
        <v>57</v>
      </c>
      <c r="J348">
        <v>7.1000000000000005</v>
      </c>
      <c r="K348">
        <v>7.1000000000000004E-3</v>
      </c>
      <c r="L348" t="s">
        <v>45</v>
      </c>
      <c r="Q348" s="1">
        <v>0.70599999999999996</v>
      </c>
      <c r="R348" t="s">
        <v>45</v>
      </c>
      <c r="V348" s="1">
        <v>2.549019608</v>
      </c>
      <c r="W348" t="s">
        <v>45</v>
      </c>
      <c r="Y348">
        <v>0.7</v>
      </c>
      <c r="Z348">
        <v>6.9999999999999999E-4</v>
      </c>
      <c r="AA348" t="s">
        <v>48</v>
      </c>
      <c r="AC348" s="3"/>
      <c r="AD348" s="3"/>
      <c r="AE348" s="3"/>
      <c r="AF348">
        <v>14.4</v>
      </c>
      <c r="AG348">
        <v>10.873333333333335</v>
      </c>
      <c r="AH348">
        <v>107.86666666666667</v>
      </c>
      <c r="AI348">
        <v>7.9633333333333338</v>
      </c>
      <c r="AL348">
        <v>109.46666666666665</v>
      </c>
    </row>
    <row r="349" spans="1:38" x14ac:dyDescent="0.3">
      <c r="A349" t="s">
        <v>58</v>
      </c>
      <c r="B349" s="27">
        <v>42892</v>
      </c>
      <c r="C349" t="s">
        <v>44</v>
      </c>
      <c r="D349">
        <v>2017</v>
      </c>
      <c r="E349">
        <v>17157</v>
      </c>
      <c r="F349">
        <v>157</v>
      </c>
      <c r="G349" t="s">
        <v>48</v>
      </c>
      <c r="H349" t="s">
        <v>45</v>
      </c>
      <c r="I349" t="s">
        <v>57</v>
      </c>
      <c r="J349">
        <v>8.2000000000000011</v>
      </c>
      <c r="K349">
        <v>8.2000000000000007E-3</v>
      </c>
      <c r="L349" t="s">
        <v>45</v>
      </c>
      <c r="Q349" s="1">
        <v>0.748</v>
      </c>
      <c r="R349" t="s">
        <v>45</v>
      </c>
      <c r="V349" s="1">
        <v>1.7391304350000001</v>
      </c>
      <c r="W349" t="s">
        <v>45</v>
      </c>
      <c r="Y349">
        <v>1</v>
      </c>
      <c r="Z349">
        <v>1E-3</v>
      </c>
      <c r="AA349" t="s">
        <v>48</v>
      </c>
      <c r="AC349" s="3"/>
      <c r="AD349" s="3"/>
      <c r="AE349" s="3"/>
      <c r="AF349">
        <v>14.199999999999998</v>
      </c>
      <c r="AG349">
        <v>10.806666666666667</v>
      </c>
      <c r="AH349">
        <v>106.76666666666667</v>
      </c>
      <c r="AI349">
        <v>7.9733333333333336</v>
      </c>
      <c r="AL349">
        <v>108.60000000000001</v>
      </c>
    </row>
    <row r="350" spans="1:38" x14ac:dyDescent="0.3">
      <c r="A350" t="s">
        <v>59</v>
      </c>
      <c r="B350" s="27">
        <v>42892</v>
      </c>
      <c r="C350" t="s">
        <v>44</v>
      </c>
      <c r="D350">
        <v>2017</v>
      </c>
      <c r="E350">
        <v>17157</v>
      </c>
      <c r="F350">
        <v>157</v>
      </c>
      <c r="G350" t="s">
        <v>48</v>
      </c>
      <c r="H350" t="s">
        <v>45</v>
      </c>
      <c r="I350" t="s">
        <v>57</v>
      </c>
      <c r="J350">
        <v>5.5</v>
      </c>
      <c r="K350">
        <v>5.4999999999999997E-3</v>
      </c>
      <c r="L350" t="s">
        <v>45</v>
      </c>
      <c r="Q350" s="1">
        <v>0.58499999999999996</v>
      </c>
      <c r="R350" t="s">
        <v>45</v>
      </c>
      <c r="V350" s="1">
        <v>1.717171717</v>
      </c>
      <c r="W350" t="s">
        <v>45</v>
      </c>
      <c r="Y350">
        <v>1.3</v>
      </c>
      <c r="Z350">
        <v>1.2999999999999999E-3</v>
      </c>
      <c r="AA350" t="s">
        <v>48</v>
      </c>
      <c r="AC350" s="3"/>
      <c r="AD350" s="3"/>
      <c r="AE350" s="3"/>
      <c r="AF350">
        <v>14.4</v>
      </c>
      <c r="AG350">
        <v>11.143333333333333</v>
      </c>
      <c r="AH350">
        <v>110.53333333333335</v>
      </c>
      <c r="AI350">
        <v>7.97</v>
      </c>
      <c r="AL350">
        <v>109.03333333333335</v>
      </c>
    </row>
    <row r="351" spans="1:38" x14ac:dyDescent="0.3">
      <c r="A351" t="s">
        <v>72</v>
      </c>
      <c r="B351" s="27">
        <v>42892</v>
      </c>
      <c r="C351" t="s">
        <v>44</v>
      </c>
      <c r="D351">
        <v>2017</v>
      </c>
      <c r="E351">
        <v>17157</v>
      </c>
      <c r="F351">
        <v>157</v>
      </c>
      <c r="G351" t="s">
        <v>48</v>
      </c>
      <c r="H351" t="s">
        <v>45</v>
      </c>
      <c r="I351" t="s">
        <v>51</v>
      </c>
      <c r="J351">
        <v>8</v>
      </c>
      <c r="K351">
        <v>8.0000000000000002E-3</v>
      </c>
      <c r="L351" t="s">
        <v>45</v>
      </c>
      <c r="Q351" s="1">
        <v>0.64</v>
      </c>
      <c r="R351" t="s">
        <v>45</v>
      </c>
      <c r="V351" s="1">
        <v>1.4583333329999999</v>
      </c>
      <c r="W351" t="s">
        <v>45</v>
      </c>
      <c r="Y351">
        <v>1</v>
      </c>
      <c r="Z351">
        <v>1E-3</v>
      </c>
      <c r="AA351" t="s">
        <v>48</v>
      </c>
      <c r="AC351" s="3"/>
      <c r="AD351" s="3"/>
      <c r="AE351" s="3"/>
      <c r="AF351">
        <v>14.866666666666667</v>
      </c>
      <c r="AG351">
        <v>10.436666666666666</v>
      </c>
      <c r="AH351">
        <v>104.66666666666667</v>
      </c>
      <c r="AI351">
        <v>8.0033333333333321</v>
      </c>
      <c r="AL351">
        <v>109.8</v>
      </c>
    </row>
    <row r="352" spans="1:38" x14ac:dyDescent="0.3">
      <c r="A352" t="s">
        <v>43</v>
      </c>
      <c r="B352" s="27">
        <v>42907</v>
      </c>
      <c r="C352" t="s">
        <v>44</v>
      </c>
      <c r="D352">
        <v>2017</v>
      </c>
      <c r="E352">
        <v>17172</v>
      </c>
      <c r="F352">
        <v>172</v>
      </c>
      <c r="G352" t="s">
        <v>48</v>
      </c>
      <c r="H352" t="s">
        <v>45</v>
      </c>
      <c r="I352" t="s">
        <v>46</v>
      </c>
      <c r="J352">
        <v>11.4</v>
      </c>
      <c r="K352">
        <v>1.14E-2</v>
      </c>
      <c r="L352" t="s">
        <v>45</v>
      </c>
      <c r="Q352" s="1">
        <v>1.0269999999999999</v>
      </c>
      <c r="R352" t="s">
        <v>45</v>
      </c>
      <c r="V352" s="1">
        <v>2.6229508199999998</v>
      </c>
      <c r="W352" t="s">
        <v>45</v>
      </c>
      <c r="Y352">
        <v>1.3</v>
      </c>
      <c r="Z352">
        <v>1.2999999999999999E-3</v>
      </c>
      <c r="AA352" t="s">
        <v>48</v>
      </c>
      <c r="AC352" s="3"/>
      <c r="AD352" s="3"/>
      <c r="AE352" s="3"/>
      <c r="AF352">
        <v>18.766666666666666</v>
      </c>
      <c r="AG352">
        <v>9.0900000000000016</v>
      </c>
      <c r="AH352">
        <v>100</v>
      </c>
      <c r="AI352">
        <v>8.0933333333333319</v>
      </c>
      <c r="AL352">
        <v>107.06666666666666</v>
      </c>
    </row>
    <row r="353" spans="1:38" x14ac:dyDescent="0.3">
      <c r="A353" t="s">
        <v>47</v>
      </c>
      <c r="B353" s="27">
        <v>42907</v>
      </c>
      <c r="C353" t="s">
        <v>44</v>
      </c>
      <c r="D353">
        <v>2017</v>
      </c>
      <c r="E353">
        <v>17172</v>
      </c>
      <c r="F353">
        <v>172</v>
      </c>
      <c r="G353" t="s">
        <v>48</v>
      </c>
      <c r="H353" t="s">
        <v>45</v>
      </c>
      <c r="I353" t="s">
        <v>46</v>
      </c>
      <c r="J353">
        <v>12.6</v>
      </c>
      <c r="K353">
        <v>1.26E-2</v>
      </c>
      <c r="L353" t="s">
        <v>45</v>
      </c>
      <c r="Q353" s="1">
        <v>1.371</v>
      </c>
      <c r="R353" t="s">
        <v>45</v>
      </c>
      <c r="V353" s="1">
        <v>3.1351351350000001</v>
      </c>
      <c r="W353" t="s">
        <v>45</v>
      </c>
      <c r="Y353">
        <v>0.9</v>
      </c>
      <c r="Z353">
        <v>8.9999999999999998E-4</v>
      </c>
      <c r="AA353" t="s">
        <v>48</v>
      </c>
      <c r="AC353" s="3"/>
      <c r="AD353" s="3"/>
      <c r="AE353" s="3"/>
      <c r="AF353">
        <v>18.366666666666667</v>
      </c>
      <c r="AG353">
        <v>9</v>
      </c>
      <c r="AH353">
        <v>97.866666666666674</v>
      </c>
      <c r="AI353">
        <v>8.08</v>
      </c>
      <c r="AL353">
        <v>108.73333333333333</v>
      </c>
    </row>
    <row r="354" spans="1:38" x14ac:dyDescent="0.3">
      <c r="A354" t="s">
        <v>49</v>
      </c>
      <c r="B354" s="27">
        <v>42907</v>
      </c>
      <c r="C354" t="s">
        <v>44</v>
      </c>
      <c r="D354">
        <v>2017</v>
      </c>
      <c r="E354">
        <v>17172</v>
      </c>
      <c r="F354">
        <v>172</v>
      </c>
      <c r="G354" t="s">
        <v>48</v>
      </c>
      <c r="H354" t="s">
        <v>45</v>
      </c>
      <c r="I354" t="s">
        <v>46</v>
      </c>
      <c r="J354">
        <v>12.6</v>
      </c>
      <c r="K354">
        <v>1.26E-2</v>
      </c>
      <c r="L354" t="s">
        <v>45</v>
      </c>
      <c r="Q354" s="1">
        <v>0.77400000000000002</v>
      </c>
      <c r="R354" t="s">
        <v>45</v>
      </c>
      <c r="V354" s="1">
        <v>2.1276595739999999</v>
      </c>
      <c r="W354" t="s">
        <v>45</v>
      </c>
      <c r="Y354">
        <v>1</v>
      </c>
      <c r="Z354">
        <v>1E-3</v>
      </c>
      <c r="AA354" t="s">
        <v>48</v>
      </c>
      <c r="AC354" s="3"/>
      <c r="AD354" s="3"/>
      <c r="AE354" s="3"/>
      <c r="AF354">
        <v>17.900000000000002</v>
      </c>
      <c r="AG354">
        <v>9.49</v>
      </c>
      <c r="AH354">
        <v>102.60000000000001</v>
      </c>
      <c r="AI354">
        <v>8.0566666666666666</v>
      </c>
      <c r="AL354">
        <v>105.93333333333334</v>
      </c>
    </row>
    <row r="355" spans="1:38" x14ac:dyDescent="0.3">
      <c r="A355" t="s">
        <v>50</v>
      </c>
      <c r="B355" s="27">
        <v>42907</v>
      </c>
      <c r="C355" t="s">
        <v>44</v>
      </c>
      <c r="D355">
        <v>2017</v>
      </c>
      <c r="E355">
        <v>17172</v>
      </c>
      <c r="F355">
        <v>172</v>
      </c>
      <c r="G355" t="s">
        <v>48</v>
      </c>
      <c r="H355" t="s">
        <v>45</v>
      </c>
      <c r="I355" t="s">
        <v>51</v>
      </c>
      <c r="J355">
        <v>8.2000000000000011</v>
      </c>
      <c r="K355">
        <v>8.2000000000000007E-3</v>
      </c>
      <c r="L355" t="s">
        <v>45</v>
      </c>
      <c r="Q355" s="1">
        <v>1.075</v>
      </c>
      <c r="R355" t="s">
        <v>45</v>
      </c>
      <c r="V355" s="1">
        <v>2.2222222220000001</v>
      </c>
      <c r="W355" t="s">
        <v>45</v>
      </c>
      <c r="Y355">
        <v>1</v>
      </c>
      <c r="Z355">
        <v>1E-3</v>
      </c>
      <c r="AA355" t="s">
        <v>48</v>
      </c>
      <c r="AC355" s="3"/>
      <c r="AD355" s="3"/>
      <c r="AE355" s="3"/>
      <c r="AF355">
        <v>17.3</v>
      </c>
      <c r="AG355">
        <v>9.2733333333333334</v>
      </c>
      <c r="AH355">
        <v>98.7</v>
      </c>
      <c r="AI355">
        <v>8.02</v>
      </c>
      <c r="AL355">
        <v>105.43333333333334</v>
      </c>
    </row>
    <row r="356" spans="1:38" x14ac:dyDescent="0.3">
      <c r="A356" t="s">
        <v>52</v>
      </c>
      <c r="B356" s="27">
        <v>42907</v>
      </c>
      <c r="C356" t="s">
        <v>44</v>
      </c>
      <c r="D356">
        <v>2017</v>
      </c>
      <c r="E356">
        <v>17172</v>
      </c>
      <c r="F356">
        <v>172</v>
      </c>
      <c r="G356" t="s">
        <v>48</v>
      </c>
      <c r="H356" t="s">
        <v>45</v>
      </c>
      <c r="I356" t="s">
        <v>51</v>
      </c>
      <c r="J356">
        <v>7.5</v>
      </c>
      <c r="K356">
        <v>7.4999999999999997E-3</v>
      </c>
      <c r="L356" t="s">
        <v>45</v>
      </c>
      <c r="Q356" s="1">
        <v>0.50900000000000001</v>
      </c>
      <c r="R356" t="s">
        <v>45</v>
      </c>
      <c r="V356" s="1">
        <v>1.684210526</v>
      </c>
      <c r="W356" t="s">
        <v>45</v>
      </c>
      <c r="Y356">
        <v>0.9</v>
      </c>
      <c r="Z356">
        <v>8.9999999999999998E-4</v>
      </c>
      <c r="AA356" t="s">
        <v>48</v>
      </c>
      <c r="AC356" s="3"/>
      <c r="AD356" s="3"/>
      <c r="AE356" s="3"/>
      <c r="AF356">
        <v>17.433333333333334</v>
      </c>
      <c r="AG356">
        <v>9.3266666666666662</v>
      </c>
      <c r="AH356">
        <v>99.766666666666652</v>
      </c>
      <c r="AI356">
        <v>8.0400000000000009</v>
      </c>
      <c r="AL356">
        <v>104.2</v>
      </c>
    </row>
    <row r="357" spans="1:38" x14ac:dyDescent="0.3">
      <c r="A357" t="s">
        <v>53</v>
      </c>
      <c r="B357" s="27">
        <v>42907</v>
      </c>
      <c r="C357" t="s">
        <v>44</v>
      </c>
      <c r="D357">
        <v>2017</v>
      </c>
      <c r="E357">
        <v>17172</v>
      </c>
      <c r="F357">
        <v>172</v>
      </c>
      <c r="G357" t="s">
        <v>48</v>
      </c>
      <c r="H357" t="s">
        <v>45</v>
      </c>
      <c r="I357" t="s">
        <v>51</v>
      </c>
      <c r="J357">
        <v>11.9</v>
      </c>
      <c r="K357">
        <v>1.1900000000000001E-2</v>
      </c>
      <c r="L357" t="s">
        <v>45</v>
      </c>
      <c r="Q357" s="1">
        <v>1.0293300000000001</v>
      </c>
      <c r="R357" t="s">
        <v>45</v>
      </c>
      <c r="V357" s="1">
        <v>3.3333333330000001</v>
      </c>
      <c r="W357" t="s">
        <v>45</v>
      </c>
      <c r="Y357">
        <v>0.8</v>
      </c>
      <c r="Z357">
        <v>8.0000000000000004E-4</v>
      </c>
      <c r="AA357" t="s">
        <v>48</v>
      </c>
      <c r="AC357" s="3"/>
      <c r="AD357" s="3"/>
      <c r="AE357" s="3"/>
      <c r="AF357">
        <v>18.566666666666666</v>
      </c>
      <c r="AG357">
        <v>8.82</v>
      </c>
      <c r="AH357">
        <v>96.366666666666674</v>
      </c>
      <c r="AI357">
        <v>8.1000000000000014</v>
      </c>
      <c r="AL357">
        <v>105.60000000000001</v>
      </c>
    </row>
    <row r="358" spans="1:38" x14ac:dyDescent="0.3">
      <c r="A358" t="s">
        <v>54</v>
      </c>
      <c r="B358" s="27">
        <v>42907</v>
      </c>
      <c r="C358" t="s">
        <v>44</v>
      </c>
      <c r="D358">
        <v>2017</v>
      </c>
      <c r="E358">
        <v>17172</v>
      </c>
      <c r="F358">
        <v>172</v>
      </c>
      <c r="G358" t="s">
        <v>48</v>
      </c>
      <c r="H358" t="s">
        <v>45</v>
      </c>
      <c r="I358" t="s">
        <v>51</v>
      </c>
      <c r="J358">
        <v>7.5</v>
      </c>
      <c r="K358">
        <v>7.4999999999999997E-3</v>
      </c>
      <c r="L358" t="s">
        <v>45</v>
      </c>
      <c r="Q358" s="1">
        <v>0.56299999999999994</v>
      </c>
      <c r="R358" t="s">
        <v>45</v>
      </c>
      <c r="V358" s="1">
        <v>1.313131313</v>
      </c>
      <c r="W358" t="s">
        <v>45</v>
      </c>
      <c r="Y358">
        <v>1</v>
      </c>
      <c r="Z358">
        <v>1E-3</v>
      </c>
      <c r="AA358" t="s">
        <v>48</v>
      </c>
      <c r="AC358" s="3"/>
      <c r="AD358" s="3"/>
      <c r="AE358" s="3"/>
      <c r="AF358">
        <v>17.2</v>
      </c>
      <c r="AG358">
        <v>9.5533333333333346</v>
      </c>
      <c r="AH358">
        <v>101.63333333333333</v>
      </c>
      <c r="AI358">
        <v>8.1066666666666674</v>
      </c>
      <c r="AL358">
        <v>103.66666666666667</v>
      </c>
    </row>
    <row r="359" spans="1:38" x14ac:dyDescent="0.3">
      <c r="A359" t="s">
        <v>55</v>
      </c>
      <c r="B359" s="27">
        <v>42907</v>
      </c>
      <c r="C359" t="s">
        <v>44</v>
      </c>
      <c r="D359">
        <v>2017</v>
      </c>
      <c r="E359">
        <v>17172</v>
      </c>
      <c r="F359">
        <v>172</v>
      </c>
      <c r="G359" t="s">
        <v>48</v>
      </c>
      <c r="H359" t="s">
        <v>45</v>
      </c>
      <c r="I359" t="s">
        <v>51</v>
      </c>
      <c r="J359">
        <v>12.6</v>
      </c>
      <c r="K359">
        <v>1.26E-2</v>
      </c>
      <c r="L359" t="s">
        <v>45</v>
      </c>
      <c r="Q359" s="1">
        <v>1.24</v>
      </c>
      <c r="R359" t="s">
        <v>45</v>
      </c>
      <c r="V359" s="1">
        <v>3.9593908629999999</v>
      </c>
      <c r="W359" t="s">
        <v>45</v>
      </c>
      <c r="Y359">
        <v>1.2</v>
      </c>
      <c r="Z359">
        <v>1.1999999999999999E-3</v>
      </c>
      <c r="AA359" t="s">
        <v>48</v>
      </c>
      <c r="AC359" s="3"/>
      <c r="AD359" s="3"/>
      <c r="AE359" s="3"/>
      <c r="AF359">
        <v>18.833333333333332</v>
      </c>
      <c r="AG359">
        <v>8.9866666666666664</v>
      </c>
      <c r="AH359">
        <v>98.733333333333334</v>
      </c>
      <c r="AI359">
        <v>8.1999999999999993</v>
      </c>
      <c r="AL359">
        <v>104.36666666666667</v>
      </c>
    </row>
    <row r="360" spans="1:38" x14ac:dyDescent="0.3">
      <c r="A360" t="s">
        <v>56</v>
      </c>
      <c r="B360" s="27">
        <v>42907</v>
      </c>
      <c r="C360" t="s">
        <v>44</v>
      </c>
      <c r="D360">
        <v>2017</v>
      </c>
      <c r="E360">
        <v>17172</v>
      </c>
      <c r="F360">
        <v>172</v>
      </c>
      <c r="G360" t="s">
        <v>48</v>
      </c>
      <c r="H360" t="s">
        <v>45</v>
      </c>
      <c r="I360" t="s">
        <v>57</v>
      </c>
      <c r="J360">
        <v>9.7999999999999989</v>
      </c>
      <c r="K360">
        <v>9.7999999999999997E-3</v>
      </c>
      <c r="L360" t="s">
        <v>45</v>
      </c>
      <c r="Q360" s="1">
        <v>0.77100000000000002</v>
      </c>
      <c r="R360" t="s">
        <v>45</v>
      </c>
      <c r="V360" s="1">
        <v>2.8723404260000001</v>
      </c>
      <c r="W360" t="s">
        <v>45</v>
      </c>
      <c r="Y360">
        <v>0.7</v>
      </c>
      <c r="Z360">
        <v>6.9999999999999999E-4</v>
      </c>
      <c r="AA360" t="s">
        <v>48</v>
      </c>
      <c r="AC360" s="3"/>
      <c r="AD360" s="3"/>
      <c r="AE360" s="3"/>
      <c r="AF360">
        <v>18.133333333333333</v>
      </c>
      <c r="AG360">
        <v>9.1199999999999992</v>
      </c>
      <c r="AH360">
        <v>98.833333333333329</v>
      </c>
      <c r="AI360">
        <v>8.0299999999999994</v>
      </c>
      <c r="AL360">
        <v>104.36666666666667</v>
      </c>
    </row>
    <row r="361" spans="1:38" x14ac:dyDescent="0.3">
      <c r="A361" t="s">
        <v>58</v>
      </c>
      <c r="B361" s="27">
        <v>42907</v>
      </c>
      <c r="C361" t="s">
        <v>44</v>
      </c>
      <c r="D361">
        <v>2017</v>
      </c>
      <c r="E361">
        <v>17172</v>
      </c>
      <c r="F361">
        <v>172</v>
      </c>
      <c r="G361" t="s">
        <v>48</v>
      </c>
      <c r="H361" t="s">
        <v>45</v>
      </c>
      <c r="I361" t="s">
        <v>57</v>
      </c>
      <c r="J361">
        <v>8.2000000000000011</v>
      </c>
      <c r="K361">
        <v>8.2000000000000007E-3</v>
      </c>
      <c r="L361" t="s">
        <v>45</v>
      </c>
      <c r="Q361" s="1">
        <v>0.55700000000000005</v>
      </c>
      <c r="R361" t="s">
        <v>45</v>
      </c>
      <c r="V361" s="1">
        <v>1.3402061860000001</v>
      </c>
      <c r="W361" t="s">
        <v>45</v>
      </c>
      <c r="Y361">
        <v>0.8</v>
      </c>
      <c r="Z361">
        <v>8.0000000000000004E-4</v>
      </c>
      <c r="AA361" t="s">
        <v>48</v>
      </c>
      <c r="AC361" s="3"/>
      <c r="AD361" s="3"/>
      <c r="AE361" s="3"/>
      <c r="AF361">
        <v>16.400000000000002</v>
      </c>
      <c r="AG361">
        <v>9.7433333333333323</v>
      </c>
      <c r="AH361">
        <v>103.73333333333333</v>
      </c>
      <c r="AI361">
        <v>8.0566666666666666</v>
      </c>
      <c r="AL361">
        <v>103.33333333333333</v>
      </c>
    </row>
    <row r="362" spans="1:38" x14ac:dyDescent="0.3">
      <c r="A362" t="s">
        <v>59</v>
      </c>
      <c r="B362" s="27">
        <v>42907</v>
      </c>
      <c r="C362" t="s">
        <v>44</v>
      </c>
      <c r="D362">
        <v>2017</v>
      </c>
      <c r="E362">
        <v>17172</v>
      </c>
      <c r="F362">
        <v>172</v>
      </c>
      <c r="G362" t="s">
        <v>48</v>
      </c>
      <c r="H362" t="s">
        <v>45</v>
      </c>
      <c r="I362" t="s">
        <v>57</v>
      </c>
      <c r="J362">
        <v>3</v>
      </c>
      <c r="K362">
        <v>3.0000000000000001E-3</v>
      </c>
      <c r="L362" t="s">
        <v>45</v>
      </c>
      <c r="Q362" s="1">
        <v>0.38944099999999998</v>
      </c>
      <c r="R362" t="s">
        <v>48</v>
      </c>
      <c r="V362" s="1">
        <v>0.63492063499999996</v>
      </c>
      <c r="W362" t="s">
        <v>48</v>
      </c>
      <c r="Y362">
        <v>0.7</v>
      </c>
      <c r="Z362">
        <v>6.9999999999999999E-4</v>
      </c>
      <c r="AA362" t="s">
        <v>48</v>
      </c>
      <c r="AC362" s="3"/>
      <c r="AD362" s="3"/>
      <c r="AE362" s="3"/>
      <c r="AF362">
        <v>14.6</v>
      </c>
      <c r="AG362">
        <v>10.526666666666666</v>
      </c>
      <c r="AH362">
        <v>105.86666666666667</v>
      </c>
      <c r="AI362">
        <v>8.0399999999999991</v>
      </c>
      <c r="AL362">
        <v>102</v>
      </c>
    </row>
    <row r="363" spans="1:38" x14ac:dyDescent="0.3">
      <c r="A363" t="s">
        <v>72</v>
      </c>
      <c r="B363" s="27">
        <v>42907</v>
      </c>
      <c r="C363" t="s">
        <v>44</v>
      </c>
      <c r="D363">
        <v>2017</v>
      </c>
      <c r="E363">
        <v>17172</v>
      </c>
      <c r="F363">
        <v>172</v>
      </c>
      <c r="G363" t="s">
        <v>48</v>
      </c>
      <c r="H363" t="s">
        <v>45</v>
      </c>
      <c r="I363" t="s">
        <v>51</v>
      </c>
      <c r="J363">
        <v>6.6</v>
      </c>
      <c r="K363">
        <v>6.6E-3</v>
      </c>
      <c r="L363" t="s">
        <v>45</v>
      </c>
      <c r="Q363" s="1">
        <v>0.71699999999999997</v>
      </c>
      <c r="R363" t="s">
        <v>45</v>
      </c>
      <c r="V363" s="1">
        <v>2.1276595739999999</v>
      </c>
      <c r="W363" t="s">
        <v>45</v>
      </c>
      <c r="Y363">
        <v>0.5</v>
      </c>
      <c r="Z363">
        <v>5.0000000000000001E-4</v>
      </c>
      <c r="AA363" t="s">
        <v>48</v>
      </c>
      <c r="AC363" s="3"/>
      <c r="AD363" s="3"/>
      <c r="AE363" s="3"/>
      <c r="AF363">
        <v>17.5</v>
      </c>
      <c r="AG363">
        <v>9.25</v>
      </c>
      <c r="AH363">
        <v>98.933333333333323</v>
      </c>
      <c r="AI363">
        <v>8.043333333333333</v>
      </c>
      <c r="AL363">
        <v>104.3</v>
      </c>
    </row>
    <row r="364" spans="1:38" x14ac:dyDescent="0.3">
      <c r="A364" t="s">
        <v>43</v>
      </c>
      <c r="B364" s="27">
        <v>42927</v>
      </c>
      <c r="C364" t="s">
        <v>44</v>
      </c>
      <c r="D364">
        <v>2017</v>
      </c>
      <c r="E364">
        <v>17192</v>
      </c>
      <c r="F364">
        <v>192</v>
      </c>
      <c r="G364" t="s">
        <v>48</v>
      </c>
      <c r="H364" t="s">
        <v>45</v>
      </c>
      <c r="I364" t="s">
        <v>46</v>
      </c>
      <c r="J364">
        <v>12.8</v>
      </c>
      <c r="K364">
        <v>1.2800000000000001E-2</v>
      </c>
      <c r="L364" t="s">
        <v>45</v>
      </c>
      <c r="Q364" s="1">
        <v>1.08</v>
      </c>
      <c r="R364" t="s">
        <v>45</v>
      </c>
      <c r="V364" s="1">
        <v>2.6395939089999998</v>
      </c>
      <c r="W364" t="s">
        <v>45</v>
      </c>
      <c r="Y364">
        <v>1.1000000000000001</v>
      </c>
      <c r="Z364">
        <v>1.1000000000000001E-3</v>
      </c>
      <c r="AA364" t="s">
        <v>48</v>
      </c>
      <c r="AC364" s="3"/>
      <c r="AD364" s="3"/>
      <c r="AE364" s="3"/>
      <c r="AF364">
        <v>19.8</v>
      </c>
      <c r="AG364">
        <v>9.163333333333334</v>
      </c>
      <c r="AH364">
        <v>102.86666666666667</v>
      </c>
      <c r="AI364">
        <v>7.9133333333333331</v>
      </c>
      <c r="AL364">
        <v>108.83333333333333</v>
      </c>
    </row>
    <row r="365" spans="1:38" x14ac:dyDescent="0.3">
      <c r="A365" t="s">
        <v>47</v>
      </c>
      <c r="B365" s="27">
        <v>42927</v>
      </c>
      <c r="C365" t="s">
        <v>44</v>
      </c>
      <c r="D365">
        <v>2017</v>
      </c>
      <c r="E365">
        <v>17192</v>
      </c>
      <c r="F365">
        <v>192</v>
      </c>
      <c r="G365" t="s">
        <v>48</v>
      </c>
      <c r="H365" t="s">
        <v>45</v>
      </c>
      <c r="I365" t="s">
        <v>46</v>
      </c>
      <c r="J365">
        <v>8.6999999999999993</v>
      </c>
      <c r="K365">
        <v>8.6999999999999994E-3</v>
      </c>
      <c r="L365" t="s">
        <v>45</v>
      </c>
      <c r="Q365" s="1">
        <v>0.749</v>
      </c>
      <c r="R365" t="s">
        <v>45</v>
      </c>
      <c r="V365" s="1">
        <v>2.0618556699999999</v>
      </c>
      <c r="W365" t="s">
        <v>45</v>
      </c>
      <c r="Y365">
        <v>1.1000000000000001</v>
      </c>
      <c r="Z365">
        <v>1.1000000000000001E-3</v>
      </c>
      <c r="AA365" t="s">
        <v>48</v>
      </c>
      <c r="AC365" s="3"/>
      <c r="AD365" s="3"/>
      <c r="AE365" s="3"/>
      <c r="AF365">
        <v>20.3</v>
      </c>
      <c r="AG365">
        <v>9.0266666666666655</v>
      </c>
      <c r="AH365">
        <v>102.43333333333332</v>
      </c>
      <c r="AI365">
        <v>8.2299999999999986</v>
      </c>
      <c r="AL365">
        <v>105.90000000000002</v>
      </c>
    </row>
    <row r="366" spans="1:38" x14ac:dyDescent="0.3">
      <c r="A366" t="s">
        <v>49</v>
      </c>
      <c r="B366" s="27">
        <v>42927</v>
      </c>
      <c r="C366" t="s">
        <v>44</v>
      </c>
      <c r="D366">
        <v>2017</v>
      </c>
      <c r="E366">
        <v>17192</v>
      </c>
      <c r="F366">
        <v>192</v>
      </c>
      <c r="G366" t="s">
        <v>48</v>
      </c>
      <c r="H366" t="s">
        <v>45</v>
      </c>
      <c r="I366" t="s">
        <v>46</v>
      </c>
      <c r="J366">
        <v>8.5</v>
      </c>
      <c r="K366">
        <v>8.5000000000000006E-3</v>
      </c>
      <c r="L366" t="s">
        <v>45</v>
      </c>
      <c r="Q366" s="1">
        <v>0.69899999999999995</v>
      </c>
      <c r="R366" t="s">
        <v>45</v>
      </c>
      <c r="V366" s="1">
        <v>1.306532663</v>
      </c>
      <c r="W366" t="s">
        <v>45</v>
      </c>
      <c r="Y366">
        <v>0.8</v>
      </c>
      <c r="Z366">
        <v>8.0000000000000004E-4</v>
      </c>
      <c r="AA366" t="s">
        <v>48</v>
      </c>
      <c r="AC366" s="3"/>
      <c r="AD366" s="3"/>
      <c r="AE366" s="3"/>
      <c r="AF366">
        <v>20.2</v>
      </c>
      <c r="AG366">
        <v>8.93</v>
      </c>
      <c r="AH366">
        <v>101.06666666666666</v>
      </c>
      <c r="AI366">
        <v>8.1533333333333342</v>
      </c>
      <c r="AL366">
        <v>106.03333333333335</v>
      </c>
    </row>
    <row r="367" spans="1:38" x14ac:dyDescent="0.3">
      <c r="A367" t="s">
        <v>50</v>
      </c>
      <c r="B367" s="27">
        <v>42927</v>
      </c>
      <c r="C367" t="s">
        <v>44</v>
      </c>
      <c r="D367">
        <v>2017</v>
      </c>
      <c r="E367">
        <v>17192</v>
      </c>
      <c r="F367">
        <v>192</v>
      </c>
      <c r="G367" t="s">
        <v>48</v>
      </c>
      <c r="H367" t="s">
        <v>45</v>
      </c>
      <c r="I367" t="s">
        <v>51</v>
      </c>
      <c r="J367">
        <v>7.2</v>
      </c>
      <c r="K367">
        <v>7.1999999999999998E-3</v>
      </c>
      <c r="L367" t="s">
        <v>45</v>
      </c>
      <c r="Q367" s="1">
        <v>0.77400000000000002</v>
      </c>
      <c r="R367" t="s">
        <v>45</v>
      </c>
      <c r="V367" s="1">
        <v>1.587301587</v>
      </c>
      <c r="W367" t="s">
        <v>45</v>
      </c>
      <c r="Y367">
        <v>1.6</v>
      </c>
      <c r="Z367">
        <v>1.6000000000000001E-3</v>
      </c>
      <c r="AA367" t="s">
        <v>48</v>
      </c>
      <c r="AC367" s="3"/>
      <c r="AD367" s="3"/>
      <c r="AE367" s="3"/>
      <c r="AF367">
        <v>20.466666666666665</v>
      </c>
      <c r="AG367">
        <v>9.1</v>
      </c>
      <c r="AH367">
        <v>103.53333333333335</v>
      </c>
      <c r="AI367">
        <v>8.293333333333333</v>
      </c>
      <c r="AL367">
        <v>105.5</v>
      </c>
    </row>
    <row r="368" spans="1:38" x14ac:dyDescent="0.3">
      <c r="A368" t="s">
        <v>52</v>
      </c>
      <c r="B368" s="27">
        <v>42927</v>
      </c>
      <c r="C368" t="s">
        <v>44</v>
      </c>
      <c r="D368">
        <v>2017</v>
      </c>
      <c r="E368">
        <v>17192</v>
      </c>
      <c r="F368">
        <v>192</v>
      </c>
      <c r="G368" t="s">
        <v>48</v>
      </c>
      <c r="H368" t="s">
        <v>45</v>
      </c>
      <c r="I368" t="s">
        <v>51</v>
      </c>
      <c r="J368">
        <v>5.8</v>
      </c>
      <c r="K368">
        <v>5.7999999999999996E-3</v>
      </c>
      <c r="L368" t="s">
        <v>45</v>
      </c>
      <c r="Q368" s="1">
        <v>0.45974900000000002</v>
      </c>
      <c r="R368" t="s">
        <v>48</v>
      </c>
      <c r="V368" s="1">
        <v>0.71065989799999996</v>
      </c>
      <c r="W368" t="s">
        <v>48</v>
      </c>
      <c r="Y368">
        <v>0.3</v>
      </c>
      <c r="Z368">
        <v>2.9999999999999997E-4</v>
      </c>
      <c r="AA368" t="s">
        <v>48</v>
      </c>
      <c r="AC368" s="3"/>
      <c r="AD368" s="3"/>
      <c r="AE368" s="3"/>
      <c r="AF368">
        <v>19.7</v>
      </c>
      <c r="AG368">
        <v>9.2166666666666668</v>
      </c>
      <c r="AH368">
        <v>103.36666666666667</v>
      </c>
      <c r="AI368">
        <v>8.17</v>
      </c>
      <c r="AL368">
        <v>104</v>
      </c>
    </row>
    <row r="369" spans="1:38" x14ac:dyDescent="0.3">
      <c r="A369" t="s">
        <v>53</v>
      </c>
      <c r="B369" s="27">
        <v>42927</v>
      </c>
      <c r="C369" t="s">
        <v>44</v>
      </c>
      <c r="D369">
        <v>2017</v>
      </c>
      <c r="E369">
        <v>17192</v>
      </c>
      <c r="F369">
        <v>192</v>
      </c>
      <c r="G369" t="s">
        <v>48</v>
      </c>
      <c r="H369" t="s">
        <v>45</v>
      </c>
      <c r="I369" t="s">
        <v>51</v>
      </c>
      <c r="J369">
        <v>7.5</v>
      </c>
      <c r="K369">
        <v>7.4999999999999997E-3</v>
      </c>
      <c r="L369" t="s">
        <v>45</v>
      </c>
      <c r="Q369" s="1">
        <v>0.61791200000000002</v>
      </c>
      <c r="R369" t="s">
        <v>45</v>
      </c>
      <c r="V369" s="1">
        <v>1</v>
      </c>
      <c r="W369" t="s">
        <v>48</v>
      </c>
      <c r="Y369">
        <v>1.2</v>
      </c>
      <c r="Z369">
        <v>1.1999999999999999E-3</v>
      </c>
      <c r="AA369" t="s">
        <v>48</v>
      </c>
      <c r="AC369" s="3"/>
      <c r="AD369" s="3"/>
      <c r="AE369" s="3"/>
      <c r="AF369">
        <v>20.5</v>
      </c>
      <c r="AG369">
        <v>8.92</v>
      </c>
      <c r="AH369">
        <v>101.5</v>
      </c>
      <c r="AI369">
        <v>8.25</v>
      </c>
      <c r="AL369">
        <v>105.33333333333333</v>
      </c>
    </row>
    <row r="370" spans="1:38" x14ac:dyDescent="0.3">
      <c r="A370" t="s">
        <v>54</v>
      </c>
      <c r="B370" s="27">
        <v>42927</v>
      </c>
      <c r="C370" t="s">
        <v>44</v>
      </c>
      <c r="D370">
        <v>2017</v>
      </c>
      <c r="E370">
        <v>17192</v>
      </c>
      <c r="F370">
        <v>192</v>
      </c>
      <c r="G370" t="s">
        <v>48</v>
      </c>
      <c r="H370" t="s">
        <v>45</v>
      </c>
      <c r="I370" t="s">
        <v>51</v>
      </c>
      <c r="J370">
        <v>4.8</v>
      </c>
      <c r="K370">
        <v>4.7999999999999996E-3</v>
      </c>
      <c r="L370" t="s">
        <v>45</v>
      </c>
      <c r="Q370" s="1">
        <v>0.42723299999999997</v>
      </c>
      <c r="R370" t="s">
        <v>48</v>
      </c>
      <c r="V370" s="1">
        <v>1.005025126</v>
      </c>
      <c r="W370" t="s">
        <v>45</v>
      </c>
      <c r="Y370">
        <v>0.4</v>
      </c>
      <c r="Z370">
        <v>4.0000000000000002E-4</v>
      </c>
      <c r="AA370" t="s">
        <v>48</v>
      </c>
      <c r="AC370" s="3"/>
      <c r="AD370" s="3"/>
      <c r="AE370" s="3"/>
      <c r="AF370">
        <v>19.766666666666666</v>
      </c>
      <c r="AG370">
        <v>9.3633333333333351</v>
      </c>
      <c r="AH370">
        <v>105.06666666666666</v>
      </c>
      <c r="AI370">
        <v>8.1866666666666674</v>
      </c>
      <c r="AL370">
        <v>104.09999999999998</v>
      </c>
    </row>
    <row r="371" spans="1:38" x14ac:dyDescent="0.3">
      <c r="A371" t="s">
        <v>55</v>
      </c>
      <c r="B371" s="27">
        <v>42927</v>
      </c>
      <c r="C371" t="s">
        <v>44</v>
      </c>
      <c r="D371">
        <v>2017</v>
      </c>
      <c r="E371">
        <v>17192</v>
      </c>
      <c r="F371">
        <v>192</v>
      </c>
      <c r="G371" t="s">
        <v>48</v>
      </c>
      <c r="H371" t="s">
        <v>45</v>
      </c>
      <c r="I371" t="s">
        <v>51</v>
      </c>
      <c r="J371">
        <v>10.3</v>
      </c>
      <c r="K371">
        <v>1.03E-2</v>
      </c>
      <c r="L371" t="s">
        <v>45</v>
      </c>
      <c r="Q371" s="1">
        <v>0.873</v>
      </c>
      <c r="R371" t="s">
        <v>45</v>
      </c>
      <c r="V371" s="1">
        <v>3.0303030299999998</v>
      </c>
      <c r="W371" t="s">
        <v>45</v>
      </c>
      <c r="Y371">
        <v>1.5</v>
      </c>
      <c r="Z371">
        <v>1.5E-3</v>
      </c>
      <c r="AA371" t="s">
        <v>48</v>
      </c>
      <c r="AC371" s="3"/>
      <c r="AD371" s="3"/>
      <c r="AE371" s="3"/>
      <c r="AF371">
        <v>21.733333333333334</v>
      </c>
      <c r="AG371">
        <v>8.6733333333333338</v>
      </c>
      <c r="AH371">
        <v>101.19999999999999</v>
      </c>
      <c r="AI371">
        <v>8.2799999999999994</v>
      </c>
      <c r="AL371">
        <v>105.63333333333333</v>
      </c>
    </row>
    <row r="372" spans="1:38" x14ac:dyDescent="0.3">
      <c r="A372" t="s">
        <v>56</v>
      </c>
      <c r="B372" s="27">
        <v>42927</v>
      </c>
      <c r="C372" t="s">
        <v>44</v>
      </c>
      <c r="D372">
        <v>2017</v>
      </c>
      <c r="E372">
        <v>17192</v>
      </c>
      <c r="F372">
        <v>192</v>
      </c>
      <c r="G372" t="s">
        <v>48</v>
      </c>
      <c r="H372" t="s">
        <v>45</v>
      </c>
      <c r="I372" t="s">
        <v>57</v>
      </c>
      <c r="J372">
        <v>7.9</v>
      </c>
      <c r="K372">
        <v>7.9000000000000008E-3</v>
      </c>
      <c r="L372" t="s">
        <v>45</v>
      </c>
      <c r="Q372" s="1">
        <v>0.59899999999999998</v>
      </c>
      <c r="R372" t="s">
        <v>45</v>
      </c>
      <c r="V372" s="1">
        <v>1.5151515149999999</v>
      </c>
      <c r="W372" t="s">
        <v>45</v>
      </c>
      <c r="Y372">
        <v>1.3</v>
      </c>
      <c r="Z372">
        <v>1.2999999999999999E-3</v>
      </c>
      <c r="AA372" t="s">
        <v>48</v>
      </c>
      <c r="AC372" s="3"/>
      <c r="AD372" s="3"/>
      <c r="AE372" s="3"/>
      <c r="AF372">
        <v>21.466666666666669</v>
      </c>
      <c r="AG372">
        <v>9.1</v>
      </c>
      <c r="AH372">
        <v>105.63333333333333</v>
      </c>
      <c r="AI372">
        <v>8.2133333333333329</v>
      </c>
      <c r="AL372">
        <v>105.5</v>
      </c>
    </row>
    <row r="373" spans="1:38" x14ac:dyDescent="0.3">
      <c r="A373" t="s">
        <v>58</v>
      </c>
      <c r="B373" s="27">
        <v>42927</v>
      </c>
      <c r="C373" t="s">
        <v>44</v>
      </c>
      <c r="D373">
        <v>2017</v>
      </c>
      <c r="E373">
        <v>17192</v>
      </c>
      <c r="F373">
        <v>192</v>
      </c>
      <c r="G373" t="s">
        <v>48</v>
      </c>
      <c r="H373" t="s">
        <v>45</v>
      </c>
      <c r="I373" t="s">
        <v>57</v>
      </c>
      <c r="J373">
        <v>6.8</v>
      </c>
      <c r="K373">
        <v>6.7999999999999996E-3</v>
      </c>
      <c r="L373" t="s">
        <v>45</v>
      </c>
      <c r="Q373" s="1">
        <v>0.48173199999999999</v>
      </c>
      <c r="R373" t="s">
        <v>48</v>
      </c>
      <c r="V373" s="1">
        <v>0.909090909</v>
      </c>
      <c r="W373" t="s">
        <v>48</v>
      </c>
      <c r="Y373">
        <v>0.9</v>
      </c>
      <c r="Z373">
        <v>8.9999999999999998E-4</v>
      </c>
      <c r="AA373" t="s">
        <v>48</v>
      </c>
      <c r="AC373" s="3"/>
      <c r="AD373" s="3"/>
      <c r="AE373" s="3"/>
      <c r="AF373">
        <v>20.366666666666667</v>
      </c>
      <c r="AG373">
        <v>9.3400000000000016</v>
      </c>
      <c r="AH373">
        <v>106.06666666666666</v>
      </c>
      <c r="AI373">
        <v>8.2099999999999991</v>
      </c>
      <c r="AL373">
        <v>104.3</v>
      </c>
    </row>
    <row r="374" spans="1:38" x14ac:dyDescent="0.3">
      <c r="A374" t="s">
        <v>59</v>
      </c>
      <c r="B374" s="27">
        <v>42927</v>
      </c>
      <c r="C374" t="s">
        <v>44</v>
      </c>
      <c r="D374">
        <v>2017</v>
      </c>
      <c r="E374">
        <v>17192</v>
      </c>
      <c r="F374">
        <v>192</v>
      </c>
      <c r="G374" t="s">
        <v>48</v>
      </c>
      <c r="H374" t="s">
        <v>45</v>
      </c>
      <c r="I374" t="s">
        <v>57</v>
      </c>
      <c r="J374">
        <v>6.8</v>
      </c>
      <c r="K374">
        <v>6.7999999999999996E-3</v>
      </c>
      <c r="L374" t="s">
        <v>45</v>
      </c>
      <c r="Q374" s="1">
        <v>0.62</v>
      </c>
      <c r="R374" t="s">
        <v>45</v>
      </c>
      <c r="V374" s="1">
        <v>1.6161616160000001</v>
      </c>
      <c r="W374" t="s">
        <v>45</v>
      </c>
      <c r="Y374">
        <v>0.4</v>
      </c>
      <c r="Z374">
        <v>4.0000000000000002E-4</v>
      </c>
      <c r="AA374" t="s">
        <v>48</v>
      </c>
      <c r="AC374" s="3"/>
      <c r="AD374" s="3"/>
      <c r="AE374" s="3"/>
      <c r="AF374">
        <v>21.2</v>
      </c>
      <c r="AG374">
        <v>8.99</v>
      </c>
      <c r="AH374">
        <v>103.73333333333335</v>
      </c>
      <c r="AI374">
        <v>8.2333333333333325</v>
      </c>
      <c r="AL374">
        <v>104.63333333333333</v>
      </c>
    </row>
    <row r="375" spans="1:38" x14ac:dyDescent="0.3">
      <c r="A375" t="s">
        <v>72</v>
      </c>
      <c r="B375" s="27">
        <v>42927</v>
      </c>
      <c r="C375" t="s">
        <v>44</v>
      </c>
      <c r="D375">
        <v>2017</v>
      </c>
      <c r="E375">
        <v>17192</v>
      </c>
      <c r="F375">
        <v>192</v>
      </c>
      <c r="G375" t="s">
        <v>48</v>
      </c>
      <c r="H375" t="s">
        <v>45</v>
      </c>
      <c r="I375" t="s">
        <v>51</v>
      </c>
      <c r="J375">
        <v>6.7</v>
      </c>
      <c r="K375">
        <v>6.7000000000000002E-3</v>
      </c>
      <c r="L375" t="s">
        <v>45</v>
      </c>
      <c r="Q375" s="1">
        <v>0.70599999999999996</v>
      </c>
      <c r="R375" t="s">
        <v>45</v>
      </c>
      <c r="V375" s="1">
        <v>1.4925373129999999</v>
      </c>
      <c r="W375" t="s">
        <v>45</v>
      </c>
      <c r="Y375">
        <v>1.4</v>
      </c>
      <c r="Z375">
        <v>1.4E-3</v>
      </c>
      <c r="AA375" t="s">
        <v>48</v>
      </c>
      <c r="AC375" s="3"/>
      <c r="AD375" s="3"/>
      <c r="AE375" s="3"/>
      <c r="AF375">
        <v>20.966666666666669</v>
      </c>
      <c r="AG375">
        <v>9.1133333333333315</v>
      </c>
      <c r="AH375">
        <v>104.7</v>
      </c>
      <c r="AI375">
        <v>8.2866666666666671</v>
      </c>
      <c r="AL375">
        <v>105.40000000000002</v>
      </c>
    </row>
    <row r="376" spans="1:38" x14ac:dyDescent="0.3">
      <c r="A376" t="s">
        <v>43</v>
      </c>
      <c r="B376" s="27">
        <v>42947</v>
      </c>
      <c r="C376" t="s">
        <v>44</v>
      </c>
      <c r="D376">
        <v>2017</v>
      </c>
      <c r="E376">
        <v>17212</v>
      </c>
      <c r="F376">
        <v>212</v>
      </c>
      <c r="G376" t="s">
        <v>48</v>
      </c>
      <c r="H376" t="s">
        <v>45</v>
      </c>
      <c r="I376" t="s">
        <v>46</v>
      </c>
      <c r="J376">
        <v>21.6</v>
      </c>
      <c r="K376">
        <v>2.1600000000000001E-2</v>
      </c>
      <c r="L376" t="s">
        <v>45</v>
      </c>
      <c r="Q376" s="1">
        <v>0.69799999999999995</v>
      </c>
      <c r="R376" t="s">
        <v>45</v>
      </c>
      <c r="V376" s="1">
        <v>3.0851063829999998</v>
      </c>
      <c r="W376" t="s">
        <v>45</v>
      </c>
      <c r="Y376">
        <v>3.4</v>
      </c>
      <c r="Z376">
        <v>3.3999999999999998E-3</v>
      </c>
      <c r="AA376" t="s">
        <v>45</v>
      </c>
      <c r="AC376" s="3"/>
      <c r="AD376" s="3"/>
      <c r="AE376" s="3"/>
      <c r="AF376">
        <v>21.266666666666666</v>
      </c>
      <c r="AG376">
        <v>10.256666666666666</v>
      </c>
      <c r="AH376">
        <v>117.16666666666667</v>
      </c>
      <c r="AI376">
        <v>7.8733333333333322</v>
      </c>
      <c r="AL376">
        <v>111.09999999999998</v>
      </c>
    </row>
    <row r="377" spans="1:38" x14ac:dyDescent="0.3">
      <c r="A377" t="s">
        <v>47</v>
      </c>
      <c r="B377" s="27">
        <v>42947</v>
      </c>
      <c r="C377" t="s">
        <v>44</v>
      </c>
      <c r="D377">
        <v>2017</v>
      </c>
      <c r="E377">
        <v>17212</v>
      </c>
      <c r="F377">
        <v>212</v>
      </c>
      <c r="G377" t="s">
        <v>48</v>
      </c>
      <c r="H377" t="s">
        <v>45</v>
      </c>
      <c r="I377" t="s">
        <v>46</v>
      </c>
      <c r="J377">
        <v>7</v>
      </c>
      <c r="K377">
        <v>7.0000000000000001E-3</v>
      </c>
      <c r="L377" t="s">
        <v>45</v>
      </c>
      <c r="Q377" s="1">
        <v>0.48913600000000002</v>
      </c>
      <c r="R377" t="s">
        <v>48</v>
      </c>
      <c r="V377" s="1">
        <v>1.5300546450000001</v>
      </c>
      <c r="W377" t="s">
        <v>45</v>
      </c>
      <c r="Y377">
        <v>2.1</v>
      </c>
      <c r="Z377">
        <v>2.0999999999999999E-3</v>
      </c>
      <c r="AA377" t="s">
        <v>45</v>
      </c>
      <c r="AC377" s="3"/>
      <c r="AD377" s="3"/>
      <c r="AE377" s="3"/>
      <c r="AF377">
        <v>24.933333333333337</v>
      </c>
      <c r="AG377">
        <v>9.4466666666666654</v>
      </c>
      <c r="AH377">
        <v>116.23333333333333</v>
      </c>
      <c r="AI377">
        <v>8.32</v>
      </c>
      <c r="AL377">
        <v>96.600000000000009</v>
      </c>
    </row>
    <row r="378" spans="1:38" x14ac:dyDescent="0.3">
      <c r="A378" t="s">
        <v>49</v>
      </c>
      <c r="B378" s="27">
        <v>42947</v>
      </c>
      <c r="C378" t="s">
        <v>44</v>
      </c>
      <c r="D378">
        <v>2017</v>
      </c>
      <c r="E378">
        <v>17212</v>
      </c>
      <c r="F378">
        <v>212</v>
      </c>
      <c r="G378" t="s">
        <v>48</v>
      </c>
      <c r="H378" t="s">
        <v>45</v>
      </c>
      <c r="I378" t="s">
        <v>46</v>
      </c>
      <c r="J378">
        <v>8.8000000000000007</v>
      </c>
      <c r="K378">
        <v>8.8000000000000005E-3</v>
      </c>
      <c r="L378" t="s">
        <v>45</v>
      </c>
      <c r="Q378" s="1">
        <v>0.54100000000000004</v>
      </c>
      <c r="R378" t="s">
        <v>45</v>
      </c>
      <c r="V378" s="1">
        <v>1.920903955</v>
      </c>
      <c r="W378" t="s">
        <v>45</v>
      </c>
      <c r="Y378">
        <v>1.8</v>
      </c>
      <c r="Z378">
        <v>1.8E-3</v>
      </c>
      <c r="AA378" t="s">
        <v>48</v>
      </c>
      <c r="AC378" s="3"/>
      <c r="AD378" s="3"/>
      <c r="AE378" s="3"/>
      <c r="AF378">
        <v>20.833333333333336</v>
      </c>
      <c r="AG378">
        <v>10.626666666666667</v>
      </c>
      <c r="AH378">
        <v>120.53333333333335</v>
      </c>
      <c r="AI378">
        <v>8.1600000000000019</v>
      </c>
      <c r="AL378">
        <v>95.933333333333337</v>
      </c>
    </row>
    <row r="379" spans="1:38" x14ac:dyDescent="0.3">
      <c r="A379" t="s">
        <v>50</v>
      </c>
      <c r="B379" s="27">
        <v>42947</v>
      </c>
      <c r="C379" t="s">
        <v>44</v>
      </c>
      <c r="D379">
        <v>2017</v>
      </c>
      <c r="E379">
        <v>17212</v>
      </c>
      <c r="F379">
        <v>212</v>
      </c>
      <c r="G379" t="s">
        <v>48</v>
      </c>
      <c r="H379" t="s">
        <v>45</v>
      </c>
      <c r="I379" t="s">
        <v>51</v>
      </c>
      <c r="J379">
        <v>5.4</v>
      </c>
      <c r="K379">
        <v>5.4000000000000003E-3</v>
      </c>
      <c r="L379" t="s">
        <v>45</v>
      </c>
      <c r="Q379" s="1">
        <v>0.26850000000000002</v>
      </c>
      <c r="R379" t="s">
        <v>48</v>
      </c>
      <c r="V379" s="1">
        <v>1.1518324609999999</v>
      </c>
      <c r="W379" t="s">
        <v>45</v>
      </c>
      <c r="Y379">
        <v>2.2000000000000002</v>
      </c>
      <c r="Z379">
        <v>2.2000000000000001E-3</v>
      </c>
      <c r="AA379" t="s">
        <v>45</v>
      </c>
      <c r="AC379" s="3"/>
      <c r="AD379" s="3"/>
      <c r="AE379" s="3"/>
      <c r="AF379">
        <v>24.5</v>
      </c>
      <c r="AG379">
        <v>9.4766666666666666</v>
      </c>
      <c r="AH379">
        <v>115.73333333333333</v>
      </c>
      <c r="AI379">
        <v>8.2566666666666659</v>
      </c>
      <c r="AL379">
        <v>95.3</v>
      </c>
    </row>
    <row r="380" spans="1:38" x14ac:dyDescent="0.3">
      <c r="A380" t="s">
        <v>52</v>
      </c>
      <c r="B380" s="27">
        <v>42947</v>
      </c>
      <c r="C380" t="s">
        <v>44</v>
      </c>
      <c r="D380">
        <v>2017</v>
      </c>
      <c r="E380">
        <v>17212</v>
      </c>
      <c r="F380">
        <v>212</v>
      </c>
      <c r="G380" t="s">
        <v>48</v>
      </c>
      <c r="H380" t="s">
        <v>45</v>
      </c>
      <c r="I380" t="s">
        <v>51</v>
      </c>
      <c r="J380">
        <v>5.1000000000000005</v>
      </c>
      <c r="K380">
        <v>5.1000000000000004E-3</v>
      </c>
      <c r="L380" t="s">
        <v>45</v>
      </c>
      <c r="Q380" s="1">
        <v>0.489116</v>
      </c>
      <c r="R380" t="s">
        <v>48</v>
      </c>
      <c r="V380" s="1">
        <v>1.129943503</v>
      </c>
      <c r="W380" t="s">
        <v>45</v>
      </c>
      <c r="Y380">
        <v>1.8</v>
      </c>
      <c r="Z380">
        <v>1.8E-3</v>
      </c>
      <c r="AA380" t="s">
        <v>48</v>
      </c>
      <c r="AC380" s="3"/>
      <c r="AD380" s="3"/>
      <c r="AE380" s="3"/>
      <c r="AF380">
        <v>21.433333333333334</v>
      </c>
      <c r="AG380">
        <v>10.36</v>
      </c>
      <c r="AH380">
        <v>119</v>
      </c>
      <c r="AI380">
        <v>8.1533333333333342</v>
      </c>
      <c r="AL380">
        <v>94.2</v>
      </c>
    </row>
    <row r="381" spans="1:38" x14ac:dyDescent="0.3">
      <c r="A381" t="s">
        <v>53</v>
      </c>
      <c r="B381" s="27">
        <v>42947</v>
      </c>
      <c r="C381" t="s">
        <v>44</v>
      </c>
      <c r="D381">
        <v>2017</v>
      </c>
      <c r="E381">
        <v>17212</v>
      </c>
      <c r="F381">
        <v>212</v>
      </c>
      <c r="G381" t="s">
        <v>48</v>
      </c>
      <c r="H381" t="s">
        <v>45</v>
      </c>
      <c r="I381" t="s">
        <v>51</v>
      </c>
      <c r="J381">
        <v>5.1000000000000005</v>
      </c>
      <c r="K381">
        <v>5.1000000000000004E-3</v>
      </c>
      <c r="L381" t="s">
        <v>45</v>
      </c>
      <c r="Q381" s="1">
        <v>0.45135999999999998</v>
      </c>
      <c r="R381" t="s">
        <v>48</v>
      </c>
      <c r="V381" s="1">
        <v>1.5763546799999999</v>
      </c>
      <c r="W381" t="s">
        <v>45</v>
      </c>
      <c r="Y381">
        <v>1.8</v>
      </c>
      <c r="Z381">
        <v>1.8E-3</v>
      </c>
      <c r="AA381" t="s">
        <v>48</v>
      </c>
      <c r="AC381" s="3"/>
      <c r="AD381" s="3"/>
      <c r="AE381" s="3"/>
      <c r="AF381">
        <v>24.633333333333336</v>
      </c>
      <c r="AG381">
        <v>9.34</v>
      </c>
      <c r="AH381">
        <v>114.3</v>
      </c>
      <c r="AI381">
        <v>8.2166666666666668</v>
      </c>
      <c r="AL381">
        <v>95.233333333333334</v>
      </c>
    </row>
    <row r="382" spans="1:38" x14ac:dyDescent="0.3">
      <c r="A382" t="s">
        <v>54</v>
      </c>
      <c r="B382" s="27">
        <v>42947</v>
      </c>
      <c r="C382" t="s">
        <v>44</v>
      </c>
      <c r="D382">
        <v>2017</v>
      </c>
      <c r="E382">
        <v>17212</v>
      </c>
      <c r="F382">
        <v>212</v>
      </c>
      <c r="G382" t="s">
        <v>48</v>
      </c>
      <c r="H382" t="s">
        <v>45</v>
      </c>
      <c r="I382" t="s">
        <v>51</v>
      </c>
      <c r="J382">
        <v>4.3</v>
      </c>
      <c r="K382">
        <v>4.3E-3</v>
      </c>
      <c r="L382" t="s">
        <v>45</v>
      </c>
      <c r="Q382" s="1">
        <v>0.39472000000000002</v>
      </c>
      <c r="R382" t="s">
        <v>48</v>
      </c>
      <c r="V382" s="1">
        <v>1.0169491530000001</v>
      </c>
      <c r="W382" t="s">
        <v>45</v>
      </c>
      <c r="Y382">
        <v>1.7</v>
      </c>
      <c r="Z382">
        <v>1.6999999999999999E-3</v>
      </c>
      <c r="AA382" t="s">
        <v>48</v>
      </c>
      <c r="AC382" s="3"/>
      <c r="AD382" s="3"/>
      <c r="AE382" s="3"/>
      <c r="AF382">
        <v>21.3</v>
      </c>
      <c r="AG382">
        <v>10.323333333333332</v>
      </c>
      <c r="AH382">
        <v>118.06666666666668</v>
      </c>
      <c r="AI382">
        <v>8.1866666666666656</v>
      </c>
      <c r="AL382">
        <v>93.8</v>
      </c>
    </row>
    <row r="383" spans="1:38" x14ac:dyDescent="0.3">
      <c r="A383" t="s">
        <v>55</v>
      </c>
      <c r="B383" s="27">
        <v>42947</v>
      </c>
      <c r="C383" t="s">
        <v>44</v>
      </c>
      <c r="D383">
        <v>2017</v>
      </c>
      <c r="E383">
        <v>17212</v>
      </c>
      <c r="F383">
        <v>212</v>
      </c>
      <c r="G383" t="s">
        <v>48</v>
      </c>
      <c r="H383" t="s">
        <v>45</v>
      </c>
      <c r="I383" t="s">
        <v>51</v>
      </c>
      <c r="J383">
        <v>5.4</v>
      </c>
      <c r="K383">
        <v>5.4000000000000003E-3</v>
      </c>
      <c r="L383" t="s">
        <v>45</v>
      </c>
      <c r="Q383" s="1">
        <v>0.40329199999999998</v>
      </c>
      <c r="R383" t="s">
        <v>48</v>
      </c>
      <c r="V383" s="1">
        <v>0.86486486500000004</v>
      </c>
      <c r="W383" t="s">
        <v>48</v>
      </c>
      <c r="Y383">
        <v>1.7</v>
      </c>
      <c r="Z383">
        <v>1.6999999999999999E-3</v>
      </c>
      <c r="AA383" t="s">
        <v>48</v>
      </c>
      <c r="AC383" s="3"/>
      <c r="AD383" s="3"/>
      <c r="AE383" s="3"/>
      <c r="AF383">
        <v>24.733333333333334</v>
      </c>
      <c r="AG383">
        <v>9.1733333333333338</v>
      </c>
      <c r="AH383">
        <v>112.39999999999999</v>
      </c>
      <c r="AI383">
        <v>8.18</v>
      </c>
      <c r="AL383">
        <v>94.833333333333329</v>
      </c>
    </row>
    <row r="384" spans="1:38" x14ac:dyDescent="0.3">
      <c r="A384" t="s">
        <v>56</v>
      </c>
      <c r="B384" s="27">
        <v>42947</v>
      </c>
      <c r="C384" t="s">
        <v>44</v>
      </c>
      <c r="D384">
        <v>2017</v>
      </c>
      <c r="E384">
        <v>17212</v>
      </c>
      <c r="F384">
        <v>212</v>
      </c>
      <c r="G384" t="s">
        <v>48</v>
      </c>
      <c r="H384" t="s">
        <v>45</v>
      </c>
      <c r="I384" t="s">
        <v>57</v>
      </c>
      <c r="J384">
        <v>4</v>
      </c>
      <c r="K384">
        <v>4.0000000000000001E-3</v>
      </c>
      <c r="L384" t="s">
        <v>45</v>
      </c>
      <c r="Q384" s="1">
        <v>0.28424100000000002</v>
      </c>
      <c r="R384" t="s">
        <v>48</v>
      </c>
      <c r="V384" s="1">
        <v>0.40201005000000001</v>
      </c>
      <c r="W384" t="s">
        <v>48</v>
      </c>
      <c r="Y384">
        <v>2</v>
      </c>
      <c r="Z384">
        <v>2E-3</v>
      </c>
      <c r="AA384" t="s">
        <v>48</v>
      </c>
      <c r="AC384" s="3"/>
      <c r="AD384" s="3"/>
      <c r="AE384" s="3"/>
      <c r="AF384">
        <v>23.933333333333334</v>
      </c>
      <c r="AG384">
        <v>9.2833333333333332</v>
      </c>
      <c r="AH384">
        <v>112.09999999999998</v>
      </c>
      <c r="AI384">
        <v>8.1833333333333336</v>
      </c>
      <c r="AL384">
        <v>94.5</v>
      </c>
    </row>
    <row r="385" spans="1:38" x14ac:dyDescent="0.3">
      <c r="A385" t="s">
        <v>58</v>
      </c>
      <c r="B385" s="27">
        <v>42947</v>
      </c>
      <c r="C385" t="s">
        <v>44</v>
      </c>
      <c r="D385">
        <v>2017</v>
      </c>
      <c r="E385">
        <v>17212</v>
      </c>
      <c r="F385">
        <v>212</v>
      </c>
      <c r="G385" t="s">
        <v>48</v>
      </c>
      <c r="H385" t="s">
        <v>45</v>
      </c>
      <c r="I385" t="s">
        <v>57</v>
      </c>
      <c r="J385">
        <v>4.1000000000000005</v>
      </c>
      <c r="K385">
        <v>4.1000000000000003E-3</v>
      </c>
      <c r="L385" t="s">
        <v>45</v>
      </c>
      <c r="Q385" s="1">
        <v>0.33902500000000002</v>
      </c>
      <c r="R385" t="s">
        <v>48</v>
      </c>
      <c r="V385" s="1">
        <v>0.855614973</v>
      </c>
      <c r="W385" t="s">
        <v>48</v>
      </c>
      <c r="Y385">
        <v>1.6</v>
      </c>
      <c r="Z385">
        <v>1.6000000000000001E-3</v>
      </c>
      <c r="AA385" t="s">
        <v>48</v>
      </c>
      <c r="AC385" s="3"/>
      <c r="AD385" s="3"/>
      <c r="AE385" s="3"/>
      <c r="AF385">
        <v>23.099999999999998</v>
      </c>
      <c r="AG385">
        <v>9.92</v>
      </c>
      <c r="AH385">
        <v>117.8</v>
      </c>
      <c r="AI385">
        <v>8.19</v>
      </c>
      <c r="AL385">
        <v>94.466666666666654</v>
      </c>
    </row>
    <row r="386" spans="1:38" x14ac:dyDescent="0.3">
      <c r="A386" t="s">
        <v>59</v>
      </c>
      <c r="B386" s="27">
        <v>42947</v>
      </c>
      <c r="C386" t="s">
        <v>44</v>
      </c>
      <c r="D386">
        <v>2017</v>
      </c>
      <c r="E386">
        <v>17212</v>
      </c>
      <c r="F386">
        <v>212</v>
      </c>
      <c r="G386" t="s">
        <v>48</v>
      </c>
      <c r="H386" t="s">
        <v>45</v>
      </c>
      <c r="I386" t="s">
        <v>57</v>
      </c>
      <c r="J386">
        <v>5.1000000000000005</v>
      </c>
      <c r="K386">
        <v>5.1000000000000004E-3</v>
      </c>
      <c r="L386" t="s">
        <v>45</v>
      </c>
      <c r="Q386" s="1">
        <v>0.233205</v>
      </c>
      <c r="R386" t="s">
        <v>48</v>
      </c>
      <c r="V386" s="1">
        <v>0.56818181800000001</v>
      </c>
      <c r="W386" t="s">
        <v>48</v>
      </c>
      <c r="Y386">
        <v>1.7</v>
      </c>
      <c r="Z386">
        <v>1.6999999999999999E-3</v>
      </c>
      <c r="AA386" t="s">
        <v>48</v>
      </c>
      <c r="AC386" s="3"/>
      <c r="AD386" s="3"/>
      <c r="AE386" s="3"/>
      <c r="AF386">
        <v>23.233333333333334</v>
      </c>
      <c r="AG386">
        <v>9.6566666666666663</v>
      </c>
      <c r="AH386">
        <v>115</v>
      </c>
      <c r="AI386">
        <v>8.1566666666666663</v>
      </c>
      <c r="AL386">
        <v>94.5</v>
      </c>
    </row>
    <row r="387" spans="1:38" x14ac:dyDescent="0.3">
      <c r="A387" t="s">
        <v>72</v>
      </c>
      <c r="B387" s="27">
        <v>42947</v>
      </c>
      <c r="C387" t="s">
        <v>44</v>
      </c>
      <c r="D387">
        <v>2017</v>
      </c>
      <c r="E387">
        <v>17212</v>
      </c>
      <c r="F387">
        <v>212</v>
      </c>
      <c r="G387" t="s">
        <v>48</v>
      </c>
      <c r="H387" t="s">
        <v>45</v>
      </c>
      <c r="I387" t="s">
        <v>51</v>
      </c>
      <c r="J387">
        <v>5.8999999999999995</v>
      </c>
      <c r="K387">
        <v>5.8999999999999999E-3</v>
      </c>
      <c r="L387" t="s">
        <v>45</v>
      </c>
      <c r="Q387" s="1">
        <v>0.463337</v>
      </c>
      <c r="R387" t="s">
        <v>48</v>
      </c>
      <c r="V387" s="1">
        <v>0.72289156600000004</v>
      </c>
      <c r="W387" t="s">
        <v>48</v>
      </c>
      <c r="Y387">
        <v>1.8</v>
      </c>
      <c r="Z387">
        <v>1.8E-3</v>
      </c>
      <c r="AA387" t="s">
        <v>48</v>
      </c>
      <c r="AC387" s="3"/>
      <c r="AD387" s="3"/>
      <c r="AE387" s="3"/>
      <c r="AF387">
        <v>23.866666666666664</v>
      </c>
      <c r="AG387">
        <v>9.543333333333333</v>
      </c>
      <c r="AH387">
        <v>115.06666666666666</v>
      </c>
      <c r="AI387">
        <v>8.2733333333333317</v>
      </c>
      <c r="AL387">
        <v>96.366666666666674</v>
      </c>
    </row>
    <row r="388" spans="1:38" x14ac:dyDescent="0.3">
      <c r="A388" t="s">
        <v>43</v>
      </c>
      <c r="B388" s="27">
        <v>42970</v>
      </c>
      <c r="C388" t="s">
        <v>44</v>
      </c>
      <c r="D388">
        <v>2017</v>
      </c>
      <c r="E388">
        <v>17235</v>
      </c>
      <c r="F388">
        <v>235</v>
      </c>
      <c r="G388" t="s">
        <v>48</v>
      </c>
      <c r="H388" t="s">
        <v>45</v>
      </c>
      <c r="I388" t="s">
        <v>46</v>
      </c>
      <c r="J388">
        <v>8.4</v>
      </c>
      <c r="K388">
        <v>8.4000000000000012E-3</v>
      </c>
      <c r="L388" t="s">
        <v>45</v>
      </c>
      <c r="Q388" s="1">
        <v>0.73799999999999999</v>
      </c>
      <c r="R388" t="s">
        <v>45</v>
      </c>
      <c r="V388" s="1">
        <v>5.2083333329999997</v>
      </c>
      <c r="W388" t="s">
        <v>45</v>
      </c>
      <c r="Y388">
        <v>1.3</v>
      </c>
      <c r="Z388">
        <v>1.2999999999999999E-3</v>
      </c>
      <c r="AA388" t="s">
        <v>48</v>
      </c>
      <c r="AC388" s="3"/>
      <c r="AD388" s="3"/>
      <c r="AE388" s="3"/>
      <c r="AF388">
        <v>19.3</v>
      </c>
      <c r="AG388">
        <v>8.7999999999999989</v>
      </c>
      <c r="AH388">
        <v>97.166666666666671</v>
      </c>
      <c r="AI388">
        <v>7.8500000000000005</v>
      </c>
      <c r="AL388">
        <v>92.233333333333334</v>
      </c>
    </row>
    <row r="389" spans="1:38" x14ac:dyDescent="0.3">
      <c r="A389" t="s">
        <v>47</v>
      </c>
      <c r="B389" s="27">
        <v>42970</v>
      </c>
      <c r="C389" t="s">
        <v>44</v>
      </c>
      <c r="D389">
        <v>2017</v>
      </c>
      <c r="E389">
        <v>17235</v>
      </c>
      <c r="F389">
        <v>235</v>
      </c>
      <c r="G389" t="s">
        <v>48</v>
      </c>
      <c r="H389" t="s">
        <v>45</v>
      </c>
      <c r="I389" t="s">
        <v>46</v>
      </c>
      <c r="J389">
        <v>5</v>
      </c>
      <c r="K389">
        <v>5.0000000000000001E-3</v>
      </c>
      <c r="L389" t="s">
        <v>45</v>
      </c>
      <c r="Q389" s="1">
        <v>0.52300000000000002</v>
      </c>
      <c r="R389" t="s">
        <v>45</v>
      </c>
      <c r="V389" s="1">
        <v>2.782608696</v>
      </c>
      <c r="W389" t="s">
        <v>45</v>
      </c>
      <c r="Y389">
        <v>0.1</v>
      </c>
      <c r="Z389">
        <v>1E-4</v>
      </c>
      <c r="AA389" t="s">
        <v>48</v>
      </c>
      <c r="AC389" s="3"/>
      <c r="AD389" s="3"/>
      <c r="AE389" s="3"/>
      <c r="AF389">
        <v>19.766666666666666</v>
      </c>
      <c r="AG389">
        <v>9.06</v>
      </c>
      <c r="AH389">
        <v>100.93333333333332</v>
      </c>
      <c r="AI389">
        <v>8.0966666666666658</v>
      </c>
      <c r="AL389">
        <v>104.09999999999998</v>
      </c>
    </row>
    <row r="390" spans="1:38" x14ac:dyDescent="0.3">
      <c r="A390" t="s">
        <v>49</v>
      </c>
      <c r="B390" s="27">
        <v>42970</v>
      </c>
      <c r="C390" t="s">
        <v>44</v>
      </c>
      <c r="D390">
        <v>2017</v>
      </c>
      <c r="E390">
        <v>17235</v>
      </c>
      <c r="F390">
        <v>235</v>
      </c>
      <c r="G390" t="s">
        <v>48</v>
      </c>
      <c r="H390" t="s">
        <v>45</v>
      </c>
      <c r="I390" t="s">
        <v>46</v>
      </c>
      <c r="J390">
        <v>4.5999999999999996</v>
      </c>
      <c r="K390">
        <v>4.5999999999999999E-3</v>
      </c>
      <c r="L390" t="s">
        <v>45</v>
      </c>
      <c r="Q390" s="1">
        <v>0.58099999999999996</v>
      </c>
      <c r="R390" t="s">
        <v>45</v>
      </c>
      <c r="V390" s="1"/>
      <c r="Y390">
        <v>0.6</v>
      </c>
      <c r="Z390">
        <v>5.9999999999999995E-4</v>
      </c>
      <c r="AA390" t="s">
        <v>48</v>
      </c>
      <c r="AC390" s="3"/>
      <c r="AD390" s="3"/>
      <c r="AE390" s="3"/>
      <c r="AF390">
        <v>19.333333333333332</v>
      </c>
      <c r="AG390">
        <v>9.0833333333333339</v>
      </c>
      <c r="AH390">
        <v>100.26666666666665</v>
      </c>
      <c r="AI390">
        <v>8.0366666666666671</v>
      </c>
      <c r="AL390">
        <v>103.33333333333333</v>
      </c>
    </row>
    <row r="391" spans="1:38" x14ac:dyDescent="0.3">
      <c r="A391" t="s">
        <v>50</v>
      </c>
      <c r="B391" s="27">
        <v>42970</v>
      </c>
      <c r="C391" t="s">
        <v>44</v>
      </c>
      <c r="D391">
        <v>2017</v>
      </c>
      <c r="E391">
        <v>17235</v>
      </c>
      <c r="F391">
        <v>235</v>
      </c>
      <c r="G391" t="s">
        <v>48</v>
      </c>
      <c r="H391" t="s">
        <v>45</v>
      </c>
      <c r="I391" t="s">
        <v>51</v>
      </c>
      <c r="J391">
        <v>6</v>
      </c>
      <c r="K391">
        <v>6.0000000000000001E-3</v>
      </c>
      <c r="L391" t="s">
        <v>45</v>
      </c>
      <c r="Q391" s="1">
        <v>0.53300000000000003</v>
      </c>
      <c r="R391" t="s">
        <v>45</v>
      </c>
      <c r="V391" s="1"/>
      <c r="Y391">
        <v>0.2</v>
      </c>
      <c r="Z391">
        <v>2.0000000000000001E-4</v>
      </c>
      <c r="AA391" t="s">
        <v>48</v>
      </c>
      <c r="AC391" s="3"/>
      <c r="AD391" s="3"/>
      <c r="AE391" s="3"/>
      <c r="AF391">
        <v>19.899999999999999</v>
      </c>
      <c r="AG391">
        <v>9.0366666666666671</v>
      </c>
      <c r="AH391">
        <v>100.96666666666665</v>
      </c>
      <c r="AI391">
        <v>8.11</v>
      </c>
      <c r="AL391">
        <v>102.90000000000002</v>
      </c>
    </row>
    <row r="392" spans="1:38" x14ac:dyDescent="0.3">
      <c r="A392" t="s">
        <v>52</v>
      </c>
      <c r="B392" s="27">
        <v>42970</v>
      </c>
      <c r="C392" t="s">
        <v>44</v>
      </c>
      <c r="D392">
        <v>2017</v>
      </c>
      <c r="E392">
        <v>17235</v>
      </c>
      <c r="F392">
        <v>235</v>
      </c>
      <c r="G392" t="s">
        <v>48</v>
      </c>
      <c r="H392" t="s">
        <v>45</v>
      </c>
      <c r="I392" t="s">
        <v>51</v>
      </c>
      <c r="J392">
        <v>2.1</v>
      </c>
      <c r="K392">
        <v>2.1000000000000003E-3</v>
      </c>
      <c r="L392" t="s">
        <v>48</v>
      </c>
      <c r="Q392" s="1">
        <v>0.38187700000000002</v>
      </c>
      <c r="R392" t="s">
        <v>48</v>
      </c>
      <c r="V392" s="1">
        <v>1.80952381</v>
      </c>
      <c r="W392" t="s">
        <v>45</v>
      </c>
      <c r="Y392">
        <v>0.6</v>
      </c>
      <c r="Z392">
        <v>5.9999999999999995E-4</v>
      </c>
      <c r="AA392" t="s">
        <v>48</v>
      </c>
      <c r="AC392" s="3"/>
      <c r="AD392" s="3"/>
      <c r="AE392" s="3"/>
      <c r="AF392">
        <v>19.399999999999999</v>
      </c>
      <c r="AG392">
        <v>9.17</v>
      </c>
      <c r="AH392">
        <v>101.36666666666667</v>
      </c>
      <c r="AI392">
        <v>8.08</v>
      </c>
      <c r="AL392">
        <v>102.16666666666667</v>
      </c>
    </row>
    <row r="393" spans="1:38" x14ac:dyDescent="0.3">
      <c r="A393" t="s">
        <v>53</v>
      </c>
      <c r="B393" s="27">
        <v>42970</v>
      </c>
      <c r="C393" t="s">
        <v>44</v>
      </c>
      <c r="D393">
        <v>2017</v>
      </c>
      <c r="E393">
        <v>17235</v>
      </c>
      <c r="F393">
        <v>235</v>
      </c>
      <c r="G393" t="s">
        <v>48</v>
      </c>
      <c r="H393" t="s">
        <v>45</v>
      </c>
      <c r="I393" t="s">
        <v>51</v>
      </c>
      <c r="J393">
        <v>5.9</v>
      </c>
      <c r="K393">
        <v>5.9000000000000007E-3</v>
      </c>
      <c r="L393" t="s">
        <v>45</v>
      </c>
      <c r="Q393" s="1">
        <v>0.49952299999999999</v>
      </c>
      <c r="R393" t="s">
        <v>48</v>
      </c>
      <c r="V393" s="1">
        <v>1.851851852</v>
      </c>
      <c r="W393" t="s">
        <v>45</v>
      </c>
      <c r="Y393">
        <v>0.2</v>
      </c>
      <c r="Z393">
        <v>2.0000000000000001E-4</v>
      </c>
      <c r="AA393" t="s">
        <v>48</v>
      </c>
      <c r="AC393" s="3"/>
      <c r="AD393" s="3"/>
      <c r="AE393" s="3"/>
      <c r="AF393">
        <v>19.899999999999999</v>
      </c>
      <c r="AG393">
        <v>9.2000000000000011</v>
      </c>
      <c r="AH393">
        <v>102.73333333333333</v>
      </c>
      <c r="AI393">
        <v>8.2033333333333331</v>
      </c>
      <c r="AL393">
        <v>102.40000000000002</v>
      </c>
    </row>
    <row r="394" spans="1:38" x14ac:dyDescent="0.3">
      <c r="A394" t="s">
        <v>54</v>
      </c>
      <c r="B394" s="27">
        <v>42970</v>
      </c>
      <c r="C394" t="s">
        <v>44</v>
      </c>
      <c r="D394">
        <v>2017</v>
      </c>
      <c r="E394">
        <v>17235</v>
      </c>
      <c r="F394">
        <v>235</v>
      </c>
      <c r="G394" t="s">
        <v>48</v>
      </c>
      <c r="H394" t="s">
        <v>45</v>
      </c>
      <c r="I394" t="s">
        <v>51</v>
      </c>
      <c r="J394">
        <v>1.8</v>
      </c>
      <c r="K394">
        <v>1.8E-3</v>
      </c>
      <c r="L394" t="s">
        <v>48</v>
      </c>
      <c r="Q394" s="1">
        <v>0.53500000000000003</v>
      </c>
      <c r="R394" t="s">
        <v>45</v>
      </c>
      <c r="V394" s="1"/>
      <c r="Y394">
        <v>0.4</v>
      </c>
      <c r="Z394">
        <v>4.0000000000000002E-4</v>
      </c>
      <c r="AA394" t="s">
        <v>48</v>
      </c>
      <c r="AC394" s="3"/>
      <c r="AD394" s="3"/>
      <c r="AE394" s="3"/>
      <c r="AF394">
        <v>19.399999999999999</v>
      </c>
      <c r="AG394">
        <v>9.1733333333333338</v>
      </c>
      <c r="AH394">
        <v>101.5</v>
      </c>
      <c r="AI394">
        <v>8.1199999999999992</v>
      </c>
      <c r="AL394">
        <v>102.09999999999998</v>
      </c>
    </row>
    <row r="395" spans="1:38" x14ac:dyDescent="0.3">
      <c r="A395" t="s">
        <v>55</v>
      </c>
      <c r="B395" s="27">
        <v>42970</v>
      </c>
      <c r="C395" t="s">
        <v>44</v>
      </c>
      <c r="D395">
        <v>2017</v>
      </c>
      <c r="E395">
        <v>17235</v>
      </c>
      <c r="F395">
        <v>235</v>
      </c>
      <c r="G395" t="s">
        <v>48</v>
      </c>
      <c r="H395" t="s">
        <v>45</v>
      </c>
      <c r="I395" t="s">
        <v>51</v>
      </c>
      <c r="J395">
        <v>10.3</v>
      </c>
      <c r="K395">
        <v>1.03E-2</v>
      </c>
      <c r="L395" t="s">
        <v>45</v>
      </c>
      <c r="Q395" s="1">
        <v>0.77100000000000002</v>
      </c>
      <c r="R395" t="s">
        <v>45</v>
      </c>
      <c r="V395" s="1">
        <v>4.6696035240000002</v>
      </c>
      <c r="W395" t="s">
        <v>45</v>
      </c>
      <c r="Y395">
        <v>0.3</v>
      </c>
      <c r="Z395">
        <v>2.9999999999999997E-4</v>
      </c>
      <c r="AA395" t="s">
        <v>48</v>
      </c>
      <c r="AC395" s="3"/>
      <c r="AD395" s="3"/>
      <c r="AE395" s="3"/>
      <c r="AF395">
        <v>20.366666666666667</v>
      </c>
      <c r="AG395">
        <v>8.7999999999999989</v>
      </c>
      <c r="AH395">
        <v>99.166666666666671</v>
      </c>
      <c r="AI395">
        <v>8.0566666666666666</v>
      </c>
      <c r="AL395">
        <v>101.83333333333333</v>
      </c>
    </row>
    <row r="396" spans="1:38" x14ac:dyDescent="0.3">
      <c r="A396" t="s">
        <v>56</v>
      </c>
      <c r="B396" s="27">
        <v>42970</v>
      </c>
      <c r="C396" t="s">
        <v>44</v>
      </c>
      <c r="D396">
        <v>2017</v>
      </c>
      <c r="E396">
        <v>17235</v>
      </c>
      <c r="F396">
        <v>235</v>
      </c>
      <c r="G396" t="s">
        <v>48</v>
      </c>
      <c r="H396" t="s">
        <v>45</v>
      </c>
      <c r="I396" t="s">
        <v>57</v>
      </c>
      <c r="J396">
        <v>4.2</v>
      </c>
      <c r="K396">
        <v>4.2000000000000006E-3</v>
      </c>
      <c r="L396" t="s">
        <v>45</v>
      </c>
      <c r="Q396" s="1">
        <v>0.45339099999999999</v>
      </c>
      <c r="R396" t="s">
        <v>48</v>
      </c>
      <c r="V396" s="1"/>
      <c r="Y396">
        <v>0.3</v>
      </c>
      <c r="Z396">
        <v>2.9999999999999997E-4</v>
      </c>
      <c r="AA396" t="s">
        <v>48</v>
      </c>
      <c r="AC396" s="3"/>
      <c r="AD396" s="3"/>
      <c r="AE396" s="3"/>
      <c r="AF396">
        <v>19.7</v>
      </c>
      <c r="AG396">
        <v>9.2033333333333331</v>
      </c>
      <c r="AH396">
        <v>102.36666666666667</v>
      </c>
      <c r="AI396">
        <v>8.1066666666666674</v>
      </c>
      <c r="AL396">
        <v>101.66666666666667</v>
      </c>
    </row>
    <row r="397" spans="1:38" x14ac:dyDescent="0.3">
      <c r="A397" t="s">
        <v>58</v>
      </c>
      <c r="B397" s="27">
        <v>42970</v>
      </c>
      <c r="C397" t="s">
        <v>44</v>
      </c>
      <c r="D397">
        <v>2017</v>
      </c>
      <c r="E397">
        <v>17235</v>
      </c>
      <c r="F397">
        <v>235</v>
      </c>
      <c r="G397" t="s">
        <v>48</v>
      </c>
      <c r="H397" t="s">
        <v>45</v>
      </c>
      <c r="I397" t="s">
        <v>57</v>
      </c>
      <c r="J397">
        <v>0</v>
      </c>
      <c r="K397">
        <v>0</v>
      </c>
      <c r="L397" t="s">
        <v>48</v>
      </c>
      <c r="M397" t="s">
        <v>60</v>
      </c>
      <c r="Q397" s="1">
        <v>0.32344899999999999</v>
      </c>
      <c r="R397" t="s">
        <v>48</v>
      </c>
      <c r="V397" s="1">
        <v>1.181818182</v>
      </c>
      <c r="W397" t="s">
        <v>45</v>
      </c>
      <c r="Y397">
        <v>1.5</v>
      </c>
      <c r="Z397">
        <v>1.5E-3</v>
      </c>
      <c r="AA397" t="s">
        <v>48</v>
      </c>
      <c r="AC397" s="3"/>
      <c r="AD397" s="3"/>
      <c r="AE397" s="3"/>
      <c r="AF397">
        <v>17.399999999999999</v>
      </c>
      <c r="AG397">
        <v>10.046666666666667</v>
      </c>
      <c r="AH397">
        <v>106.73333333333333</v>
      </c>
      <c r="AI397">
        <v>8.0633333333333326</v>
      </c>
      <c r="AL397">
        <v>101.06666666666666</v>
      </c>
    </row>
    <row r="398" spans="1:38" x14ac:dyDescent="0.3">
      <c r="A398" t="s">
        <v>72</v>
      </c>
      <c r="B398" s="27">
        <v>42970</v>
      </c>
      <c r="C398" t="s">
        <v>44</v>
      </c>
      <c r="D398">
        <v>2017</v>
      </c>
      <c r="E398">
        <v>17235</v>
      </c>
      <c r="F398">
        <v>235</v>
      </c>
      <c r="G398" t="s">
        <v>48</v>
      </c>
      <c r="H398" t="s">
        <v>45</v>
      </c>
      <c r="I398" t="s">
        <v>51</v>
      </c>
      <c r="J398">
        <v>2.1</v>
      </c>
      <c r="K398">
        <v>2.1000000000000003E-3</v>
      </c>
      <c r="L398" t="s">
        <v>48</v>
      </c>
      <c r="Q398" s="1">
        <v>0.348833</v>
      </c>
      <c r="R398" t="s">
        <v>48</v>
      </c>
      <c r="V398" s="1"/>
      <c r="Y398">
        <v>0.1</v>
      </c>
      <c r="Z398">
        <v>1E-4</v>
      </c>
      <c r="AA398" t="s">
        <v>48</v>
      </c>
      <c r="AC398" s="3"/>
      <c r="AD398" s="3"/>
      <c r="AE398" s="3"/>
      <c r="AF398">
        <v>19.7</v>
      </c>
      <c r="AG398">
        <v>9.2266666666666666</v>
      </c>
      <c r="AH398">
        <v>102.63333333333333</v>
      </c>
      <c r="AI398">
        <v>8.1366666666666685</v>
      </c>
      <c r="AL398">
        <v>102.2</v>
      </c>
    </row>
    <row r="399" spans="1:38" x14ac:dyDescent="0.3">
      <c r="A399" t="s">
        <v>43</v>
      </c>
      <c r="B399" s="27">
        <v>42990</v>
      </c>
      <c r="C399" t="s">
        <v>63</v>
      </c>
      <c r="D399">
        <v>2017</v>
      </c>
      <c r="E399">
        <v>17255</v>
      </c>
      <c r="F399">
        <v>255</v>
      </c>
      <c r="G399" t="s">
        <v>48</v>
      </c>
      <c r="H399" t="s">
        <v>45</v>
      </c>
      <c r="I399" t="s">
        <v>46</v>
      </c>
      <c r="J399">
        <v>8.9</v>
      </c>
      <c r="K399">
        <v>8.8999999999999999E-3</v>
      </c>
      <c r="L399" t="s">
        <v>45</v>
      </c>
      <c r="Q399" s="1">
        <v>0.67900000000000005</v>
      </c>
      <c r="R399" t="s">
        <v>45</v>
      </c>
      <c r="V399" s="1">
        <v>3.137254902</v>
      </c>
      <c r="W399" t="s">
        <v>45</v>
      </c>
      <c r="Y399">
        <v>0.9</v>
      </c>
      <c r="Z399">
        <v>8.9999999999999998E-4</v>
      </c>
      <c r="AA399" t="s">
        <v>48</v>
      </c>
      <c r="AC399" s="3"/>
      <c r="AD399" s="3"/>
      <c r="AE399" s="3"/>
      <c r="AF399">
        <v>18.366666666666667</v>
      </c>
      <c r="AG399">
        <v>9.7533333333333321</v>
      </c>
      <c r="AH399">
        <v>106.39999999999999</v>
      </c>
      <c r="AI399">
        <v>8.0566666666666666</v>
      </c>
      <c r="AL399">
        <v>103.66666666666667</v>
      </c>
    </row>
    <row r="400" spans="1:38" x14ac:dyDescent="0.3">
      <c r="A400" t="s">
        <v>47</v>
      </c>
      <c r="B400" s="27">
        <v>42990</v>
      </c>
      <c r="C400" t="s">
        <v>63</v>
      </c>
      <c r="D400">
        <v>2017</v>
      </c>
      <c r="E400">
        <v>17255</v>
      </c>
      <c r="F400">
        <v>255</v>
      </c>
      <c r="G400" t="s">
        <v>48</v>
      </c>
      <c r="H400" t="s">
        <v>45</v>
      </c>
      <c r="I400" t="s">
        <v>46</v>
      </c>
      <c r="J400">
        <v>9.2999999999999989</v>
      </c>
      <c r="K400">
        <v>9.2999999999999992E-3</v>
      </c>
      <c r="L400" t="s">
        <v>45</v>
      </c>
      <c r="Q400" s="1">
        <v>0.755</v>
      </c>
      <c r="R400" t="s">
        <v>45</v>
      </c>
      <c r="V400" s="1">
        <v>2.8</v>
      </c>
      <c r="W400" t="s">
        <v>45</v>
      </c>
      <c r="Y400">
        <v>1.2</v>
      </c>
      <c r="Z400">
        <v>1.1999999999999999E-3</v>
      </c>
      <c r="AA400" t="s">
        <v>48</v>
      </c>
      <c r="AC400" s="3"/>
      <c r="AD400" s="3"/>
      <c r="AE400" s="3"/>
      <c r="AF400">
        <v>17.599999999999998</v>
      </c>
      <c r="AG400">
        <v>9.2999999999999989</v>
      </c>
      <c r="AH400">
        <v>99.399999999999991</v>
      </c>
      <c r="AI400">
        <v>7.9899999999999993</v>
      </c>
      <c r="AL400">
        <v>102.5</v>
      </c>
    </row>
    <row r="401" spans="1:38" x14ac:dyDescent="0.3">
      <c r="A401" t="s">
        <v>49</v>
      </c>
      <c r="B401" s="27">
        <v>42990</v>
      </c>
      <c r="C401" t="s">
        <v>63</v>
      </c>
      <c r="D401">
        <v>2017</v>
      </c>
      <c r="E401">
        <v>17255</v>
      </c>
      <c r="F401">
        <v>255</v>
      </c>
      <c r="G401" t="s">
        <v>48</v>
      </c>
      <c r="H401" t="s">
        <v>45</v>
      </c>
      <c r="I401" t="s">
        <v>46</v>
      </c>
      <c r="J401">
        <v>6.8</v>
      </c>
      <c r="K401">
        <v>6.7999999999999996E-3</v>
      </c>
      <c r="L401" t="s">
        <v>45</v>
      </c>
      <c r="Q401" s="1">
        <v>0.63400000000000001</v>
      </c>
      <c r="R401" t="s">
        <v>45</v>
      </c>
      <c r="V401" s="1">
        <v>2.7</v>
      </c>
      <c r="W401" t="s">
        <v>45</v>
      </c>
      <c r="Y401">
        <v>0.6</v>
      </c>
      <c r="Z401">
        <v>5.9999999999999995E-4</v>
      </c>
      <c r="AA401" t="s">
        <v>48</v>
      </c>
      <c r="AC401" s="3"/>
      <c r="AD401" s="3"/>
      <c r="AE401" s="3"/>
      <c r="AF401">
        <v>18.266666666666669</v>
      </c>
      <c r="AG401">
        <v>9.92</v>
      </c>
      <c r="AH401">
        <v>107.89999999999999</v>
      </c>
      <c r="AI401">
        <v>8.0399999999999991</v>
      </c>
      <c r="AL401">
        <v>102.86666666666667</v>
      </c>
    </row>
    <row r="402" spans="1:38" x14ac:dyDescent="0.3">
      <c r="A402" t="s">
        <v>50</v>
      </c>
      <c r="B402" s="27">
        <v>42990</v>
      </c>
      <c r="C402" t="s">
        <v>63</v>
      </c>
      <c r="D402">
        <v>2017</v>
      </c>
      <c r="E402">
        <v>17255</v>
      </c>
      <c r="F402">
        <v>255</v>
      </c>
      <c r="G402" t="s">
        <v>48</v>
      </c>
      <c r="H402" t="s">
        <v>45</v>
      </c>
      <c r="I402" t="s">
        <v>51</v>
      </c>
      <c r="J402">
        <v>7</v>
      </c>
      <c r="K402">
        <v>7.0000000000000001E-3</v>
      </c>
      <c r="L402" t="s">
        <v>45</v>
      </c>
      <c r="Q402" s="1">
        <v>0.66100000000000003</v>
      </c>
      <c r="R402" t="s">
        <v>45</v>
      </c>
      <c r="V402" s="1">
        <v>2.3529411759999999</v>
      </c>
      <c r="W402" t="s">
        <v>45</v>
      </c>
      <c r="Y402">
        <v>1.2</v>
      </c>
      <c r="Z402">
        <v>1.1999999999999999E-3</v>
      </c>
      <c r="AA402" t="s">
        <v>48</v>
      </c>
      <c r="AC402" s="3"/>
      <c r="AD402" s="3"/>
      <c r="AE402" s="3"/>
      <c r="AF402">
        <v>17.566666666666666</v>
      </c>
      <c r="AG402">
        <v>10.213333333333333</v>
      </c>
      <c r="AH402">
        <v>109.09999999999998</v>
      </c>
      <c r="AI402">
        <v>8.06</v>
      </c>
      <c r="AL402">
        <v>102.7</v>
      </c>
    </row>
    <row r="403" spans="1:38" x14ac:dyDescent="0.3">
      <c r="A403" t="s">
        <v>52</v>
      </c>
      <c r="B403" s="27">
        <v>42990</v>
      </c>
      <c r="C403" t="s">
        <v>63</v>
      </c>
      <c r="D403">
        <v>2017</v>
      </c>
      <c r="E403">
        <v>17255</v>
      </c>
      <c r="F403">
        <v>255</v>
      </c>
      <c r="G403" t="s">
        <v>48</v>
      </c>
      <c r="H403" t="s">
        <v>45</v>
      </c>
      <c r="I403" t="s">
        <v>51</v>
      </c>
      <c r="J403">
        <v>6.3</v>
      </c>
      <c r="K403">
        <v>6.3E-3</v>
      </c>
      <c r="L403" t="s">
        <v>45</v>
      </c>
      <c r="Q403" s="1">
        <v>0.40137099999999998</v>
      </c>
      <c r="R403" t="s">
        <v>48</v>
      </c>
      <c r="V403" s="1">
        <v>1.8</v>
      </c>
      <c r="W403" t="s">
        <v>45</v>
      </c>
      <c r="Y403">
        <v>0.8</v>
      </c>
      <c r="Z403">
        <v>8.0000000000000004E-4</v>
      </c>
      <c r="AA403" t="s">
        <v>48</v>
      </c>
      <c r="AC403" s="3"/>
      <c r="AD403" s="3"/>
      <c r="AE403" s="3"/>
      <c r="AF403">
        <v>17.933333333333334</v>
      </c>
      <c r="AG403">
        <v>9.9833333333333325</v>
      </c>
      <c r="AH403">
        <v>107.8</v>
      </c>
      <c r="AI403">
        <v>7.9933333333333332</v>
      </c>
      <c r="AL403">
        <v>102.3</v>
      </c>
    </row>
    <row r="404" spans="1:38" x14ac:dyDescent="0.3">
      <c r="A404" t="s">
        <v>53</v>
      </c>
      <c r="B404" s="27">
        <v>42990</v>
      </c>
      <c r="C404" t="s">
        <v>63</v>
      </c>
      <c r="D404">
        <v>2017</v>
      </c>
      <c r="E404">
        <v>17255</v>
      </c>
      <c r="F404">
        <v>255</v>
      </c>
      <c r="G404" t="s">
        <v>48</v>
      </c>
      <c r="H404" t="s">
        <v>45</v>
      </c>
      <c r="I404" t="s">
        <v>51</v>
      </c>
      <c r="J404">
        <v>7.5</v>
      </c>
      <c r="K404">
        <v>7.4999999999999997E-3</v>
      </c>
      <c r="L404" t="s">
        <v>45</v>
      </c>
      <c r="Q404" s="1">
        <v>0.78100000000000003</v>
      </c>
      <c r="R404" t="s">
        <v>45</v>
      </c>
      <c r="V404" s="1">
        <v>2.2330097090000001</v>
      </c>
      <c r="W404" t="s">
        <v>45</v>
      </c>
      <c r="Y404">
        <v>1.7</v>
      </c>
      <c r="Z404">
        <v>1.6999999999999999E-3</v>
      </c>
      <c r="AA404" t="s">
        <v>48</v>
      </c>
      <c r="AC404" s="3"/>
      <c r="AD404" s="3"/>
      <c r="AE404" s="3"/>
      <c r="AF404">
        <v>17.7</v>
      </c>
      <c r="AG404">
        <v>9.9433333333333334</v>
      </c>
      <c r="AH404">
        <v>106.66666666666667</v>
      </c>
      <c r="AI404">
        <v>8.0633333333333344</v>
      </c>
      <c r="AL404">
        <v>103.30000000000001</v>
      </c>
    </row>
    <row r="405" spans="1:38" x14ac:dyDescent="0.3">
      <c r="A405" t="s">
        <v>54</v>
      </c>
      <c r="B405" s="27">
        <v>42990</v>
      </c>
      <c r="C405" t="s">
        <v>63</v>
      </c>
      <c r="D405">
        <v>2017</v>
      </c>
      <c r="E405">
        <v>17255</v>
      </c>
      <c r="F405">
        <v>255</v>
      </c>
      <c r="G405" t="s">
        <v>48</v>
      </c>
      <c r="H405" t="s">
        <v>45</v>
      </c>
      <c r="I405" t="s">
        <v>51</v>
      </c>
      <c r="J405">
        <v>1.3</v>
      </c>
      <c r="K405">
        <v>1.2999999999999999E-3</v>
      </c>
      <c r="L405" t="s">
        <v>48</v>
      </c>
      <c r="Q405" s="1">
        <v>0.31755699999999998</v>
      </c>
      <c r="R405" t="s">
        <v>48</v>
      </c>
      <c r="V405" s="1">
        <v>0.8</v>
      </c>
      <c r="W405" t="s">
        <v>48</v>
      </c>
      <c r="Y405">
        <v>0.7</v>
      </c>
      <c r="Z405">
        <v>6.9999999999999999E-4</v>
      </c>
      <c r="AA405" t="s">
        <v>48</v>
      </c>
      <c r="AC405" s="3"/>
      <c r="AD405" s="3"/>
      <c r="AE405" s="3"/>
      <c r="AF405">
        <v>17.566666666666666</v>
      </c>
      <c r="AG405">
        <v>10.106666666666667</v>
      </c>
      <c r="AH405">
        <v>108.26666666666667</v>
      </c>
      <c r="AI405">
        <v>8.0266666666666655</v>
      </c>
      <c r="AL405">
        <v>100.2</v>
      </c>
    </row>
    <row r="406" spans="1:38" x14ac:dyDescent="0.3">
      <c r="A406" t="s">
        <v>55</v>
      </c>
      <c r="B406" s="27">
        <v>42990</v>
      </c>
      <c r="C406" t="s">
        <v>63</v>
      </c>
      <c r="D406">
        <v>2017</v>
      </c>
      <c r="E406">
        <v>17255</v>
      </c>
      <c r="F406">
        <v>255</v>
      </c>
      <c r="G406" t="s">
        <v>48</v>
      </c>
      <c r="H406" t="s">
        <v>45</v>
      </c>
      <c r="I406" t="s">
        <v>51</v>
      </c>
      <c r="J406">
        <v>9.7000000000000011</v>
      </c>
      <c r="K406">
        <v>9.7000000000000003E-3</v>
      </c>
      <c r="L406" t="s">
        <v>45</v>
      </c>
      <c r="Q406" s="1">
        <v>0.72399999999999998</v>
      </c>
      <c r="R406" t="s">
        <v>45</v>
      </c>
      <c r="V406" s="1">
        <v>2.673267327</v>
      </c>
      <c r="W406" t="s">
        <v>45</v>
      </c>
      <c r="Y406">
        <v>1.2</v>
      </c>
      <c r="Z406">
        <v>1.1999999999999999E-3</v>
      </c>
      <c r="AA406" t="s">
        <v>48</v>
      </c>
      <c r="AC406" s="3"/>
      <c r="AD406" s="3"/>
      <c r="AE406" s="3"/>
      <c r="AF406">
        <v>18.099999999999998</v>
      </c>
      <c r="AG406">
        <v>9.7999999999999989</v>
      </c>
      <c r="AH406">
        <v>105.90000000000002</v>
      </c>
      <c r="AI406">
        <v>8.11</v>
      </c>
      <c r="AL406">
        <v>104.10000000000001</v>
      </c>
    </row>
    <row r="407" spans="1:38" x14ac:dyDescent="0.3">
      <c r="A407" t="s">
        <v>56</v>
      </c>
      <c r="B407" s="27">
        <v>42990</v>
      </c>
      <c r="C407" t="s">
        <v>63</v>
      </c>
      <c r="D407">
        <v>2017</v>
      </c>
      <c r="E407">
        <v>17255</v>
      </c>
      <c r="F407">
        <v>255</v>
      </c>
      <c r="G407" t="s">
        <v>48</v>
      </c>
      <c r="H407" t="s">
        <v>45</v>
      </c>
      <c r="I407" t="s">
        <v>57</v>
      </c>
      <c r="J407">
        <v>5.7</v>
      </c>
      <c r="K407">
        <v>5.7000000000000002E-3</v>
      </c>
      <c r="L407" t="s">
        <v>45</v>
      </c>
      <c r="Q407" s="1">
        <v>0.56000000000000005</v>
      </c>
      <c r="R407" t="s">
        <v>45</v>
      </c>
      <c r="V407" s="1">
        <v>1.111111111</v>
      </c>
      <c r="W407" t="s">
        <v>45</v>
      </c>
      <c r="Y407">
        <v>1</v>
      </c>
      <c r="Z407">
        <v>1E-3</v>
      </c>
      <c r="AA407" t="s">
        <v>48</v>
      </c>
      <c r="AC407" s="3"/>
      <c r="AD407" s="3"/>
      <c r="AE407" s="3"/>
      <c r="AF407">
        <v>17.900000000000002</v>
      </c>
      <c r="AG407">
        <v>9.8999999999999986</v>
      </c>
      <c r="AH407">
        <v>106.66666666666667</v>
      </c>
      <c r="AI407">
        <v>8.08</v>
      </c>
      <c r="AL407">
        <v>102</v>
      </c>
    </row>
    <row r="408" spans="1:38" x14ac:dyDescent="0.3">
      <c r="A408" t="s">
        <v>58</v>
      </c>
      <c r="B408" s="27">
        <v>42990</v>
      </c>
      <c r="C408" t="s">
        <v>63</v>
      </c>
      <c r="D408">
        <v>2017</v>
      </c>
      <c r="E408">
        <v>17255</v>
      </c>
      <c r="F408">
        <v>255</v>
      </c>
      <c r="G408" t="s">
        <v>48</v>
      </c>
      <c r="H408" t="s">
        <v>45</v>
      </c>
      <c r="I408" t="s">
        <v>57</v>
      </c>
      <c r="J408">
        <v>5.8</v>
      </c>
      <c r="K408">
        <v>5.7999999999999996E-3</v>
      </c>
      <c r="L408" t="s">
        <v>45</v>
      </c>
      <c r="Q408" s="1">
        <v>0.48413099999999998</v>
      </c>
      <c r="R408" t="s">
        <v>48</v>
      </c>
      <c r="V408" s="1">
        <v>1.428571429</v>
      </c>
      <c r="W408" t="s">
        <v>45</v>
      </c>
      <c r="Y408">
        <v>2.1</v>
      </c>
      <c r="Z408">
        <v>2.0999999999999999E-3</v>
      </c>
      <c r="AA408" t="s">
        <v>45</v>
      </c>
      <c r="AC408" s="3"/>
      <c r="AD408" s="3"/>
      <c r="AE408" s="3"/>
      <c r="AF408">
        <v>18.266666666666669</v>
      </c>
      <c r="AG408">
        <v>9.7566666666666677</v>
      </c>
      <c r="AH408">
        <v>105.96666666666665</v>
      </c>
      <c r="AI408">
        <v>8.1133333333333351</v>
      </c>
      <c r="AL408">
        <v>101.60000000000001</v>
      </c>
    </row>
    <row r="409" spans="1:38" x14ac:dyDescent="0.3">
      <c r="A409" t="s">
        <v>59</v>
      </c>
      <c r="B409" s="27">
        <v>42990</v>
      </c>
      <c r="C409" t="s">
        <v>63</v>
      </c>
      <c r="D409">
        <v>2017</v>
      </c>
      <c r="E409">
        <v>17255</v>
      </c>
      <c r="F409">
        <v>255</v>
      </c>
      <c r="G409" t="s">
        <v>48</v>
      </c>
      <c r="H409" t="s">
        <v>45</v>
      </c>
      <c r="I409" t="s">
        <v>57</v>
      </c>
      <c r="J409">
        <v>5.5</v>
      </c>
      <c r="K409">
        <v>5.4999999999999997E-3</v>
      </c>
      <c r="L409" t="s">
        <v>45</v>
      </c>
      <c r="Q409" s="1">
        <v>0.36184699999999997</v>
      </c>
      <c r="R409" t="s">
        <v>48</v>
      </c>
      <c r="V409" s="1">
        <v>0.99009901</v>
      </c>
      <c r="W409" t="s">
        <v>48</v>
      </c>
      <c r="Y409">
        <v>1.2</v>
      </c>
      <c r="Z409">
        <v>1.1999999999999999E-3</v>
      </c>
      <c r="AA409" t="s">
        <v>48</v>
      </c>
      <c r="AC409" s="3"/>
      <c r="AD409" s="3"/>
      <c r="AE409" s="3"/>
      <c r="AF409">
        <v>18.099999999999998</v>
      </c>
      <c r="AG409">
        <v>10.176666666666668</v>
      </c>
      <c r="AH409">
        <v>110.16666666666667</v>
      </c>
      <c r="AI409">
        <v>8.1</v>
      </c>
      <c r="AL409">
        <v>100.66666666666667</v>
      </c>
    </row>
    <row r="410" spans="1:38" x14ac:dyDescent="0.3">
      <c r="A410" t="s">
        <v>72</v>
      </c>
      <c r="B410" s="27">
        <v>42990</v>
      </c>
      <c r="C410" t="s">
        <v>63</v>
      </c>
      <c r="D410">
        <v>2017</v>
      </c>
      <c r="E410">
        <v>17255</v>
      </c>
      <c r="F410">
        <v>255</v>
      </c>
      <c r="G410" t="s">
        <v>48</v>
      </c>
      <c r="H410" t="s">
        <v>45</v>
      </c>
      <c r="I410" t="s">
        <v>51</v>
      </c>
      <c r="J410">
        <v>4.7</v>
      </c>
      <c r="K410">
        <v>4.7000000000000002E-3</v>
      </c>
      <c r="L410" t="s">
        <v>45</v>
      </c>
      <c r="Q410" s="1">
        <v>0.44009799999999999</v>
      </c>
      <c r="R410" t="s">
        <v>48</v>
      </c>
      <c r="V410" s="1">
        <v>1.4705882349999999</v>
      </c>
      <c r="W410" t="s">
        <v>48</v>
      </c>
      <c r="Y410">
        <v>1.3</v>
      </c>
      <c r="Z410">
        <v>1.2999999999999999E-3</v>
      </c>
      <c r="AA410" t="s">
        <v>48</v>
      </c>
      <c r="AC410" s="3"/>
      <c r="AD410" s="3"/>
      <c r="AE410" s="3"/>
      <c r="AF410">
        <v>17.8</v>
      </c>
      <c r="AG410">
        <v>9.7066666666666652</v>
      </c>
      <c r="AH410">
        <v>104.26666666666667</v>
      </c>
      <c r="AI410">
        <v>8.0833333333333339</v>
      </c>
      <c r="AL410">
        <v>100.96666666666665</v>
      </c>
    </row>
    <row r="411" spans="1:38" x14ac:dyDescent="0.3">
      <c r="A411" t="s">
        <v>43</v>
      </c>
      <c r="B411" s="27">
        <v>43019</v>
      </c>
      <c r="C411" t="s">
        <v>63</v>
      </c>
      <c r="D411">
        <v>2017</v>
      </c>
      <c r="E411">
        <v>17284</v>
      </c>
      <c r="F411">
        <v>284</v>
      </c>
      <c r="G411" t="s">
        <v>48</v>
      </c>
      <c r="H411" t="s">
        <v>45</v>
      </c>
      <c r="I411" t="s">
        <v>46</v>
      </c>
      <c r="J411">
        <v>15.8</v>
      </c>
      <c r="K411">
        <v>1.5800000000000002E-2</v>
      </c>
      <c r="L411" t="s">
        <v>45</v>
      </c>
      <c r="Q411" s="1">
        <v>1.1279999999999999</v>
      </c>
      <c r="R411" t="s">
        <v>45</v>
      </c>
      <c r="V411" s="1">
        <v>2.9670329670000002</v>
      </c>
      <c r="W411" t="s">
        <v>45</v>
      </c>
      <c r="Y411">
        <v>2.5</v>
      </c>
      <c r="Z411">
        <v>2.5000000000000001E-3</v>
      </c>
      <c r="AA411" t="s">
        <v>45</v>
      </c>
      <c r="AC411" s="3"/>
      <c r="AD411" s="3"/>
      <c r="AE411" s="3"/>
      <c r="AF411">
        <v>13.566666666666668</v>
      </c>
      <c r="AG411">
        <v>11.526666666666666</v>
      </c>
      <c r="AH411">
        <v>111.96666666666665</v>
      </c>
      <c r="AI411">
        <v>6.84</v>
      </c>
      <c r="AL411">
        <v>102.89999999999999</v>
      </c>
    </row>
    <row r="412" spans="1:38" x14ac:dyDescent="0.3">
      <c r="A412" t="s">
        <v>47</v>
      </c>
      <c r="B412" s="27">
        <v>43019</v>
      </c>
      <c r="C412" t="s">
        <v>63</v>
      </c>
      <c r="D412">
        <v>2017</v>
      </c>
      <c r="E412">
        <v>17284</v>
      </c>
      <c r="F412">
        <v>284</v>
      </c>
      <c r="G412" t="s">
        <v>48</v>
      </c>
      <c r="H412" t="s">
        <v>45</v>
      </c>
      <c r="I412" t="s">
        <v>46</v>
      </c>
      <c r="J412">
        <v>20.400000000000002</v>
      </c>
      <c r="K412">
        <v>2.0400000000000001E-2</v>
      </c>
      <c r="L412" t="s">
        <v>45</v>
      </c>
      <c r="Q412" s="1">
        <v>0.871</v>
      </c>
      <c r="R412" t="s">
        <v>45</v>
      </c>
      <c r="V412" s="1">
        <v>3.786407767</v>
      </c>
      <c r="W412" t="s">
        <v>45</v>
      </c>
      <c r="Y412">
        <v>3</v>
      </c>
      <c r="Z412">
        <v>3.0000000000000001E-3</v>
      </c>
      <c r="AA412" t="s">
        <v>45</v>
      </c>
      <c r="AC412" s="3"/>
      <c r="AD412" s="3"/>
      <c r="AE412" s="3"/>
      <c r="AF412">
        <v>13.9</v>
      </c>
      <c r="AG412">
        <v>11.176666666666668</v>
      </c>
      <c r="AH412">
        <v>109.56666666666668</v>
      </c>
      <c r="AI412">
        <v>7.7533333333333339</v>
      </c>
      <c r="AL412">
        <v>106.23333333333333</v>
      </c>
    </row>
    <row r="413" spans="1:38" x14ac:dyDescent="0.3">
      <c r="A413" t="s">
        <v>49</v>
      </c>
      <c r="B413" s="27">
        <v>43019</v>
      </c>
      <c r="C413" t="s">
        <v>63</v>
      </c>
      <c r="D413">
        <v>2017</v>
      </c>
      <c r="E413">
        <v>17284</v>
      </c>
      <c r="F413">
        <v>284</v>
      </c>
      <c r="G413" t="s">
        <v>48</v>
      </c>
      <c r="H413" t="s">
        <v>45</v>
      </c>
      <c r="I413" t="s">
        <v>46</v>
      </c>
      <c r="J413">
        <v>18.700000000000003</v>
      </c>
      <c r="K413">
        <v>1.8700000000000001E-2</v>
      </c>
      <c r="L413" t="s">
        <v>45</v>
      </c>
      <c r="Q413" s="1">
        <v>0.88700000000000001</v>
      </c>
      <c r="R413" t="s">
        <v>45</v>
      </c>
      <c r="V413" s="1">
        <v>2.8723404260000001</v>
      </c>
      <c r="W413" t="s">
        <v>45</v>
      </c>
      <c r="Y413">
        <v>2.9</v>
      </c>
      <c r="Z413">
        <v>2.8999999999999998E-3</v>
      </c>
      <c r="AA413" t="s">
        <v>45</v>
      </c>
      <c r="AC413" s="3"/>
      <c r="AD413" s="3"/>
      <c r="AE413" s="3"/>
      <c r="AF413">
        <v>14.166666666666666</v>
      </c>
      <c r="AG413">
        <v>10.546666666666667</v>
      </c>
      <c r="AH413">
        <v>103.7</v>
      </c>
      <c r="AI413">
        <v>7.4366666666666665</v>
      </c>
      <c r="AL413">
        <v>103.56666666666666</v>
      </c>
    </row>
    <row r="414" spans="1:38" x14ac:dyDescent="0.3">
      <c r="A414" t="s">
        <v>50</v>
      </c>
      <c r="B414" s="27">
        <v>43019</v>
      </c>
      <c r="C414" t="s">
        <v>63</v>
      </c>
      <c r="D414">
        <v>2017</v>
      </c>
      <c r="E414">
        <v>17284</v>
      </c>
      <c r="F414">
        <v>284</v>
      </c>
      <c r="G414" t="s">
        <v>48</v>
      </c>
      <c r="H414" t="s">
        <v>45</v>
      </c>
      <c r="I414" t="s">
        <v>51</v>
      </c>
      <c r="J414">
        <v>11.4</v>
      </c>
      <c r="K414">
        <v>1.14E-2</v>
      </c>
      <c r="L414" t="s">
        <v>45</v>
      </c>
      <c r="Q414" s="1">
        <v>0.89900000000000002</v>
      </c>
      <c r="R414" t="s">
        <v>45</v>
      </c>
      <c r="V414" s="1">
        <v>2.2999999999999998</v>
      </c>
      <c r="W414" t="s">
        <v>45</v>
      </c>
      <c r="Y414">
        <v>1.3</v>
      </c>
      <c r="Z414">
        <v>1.2999999999999999E-3</v>
      </c>
      <c r="AA414" t="s">
        <v>48</v>
      </c>
      <c r="AC414" s="3"/>
      <c r="AD414" s="3"/>
      <c r="AE414" s="3"/>
      <c r="AF414">
        <v>14.1</v>
      </c>
      <c r="AG414">
        <v>11.26</v>
      </c>
      <c r="AH414">
        <v>110.86666666666667</v>
      </c>
      <c r="AI414">
        <v>7.93</v>
      </c>
      <c r="AL414">
        <v>101.59999999999998</v>
      </c>
    </row>
    <row r="415" spans="1:38" x14ac:dyDescent="0.3">
      <c r="A415" t="s">
        <v>52</v>
      </c>
      <c r="B415" s="27">
        <v>43019</v>
      </c>
      <c r="C415" t="s">
        <v>63</v>
      </c>
      <c r="D415">
        <v>2017</v>
      </c>
      <c r="E415">
        <v>17284</v>
      </c>
      <c r="F415">
        <v>284</v>
      </c>
      <c r="G415" t="s">
        <v>48</v>
      </c>
      <c r="H415" t="s">
        <v>45</v>
      </c>
      <c r="I415" t="s">
        <v>51</v>
      </c>
      <c r="J415">
        <v>7.8</v>
      </c>
      <c r="K415">
        <v>7.7999999999999996E-3</v>
      </c>
      <c r="L415" t="s">
        <v>45</v>
      </c>
      <c r="Q415" s="1">
        <v>0.59499999999999997</v>
      </c>
      <c r="R415" t="s">
        <v>45</v>
      </c>
      <c r="V415" s="1">
        <v>2.346938776</v>
      </c>
      <c r="W415" t="s">
        <v>45</v>
      </c>
      <c r="Y415">
        <v>1.8</v>
      </c>
      <c r="Z415">
        <v>1.8E-3</v>
      </c>
      <c r="AA415" t="s">
        <v>48</v>
      </c>
      <c r="AC415" s="3"/>
      <c r="AD415" s="3"/>
      <c r="AE415" s="3"/>
      <c r="AF415">
        <v>14.333333333333334</v>
      </c>
      <c r="AG415">
        <v>10.713333333333333</v>
      </c>
      <c r="AH415">
        <v>105.8</v>
      </c>
      <c r="AI415">
        <v>7.7399999999999993</v>
      </c>
      <c r="AL415">
        <v>99.8</v>
      </c>
    </row>
    <row r="416" spans="1:38" x14ac:dyDescent="0.3">
      <c r="A416" t="s">
        <v>53</v>
      </c>
      <c r="B416" s="27">
        <v>43019</v>
      </c>
      <c r="C416" t="s">
        <v>63</v>
      </c>
      <c r="D416">
        <v>2017</v>
      </c>
      <c r="E416">
        <v>17284</v>
      </c>
      <c r="F416">
        <v>284</v>
      </c>
      <c r="G416" t="s">
        <v>48</v>
      </c>
      <c r="H416" t="s">
        <v>45</v>
      </c>
      <c r="I416" t="s">
        <v>51</v>
      </c>
      <c r="J416">
        <v>6.4</v>
      </c>
      <c r="K416">
        <v>6.4000000000000003E-3</v>
      </c>
      <c r="L416" t="s">
        <v>45</v>
      </c>
      <c r="Q416" s="1">
        <v>0.60299999999999998</v>
      </c>
      <c r="R416" t="s">
        <v>45</v>
      </c>
      <c r="V416" s="1">
        <v>1.8811881189999999</v>
      </c>
      <c r="W416" t="s">
        <v>45</v>
      </c>
      <c r="Y416">
        <v>1.5</v>
      </c>
      <c r="Z416">
        <v>1.5E-3</v>
      </c>
      <c r="AA416" t="s">
        <v>48</v>
      </c>
      <c r="AC416" s="3"/>
      <c r="AD416" s="3"/>
      <c r="AE416" s="3"/>
      <c r="AF416">
        <v>13.766666666666666</v>
      </c>
      <c r="AG416">
        <v>11.566666666666668</v>
      </c>
      <c r="AH416">
        <v>113.06666666666668</v>
      </c>
      <c r="AI416">
        <v>7.9833333333333343</v>
      </c>
      <c r="AL416">
        <v>99.366666666666674</v>
      </c>
    </row>
    <row r="417" spans="1:38" x14ac:dyDescent="0.3">
      <c r="A417" t="s">
        <v>54</v>
      </c>
      <c r="B417" s="27">
        <v>43019</v>
      </c>
      <c r="C417" t="s">
        <v>63</v>
      </c>
      <c r="D417">
        <v>2017</v>
      </c>
      <c r="E417">
        <v>17284</v>
      </c>
      <c r="F417">
        <v>284</v>
      </c>
      <c r="G417" t="s">
        <v>48</v>
      </c>
      <c r="H417" t="s">
        <v>45</v>
      </c>
      <c r="I417" t="s">
        <v>51</v>
      </c>
      <c r="J417">
        <v>6</v>
      </c>
      <c r="K417">
        <v>6.0000000000000001E-3</v>
      </c>
      <c r="L417" t="s">
        <v>45</v>
      </c>
      <c r="Q417" s="1">
        <v>0.44528000000000001</v>
      </c>
      <c r="R417" t="s">
        <v>48</v>
      </c>
      <c r="V417" s="1">
        <v>1.7346938780000001</v>
      </c>
      <c r="W417" t="s">
        <v>45</v>
      </c>
      <c r="Y417">
        <v>2.1</v>
      </c>
      <c r="Z417">
        <v>2.0999999999999999E-3</v>
      </c>
      <c r="AA417" t="s">
        <v>45</v>
      </c>
      <c r="AC417" s="3"/>
      <c r="AD417" s="3"/>
      <c r="AE417" s="3"/>
      <c r="AF417">
        <v>14.5</v>
      </c>
      <c r="AG417">
        <v>10.853333333333333</v>
      </c>
      <c r="AH417">
        <v>107.63333333333333</v>
      </c>
      <c r="AI417">
        <v>7.7833333333333323</v>
      </c>
      <c r="AL417">
        <v>99.533333333333346</v>
      </c>
    </row>
    <row r="418" spans="1:38" x14ac:dyDescent="0.3">
      <c r="A418" t="s">
        <v>55</v>
      </c>
      <c r="B418" s="27">
        <v>43019</v>
      </c>
      <c r="C418" t="s">
        <v>63</v>
      </c>
      <c r="D418">
        <v>2017</v>
      </c>
      <c r="E418">
        <v>17284</v>
      </c>
      <c r="F418">
        <v>284</v>
      </c>
      <c r="G418" t="s">
        <v>48</v>
      </c>
      <c r="H418" t="s">
        <v>45</v>
      </c>
      <c r="I418" t="s">
        <v>51</v>
      </c>
      <c r="J418">
        <v>10.5</v>
      </c>
      <c r="K418">
        <v>1.0500000000000001E-2</v>
      </c>
      <c r="L418" t="s">
        <v>45</v>
      </c>
      <c r="Q418" s="1">
        <v>0.79900000000000004</v>
      </c>
      <c r="R418" t="s">
        <v>45</v>
      </c>
      <c r="V418" s="1">
        <v>2.9</v>
      </c>
      <c r="W418" t="s">
        <v>45</v>
      </c>
      <c r="Y418">
        <v>1.2</v>
      </c>
      <c r="Z418">
        <v>1.1999999999999999E-3</v>
      </c>
      <c r="AA418" t="s">
        <v>48</v>
      </c>
      <c r="AC418" s="3"/>
      <c r="AD418" s="3"/>
      <c r="AE418" s="3"/>
      <c r="AF418">
        <v>13.1</v>
      </c>
      <c r="AG418">
        <v>11.686666666666667</v>
      </c>
      <c r="AH418">
        <v>112.5</v>
      </c>
      <c r="AI418">
        <v>7.9433333333333342</v>
      </c>
      <c r="AL418">
        <v>99.733333333333334</v>
      </c>
    </row>
    <row r="419" spans="1:38" x14ac:dyDescent="0.3">
      <c r="A419" t="s">
        <v>56</v>
      </c>
      <c r="B419" s="27">
        <v>43019</v>
      </c>
      <c r="C419" t="s">
        <v>63</v>
      </c>
      <c r="D419">
        <v>2017</v>
      </c>
      <c r="E419">
        <v>17284</v>
      </c>
      <c r="F419">
        <v>284</v>
      </c>
      <c r="G419" t="s">
        <v>48</v>
      </c>
      <c r="H419" t="s">
        <v>45</v>
      </c>
      <c r="I419" t="s">
        <v>57</v>
      </c>
      <c r="J419">
        <v>5.8</v>
      </c>
      <c r="K419">
        <v>5.7999999999999996E-3</v>
      </c>
      <c r="L419" t="s">
        <v>45</v>
      </c>
      <c r="Q419" s="1">
        <v>0.340501</v>
      </c>
      <c r="R419" t="s">
        <v>48</v>
      </c>
      <c r="V419" s="1">
        <v>1.0416666670000001</v>
      </c>
      <c r="W419" t="s">
        <v>45</v>
      </c>
      <c r="Y419">
        <v>1.6</v>
      </c>
      <c r="Z419">
        <v>1.6000000000000001E-3</v>
      </c>
      <c r="AA419" t="s">
        <v>48</v>
      </c>
      <c r="AC419" s="3"/>
      <c r="AD419" s="3"/>
      <c r="AE419" s="3"/>
      <c r="AF419">
        <v>14.199999999999998</v>
      </c>
      <c r="AG419">
        <v>11.339999999999998</v>
      </c>
      <c r="AH419">
        <v>111.96666666666665</v>
      </c>
      <c r="AI419">
        <v>7.88</v>
      </c>
      <c r="AL419">
        <v>99.166666666666671</v>
      </c>
    </row>
    <row r="420" spans="1:38" x14ac:dyDescent="0.3">
      <c r="A420" t="s">
        <v>58</v>
      </c>
      <c r="B420" s="27">
        <v>43019</v>
      </c>
      <c r="C420" t="s">
        <v>63</v>
      </c>
      <c r="D420">
        <v>2017</v>
      </c>
      <c r="E420">
        <v>17284</v>
      </c>
      <c r="F420">
        <v>284</v>
      </c>
      <c r="G420" t="s">
        <v>48</v>
      </c>
      <c r="H420" t="s">
        <v>45</v>
      </c>
      <c r="I420" t="s">
        <v>57</v>
      </c>
      <c r="J420">
        <v>6.1000000000000005</v>
      </c>
      <c r="K420">
        <v>6.1000000000000004E-3</v>
      </c>
      <c r="L420" t="s">
        <v>45</v>
      </c>
      <c r="Q420" s="1">
        <v>0.34039999999999998</v>
      </c>
      <c r="R420" t="s">
        <v>48</v>
      </c>
      <c r="V420" s="1">
        <v>0.9</v>
      </c>
      <c r="W420" t="s">
        <v>48</v>
      </c>
      <c r="Y420">
        <v>2.1</v>
      </c>
      <c r="Z420">
        <v>2.0999999999999999E-3</v>
      </c>
      <c r="AA420" t="s">
        <v>45</v>
      </c>
      <c r="AC420" s="3"/>
      <c r="AD420" s="3"/>
      <c r="AE420" s="3"/>
      <c r="AF420">
        <v>14.6</v>
      </c>
      <c r="AG420">
        <v>10.886666666666665</v>
      </c>
      <c r="AH420">
        <v>108.2</v>
      </c>
      <c r="AI420">
        <v>7.833333333333333</v>
      </c>
      <c r="AL420">
        <v>99.40000000000002</v>
      </c>
    </row>
    <row r="421" spans="1:38" x14ac:dyDescent="0.3">
      <c r="A421" t="s">
        <v>59</v>
      </c>
      <c r="B421" s="27">
        <v>43019</v>
      </c>
      <c r="C421" t="s">
        <v>63</v>
      </c>
      <c r="D421">
        <v>2017</v>
      </c>
      <c r="E421">
        <v>17284</v>
      </c>
      <c r="F421">
        <v>284</v>
      </c>
      <c r="G421" t="s">
        <v>48</v>
      </c>
      <c r="H421" t="s">
        <v>45</v>
      </c>
      <c r="I421" t="s">
        <v>57</v>
      </c>
      <c r="J421">
        <v>4</v>
      </c>
      <c r="K421">
        <v>4.0000000000000001E-3</v>
      </c>
      <c r="L421" t="s">
        <v>45</v>
      </c>
      <c r="Q421" s="1">
        <v>0.33452799999999999</v>
      </c>
      <c r="R421" t="s">
        <v>48</v>
      </c>
      <c r="V421" s="1">
        <v>0.53191489400000003</v>
      </c>
      <c r="W421" t="s">
        <v>48</v>
      </c>
      <c r="Y421">
        <v>2.4</v>
      </c>
      <c r="Z421">
        <v>2.3999999999999998E-3</v>
      </c>
      <c r="AA421" t="s">
        <v>45</v>
      </c>
      <c r="AC421" s="3"/>
      <c r="AD421" s="3"/>
      <c r="AE421" s="3"/>
      <c r="AF421">
        <v>14.5</v>
      </c>
      <c r="AG421">
        <v>11.463333333333333</v>
      </c>
      <c r="AH421">
        <v>113.96666666666665</v>
      </c>
      <c r="AI421">
        <v>7.836666666666666</v>
      </c>
      <c r="AL421">
        <v>99.233333333333334</v>
      </c>
    </row>
    <row r="422" spans="1:38" x14ac:dyDescent="0.3">
      <c r="A422" t="s">
        <v>72</v>
      </c>
      <c r="B422" s="27">
        <v>43019</v>
      </c>
      <c r="C422" t="s">
        <v>63</v>
      </c>
      <c r="D422">
        <v>2017</v>
      </c>
      <c r="E422">
        <v>17284</v>
      </c>
      <c r="F422">
        <v>284</v>
      </c>
      <c r="G422" t="s">
        <v>48</v>
      </c>
      <c r="H422" t="s">
        <v>45</v>
      </c>
      <c r="I422" t="s">
        <v>51</v>
      </c>
      <c r="J422">
        <v>7.3</v>
      </c>
      <c r="K422">
        <v>7.3000000000000001E-3</v>
      </c>
      <c r="L422" t="s">
        <v>45</v>
      </c>
      <c r="Q422" s="1">
        <v>0.77700000000000002</v>
      </c>
      <c r="R422" t="s">
        <v>45</v>
      </c>
      <c r="V422" s="1">
        <v>1.836734694</v>
      </c>
      <c r="W422" t="s">
        <v>48</v>
      </c>
      <c r="Y422">
        <v>1.3</v>
      </c>
      <c r="Z422">
        <v>1.2999999999999999E-3</v>
      </c>
      <c r="AA422" t="s">
        <v>48</v>
      </c>
      <c r="AC422" s="3"/>
      <c r="AD422" s="3"/>
      <c r="AE422" s="3"/>
      <c r="AF422">
        <v>13.800000000000002</v>
      </c>
      <c r="AG422">
        <v>11.533333333333333</v>
      </c>
      <c r="AH422">
        <v>112.8</v>
      </c>
      <c r="AI422">
        <v>7.9899999999999993</v>
      </c>
      <c r="AL422">
        <v>99.8</v>
      </c>
    </row>
    <row r="423" spans="1:38" x14ac:dyDescent="0.3">
      <c r="A423" t="s">
        <v>43</v>
      </c>
      <c r="B423" s="27">
        <v>43236</v>
      </c>
      <c r="C423" t="s">
        <v>65</v>
      </c>
      <c r="D423">
        <v>2018</v>
      </c>
      <c r="E423">
        <v>18136</v>
      </c>
      <c r="F423">
        <v>136</v>
      </c>
      <c r="G423" t="s">
        <v>48</v>
      </c>
      <c r="H423" t="s">
        <v>45</v>
      </c>
      <c r="I423" t="s">
        <v>46</v>
      </c>
      <c r="J423">
        <v>21.4</v>
      </c>
      <c r="K423">
        <v>2.1399999999999999E-2</v>
      </c>
      <c r="L423" t="s">
        <v>45</v>
      </c>
      <c r="Q423" s="1">
        <v>2.3690000000000002</v>
      </c>
      <c r="R423" t="s">
        <v>45</v>
      </c>
      <c r="V423" s="1">
        <v>5.7575757579999998</v>
      </c>
      <c r="W423" t="s">
        <v>45</v>
      </c>
      <c r="Y423">
        <v>0.5</v>
      </c>
      <c r="Z423">
        <v>5.0000000000000001E-4</v>
      </c>
      <c r="AA423" t="s">
        <v>48</v>
      </c>
      <c r="AC423" s="3"/>
      <c r="AD423" s="3"/>
      <c r="AE423" s="3"/>
      <c r="AF423">
        <v>8.9</v>
      </c>
      <c r="AG423">
        <v>13.42</v>
      </c>
      <c r="AH423">
        <v>115.86666666666667</v>
      </c>
      <c r="AI423">
        <v>8.1366666666666649</v>
      </c>
      <c r="AL423">
        <v>102.46666666666665</v>
      </c>
    </row>
    <row r="424" spans="1:38" x14ac:dyDescent="0.3">
      <c r="A424" t="s">
        <v>47</v>
      </c>
      <c r="B424" s="27">
        <v>43236</v>
      </c>
      <c r="C424" t="s">
        <v>65</v>
      </c>
      <c r="D424">
        <v>2018</v>
      </c>
      <c r="E424">
        <v>18136</v>
      </c>
      <c r="F424">
        <v>136</v>
      </c>
      <c r="G424" t="s">
        <v>48</v>
      </c>
      <c r="H424" t="s">
        <v>45</v>
      </c>
      <c r="I424" t="s">
        <v>46</v>
      </c>
      <c r="J424">
        <v>18.3</v>
      </c>
      <c r="K424">
        <v>1.83E-2</v>
      </c>
      <c r="L424" t="s">
        <v>45</v>
      </c>
      <c r="Q424" s="1">
        <v>2.5880000000000001</v>
      </c>
      <c r="R424" t="s">
        <v>45</v>
      </c>
      <c r="V424" s="1">
        <v>3.2978723400000001</v>
      </c>
      <c r="W424" t="s">
        <v>45</v>
      </c>
      <c r="Y424">
        <v>0.9</v>
      </c>
      <c r="Z424">
        <v>8.9999999999999998E-4</v>
      </c>
      <c r="AA424" t="s">
        <v>48</v>
      </c>
      <c r="AC424" s="3"/>
      <c r="AD424" s="3"/>
      <c r="AE424" s="3"/>
      <c r="AF424">
        <v>7.4000000000000012</v>
      </c>
      <c r="AG424">
        <v>14.053333333333333</v>
      </c>
      <c r="AH424">
        <v>116.90000000000002</v>
      </c>
      <c r="AI424">
        <v>7.4533333333333331</v>
      </c>
      <c r="AL424">
        <v>93.59999999999998</v>
      </c>
    </row>
    <row r="425" spans="1:38" x14ac:dyDescent="0.3">
      <c r="A425" t="s">
        <v>49</v>
      </c>
      <c r="B425" s="27">
        <v>43236</v>
      </c>
      <c r="C425" t="s">
        <v>65</v>
      </c>
      <c r="D425">
        <v>2018</v>
      </c>
      <c r="E425">
        <v>18136</v>
      </c>
      <c r="F425">
        <v>136</v>
      </c>
      <c r="G425" t="s">
        <v>48</v>
      </c>
      <c r="H425" t="s">
        <v>45</v>
      </c>
      <c r="I425" t="s">
        <v>46</v>
      </c>
      <c r="J425">
        <v>17.5</v>
      </c>
      <c r="K425">
        <v>1.7500000000000002E-2</v>
      </c>
      <c r="L425" t="s">
        <v>45</v>
      </c>
      <c r="Q425" s="1">
        <v>2.9860000000000002</v>
      </c>
      <c r="R425" t="s">
        <v>45</v>
      </c>
      <c r="V425" s="1">
        <v>3.3673469389999999</v>
      </c>
      <c r="W425" t="s">
        <v>45</v>
      </c>
      <c r="Y425">
        <v>1.2</v>
      </c>
      <c r="Z425">
        <v>1.1999999999999999E-3</v>
      </c>
      <c r="AA425" t="s">
        <v>48</v>
      </c>
      <c r="AC425" s="3"/>
      <c r="AD425" s="3"/>
      <c r="AE425" s="3"/>
      <c r="AF425">
        <v>6.4333333333333336</v>
      </c>
      <c r="AG425">
        <v>14.573333333333332</v>
      </c>
      <c r="AH425">
        <v>118.46666666666665</v>
      </c>
      <c r="AI425">
        <v>8</v>
      </c>
      <c r="AL425">
        <v>96.566666666666663</v>
      </c>
    </row>
    <row r="426" spans="1:38" x14ac:dyDescent="0.3">
      <c r="A426" t="s">
        <v>50</v>
      </c>
      <c r="B426" s="27">
        <v>43236</v>
      </c>
      <c r="C426" t="s">
        <v>65</v>
      </c>
      <c r="D426">
        <v>2018</v>
      </c>
      <c r="E426">
        <v>18136</v>
      </c>
      <c r="F426">
        <v>136</v>
      </c>
      <c r="G426" t="s">
        <v>48</v>
      </c>
      <c r="H426" t="s">
        <v>45</v>
      </c>
      <c r="I426" t="s">
        <v>51</v>
      </c>
      <c r="J426">
        <v>8.9</v>
      </c>
      <c r="K426">
        <v>8.8999999999999999E-3</v>
      </c>
      <c r="L426" t="s">
        <v>45</v>
      </c>
      <c r="Q426" s="1">
        <v>1.4390000000000001</v>
      </c>
      <c r="R426" t="s">
        <v>45</v>
      </c>
      <c r="V426" s="1">
        <v>1.6494845359999999</v>
      </c>
      <c r="W426" t="s">
        <v>45</v>
      </c>
      <c r="Y426">
        <v>0.4</v>
      </c>
      <c r="Z426">
        <v>4.0000000000000002E-4</v>
      </c>
      <c r="AA426" t="s">
        <v>48</v>
      </c>
      <c r="AC426" s="3"/>
      <c r="AD426" s="3"/>
      <c r="AE426" s="3"/>
      <c r="AF426">
        <v>8.1</v>
      </c>
      <c r="AG426">
        <v>13.613333333333335</v>
      </c>
      <c r="AH426">
        <v>115.2</v>
      </c>
      <c r="AI426">
        <v>7.8033333333333337</v>
      </c>
      <c r="AL426">
        <v>95.033333333333346</v>
      </c>
    </row>
    <row r="427" spans="1:38" x14ac:dyDescent="0.3">
      <c r="A427" t="s">
        <v>52</v>
      </c>
      <c r="B427" s="27">
        <v>43236</v>
      </c>
      <c r="C427" t="s">
        <v>65</v>
      </c>
      <c r="D427">
        <v>2018</v>
      </c>
      <c r="E427">
        <v>18136</v>
      </c>
      <c r="F427">
        <v>136</v>
      </c>
      <c r="G427" t="s">
        <v>48</v>
      </c>
      <c r="H427" t="s">
        <v>45</v>
      </c>
      <c r="I427" t="s">
        <v>51</v>
      </c>
      <c r="J427">
        <v>14.9</v>
      </c>
      <c r="K427">
        <v>1.49E-2</v>
      </c>
      <c r="L427" t="s">
        <v>45</v>
      </c>
      <c r="Q427" s="1">
        <v>1.7090000000000001</v>
      </c>
      <c r="R427" t="s">
        <v>45</v>
      </c>
      <c r="V427" s="1">
        <v>2.797927461</v>
      </c>
      <c r="W427" t="s">
        <v>45</v>
      </c>
      <c r="Y427">
        <v>1.1000000000000001</v>
      </c>
      <c r="Z427">
        <v>1.1000000000000001E-3</v>
      </c>
      <c r="AA427" t="s">
        <v>48</v>
      </c>
      <c r="AC427" s="3"/>
      <c r="AD427" s="3"/>
      <c r="AE427" s="3"/>
      <c r="AF427">
        <v>5.9000000000000012</v>
      </c>
      <c r="AG427">
        <v>14.313333333333333</v>
      </c>
      <c r="AH427">
        <v>114.73333333333333</v>
      </c>
      <c r="AI427">
        <v>7.916666666666667</v>
      </c>
      <c r="AL427">
        <v>99.40000000000002</v>
      </c>
    </row>
    <row r="428" spans="1:38" x14ac:dyDescent="0.3">
      <c r="A428" t="s">
        <v>53</v>
      </c>
      <c r="B428" s="27">
        <v>43236</v>
      </c>
      <c r="C428" t="s">
        <v>65</v>
      </c>
      <c r="D428">
        <v>2018</v>
      </c>
      <c r="E428">
        <v>18136</v>
      </c>
      <c r="F428">
        <v>136</v>
      </c>
      <c r="G428" t="s">
        <v>48</v>
      </c>
      <c r="H428" t="s">
        <v>45</v>
      </c>
      <c r="I428" t="s">
        <v>51</v>
      </c>
      <c r="J428">
        <v>6</v>
      </c>
      <c r="K428">
        <v>6.0000000000000001E-3</v>
      </c>
      <c r="L428" t="s">
        <v>45</v>
      </c>
      <c r="Q428" s="1">
        <v>0.64300000000000002</v>
      </c>
      <c r="R428" t="s">
        <v>45</v>
      </c>
      <c r="V428" s="1">
        <v>1.7346938780000001</v>
      </c>
      <c r="W428" t="s">
        <v>45</v>
      </c>
      <c r="Y428">
        <v>0.6</v>
      </c>
      <c r="Z428">
        <v>5.9999999999999995E-4</v>
      </c>
      <c r="AA428" t="s">
        <v>48</v>
      </c>
      <c r="AC428" s="3"/>
      <c r="AD428" s="3"/>
      <c r="AE428" s="3"/>
      <c r="AF428">
        <v>7.9666666666666659</v>
      </c>
      <c r="AG428">
        <v>13.586666666666666</v>
      </c>
      <c r="AH428">
        <v>114.63333333333333</v>
      </c>
      <c r="AI428">
        <v>7.88</v>
      </c>
      <c r="AL428">
        <v>102.73333333333333</v>
      </c>
    </row>
    <row r="429" spans="1:38" x14ac:dyDescent="0.3">
      <c r="A429" t="s">
        <v>54</v>
      </c>
      <c r="B429" s="27">
        <v>43236</v>
      </c>
      <c r="C429" t="s">
        <v>65</v>
      </c>
      <c r="D429">
        <v>2018</v>
      </c>
      <c r="E429">
        <v>18136</v>
      </c>
      <c r="F429">
        <v>136</v>
      </c>
      <c r="G429" t="s">
        <v>48</v>
      </c>
      <c r="H429" t="s">
        <v>45</v>
      </c>
      <c r="I429" t="s">
        <v>51</v>
      </c>
      <c r="J429">
        <v>11.6</v>
      </c>
      <c r="K429">
        <v>1.1599999999999999E-2</v>
      </c>
      <c r="L429" t="s">
        <v>45</v>
      </c>
      <c r="Q429" s="1">
        <v>0.81399999999999995</v>
      </c>
      <c r="R429" t="s">
        <v>45</v>
      </c>
      <c r="V429" s="1">
        <v>1.7616580310000001</v>
      </c>
      <c r="W429" t="s">
        <v>45</v>
      </c>
      <c r="Y429">
        <v>0.6</v>
      </c>
      <c r="Z429">
        <v>5.9999999999999995E-4</v>
      </c>
      <c r="AA429" t="s">
        <v>48</v>
      </c>
      <c r="AC429" s="3"/>
      <c r="AD429" s="3"/>
      <c r="AE429" s="3"/>
      <c r="AF429">
        <v>5.2</v>
      </c>
      <c r="AG429">
        <v>14.943333333333333</v>
      </c>
      <c r="AH429">
        <v>117.56666666666668</v>
      </c>
      <c r="AI429">
        <v>7.8566666666666665</v>
      </c>
      <c r="AL429">
        <v>103.86666666666667</v>
      </c>
    </row>
    <row r="430" spans="1:38" x14ac:dyDescent="0.3">
      <c r="A430" t="s">
        <v>55</v>
      </c>
      <c r="B430" s="27">
        <v>43236</v>
      </c>
      <c r="C430" t="s">
        <v>65</v>
      </c>
      <c r="D430">
        <v>2018</v>
      </c>
      <c r="E430">
        <v>18136</v>
      </c>
      <c r="F430">
        <v>136</v>
      </c>
      <c r="G430" t="s">
        <v>48</v>
      </c>
      <c r="H430" t="s">
        <v>45</v>
      </c>
      <c r="I430" t="s">
        <v>51</v>
      </c>
      <c r="J430">
        <v>5.8999999999999995</v>
      </c>
      <c r="K430">
        <v>5.8999999999999999E-3</v>
      </c>
      <c r="L430" t="s">
        <v>45</v>
      </c>
      <c r="Q430" s="1">
        <v>0.70899999999999996</v>
      </c>
      <c r="R430" t="s">
        <v>45</v>
      </c>
      <c r="V430" s="1">
        <v>1.595744681</v>
      </c>
      <c r="W430" t="s">
        <v>45</v>
      </c>
      <c r="Y430">
        <v>0.3</v>
      </c>
      <c r="Z430">
        <v>2.9999999999999997E-4</v>
      </c>
      <c r="AA430" t="s">
        <v>48</v>
      </c>
      <c r="AC430" s="3"/>
      <c r="AD430" s="3"/>
      <c r="AE430" s="3"/>
      <c r="AF430">
        <v>9.3333333333333339</v>
      </c>
      <c r="AG430">
        <v>12.709999999999999</v>
      </c>
      <c r="AH430">
        <v>110.8</v>
      </c>
      <c r="AI430">
        <v>7.96</v>
      </c>
      <c r="AL430">
        <v>99.5</v>
      </c>
    </row>
    <row r="431" spans="1:38" x14ac:dyDescent="0.3">
      <c r="A431" t="s">
        <v>56</v>
      </c>
      <c r="B431" s="27">
        <v>43236</v>
      </c>
      <c r="C431" t="s">
        <v>65</v>
      </c>
      <c r="D431">
        <v>2018</v>
      </c>
      <c r="E431">
        <v>18136</v>
      </c>
      <c r="F431">
        <v>136</v>
      </c>
      <c r="G431" t="s">
        <v>48</v>
      </c>
      <c r="H431" t="s">
        <v>45</v>
      </c>
      <c r="I431" t="s">
        <v>57</v>
      </c>
      <c r="J431">
        <v>7</v>
      </c>
      <c r="K431">
        <v>7.0000000000000001E-3</v>
      </c>
      <c r="L431" t="s">
        <v>45</v>
      </c>
      <c r="Q431" s="1">
        <v>0.60499999999999998</v>
      </c>
      <c r="R431" t="s">
        <v>45</v>
      </c>
      <c r="V431" s="1">
        <v>1.7021276599999999</v>
      </c>
      <c r="W431" t="s">
        <v>45</v>
      </c>
      <c r="Y431">
        <v>0.3</v>
      </c>
      <c r="Z431">
        <v>2.9999999999999997E-4</v>
      </c>
      <c r="AA431" t="s">
        <v>48</v>
      </c>
      <c r="AC431" s="3"/>
      <c r="AD431" s="3"/>
      <c r="AE431" s="3"/>
      <c r="AF431">
        <v>5.4333333333333336</v>
      </c>
      <c r="AG431">
        <v>14.6</v>
      </c>
      <c r="AH431">
        <v>115.66666666666667</v>
      </c>
      <c r="AI431">
        <v>7.9233333333333329</v>
      </c>
      <c r="AL431">
        <v>103.59999999999998</v>
      </c>
    </row>
    <row r="432" spans="1:38" x14ac:dyDescent="0.3">
      <c r="A432" t="s">
        <v>58</v>
      </c>
      <c r="B432" s="27">
        <v>43236</v>
      </c>
      <c r="C432" t="s">
        <v>65</v>
      </c>
      <c r="D432">
        <v>2018</v>
      </c>
      <c r="E432">
        <v>18136</v>
      </c>
      <c r="F432">
        <v>136</v>
      </c>
      <c r="G432" t="s">
        <v>48</v>
      </c>
      <c r="H432" t="s">
        <v>45</v>
      </c>
      <c r="I432" t="s">
        <v>57</v>
      </c>
      <c r="J432">
        <v>13</v>
      </c>
      <c r="K432">
        <v>1.2999999999999999E-2</v>
      </c>
      <c r="L432" t="s">
        <v>45</v>
      </c>
      <c r="Q432" s="1">
        <v>1.296</v>
      </c>
      <c r="R432" t="s">
        <v>45</v>
      </c>
      <c r="V432" s="1">
        <v>2.4489795920000001</v>
      </c>
      <c r="W432" t="s">
        <v>45</v>
      </c>
      <c r="Y432">
        <v>0.9</v>
      </c>
      <c r="Z432">
        <v>8.9999999999999998E-4</v>
      </c>
      <c r="AA432" t="s">
        <v>48</v>
      </c>
      <c r="AC432" s="3"/>
      <c r="AD432" s="3"/>
      <c r="AE432" s="3"/>
      <c r="AF432">
        <v>5</v>
      </c>
      <c r="AG432">
        <v>14.783333333333333</v>
      </c>
      <c r="AH432">
        <v>115.8</v>
      </c>
      <c r="AI432">
        <v>7.8599999999999994</v>
      </c>
      <c r="AL432">
        <v>101.73333333333333</v>
      </c>
    </row>
    <row r="433" spans="1:38" x14ac:dyDescent="0.3">
      <c r="A433" t="s">
        <v>72</v>
      </c>
      <c r="B433" s="27">
        <v>43236</v>
      </c>
      <c r="C433" t="s">
        <v>65</v>
      </c>
      <c r="D433">
        <v>2018</v>
      </c>
      <c r="E433">
        <v>18136</v>
      </c>
      <c r="F433">
        <v>136</v>
      </c>
      <c r="G433" t="s">
        <v>48</v>
      </c>
      <c r="H433" t="s">
        <v>45</v>
      </c>
      <c r="I433" t="s">
        <v>51</v>
      </c>
      <c r="J433">
        <v>10</v>
      </c>
      <c r="K433">
        <v>0.01</v>
      </c>
      <c r="L433" t="s">
        <v>45</v>
      </c>
      <c r="Q433" s="1">
        <v>0.85499999999999998</v>
      </c>
      <c r="R433" t="s">
        <v>45</v>
      </c>
      <c r="V433" s="1">
        <v>2.5773195879999999</v>
      </c>
      <c r="W433" t="s">
        <v>45</v>
      </c>
      <c r="Y433">
        <v>0.1</v>
      </c>
      <c r="Z433">
        <v>1E-4</v>
      </c>
      <c r="AA433" t="s">
        <v>48</v>
      </c>
      <c r="AC433" s="3"/>
      <c r="AD433" s="3"/>
      <c r="AE433" s="3"/>
      <c r="AF433">
        <v>4.6333333333333329</v>
      </c>
      <c r="AG433">
        <v>14.833333333333334</v>
      </c>
      <c r="AH433">
        <v>115.06666666666666</v>
      </c>
      <c r="AI433">
        <v>7.8633333333333333</v>
      </c>
      <c r="AL433">
        <v>103.56666666666666</v>
      </c>
    </row>
    <row r="434" spans="1:38" x14ac:dyDescent="0.3">
      <c r="A434" t="s">
        <v>43</v>
      </c>
      <c r="B434" s="27">
        <v>43257</v>
      </c>
      <c r="C434" t="s">
        <v>44</v>
      </c>
      <c r="D434">
        <v>2018</v>
      </c>
      <c r="E434">
        <v>18157</v>
      </c>
      <c r="F434">
        <v>157</v>
      </c>
      <c r="G434" t="s">
        <v>48</v>
      </c>
      <c r="H434" t="s">
        <v>45</v>
      </c>
      <c r="I434" t="s">
        <v>46</v>
      </c>
      <c r="J434">
        <v>23.1</v>
      </c>
      <c r="K434">
        <v>2.3100000000000002E-2</v>
      </c>
      <c r="L434" t="s">
        <v>45</v>
      </c>
      <c r="Q434" s="1"/>
      <c r="V434" s="1">
        <v>8.5714285710000002</v>
      </c>
      <c r="W434" t="s">
        <v>45</v>
      </c>
      <c r="Y434">
        <v>5.2</v>
      </c>
      <c r="Z434">
        <v>5.1999999999999998E-3</v>
      </c>
      <c r="AA434" t="s">
        <v>45</v>
      </c>
      <c r="AC434" s="3"/>
      <c r="AD434" s="3"/>
      <c r="AE434" s="3"/>
      <c r="AF434">
        <v>16.166666666666668</v>
      </c>
      <c r="AG434">
        <v>9.6666666666666661</v>
      </c>
      <c r="AH434">
        <v>98.233333333333334</v>
      </c>
      <c r="AI434">
        <v>8</v>
      </c>
      <c r="AL434">
        <v>101.43333333333334</v>
      </c>
    </row>
    <row r="435" spans="1:38" x14ac:dyDescent="0.3">
      <c r="A435" t="s">
        <v>47</v>
      </c>
      <c r="B435" s="27">
        <v>43257</v>
      </c>
      <c r="C435" t="s">
        <v>44</v>
      </c>
      <c r="D435">
        <v>2018</v>
      </c>
      <c r="E435">
        <v>18157</v>
      </c>
      <c r="F435">
        <v>157</v>
      </c>
      <c r="G435" t="s">
        <v>48</v>
      </c>
      <c r="H435" t="s">
        <v>45</v>
      </c>
      <c r="I435" t="s">
        <v>46</v>
      </c>
      <c r="J435">
        <v>31.4</v>
      </c>
      <c r="K435">
        <v>3.1399999999999997E-2</v>
      </c>
      <c r="L435" t="s">
        <v>45</v>
      </c>
      <c r="Q435" s="1"/>
      <c r="V435" s="1">
        <v>7.3195876289999999</v>
      </c>
      <c r="W435" t="s">
        <v>45</v>
      </c>
      <c r="Y435">
        <v>7.1</v>
      </c>
      <c r="Z435">
        <v>7.1000000000000004E-3</v>
      </c>
      <c r="AA435" t="s">
        <v>45</v>
      </c>
      <c r="AC435" s="3"/>
      <c r="AD435" s="3"/>
      <c r="AE435" s="3"/>
      <c r="AF435">
        <v>15.199999999999998</v>
      </c>
      <c r="AG435">
        <v>9.4666666666666668</v>
      </c>
      <c r="AH435">
        <v>94.366666666666674</v>
      </c>
      <c r="AI435">
        <v>7.69</v>
      </c>
      <c r="AL435">
        <v>105.33333333333333</v>
      </c>
    </row>
    <row r="436" spans="1:38" x14ac:dyDescent="0.3">
      <c r="A436" t="s">
        <v>49</v>
      </c>
      <c r="B436" s="27">
        <v>43257</v>
      </c>
      <c r="C436" t="s">
        <v>44</v>
      </c>
      <c r="D436">
        <v>2018</v>
      </c>
      <c r="E436">
        <v>18157</v>
      </c>
      <c r="F436">
        <v>157</v>
      </c>
      <c r="G436" t="s">
        <v>48</v>
      </c>
      <c r="H436" t="s">
        <v>45</v>
      </c>
      <c r="I436" t="s">
        <v>46</v>
      </c>
      <c r="J436">
        <v>27.7</v>
      </c>
      <c r="K436">
        <v>2.7699999999999999E-2</v>
      </c>
      <c r="L436" t="s">
        <v>45</v>
      </c>
      <c r="Q436" s="1"/>
      <c r="V436" s="1">
        <v>3.384615385</v>
      </c>
      <c r="W436" t="s">
        <v>45</v>
      </c>
      <c r="Y436">
        <v>3.5</v>
      </c>
      <c r="Z436">
        <v>3.5000000000000001E-3</v>
      </c>
      <c r="AA436" t="s">
        <v>45</v>
      </c>
      <c r="AC436" s="3"/>
      <c r="AD436" s="3"/>
      <c r="AE436" s="3"/>
      <c r="AF436">
        <v>15.766666666666666</v>
      </c>
      <c r="AG436">
        <v>9.6133333333333315</v>
      </c>
      <c r="AH436">
        <v>96.966666666666654</v>
      </c>
      <c r="AI436">
        <v>7.9899999999999993</v>
      </c>
      <c r="AL436">
        <v>102.16666666666667</v>
      </c>
    </row>
    <row r="437" spans="1:38" x14ac:dyDescent="0.3">
      <c r="A437" t="s">
        <v>50</v>
      </c>
      <c r="B437" s="27">
        <v>43257</v>
      </c>
      <c r="C437" t="s">
        <v>44</v>
      </c>
      <c r="D437">
        <v>2018</v>
      </c>
      <c r="E437">
        <v>18157</v>
      </c>
      <c r="F437">
        <v>157</v>
      </c>
      <c r="G437" t="s">
        <v>48</v>
      </c>
      <c r="H437" t="s">
        <v>45</v>
      </c>
      <c r="I437" t="s">
        <v>51</v>
      </c>
      <c r="J437">
        <v>19.8</v>
      </c>
      <c r="K437">
        <v>1.9800000000000002E-2</v>
      </c>
      <c r="L437" t="s">
        <v>45</v>
      </c>
      <c r="Q437" s="1"/>
      <c r="V437" s="1">
        <v>4.8387096769999998</v>
      </c>
      <c r="W437" t="s">
        <v>45</v>
      </c>
      <c r="Y437">
        <v>4.5999999999999996</v>
      </c>
      <c r="Z437">
        <v>4.5999999999999999E-3</v>
      </c>
      <c r="AA437" t="s">
        <v>45</v>
      </c>
      <c r="AC437" s="3"/>
      <c r="AD437" s="3"/>
      <c r="AE437" s="3"/>
      <c r="AF437">
        <v>15.033333333333333</v>
      </c>
      <c r="AG437">
        <v>9.74</v>
      </c>
      <c r="AH437">
        <v>96.766666666666666</v>
      </c>
      <c r="AI437">
        <v>7.9766666666666666</v>
      </c>
      <c r="AL437">
        <v>100.90000000000002</v>
      </c>
    </row>
    <row r="438" spans="1:38" x14ac:dyDescent="0.3">
      <c r="A438" t="s">
        <v>52</v>
      </c>
      <c r="B438" s="27">
        <v>43257</v>
      </c>
      <c r="C438" t="s">
        <v>44</v>
      </c>
      <c r="D438">
        <v>2018</v>
      </c>
      <c r="E438">
        <v>18157</v>
      </c>
      <c r="F438">
        <v>157</v>
      </c>
      <c r="G438" t="s">
        <v>48</v>
      </c>
      <c r="H438" t="s">
        <v>45</v>
      </c>
      <c r="I438" t="s">
        <v>51</v>
      </c>
      <c r="J438">
        <v>12.1</v>
      </c>
      <c r="K438">
        <v>1.21E-2</v>
      </c>
      <c r="L438" t="s">
        <v>45</v>
      </c>
      <c r="Q438" s="1"/>
      <c r="V438" s="1">
        <v>3.673469388</v>
      </c>
      <c r="W438" t="s">
        <v>45</v>
      </c>
      <c r="Y438">
        <v>3.7</v>
      </c>
      <c r="Z438">
        <v>3.7000000000000002E-3</v>
      </c>
      <c r="AA438" t="s">
        <v>45</v>
      </c>
      <c r="AC438" s="3"/>
      <c r="AD438" s="3"/>
      <c r="AE438" s="3"/>
      <c r="AF438">
        <v>15.1</v>
      </c>
      <c r="AG438">
        <v>10.023333333333333</v>
      </c>
      <c r="AH438">
        <v>99.633333333333326</v>
      </c>
      <c r="AI438">
        <v>8.0266666666666655</v>
      </c>
      <c r="AL438">
        <v>98.766666666666666</v>
      </c>
    </row>
    <row r="439" spans="1:38" x14ac:dyDescent="0.3">
      <c r="A439" t="s">
        <v>53</v>
      </c>
      <c r="B439" s="27">
        <v>43257</v>
      </c>
      <c r="C439" t="s">
        <v>44</v>
      </c>
      <c r="D439">
        <v>2018</v>
      </c>
      <c r="E439">
        <v>18157</v>
      </c>
      <c r="F439">
        <v>157</v>
      </c>
      <c r="G439" t="s">
        <v>48</v>
      </c>
      <c r="H439" t="s">
        <v>45</v>
      </c>
      <c r="I439" t="s">
        <v>51</v>
      </c>
      <c r="J439">
        <v>6.9</v>
      </c>
      <c r="K439">
        <v>6.9000000000000008E-3</v>
      </c>
      <c r="L439" t="s">
        <v>45</v>
      </c>
      <c r="Q439" s="1"/>
      <c r="V439" s="1">
        <v>2.2222222220000001</v>
      </c>
      <c r="W439" t="s">
        <v>45</v>
      </c>
      <c r="Y439">
        <v>2.1</v>
      </c>
      <c r="Z439">
        <v>2.0999999999999999E-3</v>
      </c>
      <c r="AA439" t="s">
        <v>45</v>
      </c>
      <c r="AC439" s="3"/>
      <c r="AD439" s="3"/>
      <c r="AE439" s="3"/>
      <c r="AF439">
        <v>14.633333333333333</v>
      </c>
      <c r="AG439">
        <v>10.24</v>
      </c>
      <c r="AH439">
        <v>100.76666666666667</v>
      </c>
      <c r="AI439">
        <v>8.1166666666666671</v>
      </c>
      <c r="AL439">
        <v>95.933333333333337</v>
      </c>
    </row>
    <row r="440" spans="1:38" x14ac:dyDescent="0.3">
      <c r="A440" t="s">
        <v>72</v>
      </c>
      <c r="B440" s="27">
        <v>43257</v>
      </c>
      <c r="C440" t="s">
        <v>44</v>
      </c>
      <c r="D440">
        <v>2018</v>
      </c>
      <c r="E440">
        <v>18157</v>
      </c>
      <c r="F440">
        <v>157</v>
      </c>
      <c r="G440" t="s">
        <v>48</v>
      </c>
      <c r="H440" t="s">
        <v>45</v>
      </c>
      <c r="I440" t="s">
        <v>51</v>
      </c>
      <c r="J440">
        <v>3.8</v>
      </c>
      <c r="K440">
        <v>3.8E-3</v>
      </c>
      <c r="L440" t="s">
        <v>45</v>
      </c>
      <c r="Q440" s="1"/>
      <c r="V440" s="1">
        <v>1.4736842109999999</v>
      </c>
      <c r="W440" t="s">
        <v>45</v>
      </c>
      <c r="Y440">
        <v>2.8</v>
      </c>
      <c r="Z440">
        <v>2.8E-3</v>
      </c>
      <c r="AA440" t="s">
        <v>45</v>
      </c>
      <c r="AC440" s="3"/>
      <c r="AD440" s="3"/>
      <c r="AE440" s="3"/>
      <c r="AF440">
        <v>13.766666666666666</v>
      </c>
      <c r="AG440">
        <v>10.466666666666667</v>
      </c>
      <c r="AH440">
        <v>101</v>
      </c>
      <c r="AI440">
        <v>8.0333333333333332</v>
      </c>
      <c r="AL440">
        <v>96.566666666666663</v>
      </c>
    </row>
    <row r="441" spans="1:38" x14ac:dyDescent="0.3">
      <c r="A441" t="s">
        <v>54</v>
      </c>
      <c r="B441" s="27">
        <v>43258</v>
      </c>
      <c r="C441" t="s">
        <v>44</v>
      </c>
      <c r="D441">
        <v>2018</v>
      </c>
      <c r="E441">
        <v>18158</v>
      </c>
      <c r="F441">
        <v>158</v>
      </c>
      <c r="G441" t="s">
        <v>48</v>
      </c>
      <c r="H441" t="s">
        <v>45</v>
      </c>
      <c r="I441" t="s">
        <v>51</v>
      </c>
      <c r="J441">
        <v>6.3</v>
      </c>
      <c r="K441">
        <v>6.3E-3</v>
      </c>
      <c r="L441" t="s">
        <v>45</v>
      </c>
      <c r="Q441" s="1">
        <v>1.002</v>
      </c>
      <c r="R441" t="s">
        <v>45</v>
      </c>
      <c r="V441" s="1">
        <v>1.5151515149999999</v>
      </c>
      <c r="W441" t="s">
        <v>45</v>
      </c>
      <c r="Y441">
        <v>0</v>
      </c>
      <c r="Z441">
        <v>0</v>
      </c>
      <c r="AA441" t="s">
        <v>48</v>
      </c>
      <c r="AB441" t="s">
        <v>64</v>
      </c>
      <c r="AC441" s="3"/>
      <c r="AD441" s="3"/>
      <c r="AE441" s="3"/>
      <c r="AF441">
        <v>14.5</v>
      </c>
      <c r="AG441">
        <v>10.286666666666667</v>
      </c>
      <c r="AH441">
        <v>100.86666666666667</v>
      </c>
      <c r="AI441">
        <v>8.0366666666666671</v>
      </c>
      <c r="AL441">
        <v>97.666666666666671</v>
      </c>
    </row>
    <row r="442" spans="1:38" x14ac:dyDescent="0.3">
      <c r="A442" t="s">
        <v>55</v>
      </c>
      <c r="B442" s="27">
        <v>43258</v>
      </c>
      <c r="C442" t="s">
        <v>44</v>
      </c>
      <c r="D442">
        <v>2018</v>
      </c>
      <c r="E442">
        <v>18158</v>
      </c>
      <c r="F442">
        <v>158</v>
      </c>
      <c r="G442" t="s">
        <v>48</v>
      </c>
      <c r="H442" t="s">
        <v>45</v>
      </c>
      <c r="I442" t="s">
        <v>51</v>
      </c>
      <c r="J442">
        <v>6.3</v>
      </c>
      <c r="K442">
        <v>6.3E-3</v>
      </c>
      <c r="L442" t="s">
        <v>45</v>
      </c>
      <c r="Q442" s="1">
        <v>1.081</v>
      </c>
      <c r="R442" t="s">
        <v>45</v>
      </c>
      <c r="V442" s="1">
        <v>2.0618556699999999</v>
      </c>
      <c r="W442" t="s">
        <v>45</v>
      </c>
      <c r="Y442">
        <v>0</v>
      </c>
      <c r="Z442">
        <v>0</v>
      </c>
      <c r="AA442" t="s">
        <v>48</v>
      </c>
      <c r="AB442" t="s">
        <v>64</v>
      </c>
      <c r="AC442" s="3"/>
      <c r="AD442" s="3"/>
      <c r="AE442" s="3"/>
      <c r="AF442">
        <v>14.966666666666667</v>
      </c>
      <c r="AG442">
        <v>10.220000000000001</v>
      </c>
      <c r="AH442">
        <v>101.3</v>
      </c>
      <c r="AI442">
        <v>8.0499999999999989</v>
      </c>
      <c r="AL442">
        <v>96.033333333333346</v>
      </c>
    </row>
    <row r="443" spans="1:38" x14ac:dyDescent="0.3">
      <c r="A443" t="s">
        <v>56</v>
      </c>
      <c r="B443" s="27">
        <v>43258</v>
      </c>
      <c r="C443" t="s">
        <v>44</v>
      </c>
      <c r="D443">
        <v>2018</v>
      </c>
      <c r="E443">
        <v>18158</v>
      </c>
      <c r="F443">
        <v>158</v>
      </c>
      <c r="G443" t="s">
        <v>48</v>
      </c>
      <c r="H443" t="s">
        <v>45</v>
      </c>
      <c r="I443" t="s">
        <v>57</v>
      </c>
      <c r="J443">
        <v>4.0999999999999996</v>
      </c>
      <c r="K443">
        <v>4.0999999999999995E-3</v>
      </c>
      <c r="L443" t="s">
        <v>45</v>
      </c>
      <c r="Q443" s="1">
        <v>1.038</v>
      </c>
      <c r="R443" t="s">
        <v>45</v>
      </c>
      <c r="V443" s="1">
        <v>1.0891089110000001</v>
      </c>
      <c r="W443" t="s">
        <v>45</v>
      </c>
      <c r="Y443">
        <v>0</v>
      </c>
      <c r="Z443">
        <v>0</v>
      </c>
      <c r="AA443" t="s">
        <v>48</v>
      </c>
      <c r="AB443" t="s">
        <v>64</v>
      </c>
      <c r="AC443" s="3"/>
      <c r="AD443" s="3"/>
      <c r="AE443" s="3"/>
      <c r="AF443">
        <v>14.133333333333333</v>
      </c>
      <c r="AG443">
        <v>10.526666666666667</v>
      </c>
      <c r="AH443">
        <v>102.46666666666665</v>
      </c>
      <c r="AI443">
        <v>8.0466666666666669</v>
      </c>
      <c r="AL443">
        <v>96.933333333333337</v>
      </c>
    </row>
    <row r="444" spans="1:38" x14ac:dyDescent="0.3">
      <c r="A444" t="s">
        <v>58</v>
      </c>
      <c r="B444" s="27">
        <v>43258</v>
      </c>
      <c r="C444" t="s">
        <v>44</v>
      </c>
      <c r="D444">
        <v>2018</v>
      </c>
      <c r="E444">
        <v>18158</v>
      </c>
      <c r="F444">
        <v>158</v>
      </c>
      <c r="G444" t="s">
        <v>48</v>
      </c>
      <c r="H444" t="s">
        <v>45</v>
      </c>
      <c r="I444" t="s">
        <v>57</v>
      </c>
      <c r="J444">
        <v>4.8</v>
      </c>
      <c r="K444">
        <v>4.7999999999999996E-3</v>
      </c>
      <c r="L444" t="s">
        <v>45</v>
      </c>
      <c r="Q444" s="1">
        <v>1.117</v>
      </c>
      <c r="R444" t="s">
        <v>45</v>
      </c>
      <c r="V444" s="1">
        <v>1.7821782180000001</v>
      </c>
      <c r="W444" t="s">
        <v>45</v>
      </c>
      <c r="Y444">
        <v>0</v>
      </c>
      <c r="Z444">
        <v>0</v>
      </c>
      <c r="AA444" t="s">
        <v>48</v>
      </c>
      <c r="AB444" t="s">
        <v>64</v>
      </c>
      <c r="AC444" s="3"/>
      <c r="AD444" s="3"/>
      <c r="AE444" s="3"/>
      <c r="AF444">
        <v>14.033333333333333</v>
      </c>
      <c r="AG444">
        <v>10.376666666666665</v>
      </c>
      <c r="AH444">
        <v>100.73333333333333</v>
      </c>
      <c r="AI444">
        <v>8.0366666666666671</v>
      </c>
      <c r="AL444">
        <v>97.199999999999989</v>
      </c>
    </row>
    <row r="445" spans="1:38" x14ac:dyDescent="0.3">
      <c r="A445" t="s">
        <v>59</v>
      </c>
      <c r="B445" s="27">
        <v>43258</v>
      </c>
      <c r="C445" t="s">
        <v>44</v>
      </c>
      <c r="D445">
        <v>2018</v>
      </c>
      <c r="E445">
        <v>18158</v>
      </c>
      <c r="F445">
        <v>158</v>
      </c>
      <c r="G445" t="s">
        <v>48</v>
      </c>
      <c r="H445" t="s">
        <v>45</v>
      </c>
      <c r="I445" t="s">
        <v>57</v>
      </c>
      <c r="J445">
        <v>2.5</v>
      </c>
      <c r="K445">
        <v>2.5000000000000001E-3</v>
      </c>
      <c r="L445" t="s">
        <v>48</v>
      </c>
      <c r="Q445" s="1">
        <v>0.91600000000000004</v>
      </c>
      <c r="R445" t="s">
        <v>45</v>
      </c>
      <c r="V445" s="1">
        <v>1.836734694</v>
      </c>
      <c r="W445" t="s">
        <v>45</v>
      </c>
      <c r="Y445">
        <v>0.4</v>
      </c>
      <c r="Z445">
        <v>4.0000000000000002E-4</v>
      </c>
      <c r="AA445" t="s">
        <v>48</v>
      </c>
      <c r="AC445" s="3"/>
      <c r="AD445" s="3"/>
      <c r="AE445" s="3"/>
      <c r="AF445">
        <v>12.966666666666667</v>
      </c>
      <c r="AG445">
        <v>10.783333333333333</v>
      </c>
      <c r="AH445">
        <v>102.3</v>
      </c>
      <c r="AI445">
        <v>7.8033333333333337</v>
      </c>
      <c r="AL445">
        <v>97.666666666666671</v>
      </c>
    </row>
    <row r="446" spans="1:38" x14ac:dyDescent="0.3">
      <c r="A446" t="s">
        <v>43</v>
      </c>
      <c r="B446" s="27">
        <v>43270</v>
      </c>
      <c r="C446" t="s">
        <v>44</v>
      </c>
      <c r="D446">
        <v>2018</v>
      </c>
      <c r="E446">
        <v>18170</v>
      </c>
      <c r="F446">
        <v>170</v>
      </c>
      <c r="G446" t="s">
        <v>48</v>
      </c>
      <c r="H446" t="s">
        <v>48</v>
      </c>
      <c r="I446" t="s">
        <v>46</v>
      </c>
      <c r="J446">
        <v>629</v>
      </c>
      <c r="K446">
        <v>0.629</v>
      </c>
      <c r="L446" t="s">
        <v>45</v>
      </c>
      <c r="Q446" s="1">
        <v>1.518</v>
      </c>
      <c r="R446" t="s">
        <v>45</v>
      </c>
      <c r="V446" s="1">
        <v>195.45</v>
      </c>
      <c r="W446" t="s">
        <v>45</v>
      </c>
      <c r="Y446">
        <v>18</v>
      </c>
      <c r="Z446">
        <v>1.7999999999999999E-2</v>
      </c>
      <c r="AA446" t="s">
        <v>45</v>
      </c>
      <c r="AC446" s="3"/>
      <c r="AD446" s="3"/>
      <c r="AE446" s="3"/>
      <c r="AF446">
        <v>20.166666666666668</v>
      </c>
      <c r="AG446">
        <v>7.1400000000000006</v>
      </c>
      <c r="AH446">
        <v>78.86666666666666</v>
      </c>
      <c r="AI446">
        <v>7.7</v>
      </c>
      <c r="AL446">
        <v>114.5</v>
      </c>
    </row>
    <row r="447" spans="1:38" x14ac:dyDescent="0.3">
      <c r="A447" t="s">
        <v>47</v>
      </c>
      <c r="B447" s="27">
        <v>43270</v>
      </c>
      <c r="C447" t="s">
        <v>44</v>
      </c>
      <c r="D447">
        <v>2018</v>
      </c>
      <c r="E447">
        <v>18170</v>
      </c>
      <c r="F447">
        <v>170</v>
      </c>
      <c r="G447" t="s">
        <v>48</v>
      </c>
      <c r="H447" t="s">
        <v>48</v>
      </c>
      <c r="I447" t="s">
        <v>46</v>
      </c>
      <c r="J447">
        <v>531</v>
      </c>
      <c r="K447">
        <v>0.53100000000000003</v>
      </c>
      <c r="L447" t="s">
        <v>45</v>
      </c>
      <c r="Q447" s="1">
        <v>1.468</v>
      </c>
      <c r="R447" t="s">
        <v>45</v>
      </c>
      <c r="V447" s="1">
        <v>127.6190476</v>
      </c>
      <c r="W447" t="s">
        <v>45</v>
      </c>
      <c r="Y447">
        <v>8.9</v>
      </c>
      <c r="Z447">
        <v>8.8999999999999999E-3</v>
      </c>
      <c r="AA447" t="s">
        <v>45</v>
      </c>
      <c r="AC447" s="3"/>
      <c r="AD447" s="3"/>
      <c r="AE447" s="3"/>
      <c r="AF447">
        <v>18.366666666666667</v>
      </c>
      <c r="AG447">
        <v>7.913333333333334</v>
      </c>
      <c r="AH447">
        <v>84.233333333333334</v>
      </c>
      <c r="AI447">
        <v>7.8233333333333333</v>
      </c>
      <c r="AL447">
        <v>110.23333333333333</v>
      </c>
    </row>
    <row r="448" spans="1:38" x14ac:dyDescent="0.3">
      <c r="A448" t="s">
        <v>49</v>
      </c>
      <c r="B448" s="27">
        <v>43270</v>
      </c>
      <c r="C448" t="s">
        <v>44</v>
      </c>
      <c r="D448">
        <v>2018</v>
      </c>
      <c r="E448">
        <v>18170</v>
      </c>
      <c r="F448">
        <v>170</v>
      </c>
      <c r="G448" t="s">
        <v>48</v>
      </c>
      <c r="H448" t="s">
        <v>48</v>
      </c>
      <c r="I448" t="s">
        <v>46</v>
      </c>
      <c r="J448">
        <v>290</v>
      </c>
      <c r="K448">
        <v>0.28999999999999998</v>
      </c>
      <c r="L448" t="s">
        <v>45</v>
      </c>
      <c r="Q448" s="1">
        <v>2.8740000000000001</v>
      </c>
      <c r="R448" t="s">
        <v>45</v>
      </c>
      <c r="V448" s="1">
        <v>100.34</v>
      </c>
      <c r="W448" t="s">
        <v>45</v>
      </c>
      <c r="Y448">
        <v>6.5</v>
      </c>
      <c r="Z448">
        <v>6.4999999999999997E-3</v>
      </c>
      <c r="AA448" t="s">
        <v>45</v>
      </c>
      <c r="AC448" s="3"/>
      <c r="AD448" s="3"/>
      <c r="AE448" s="3"/>
      <c r="AF448">
        <v>19</v>
      </c>
      <c r="AG448">
        <v>8.6166666666666671</v>
      </c>
      <c r="AH448">
        <v>92.933333333333337</v>
      </c>
      <c r="AI448">
        <v>7.5466666666666669</v>
      </c>
      <c r="AL448">
        <v>106.03333333333335</v>
      </c>
    </row>
    <row r="449" spans="1:38" x14ac:dyDescent="0.3">
      <c r="A449" t="s">
        <v>50</v>
      </c>
      <c r="B449" s="27">
        <v>43270</v>
      </c>
      <c r="C449" t="s">
        <v>44</v>
      </c>
      <c r="D449">
        <v>2018</v>
      </c>
      <c r="E449">
        <v>18170</v>
      </c>
      <c r="F449">
        <v>170</v>
      </c>
      <c r="G449" t="s">
        <v>48</v>
      </c>
      <c r="H449" t="s">
        <v>48</v>
      </c>
      <c r="I449" t="s">
        <v>51</v>
      </c>
      <c r="J449">
        <v>36.700000000000003</v>
      </c>
      <c r="K449">
        <v>3.6700000000000003E-2</v>
      </c>
      <c r="L449" t="s">
        <v>45</v>
      </c>
      <c r="Q449" s="1">
        <v>3.8559999999999999</v>
      </c>
      <c r="R449" t="s">
        <v>45</v>
      </c>
      <c r="V449" s="1"/>
      <c r="Y449">
        <v>1.6</v>
      </c>
      <c r="Z449">
        <v>1.6000000000000001E-3</v>
      </c>
      <c r="AA449" t="s">
        <v>48</v>
      </c>
      <c r="AC449" s="3"/>
      <c r="AD449" s="3"/>
      <c r="AE449" s="3"/>
      <c r="AF449">
        <v>18.066666666666666</v>
      </c>
      <c r="AG449">
        <v>8.9366666666666656</v>
      </c>
      <c r="AH449">
        <v>94.533333333333346</v>
      </c>
      <c r="AI449">
        <v>7.6333333333333329</v>
      </c>
      <c r="AL449">
        <v>92.3</v>
      </c>
    </row>
    <row r="450" spans="1:38" x14ac:dyDescent="0.3">
      <c r="A450" t="s">
        <v>52</v>
      </c>
      <c r="B450" s="27">
        <v>43270</v>
      </c>
      <c r="C450" t="s">
        <v>44</v>
      </c>
      <c r="D450">
        <v>2018</v>
      </c>
      <c r="E450">
        <v>18170</v>
      </c>
      <c r="F450">
        <v>170</v>
      </c>
      <c r="G450" t="s">
        <v>48</v>
      </c>
      <c r="H450" t="s">
        <v>48</v>
      </c>
      <c r="I450" t="s">
        <v>51</v>
      </c>
      <c r="J450">
        <v>9.8000000000000007</v>
      </c>
      <c r="K450">
        <v>9.8000000000000014E-3</v>
      </c>
      <c r="L450" t="s">
        <v>45</v>
      </c>
      <c r="Q450" s="1">
        <v>3.258</v>
      </c>
      <c r="R450" t="s">
        <v>45</v>
      </c>
      <c r="V450" s="1">
        <v>2.9834254140000001</v>
      </c>
      <c r="W450" t="s">
        <v>45</v>
      </c>
      <c r="Y450">
        <v>0.2</v>
      </c>
      <c r="Z450">
        <v>2.0000000000000001E-4</v>
      </c>
      <c r="AA450" t="s">
        <v>48</v>
      </c>
      <c r="AC450" s="3"/>
      <c r="AD450" s="3"/>
      <c r="AE450" s="3"/>
      <c r="AF450">
        <v>18.466666666666665</v>
      </c>
      <c r="AG450">
        <v>9.83</v>
      </c>
      <c r="AH450">
        <v>104.89999999999999</v>
      </c>
      <c r="AI450">
        <v>8.1833333333333336</v>
      </c>
      <c r="AL450">
        <v>100.59999999999998</v>
      </c>
    </row>
    <row r="451" spans="1:38" x14ac:dyDescent="0.3">
      <c r="A451" t="s">
        <v>53</v>
      </c>
      <c r="B451" s="27">
        <v>43270</v>
      </c>
      <c r="C451" t="s">
        <v>44</v>
      </c>
      <c r="D451">
        <v>2018</v>
      </c>
      <c r="E451">
        <v>18170</v>
      </c>
      <c r="F451">
        <v>170</v>
      </c>
      <c r="G451" t="s">
        <v>48</v>
      </c>
      <c r="H451" t="s">
        <v>48</v>
      </c>
      <c r="I451" t="s">
        <v>51</v>
      </c>
      <c r="J451">
        <v>187.4</v>
      </c>
      <c r="K451">
        <v>0.18740000000000001</v>
      </c>
      <c r="L451" t="s">
        <v>45</v>
      </c>
      <c r="Q451" s="1">
        <v>1.1839999999999999</v>
      </c>
      <c r="R451" t="s">
        <v>45</v>
      </c>
      <c r="V451" s="1">
        <v>45.762711860000003</v>
      </c>
      <c r="W451" t="s">
        <v>45</v>
      </c>
      <c r="Y451">
        <v>8.6</v>
      </c>
      <c r="Z451">
        <v>8.6E-3</v>
      </c>
      <c r="AA451" t="s">
        <v>45</v>
      </c>
      <c r="AC451" s="3"/>
      <c r="AD451" s="3"/>
      <c r="AE451" s="3"/>
      <c r="AF451">
        <v>18.033333333333331</v>
      </c>
      <c r="AG451">
        <v>7.1266666666666678</v>
      </c>
      <c r="AH451">
        <v>74.466666666666654</v>
      </c>
      <c r="AI451">
        <v>7.293333333333333</v>
      </c>
      <c r="AL451">
        <v>88.5</v>
      </c>
    </row>
    <row r="452" spans="1:38" x14ac:dyDescent="0.3">
      <c r="A452" t="s">
        <v>54</v>
      </c>
      <c r="B452" s="27">
        <v>43270</v>
      </c>
      <c r="C452" t="s">
        <v>44</v>
      </c>
      <c r="D452">
        <v>2018</v>
      </c>
      <c r="E452">
        <v>18170</v>
      </c>
      <c r="F452">
        <v>170</v>
      </c>
      <c r="G452" t="s">
        <v>48</v>
      </c>
      <c r="H452" t="s">
        <v>48</v>
      </c>
      <c r="I452" t="s">
        <v>51</v>
      </c>
      <c r="J452">
        <v>21.5</v>
      </c>
      <c r="K452">
        <v>2.1499999999999998E-2</v>
      </c>
      <c r="L452" t="s">
        <v>45</v>
      </c>
      <c r="Q452" s="1">
        <v>3.5979999999999999</v>
      </c>
      <c r="R452" t="s">
        <v>45</v>
      </c>
      <c r="V452" s="1">
        <v>5.6684491980000002</v>
      </c>
      <c r="W452" t="s">
        <v>45</v>
      </c>
      <c r="Y452">
        <v>0.2</v>
      </c>
      <c r="Z452">
        <v>2.0000000000000001E-4</v>
      </c>
      <c r="AA452" t="s">
        <v>48</v>
      </c>
      <c r="AC452" s="3"/>
      <c r="AD452" s="3"/>
      <c r="AE452" s="3"/>
      <c r="AF452">
        <v>18.033333333333335</v>
      </c>
      <c r="AG452">
        <v>9.6733333333333338</v>
      </c>
      <c r="AH452">
        <v>102.33333333333333</v>
      </c>
      <c r="AI452">
        <v>8.1566666666666663</v>
      </c>
      <c r="AL452">
        <v>102.09999999999998</v>
      </c>
    </row>
    <row r="453" spans="1:38" x14ac:dyDescent="0.3">
      <c r="A453" t="s">
        <v>55</v>
      </c>
      <c r="B453" s="27">
        <v>43270</v>
      </c>
      <c r="C453" t="s">
        <v>44</v>
      </c>
      <c r="D453">
        <v>2018</v>
      </c>
      <c r="E453">
        <v>18170</v>
      </c>
      <c r="F453">
        <v>170</v>
      </c>
      <c r="G453" t="s">
        <v>48</v>
      </c>
      <c r="H453" t="s">
        <v>48</v>
      </c>
      <c r="I453" t="s">
        <v>51</v>
      </c>
      <c r="J453">
        <v>8.4</v>
      </c>
      <c r="K453">
        <v>8.4000000000000012E-3</v>
      </c>
      <c r="L453" t="s">
        <v>45</v>
      </c>
      <c r="Q453" s="1">
        <v>1.343</v>
      </c>
      <c r="R453" t="s">
        <v>45</v>
      </c>
      <c r="V453" s="1">
        <v>3.0366492150000002</v>
      </c>
      <c r="W453" t="s">
        <v>45</v>
      </c>
      <c r="X453" t="s">
        <v>73</v>
      </c>
      <c r="Y453">
        <v>0</v>
      </c>
      <c r="Z453">
        <v>0</v>
      </c>
      <c r="AA453" t="s">
        <v>48</v>
      </c>
      <c r="AB453" t="s">
        <v>64</v>
      </c>
      <c r="AC453" s="3"/>
      <c r="AD453" s="3"/>
      <c r="AE453" s="3"/>
      <c r="AF453">
        <v>17.599999999999998</v>
      </c>
      <c r="AG453">
        <v>9.3033333333333346</v>
      </c>
      <c r="AH453">
        <v>97.333333333333329</v>
      </c>
      <c r="AI453">
        <v>8.0033333333333339</v>
      </c>
      <c r="AL453">
        <v>98.399999999999991</v>
      </c>
    </row>
    <row r="454" spans="1:38" x14ac:dyDescent="0.3">
      <c r="A454" t="s">
        <v>56</v>
      </c>
      <c r="B454" s="27">
        <v>43270</v>
      </c>
      <c r="C454" t="s">
        <v>44</v>
      </c>
      <c r="D454">
        <v>2018</v>
      </c>
      <c r="E454">
        <v>18170</v>
      </c>
      <c r="F454">
        <v>170</v>
      </c>
      <c r="G454" t="s">
        <v>48</v>
      </c>
      <c r="H454" t="s">
        <v>48</v>
      </c>
      <c r="I454" t="s">
        <v>57</v>
      </c>
      <c r="J454">
        <v>5.3</v>
      </c>
      <c r="K454">
        <v>5.3E-3</v>
      </c>
      <c r="L454" t="s">
        <v>45</v>
      </c>
      <c r="Q454" s="1">
        <v>1.2529999999999999</v>
      </c>
      <c r="R454" t="s">
        <v>45</v>
      </c>
      <c r="V454" s="1">
        <v>1.5555555560000001</v>
      </c>
      <c r="W454" t="s">
        <v>45</v>
      </c>
      <c r="Y454">
        <v>0</v>
      </c>
      <c r="Z454">
        <v>0</v>
      </c>
      <c r="AA454" t="s">
        <v>48</v>
      </c>
      <c r="AB454" t="s">
        <v>64</v>
      </c>
      <c r="AC454" s="3"/>
      <c r="AD454" s="3"/>
      <c r="AE454" s="3"/>
      <c r="AF454">
        <v>18.433333333333334</v>
      </c>
      <c r="AG454">
        <v>9.4333333333333336</v>
      </c>
      <c r="AH454">
        <v>100.56666666666666</v>
      </c>
      <c r="AI454">
        <v>8.09</v>
      </c>
      <c r="AL454">
        <v>99.36666666666666</v>
      </c>
    </row>
    <row r="455" spans="1:38" x14ac:dyDescent="0.3">
      <c r="A455" t="s">
        <v>58</v>
      </c>
      <c r="B455" s="27">
        <v>43270</v>
      </c>
      <c r="C455" t="s">
        <v>44</v>
      </c>
      <c r="D455">
        <v>2018</v>
      </c>
      <c r="E455">
        <v>18170</v>
      </c>
      <c r="F455">
        <v>170</v>
      </c>
      <c r="G455" t="s">
        <v>48</v>
      </c>
      <c r="H455" t="s">
        <v>48</v>
      </c>
      <c r="I455" t="s">
        <v>57</v>
      </c>
      <c r="J455">
        <v>6</v>
      </c>
      <c r="K455">
        <v>6.0000000000000001E-3</v>
      </c>
      <c r="L455" t="s">
        <v>45</v>
      </c>
      <c r="Q455" s="1">
        <v>0.89900000000000002</v>
      </c>
      <c r="R455" t="s">
        <v>45</v>
      </c>
      <c r="V455" s="1">
        <v>1.3684210530000001</v>
      </c>
      <c r="W455" t="s">
        <v>45</v>
      </c>
      <c r="Y455">
        <v>0</v>
      </c>
      <c r="Z455">
        <v>0</v>
      </c>
      <c r="AA455" t="s">
        <v>48</v>
      </c>
      <c r="AB455" t="s">
        <v>64</v>
      </c>
      <c r="AC455" s="3"/>
      <c r="AD455" s="3"/>
      <c r="AE455" s="3"/>
      <c r="AF455">
        <v>17.533333333333335</v>
      </c>
      <c r="AG455">
        <v>9.4266666666666659</v>
      </c>
      <c r="AH455">
        <v>98.600000000000009</v>
      </c>
      <c r="AI455">
        <v>8.0166666666666657</v>
      </c>
      <c r="AL455">
        <v>99.2</v>
      </c>
    </row>
    <row r="456" spans="1:38" x14ac:dyDescent="0.3">
      <c r="A456" t="s">
        <v>59</v>
      </c>
      <c r="B456" s="27">
        <v>43270</v>
      </c>
      <c r="C456" t="s">
        <v>44</v>
      </c>
      <c r="D456">
        <v>2018</v>
      </c>
      <c r="E456">
        <v>18170</v>
      </c>
      <c r="F456">
        <v>170</v>
      </c>
      <c r="G456" t="s">
        <v>48</v>
      </c>
      <c r="H456" t="s">
        <v>48</v>
      </c>
      <c r="I456" t="s">
        <v>57</v>
      </c>
      <c r="J456">
        <v>1.3</v>
      </c>
      <c r="K456">
        <v>1.2999999999999999E-3</v>
      </c>
      <c r="L456" t="s">
        <v>48</v>
      </c>
      <c r="Q456" s="1">
        <v>0.50800000000000001</v>
      </c>
      <c r="R456" t="s">
        <v>45</v>
      </c>
      <c r="V456" s="1">
        <v>1.0416666670000001</v>
      </c>
      <c r="W456" t="s">
        <v>45</v>
      </c>
      <c r="Y456">
        <v>0</v>
      </c>
      <c r="Z456">
        <v>0</v>
      </c>
      <c r="AA456" t="s">
        <v>48</v>
      </c>
      <c r="AB456" t="s">
        <v>64</v>
      </c>
      <c r="AC456" s="3"/>
      <c r="AD456" s="3"/>
      <c r="AE456" s="3"/>
      <c r="AF456">
        <v>15.733333333333334</v>
      </c>
      <c r="AG456">
        <v>10.230000000000002</v>
      </c>
      <c r="AH456">
        <v>103.09999999999998</v>
      </c>
      <c r="AI456">
        <v>7.7666666666666657</v>
      </c>
      <c r="AL456">
        <v>99.59999999999998</v>
      </c>
    </row>
    <row r="457" spans="1:38" x14ac:dyDescent="0.3">
      <c r="A457" t="s">
        <v>72</v>
      </c>
      <c r="B457" s="27">
        <v>43270</v>
      </c>
      <c r="C457" t="s">
        <v>44</v>
      </c>
      <c r="D457">
        <v>2018</v>
      </c>
      <c r="E457">
        <v>18170</v>
      </c>
      <c r="F457">
        <v>170</v>
      </c>
      <c r="G457" t="s">
        <v>48</v>
      </c>
      <c r="H457" t="s">
        <v>48</v>
      </c>
      <c r="I457" t="s">
        <v>51</v>
      </c>
      <c r="J457">
        <v>6.2</v>
      </c>
      <c r="K457">
        <v>6.1999999999999998E-3</v>
      </c>
      <c r="L457" t="s">
        <v>45</v>
      </c>
      <c r="Q457" s="1">
        <v>1.5880000000000001</v>
      </c>
      <c r="R457" t="s">
        <v>45</v>
      </c>
      <c r="V457" s="1">
        <v>2.3958333330000001</v>
      </c>
      <c r="W457" t="s">
        <v>45</v>
      </c>
      <c r="X457" t="s">
        <v>74</v>
      </c>
      <c r="Y457">
        <v>0</v>
      </c>
      <c r="Z457">
        <v>0</v>
      </c>
      <c r="AA457" t="s">
        <v>48</v>
      </c>
      <c r="AB457" t="s">
        <v>64</v>
      </c>
      <c r="AC457" s="3"/>
      <c r="AD457" s="3"/>
      <c r="AE457" s="3"/>
      <c r="AF457">
        <v>18.5</v>
      </c>
      <c r="AG457">
        <v>9.17</v>
      </c>
      <c r="AH457">
        <v>97.8</v>
      </c>
      <c r="AI457">
        <v>8.0399999999999991</v>
      </c>
      <c r="AL457">
        <v>98.733333333333334</v>
      </c>
    </row>
    <row r="458" spans="1:38" x14ac:dyDescent="0.3">
      <c r="A458" t="s">
        <v>43</v>
      </c>
      <c r="B458" s="27">
        <v>43278</v>
      </c>
      <c r="C458" t="s">
        <v>44</v>
      </c>
      <c r="D458">
        <v>2018</v>
      </c>
      <c r="E458">
        <v>18178</v>
      </c>
      <c r="F458">
        <v>178</v>
      </c>
      <c r="G458" t="s">
        <v>45</v>
      </c>
      <c r="H458" t="s">
        <v>48</v>
      </c>
      <c r="I458" t="s">
        <v>46</v>
      </c>
      <c r="J458">
        <v>153.6</v>
      </c>
      <c r="K458">
        <v>0.15359999999999999</v>
      </c>
      <c r="L458" t="s">
        <v>45</v>
      </c>
      <c r="Q458" s="1">
        <v>8.6460000000000008</v>
      </c>
      <c r="R458" t="s">
        <v>45</v>
      </c>
      <c r="V458" s="1">
        <v>32.467532470000002</v>
      </c>
      <c r="W458" t="s">
        <v>45</v>
      </c>
      <c r="Y458">
        <v>21.4</v>
      </c>
      <c r="Z458">
        <v>2.1399999999999999E-2</v>
      </c>
      <c r="AA458" t="s">
        <v>45</v>
      </c>
      <c r="AC458" s="3"/>
      <c r="AD458" s="3"/>
      <c r="AE458" s="3"/>
      <c r="AF458">
        <v>19.433333333333334</v>
      </c>
      <c r="AG458">
        <v>8.1733333333333338</v>
      </c>
      <c r="AH458">
        <v>88.966666666666654</v>
      </c>
      <c r="AI458">
        <v>7.7433333333333332</v>
      </c>
      <c r="AL458">
        <v>106.09999999999998</v>
      </c>
    </row>
    <row r="459" spans="1:38" x14ac:dyDescent="0.3">
      <c r="A459" t="s">
        <v>47</v>
      </c>
      <c r="B459" s="27">
        <v>43278</v>
      </c>
      <c r="C459" t="s">
        <v>44</v>
      </c>
      <c r="D459">
        <v>2018</v>
      </c>
      <c r="E459">
        <v>18178</v>
      </c>
      <c r="F459">
        <v>178</v>
      </c>
      <c r="G459" t="s">
        <v>45</v>
      </c>
      <c r="H459" t="s">
        <v>48</v>
      </c>
      <c r="I459" t="s">
        <v>46</v>
      </c>
      <c r="J459">
        <v>115.3</v>
      </c>
      <c r="K459">
        <v>0.1153</v>
      </c>
      <c r="L459" t="s">
        <v>45</v>
      </c>
      <c r="Q459" s="1">
        <v>2.839</v>
      </c>
      <c r="R459" t="s">
        <v>45</v>
      </c>
      <c r="V459" s="1">
        <v>19.558011050000001</v>
      </c>
      <c r="W459" t="s">
        <v>45</v>
      </c>
      <c r="Y459">
        <v>12.4</v>
      </c>
      <c r="Z459">
        <v>1.24E-2</v>
      </c>
      <c r="AA459" t="s">
        <v>45</v>
      </c>
      <c r="AC459" s="3"/>
      <c r="AD459" s="3"/>
      <c r="AE459" s="3"/>
      <c r="AF459">
        <v>19.3</v>
      </c>
      <c r="AG459">
        <v>8.3233333333333324</v>
      </c>
      <c r="AH459">
        <v>90.3</v>
      </c>
      <c r="AI459">
        <v>7.5766666666666671</v>
      </c>
      <c r="AL459">
        <v>104.8</v>
      </c>
    </row>
    <row r="460" spans="1:38" x14ac:dyDescent="0.3">
      <c r="A460" t="s">
        <v>49</v>
      </c>
      <c r="B460" s="27">
        <v>43278</v>
      </c>
      <c r="C460" t="s">
        <v>44</v>
      </c>
      <c r="D460">
        <v>2018</v>
      </c>
      <c r="E460">
        <v>18178</v>
      </c>
      <c r="F460">
        <v>178</v>
      </c>
      <c r="G460" t="s">
        <v>45</v>
      </c>
      <c r="H460" t="s">
        <v>48</v>
      </c>
      <c r="I460" t="s">
        <v>46</v>
      </c>
      <c r="J460">
        <v>109.5</v>
      </c>
      <c r="K460">
        <v>0.1095</v>
      </c>
      <c r="L460" t="s">
        <v>45</v>
      </c>
      <c r="Q460" s="1">
        <v>4.1779999999999999</v>
      </c>
      <c r="R460" t="s">
        <v>45</v>
      </c>
      <c r="V460" s="1">
        <v>18.24561404</v>
      </c>
      <c r="W460" t="s">
        <v>45</v>
      </c>
      <c r="Y460">
        <v>16</v>
      </c>
      <c r="Z460">
        <v>1.6E-2</v>
      </c>
      <c r="AA460" t="s">
        <v>45</v>
      </c>
      <c r="AC460" s="3"/>
      <c r="AD460" s="3"/>
      <c r="AE460" s="3"/>
      <c r="AF460">
        <v>19.466666666666665</v>
      </c>
      <c r="AG460">
        <v>8.2866666666666671</v>
      </c>
      <c r="AH460">
        <v>86.899999999999991</v>
      </c>
      <c r="AI460">
        <v>7.666666666666667</v>
      </c>
      <c r="AL460">
        <v>104.83333333333333</v>
      </c>
    </row>
    <row r="461" spans="1:38" x14ac:dyDescent="0.3">
      <c r="A461" t="s">
        <v>50</v>
      </c>
      <c r="B461" s="27">
        <v>43278</v>
      </c>
      <c r="C461" t="s">
        <v>44</v>
      </c>
      <c r="D461">
        <v>2018</v>
      </c>
      <c r="E461">
        <v>18178</v>
      </c>
      <c r="F461">
        <v>178</v>
      </c>
      <c r="G461" t="s">
        <v>45</v>
      </c>
      <c r="H461" t="s">
        <v>48</v>
      </c>
      <c r="I461" t="s">
        <v>51</v>
      </c>
      <c r="J461">
        <v>85.3</v>
      </c>
      <c r="K461">
        <v>8.5300000000000001E-2</v>
      </c>
      <c r="L461" t="s">
        <v>45</v>
      </c>
      <c r="Q461" s="1">
        <v>1.5860000000000001</v>
      </c>
      <c r="R461" t="s">
        <v>45</v>
      </c>
      <c r="V461" s="1">
        <v>12</v>
      </c>
      <c r="W461" t="s">
        <v>45</v>
      </c>
      <c r="Y461">
        <v>9.3000000000000007</v>
      </c>
      <c r="Z461">
        <v>9.2999999999999992E-3</v>
      </c>
      <c r="AA461" t="s">
        <v>45</v>
      </c>
      <c r="AC461" s="3"/>
      <c r="AD461" s="3"/>
      <c r="AE461" s="3"/>
      <c r="AF461">
        <v>18.233333333333334</v>
      </c>
      <c r="AG461">
        <v>8.7133333333333329</v>
      </c>
      <c r="AH461">
        <v>92.566666666666663</v>
      </c>
      <c r="AI461">
        <v>7.4533333333333331</v>
      </c>
      <c r="AL461">
        <v>99.466666666666654</v>
      </c>
    </row>
    <row r="462" spans="1:38" x14ac:dyDescent="0.3">
      <c r="A462" t="s">
        <v>52</v>
      </c>
      <c r="B462" s="27">
        <v>43278</v>
      </c>
      <c r="C462" t="s">
        <v>44</v>
      </c>
      <c r="D462">
        <v>2018</v>
      </c>
      <c r="E462">
        <v>18178</v>
      </c>
      <c r="F462">
        <v>178</v>
      </c>
      <c r="G462" t="s">
        <v>45</v>
      </c>
      <c r="H462" t="s">
        <v>48</v>
      </c>
      <c r="I462" t="s">
        <v>51</v>
      </c>
      <c r="J462">
        <v>87.2</v>
      </c>
      <c r="K462">
        <v>8.72E-2</v>
      </c>
      <c r="L462" t="s">
        <v>45</v>
      </c>
      <c r="Q462" s="1">
        <v>3.7989999999999999</v>
      </c>
      <c r="R462" t="s">
        <v>45</v>
      </c>
      <c r="V462" s="1">
        <v>11.477272729999999</v>
      </c>
      <c r="W462" t="s">
        <v>45</v>
      </c>
      <c r="Y462">
        <v>10.4</v>
      </c>
      <c r="Z462">
        <v>1.04E-2</v>
      </c>
      <c r="AA462" t="s">
        <v>45</v>
      </c>
      <c r="AC462" s="3"/>
      <c r="AD462" s="3"/>
      <c r="AE462" s="3"/>
      <c r="AF462">
        <v>18.833333333333332</v>
      </c>
      <c r="AG462">
        <v>8.9733333333333327</v>
      </c>
      <c r="AH462">
        <v>96.433333333333337</v>
      </c>
      <c r="AI462">
        <v>7.753333333333333</v>
      </c>
      <c r="AL462">
        <v>99.366666666666674</v>
      </c>
    </row>
    <row r="463" spans="1:38" x14ac:dyDescent="0.3">
      <c r="A463" t="s">
        <v>53</v>
      </c>
      <c r="B463" s="27">
        <v>43278</v>
      </c>
      <c r="C463" t="s">
        <v>44</v>
      </c>
      <c r="D463">
        <v>2018</v>
      </c>
      <c r="E463">
        <v>18178</v>
      </c>
      <c r="F463">
        <v>178</v>
      </c>
      <c r="G463" t="s">
        <v>45</v>
      </c>
      <c r="H463" t="s">
        <v>48</v>
      </c>
      <c r="I463" t="s">
        <v>51</v>
      </c>
      <c r="J463">
        <v>22.5</v>
      </c>
      <c r="K463">
        <v>2.2499999999999999E-2</v>
      </c>
      <c r="L463" t="s">
        <v>45</v>
      </c>
      <c r="Q463" s="1">
        <v>2.2570000000000001</v>
      </c>
      <c r="R463" t="s">
        <v>45</v>
      </c>
      <c r="V463" s="1">
        <v>4.8351648349999996</v>
      </c>
      <c r="W463" t="s">
        <v>45</v>
      </c>
      <c r="Y463">
        <v>2.7</v>
      </c>
      <c r="Z463">
        <v>2.7000000000000001E-3</v>
      </c>
      <c r="AA463" t="s">
        <v>45</v>
      </c>
      <c r="AC463" s="3"/>
      <c r="AD463" s="3"/>
      <c r="AE463" s="3"/>
      <c r="AF463">
        <v>17.599999999999998</v>
      </c>
      <c r="AG463">
        <v>9.6066666666666656</v>
      </c>
      <c r="AH463">
        <v>100.66666666666667</v>
      </c>
      <c r="AI463">
        <v>7.52</v>
      </c>
      <c r="AL463">
        <v>95.333333333333329</v>
      </c>
    </row>
    <row r="464" spans="1:38" x14ac:dyDescent="0.3">
      <c r="A464" t="s">
        <v>54</v>
      </c>
      <c r="B464" s="27">
        <v>43278</v>
      </c>
      <c r="C464" t="s">
        <v>44</v>
      </c>
      <c r="D464">
        <v>2018</v>
      </c>
      <c r="E464">
        <v>18178</v>
      </c>
      <c r="F464">
        <v>178</v>
      </c>
      <c r="G464" t="s">
        <v>45</v>
      </c>
      <c r="H464" t="s">
        <v>48</v>
      </c>
      <c r="I464" t="s">
        <v>51</v>
      </c>
      <c r="J464">
        <v>51.5</v>
      </c>
      <c r="K464">
        <v>5.1499999999999997E-2</v>
      </c>
      <c r="L464" t="s">
        <v>45</v>
      </c>
      <c r="Q464" s="1">
        <v>2.5169999999999999</v>
      </c>
      <c r="R464" t="s">
        <v>45</v>
      </c>
      <c r="V464" s="1">
        <v>9.6703296699999992</v>
      </c>
      <c r="W464" t="s">
        <v>45</v>
      </c>
      <c r="Y464">
        <v>6.2</v>
      </c>
      <c r="Z464">
        <v>6.1999999999999998E-3</v>
      </c>
      <c r="AA464" t="s">
        <v>45</v>
      </c>
      <c r="AC464" s="3"/>
      <c r="AD464" s="3"/>
      <c r="AE464" s="3"/>
      <c r="AF464">
        <v>18.100000000000001</v>
      </c>
      <c r="AG464">
        <v>8.94</v>
      </c>
      <c r="AH464">
        <v>94.666666666666671</v>
      </c>
      <c r="AI464">
        <v>7.5566666666666675</v>
      </c>
      <c r="AL464">
        <v>97.7</v>
      </c>
    </row>
    <row r="465" spans="1:38" x14ac:dyDescent="0.3">
      <c r="A465" t="s">
        <v>55</v>
      </c>
      <c r="B465" s="27">
        <v>43278</v>
      </c>
      <c r="C465" t="s">
        <v>44</v>
      </c>
      <c r="D465">
        <v>2018</v>
      </c>
      <c r="E465">
        <v>18178</v>
      </c>
      <c r="F465">
        <v>178</v>
      </c>
      <c r="G465" t="s">
        <v>45</v>
      </c>
      <c r="H465" t="s">
        <v>48</v>
      </c>
      <c r="I465" t="s">
        <v>51</v>
      </c>
      <c r="J465">
        <v>20.5</v>
      </c>
      <c r="K465">
        <v>2.0500000000000001E-2</v>
      </c>
      <c r="L465" t="s">
        <v>45</v>
      </c>
      <c r="Q465" s="1">
        <v>1.19</v>
      </c>
      <c r="R465" t="s">
        <v>45</v>
      </c>
      <c r="V465" s="1">
        <v>3.8372093020000002</v>
      </c>
      <c r="W465" t="s">
        <v>45</v>
      </c>
      <c r="Y465">
        <v>2.2999999999999998</v>
      </c>
      <c r="Z465">
        <v>2.3E-3</v>
      </c>
      <c r="AA465" t="s">
        <v>45</v>
      </c>
      <c r="AC465" s="3"/>
      <c r="AD465" s="3"/>
      <c r="AE465" s="3"/>
      <c r="AF465">
        <v>16.966666666666665</v>
      </c>
      <c r="AG465">
        <v>9.5233333333333334</v>
      </c>
      <c r="AH465">
        <v>98.533333333333346</v>
      </c>
      <c r="AI465">
        <v>7.21</v>
      </c>
      <c r="AL465">
        <v>95.2</v>
      </c>
    </row>
    <row r="466" spans="1:38" x14ac:dyDescent="0.3">
      <c r="A466" t="s">
        <v>56</v>
      </c>
      <c r="B466" s="27">
        <v>43278</v>
      </c>
      <c r="C466" t="s">
        <v>44</v>
      </c>
      <c r="D466">
        <v>2018</v>
      </c>
      <c r="E466">
        <v>18178</v>
      </c>
      <c r="F466">
        <v>178</v>
      </c>
      <c r="G466" t="s">
        <v>45</v>
      </c>
      <c r="H466" t="s">
        <v>48</v>
      </c>
      <c r="I466" t="s">
        <v>57</v>
      </c>
      <c r="J466">
        <v>31.5</v>
      </c>
      <c r="K466">
        <v>3.15E-2</v>
      </c>
      <c r="L466" t="s">
        <v>45</v>
      </c>
      <c r="Q466" s="1">
        <v>1.962</v>
      </c>
      <c r="R466" t="s">
        <v>45</v>
      </c>
      <c r="V466" s="1">
        <v>5.9550561799999997</v>
      </c>
      <c r="W466" t="s">
        <v>45</v>
      </c>
      <c r="Y466">
        <v>2.2999999999999998</v>
      </c>
      <c r="Z466">
        <v>2.3E-3</v>
      </c>
      <c r="AA466" t="s">
        <v>45</v>
      </c>
      <c r="AC466" s="3"/>
      <c r="AD466" s="3"/>
      <c r="AE466" s="3"/>
      <c r="AF466">
        <v>17.766666666666666</v>
      </c>
      <c r="AG466">
        <v>9.35</v>
      </c>
      <c r="AH466">
        <v>91.7</v>
      </c>
      <c r="AI466">
        <v>7.0666666666666664</v>
      </c>
      <c r="AL466">
        <v>96.066666666666663</v>
      </c>
    </row>
    <row r="467" spans="1:38" x14ac:dyDescent="0.3">
      <c r="A467" t="s">
        <v>58</v>
      </c>
      <c r="B467" s="27">
        <v>43278</v>
      </c>
      <c r="C467" t="s">
        <v>44</v>
      </c>
      <c r="D467">
        <v>2018</v>
      </c>
      <c r="E467">
        <v>18178</v>
      </c>
      <c r="F467">
        <v>178</v>
      </c>
      <c r="G467" t="s">
        <v>45</v>
      </c>
      <c r="H467" t="s">
        <v>48</v>
      </c>
      <c r="I467" t="s">
        <v>57</v>
      </c>
      <c r="J467">
        <v>16.2</v>
      </c>
      <c r="K467">
        <v>1.6199999999999999E-2</v>
      </c>
      <c r="L467" t="s">
        <v>45</v>
      </c>
      <c r="Q467" s="1">
        <v>1.9219999999999999</v>
      </c>
      <c r="R467" t="s">
        <v>45</v>
      </c>
      <c r="V467" s="1">
        <v>3.0434782610000002</v>
      </c>
      <c r="W467" t="s">
        <v>45</v>
      </c>
      <c r="Y467">
        <v>1.9</v>
      </c>
      <c r="Z467">
        <v>1.9E-3</v>
      </c>
      <c r="AA467" t="s">
        <v>48</v>
      </c>
      <c r="AC467" s="3"/>
      <c r="AD467" s="3"/>
      <c r="AE467" s="3"/>
      <c r="AF467">
        <v>17.466666666666665</v>
      </c>
      <c r="AG467">
        <v>9.89</v>
      </c>
      <c r="AH467">
        <v>103.36666666666667</v>
      </c>
      <c r="AI467">
        <v>7.7166666666666659</v>
      </c>
      <c r="AL467">
        <v>95</v>
      </c>
    </row>
    <row r="468" spans="1:38" x14ac:dyDescent="0.3">
      <c r="A468" t="s">
        <v>59</v>
      </c>
      <c r="B468" s="27">
        <v>43278</v>
      </c>
      <c r="C468" t="s">
        <v>44</v>
      </c>
      <c r="D468">
        <v>2018</v>
      </c>
      <c r="E468">
        <v>18178</v>
      </c>
      <c r="F468">
        <v>178</v>
      </c>
      <c r="G468" t="s">
        <v>45</v>
      </c>
      <c r="H468" t="s">
        <v>48</v>
      </c>
      <c r="I468" t="s">
        <v>57</v>
      </c>
      <c r="J468">
        <v>18</v>
      </c>
      <c r="K468">
        <v>1.7999999999999999E-2</v>
      </c>
      <c r="L468" t="s">
        <v>45</v>
      </c>
      <c r="Q468" s="1">
        <v>1.629</v>
      </c>
      <c r="R468" t="s">
        <v>45</v>
      </c>
      <c r="V468" s="1">
        <v>2.9834254140000001</v>
      </c>
      <c r="W468" t="s">
        <v>45</v>
      </c>
      <c r="Y468">
        <v>1.2</v>
      </c>
      <c r="Z468">
        <v>1.1999999999999999E-3</v>
      </c>
      <c r="AA468" t="s">
        <v>48</v>
      </c>
      <c r="AC468" s="3"/>
      <c r="AD468" s="3"/>
      <c r="AE468" s="3"/>
      <c r="AF468">
        <v>17.399999999999999</v>
      </c>
      <c r="AG468">
        <v>9.793333333333333</v>
      </c>
      <c r="AH468">
        <v>102.26666666666665</v>
      </c>
      <c r="AI468">
        <v>7.62</v>
      </c>
      <c r="AL468">
        <v>95.100000000000009</v>
      </c>
    </row>
    <row r="469" spans="1:38" x14ac:dyDescent="0.3">
      <c r="A469" t="s">
        <v>72</v>
      </c>
      <c r="B469" s="27">
        <v>43278</v>
      </c>
      <c r="C469" t="s">
        <v>44</v>
      </c>
      <c r="D469">
        <v>2018</v>
      </c>
      <c r="E469">
        <v>18178</v>
      </c>
      <c r="F469">
        <v>178</v>
      </c>
      <c r="G469" t="s">
        <v>45</v>
      </c>
      <c r="H469" t="s">
        <v>48</v>
      </c>
      <c r="I469" t="s">
        <v>51</v>
      </c>
      <c r="J469">
        <v>19.600000000000001</v>
      </c>
      <c r="K469">
        <v>1.9600000000000003E-2</v>
      </c>
      <c r="L469" t="s">
        <v>45</v>
      </c>
      <c r="Q469" s="1">
        <v>1.857</v>
      </c>
      <c r="R469" t="s">
        <v>45</v>
      </c>
      <c r="V469" s="1">
        <v>3.5164835160000001</v>
      </c>
      <c r="W469" t="s">
        <v>45</v>
      </c>
      <c r="Y469">
        <v>2.5</v>
      </c>
      <c r="Z469">
        <v>2.5000000000000001E-3</v>
      </c>
      <c r="AA469" t="s">
        <v>45</v>
      </c>
      <c r="AC469" s="3"/>
      <c r="AD469" s="3"/>
      <c r="AE469" s="3"/>
      <c r="AF469">
        <v>17.366666666666667</v>
      </c>
      <c r="AG469">
        <v>9.4866666666666664</v>
      </c>
      <c r="AH469">
        <v>98.866666666666674</v>
      </c>
      <c r="AI469">
        <v>7.2966666666666669</v>
      </c>
      <c r="AL469">
        <v>95.40000000000002</v>
      </c>
    </row>
    <row r="470" spans="1:38" x14ac:dyDescent="0.3">
      <c r="A470" t="s">
        <v>43</v>
      </c>
      <c r="B470" s="27">
        <v>43286</v>
      </c>
      <c r="C470" t="s">
        <v>44</v>
      </c>
      <c r="D470">
        <v>2018</v>
      </c>
      <c r="E470">
        <v>18186</v>
      </c>
      <c r="F470">
        <v>186</v>
      </c>
      <c r="G470" t="s">
        <v>48</v>
      </c>
      <c r="H470" t="s">
        <v>48</v>
      </c>
      <c r="I470" t="s">
        <v>46</v>
      </c>
      <c r="J470">
        <v>50.5</v>
      </c>
      <c r="K470">
        <v>5.0500000000000003E-2</v>
      </c>
      <c r="L470" t="s">
        <v>45</v>
      </c>
      <c r="Q470" s="1">
        <v>1.946</v>
      </c>
      <c r="R470" t="s">
        <v>45</v>
      </c>
      <c r="V470" s="1">
        <v>10.980392159999999</v>
      </c>
      <c r="W470" t="s">
        <v>45</v>
      </c>
      <c r="Y470">
        <v>5.3</v>
      </c>
      <c r="Z470">
        <v>5.3E-3</v>
      </c>
      <c r="AA470" t="s">
        <v>45</v>
      </c>
      <c r="AC470" s="3"/>
      <c r="AD470" s="3"/>
      <c r="AE470" s="3"/>
      <c r="AF470">
        <v>18.299999999999997</v>
      </c>
      <c r="AG470">
        <v>9.1033333333333335</v>
      </c>
      <c r="AH470">
        <v>96.800000000000011</v>
      </c>
      <c r="AI470">
        <v>7.7899999999999991</v>
      </c>
      <c r="AL470">
        <v>113.26666666666667</v>
      </c>
    </row>
    <row r="471" spans="1:38" x14ac:dyDescent="0.3">
      <c r="A471" t="s">
        <v>47</v>
      </c>
      <c r="B471" s="27">
        <v>43286</v>
      </c>
      <c r="C471" t="s">
        <v>44</v>
      </c>
      <c r="D471">
        <v>2018</v>
      </c>
      <c r="E471">
        <v>18186</v>
      </c>
      <c r="F471">
        <v>186</v>
      </c>
      <c r="G471" t="s">
        <v>48</v>
      </c>
      <c r="H471" t="s">
        <v>48</v>
      </c>
      <c r="I471" t="s">
        <v>46</v>
      </c>
      <c r="J471">
        <v>52.3</v>
      </c>
      <c r="K471">
        <v>5.2299999999999999E-2</v>
      </c>
      <c r="L471" t="s">
        <v>45</v>
      </c>
      <c r="Q471" s="1">
        <v>3.9369999999999998</v>
      </c>
      <c r="R471" t="s">
        <v>45</v>
      </c>
      <c r="V471" s="1">
        <v>7.9166666670000003</v>
      </c>
      <c r="W471" t="s">
        <v>45</v>
      </c>
      <c r="Y471">
        <v>5.8</v>
      </c>
      <c r="Z471">
        <v>5.7999999999999996E-3</v>
      </c>
      <c r="AA471" t="s">
        <v>45</v>
      </c>
      <c r="AC471" s="3"/>
      <c r="AD471" s="3"/>
      <c r="AE471" s="3"/>
      <c r="AF471">
        <v>20.366666666666667</v>
      </c>
      <c r="AG471">
        <v>8.7033333333333331</v>
      </c>
      <c r="AH471">
        <v>96.333333333333329</v>
      </c>
      <c r="AI471">
        <v>7.7966666666666669</v>
      </c>
      <c r="AL471">
        <v>112</v>
      </c>
    </row>
    <row r="472" spans="1:38" x14ac:dyDescent="0.3">
      <c r="A472" t="s">
        <v>49</v>
      </c>
      <c r="B472" s="27">
        <v>43286</v>
      </c>
      <c r="C472" t="s">
        <v>44</v>
      </c>
      <c r="D472">
        <v>2018</v>
      </c>
      <c r="E472">
        <v>18186</v>
      </c>
      <c r="F472">
        <v>186</v>
      </c>
      <c r="G472" t="s">
        <v>48</v>
      </c>
      <c r="H472" t="s">
        <v>48</v>
      </c>
      <c r="I472" t="s">
        <v>46</v>
      </c>
      <c r="J472">
        <v>42.3</v>
      </c>
      <c r="K472">
        <v>4.2299999999999997E-2</v>
      </c>
      <c r="L472" t="s">
        <v>45</v>
      </c>
      <c r="Q472" s="1">
        <v>1.8520000000000001</v>
      </c>
      <c r="R472" t="s">
        <v>45</v>
      </c>
      <c r="V472" s="1">
        <v>6.4705882350000001</v>
      </c>
      <c r="W472" t="s">
        <v>45</v>
      </c>
      <c r="Y472">
        <v>5.0999999999999996</v>
      </c>
      <c r="Z472">
        <v>5.1000000000000004E-3</v>
      </c>
      <c r="AA472" t="s">
        <v>45</v>
      </c>
      <c r="AC472" s="3"/>
      <c r="AD472" s="3"/>
      <c r="AE472" s="3"/>
      <c r="AF472">
        <v>18.400000000000002</v>
      </c>
      <c r="AG472">
        <v>9.2200000000000006</v>
      </c>
      <c r="AH472">
        <v>98.2</v>
      </c>
      <c r="AI472">
        <v>7.8599999999999994</v>
      </c>
      <c r="AL472">
        <v>109.40000000000002</v>
      </c>
    </row>
    <row r="473" spans="1:38" x14ac:dyDescent="0.3">
      <c r="A473" t="s">
        <v>50</v>
      </c>
      <c r="B473" s="27">
        <v>43286</v>
      </c>
      <c r="C473" t="s">
        <v>44</v>
      </c>
      <c r="D473">
        <v>2018</v>
      </c>
      <c r="E473">
        <v>18186</v>
      </c>
      <c r="F473">
        <v>186</v>
      </c>
      <c r="G473" t="s">
        <v>48</v>
      </c>
      <c r="H473" t="s">
        <v>48</v>
      </c>
      <c r="I473" t="s">
        <v>51</v>
      </c>
      <c r="J473">
        <v>50.4</v>
      </c>
      <c r="K473">
        <v>5.04E-2</v>
      </c>
      <c r="L473" t="s">
        <v>45</v>
      </c>
      <c r="Q473" s="1">
        <v>3.633</v>
      </c>
      <c r="R473" t="s">
        <v>45</v>
      </c>
      <c r="V473" s="1">
        <v>6.1</v>
      </c>
      <c r="W473" t="s">
        <v>45</v>
      </c>
      <c r="Y473">
        <v>5.7</v>
      </c>
      <c r="Z473">
        <v>5.7000000000000002E-3</v>
      </c>
      <c r="AA473" t="s">
        <v>45</v>
      </c>
      <c r="AC473" s="3"/>
      <c r="AD473" s="3"/>
      <c r="AE473" s="3"/>
      <c r="AF473">
        <v>20.266666666666666</v>
      </c>
      <c r="AG473">
        <v>8.7166666666666668</v>
      </c>
      <c r="AH473">
        <v>96.40000000000002</v>
      </c>
      <c r="AI473">
        <v>7.8433333333333337</v>
      </c>
      <c r="AL473">
        <v>108.83333333333333</v>
      </c>
    </row>
    <row r="474" spans="1:38" x14ac:dyDescent="0.3">
      <c r="A474" t="s">
        <v>52</v>
      </c>
      <c r="B474" s="27">
        <v>43286</v>
      </c>
      <c r="C474" t="s">
        <v>44</v>
      </c>
      <c r="D474">
        <v>2018</v>
      </c>
      <c r="E474">
        <v>18186</v>
      </c>
      <c r="F474">
        <v>186</v>
      </c>
      <c r="G474" t="s">
        <v>48</v>
      </c>
      <c r="H474" t="s">
        <v>48</v>
      </c>
      <c r="I474" t="s">
        <v>51</v>
      </c>
      <c r="J474">
        <v>24.1</v>
      </c>
      <c r="K474">
        <v>2.41E-2</v>
      </c>
      <c r="L474" t="s">
        <v>45</v>
      </c>
      <c r="Q474" s="1">
        <v>1.345</v>
      </c>
      <c r="R474" t="s">
        <v>45</v>
      </c>
      <c r="V474" s="1">
        <v>4.5454545450000001</v>
      </c>
      <c r="W474" t="s">
        <v>45</v>
      </c>
      <c r="Y474">
        <v>3.9</v>
      </c>
      <c r="Z474">
        <v>3.8999999999999998E-3</v>
      </c>
      <c r="AA474" t="s">
        <v>45</v>
      </c>
      <c r="AC474" s="3"/>
      <c r="AD474" s="3"/>
      <c r="AE474" s="3"/>
      <c r="AF474">
        <v>15.9</v>
      </c>
      <c r="AG474">
        <v>10.07</v>
      </c>
      <c r="AH474">
        <v>101.8</v>
      </c>
      <c r="AI474">
        <v>7.8433333333333337</v>
      </c>
      <c r="AL474">
        <v>105.7</v>
      </c>
    </row>
    <row r="475" spans="1:38" x14ac:dyDescent="0.3">
      <c r="A475" t="s">
        <v>53</v>
      </c>
      <c r="B475" s="27">
        <v>43286</v>
      </c>
      <c r="C475" t="s">
        <v>44</v>
      </c>
      <c r="D475">
        <v>2018</v>
      </c>
      <c r="E475">
        <v>18186</v>
      </c>
      <c r="F475">
        <v>186</v>
      </c>
      <c r="G475" t="s">
        <v>48</v>
      </c>
      <c r="H475" t="s">
        <v>48</v>
      </c>
      <c r="I475" t="s">
        <v>51</v>
      </c>
      <c r="J475">
        <v>45.7</v>
      </c>
      <c r="K475">
        <v>4.5700000000000005E-2</v>
      </c>
      <c r="L475" t="s">
        <v>45</v>
      </c>
      <c r="Q475" s="1">
        <v>4.2519999999999998</v>
      </c>
      <c r="R475" t="s">
        <v>45</v>
      </c>
      <c r="V475" s="1">
        <v>8.4848484850000006</v>
      </c>
      <c r="W475" t="s">
        <v>45</v>
      </c>
      <c r="Y475">
        <v>4.3</v>
      </c>
      <c r="Z475">
        <v>4.3E-3</v>
      </c>
      <c r="AA475" t="s">
        <v>45</v>
      </c>
      <c r="AC475" s="3"/>
      <c r="AD475" s="3"/>
      <c r="AE475" s="3"/>
      <c r="AF475">
        <v>20.633333333333336</v>
      </c>
      <c r="AG475">
        <v>8.7999999999999989</v>
      </c>
      <c r="AH475">
        <v>98.066666666666663</v>
      </c>
      <c r="AI475">
        <v>7.956666666666667</v>
      </c>
      <c r="AL475">
        <v>108.10000000000001</v>
      </c>
    </row>
    <row r="476" spans="1:38" x14ac:dyDescent="0.3">
      <c r="A476" t="s">
        <v>54</v>
      </c>
      <c r="B476" s="27">
        <v>43286</v>
      </c>
      <c r="C476" t="s">
        <v>44</v>
      </c>
      <c r="D476">
        <v>2018</v>
      </c>
      <c r="E476">
        <v>18186</v>
      </c>
      <c r="F476">
        <v>186</v>
      </c>
      <c r="G476" t="s">
        <v>48</v>
      </c>
      <c r="H476" t="s">
        <v>48</v>
      </c>
      <c r="I476" t="s">
        <v>51</v>
      </c>
      <c r="J476">
        <v>37.4</v>
      </c>
      <c r="K476">
        <v>3.7399999999999996E-2</v>
      </c>
      <c r="L476" t="s">
        <v>45</v>
      </c>
      <c r="Q476" s="1">
        <v>1.9430000000000001</v>
      </c>
      <c r="R476" t="s">
        <v>45</v>
      </c>
      <c r="V476" s="1">
        <v>5.339805825</v>
      </c>
      <c r="W476" t="s">
        <v>45</v>
      </c>
      <c r="Y476">
        <v>3.8</v>
      </c>
      <c r="Z476">
        <v>3.8E-3</v>
      </c>
      <c r="AA476" t="s">
        <v>45</v>
      </c>
      <c r="AC476" s="3"/>
      <c r="AD476" s="3"/>
      <c r="AE476" s="3"/>
      <c r="AF476">
        <v>19.633333333333336</v>
      </c>
      <c r="AG476">
        <v>9.0066666666666677</v>
      </c>
      <c r="AH476">
        <v>98.3</v>
      </c>
      <c r="AI476">
        <v>7.876666666666666</v>
      </c>
      <c r="AL476">
        <v>108.8</v>
      </c>
    </row>
    <row r="477" spans="1:38" x14ac:dyDescent="0.3">
      <c r="A477" t="s">
        <v>55</v>
      </c>
      <c r="B477" s="27">
        <v>43286</v>
      </c>
      <c r="C477" t="s">
        <v>44</v>
      </c>
      <c r="D477">
        <v>2018</v>
      </c>
      <c r="E477">
        <v>18186</v>
      </c>
      <c r="F477">
        <v>186</v>
      </c>
      <c r="G477" t="s">
        <v>48</v>
      </c>
      <c r="H477" t="s">
        <v>48</v>
      </c>
      <c r="I477" t="s">
        <v>51</v>
      </c>
      <c r="J477">
        <v>56.7</v>
      </c>
      <c r="K477">
        <v>5.67E-2</v>
      </c>
      <c r="L477" t="s">
        <v>45</v>
      </c>
      <c r="Q477" s="1">
        <v>4.6580000000000004</v>
      </c>
      <c r="R477" t="s">
        <v>45</v>
      </c>
      <c r="V477" s="1">
        <v>16.5625</v>
      </c>
      <c r="W477" t="s">
        <v>45</v>
      </c>
      <c r="Y477">
        <v>5</v>
      </c>
      <c r="Z477">
        <v>5.0000000000000001E-3</v>
      </c>
      <c r="AA477" t="s">
        <v>45</v>
      </c>
      <c r="AC477" s="3"/>
      <c r="AD477" s="3"/>
      <c r="AE477" s="3"/>
      <c r="AF477">
        <v>22.266666666666666</v>
      </c>
      <c r="AG477">
        <v>8.2166666666666668</v>
      </c>
      <c r="AH477">
        <v>94.466666666666683</v>
      </c>
      <c r="AI477">
        <v>7.916666666666667</v>
      </c>
      <c r="AL477">
        <v>107.46666666666665</v>
      </c>
    </row>
    <row r="478" spans="1:38" x14ac:dyDescent="0.3">
      <c r="A478" t="s">
        <v>56</v>
      </c>
      <c r="B478" s="27">
        <v>43286</v>
      </c>
      <c r="C478" t="s">
        <v>44</v>
      </c>
      <c r="D478">
        <v>2018</v>
      </c>
      <c r="E478">
        <v>18186</v>
      </c>
      <c r="F478">
        <v>186</v>
      </c>
      <c r="G478" t="s">
        <v>48</v>
      </c>
      <c r="H478" t="s">
        <v>48</v>
      </c>
      <c r="I478" t="s">
        <v>57</v>
      </c>
      <c r="J478">
        <v>40</v>
      </c>
      <c r="K478">
        <v>0.04</v>
      </c>
      <c r="L478" t="s">
        <v>45</v>
      </c>
      <c r="Q478" s="1">
        <v>4.3</v>
      </c>
      <c r="R478" t="s">
        <v>45</v>
      </c>
      <c r="V478" s="1">
        <v>8.9215686269999992</v>
      </c>
      <c r="W478" t="s">
        <v>45</v>
      </c>
      <c r="Y478">
        <v>3.9</v>
      </c>
      <c r="Z478">
        <v>3.8999999999999998E-3</v>
      </c>
      <c r="AA478" t="s">
        <v>45</v>
      </c>
      <c r="AC478" s="3"/>
      <c r="AD478" s="3"/>
      <c r="AE478" s="3"/>
      <c r="AF478">
        <v>20.7</v>
      </c>
      <c r="AG478">
        <v>8.9333333333333336</v>
      </c>
      <c r="AH478">
        <v>96.333333333333329</v>
      </c>
      <c r="AI478">
        <v>8.0133333333333336</v>
      </c>
      <c r="AL478">
        <v>106.2</v>
      </c>
    </row>
    <row r="479" spans="1:38" x14ac:dyDescent="0.3">
      <c r="A479" t="s">
        <v>58</v>
      </c>
      <c r="B479" s="27">
        <v>43286</v>
      </c>
      <c r="C479" t="s">
        <v>44</v>
      </c>
      <c r="D479">
        <v>2018</v>
      </c>
      <c r="E479">
        <v>18186</v>
      </c>
      <c r="F479">
        <v>186</v>
      </c>
      <c r="G479" t="s">
        <v>48</v>
      </c>
      <c r="H479" t="s">
        <v>48</v>
      </c>
      <c r="I479" t="s">
        <v>57</v>
      </c>
      <c r="J479">
        <v>14.3</v>
      </c>
      <c r="K479">
        <v>1.43E-2</v>
      </c>
      <c r="L479" t="s">
        <v>45</v>
      </c>
      <c r="Q479" s="1">
        <v>1.327</v>
      </c>
      <c r="R479" t="s">
        <v>45</v>
      </c>
      <c r="V479" s="1">
        <v>2.2680412369999998</v>
      </c>
      <c r="W479" t="s">
        <v>45</v>
      </c>
      <c r="Y479">
        <v>2.1</v>
      </c>
      <c r="Z479">
        <v>2.0999999999999999E-3</v>
      </c>
      <c r="AA479" t="s">
        <v>45</v>
      </c>
      <c r="AC479" s="3"/>
      <c r="AD479" s="3"/>
      <c r="AE479" s="3"/>
      <c r="AF479">
        <v>19</v>
      </c>
      <c r="AG479">
        <v>9.4533333333333331</v>
      </c>
      <c r="AH479">
        <v>101.90000000000002</v>
      </c>
      <c r="AI479">
        <v>8.043333333333333</v>
      </c>
      <c r="AL479">
        <v>104.03333333333335</v>
      </c>
    </row>
    <row r="480" spans="1:38" x14ac:dyDescent="0.3">
      <c r="A480" t="s">
        <v>59</v>
      </c>
      <c r="B480" s="27">
        <v>43286</v>
      </c>
      <c r="C480" t="s">
        <v>44</v>
      </c>
      <c r="D480">
        <v>2018</v>
      </c>
      <c r="E480">
        <v>18186</v>
      </c>
      <c r="F480">
        <v>186</v>
      </c>
      <c r="G480" t="s">
        <v>48</v>
      </c>
      <c r="H480" t="s">
        <v>48</v>
      </c>
      <c r="I480" t="s">
        <v>57</v>
      </c>
      <c r="J480">
        <v>11.5</v>
      </c>
      <c r="K480">
        <v>1.15E-2</v>
      </c>
      <c r="L480" t="s">
        <v>45</v>
      </c>
      <c r="Q480" s="1">
        <v>1.181</v>
      </c>
      <c r="R480" t="s">
        <v>45</v>
      </c>
      <c r="V480" s="1">
        <v>1.818181818</v>
      </c>
      <c r="W480" t="s">
        <v>45</v>
      </c>
      <c r="Y480">
        <v>4.7</v>
      </c>
      <c r="Z480">
        <v>4.7000000000000002E-3</v>
      </c>
      <c r="AA480" t="s">
        <v>45</v>
      </c>
      <c r="AC480" s="3"/>
      <c r="AD480" s="3"/>
      <c r="AE480" s="3"/>
      <c r="AF480">
        <v>17.233333333333331</v>
      </c>
      <c r="AG480">
        <v>10.07</v>
      </c>
      <c r="AH480">
        <v>104.73333333333333</v>
      </c>
      <c r="AI480">
        <v>8.02</v>
      </c>
      <c r="AL480">
        <v>103.76666666666667</v>
      </c>
    </row>
    <row r="481" spans="1:38" x14ac:dyDescent="0.3">
      <c r="A481" t="s">
        <v>72</v>
      </c>
      <c r="B481" s="27">
        <v>43286</v>
      </c>
      <c r="C481" t="s">
        <v>44</v>
      </c>
      <c r="D481">
        <v>2018</v>
      </c>
      <c r="E481">
        <v>18186</v>
      </c>
      <c r="F481">
        <v>186</v>
      </c>
      <c r="G481" t="s">
        <v>48</v>
      </c>
      <c r="H481" t="s">
        <v>48</v>
      </c>
      <c r="I481" t="s">
        <v>51</v>
      </c>
      <c r="J481">
        <v>42.5</v>
      </c>
      <c r="K481">
        <v>4.2500000000000003E-2</v>
      </c>
      <c r="L481" t="s">
        <v>45</v>
      </c>
      <c r="Q481" s="1">
        <v>2.298</v>
      </c>
      <c r="R481" t="s">
        <v>45</v>
      </c>
      <c r="V481" s="1">
        <v>6.0194174760000001</v>
      </c>
      <c r="W481" t="s">
        <v>45</v>
      </c>
      <c r="Y481">
        <v>4</v>
      </c>
      <c r="Z481">
        <v>4.0000000000000001E-3</v>
      </c>
      <c r="AA481" t="s">
        <v>45</v>
      </c>
      <c r="AC481" s="3"/>
      <c r="AD481" s="3"/>
      <c r="AE481" s="3"/>
      <c r="AF481">
        <v>19.366666666666667</v>
      </c>
      <c r="AG481">
        <v>8.9766666666666666</v>
      </c>
      <c r="AH481">
        <v>97.533333333333346</v>
      </c>
      <c r="AI481">
        <v>7.8866666666666667</v>
      </c>
      <c r="AL481">
        <v>109.89999999999999</v>
      </c>
    </row>
    <row r="482" spans="1:38" x14ac:dyDescent="0.3">
      <c r="A482" t="s">
        <v>47</v>
      </c>
      <c r="B482" s="27">
        <v>43292</v>
      </c>
      <c r="C482" t="s">
        <v>44</v>
      </c>
      <c r="D482">
        <v>2018</v>
      </c>
      <c r="E482">
        <v>18192</v>
      </c>
      <c r="F482">
        <v>192</v>
      </c>
      <c r="G482" t="s">
        <v>45</v>
      </c>
      <c r="H482" t="s">
        <v>45</v>
      </c>
      <c r="I482" t="s">
        <v>46</v>
      </c>
      <c r="J482">
        <v>12.8</v>
      </c>
      <c r="K482">
        <v>1.2800000000000001E-2</v>
      </c>
      <c r="L482" t="s">
        <v>45</v>
      </c>
      <c r="Q482" s="1">
        <v>0</v>
      </c>
      <c r="R482" t="s">
        <v>48</v>
      </c>
      <c r="V482" s="1">
        <v>4.4210526320000003</v>
      </c>
      <c r="W482" t="s">
        <v>45</v>
      </c>
      <c r="Y482">
        <v>0.5</v>
      </c>
      <c r="Z482">
        <v>5.0000000000000001E-4</v>
      </c>
      <c r="AA482" t="s">
        <v>48</v>
      </c>
      <c r="AC482" s="3"/>
      <c r="AD482" s="3"/>
      <c r="AE482" s="3"/>
      <c r="AF482">
        <v>17.566666666666666</v>
      </c>
      <c r="AG482">
        <v>10.699999999999998</v>
      </c>
      <c r="AH482">
        <v>112.13333333333333</v>
      </c>
      <c r="AI482">
        <v>7.9533333333333331</v>
      </c>
      <c r="AL482">
        <v>105.3</v>
      </c>
    </row>
    <row r="483" spans="1:38" x14ac:dyDescent="0.3">
      <c r="A483" t="s">
        <v>50</v>
      </c>
      <c r="B483" s="27">
        <v>43292</v>
      </c>
      <c r="C483" t="s">
        <v>44</v>
      </c>
      <c r="D483">
        <v>2018</v>
      </c>
      <c r="E483">
        <v>18192</v>
      </c>
      <c r="F483">
        <v>192</v>
      </c>
      <c r="G483" t="s">
        <v>45</v>
      </c>
      <c r="H483" t="s">
        <v>45</v>
      </c>
      <c r="I483" t="s">
        <v>51</v>
      </c>
      <c r="J483">
        <v>11.1</v>
      </c>
      <c r="K483">
        <v>1.11E-2</v>
      </c>
      <c r="L483" t="s">
        <v>45</v>
      </c>
      <c r="Q483" s="1">
        <v>0.80600000000000005</v>
      </c>
      <c r="R483" t="s">
        <v>45</v>
      </c>
      <c r="V483" s="1">
        <v>3.7362637360000002</v>
      </c>
      <c r="W483" t="s">
        <v>45</v>
      </c>
      <c r="Y483">
        <v>0.4</v>
      </c>
      <c r="Z483">
        <v>4.0000000000000002E-4</v>
      </c>
      <c r="AA483" t="s">
        <v>48</v>
      </c>
      <c r="AC483" s="3"/>
      <c r="AD483" s="3"/>
      <c r="AE483" s="3"/>
      <c r="AF483">
        <v>17.266666666666666</v>
      </c>
      <c r="AG483">
        <v>10.653333333333334</v>
      </c>
      <c r="AH483">
        <v>110.93333333333334</v>
      </c>
      <c r="AI483">
        <v>7.91</v>
      </c>
      <c r="AL483">
        <v>104.5</v>
      </c>
    </row>
    <row r="484" spans="1:38" x14ac:dyDescent="0.3">
      <c r="A484" t="s">
        <v>53</v>
      </c>
      <c r="B484" s="27">
        <v>43292</v>
      </c>
      <c r="C484" t="s">
        <v>44</v>
      </c>
      <c r="D484">
        <v>2018</v>
      </c>
      <c r="E484">
        <v>18192</v>
      </c>
      <c r="F484">
        <v>192</v>
      </c>
      <c r="G484" t="s">
        <v>45</v>
      </c>
      <c r="H484" t="s">
        <v>45</v>
      </c>
      <c r="I484" t="s">
        <v>51</v>
      </c>
      <c r="J484">
        <v>18.5</v>
      </c>
      <c r="K484">
        <v>1.8499999999999999E-2</v>
      </c>
      <c r="L484" t="s">
        <v>45</v>
      </c>
      <c r="Q484" s="1">
        <v>1.4390000000000001</v>
      </c>
      <c r="R484" t="s">
        <v>45</v>
      </c>
      <c r="V484" s="1">
        <v>4.9438202249999996</v>
      </c>
      <c r="W484" t="s">
        <v>45</v>
      </c>
      <c r="Y484">
        <v>1.1000000000000001</v>
      </c>
      <c r="Z484">
        <v>1.1000000000000001E-3</v>
      </c>
      <c r="AA484" t="s">
        <v>48</v>
      </c>
      <c r="AC484" s="3"/>
      <c r="AD484" s="3"/>
      <c r="AE484" s="3"/>
      <c r="AF484">
        <v>16.333333333333332</v>
      </c>
      <c r="AG484">
        <v>10.74</v>
      </c>
      <c r="AH484">
        <v>109</v>
      </c>
      <c r="AI484">
        <v>7.9066666666666663</v>
      </c>
      <c r="AL484">
        <v>104.23333333333333</v>
      </c>
    </row>
    <row r="485" spans="1:38" x14ac:dyDescent="0.3">
      <c r="A485" t="s">
        <v>54</v>
      </c>
      <c r="B485" s="27">
        <v>43292</v>
      </c>
      <c r="C485" t="s">
        <v>44</v>
      </c>
      <c r="D485">
        <v>2018</v>
      </c>
      <c r="E485">
        <v>18192</v>
      </c>
      <c r="F485">
        <v>192</v>
      </c>
      <c r="G485" t="s">
        <v>45</v>
      </c>
      <c r="H485" t="s">
        <v>45</v>
      </c>
      <c r="I485" t="s">
        <v>51</v>
      </c>
      <c r="J485">
        <v>8.8000000000000007</v>
      </c>
      <c r="K485">
        <v>8.8000000000000005E-3</v>
      </c>
      <c r="L485" t="s">
        <v>45</v>
      </c>
      <c r="Q485" s="1">
        <v>1.1220000000000001</v>
      </c>
      <c r="R485" t="s">
        <v>45</v>
      </c>
      <c r="V485" s="1">
        <v>2.1052631580000001</v>
      </c>
      <c r="W485" t="s">
        <v>45</v>
      </c>
      <c r="Y485">
        <v>1.2</v>
      </c>
      <c r="Z485">
        <v>1.1999999999999999E-3</v>
      </c>
      <c r="AA485" t="s">
        <v>48</v>
      </c>
      <c r="AC485" s="3"/>
      <c r="AD485" s="3"/>
      <c r="AE485" s="3"/>
      <c r="AF485">
        <v>18.7</v>
      </c>
      <c r="AG485">
        <v>10.223333333333333</v>
      </c>
      <c r="AH485">
        <v>109.5</v>
      </c>
      <c r="AI485">
        <v>8.0133333333333336</v>
      </c>
      <c r="AL485">
        <v>103.73333333333333</v>
      </c>
    </row>
    <row r="486" spans="1:38" x14ac:dyDescent="0.3">
      <c r="A486" t="s">
        <v>55</v>
      </c>
      <c r="B486" s="27">
        <v>43292</v>
      </c>
      <c r="C486" t="s">
        <v>44</v>
      </c>
      <c r="D486">
        <v>2018</v>
      </c>
      <c r="E486">
        <v>18192</v>
      </c>
      <c r="F486">
        <v>192</v>
      </c>
      <c r="G486" t="s">
        <v>45</v>
      </c>
      <c r="H486" t="s">
        <v>45</v>
      </c>
      <c r="I486" t="s">
        <v>51</v>
      </c>
      <c r="J486">
        <v>19.2</v>
      </c>
      <c r="K486">
        <v>1.9199999999999998E-2</v>
      </c>
      <c r="L486" t="s">
        <v>45</v>
      </c>
      <c r="Q486" s="1">
        <v>2.7469999999999999</v>
      </c>
      <c r="R486" t="s">
        <v>45</v>
      </c>
      <c r="V486" s="1">
        <v>6.0439560439999997</v>
      </c>
      <c r="W486" t="s">
        <v>45</v>
      </c>
      <c r="Y486">
        <v>0.6</v>
      </c>
      <c r="Z486">
        <v>5.9999999999999995E-4</v>
      </c>
      <c r="AA486" t="s">
        <v>48</v>
      </c>
      <c r="AC486" s="3"/>
      <c r="AD486" s="3"/>
      <c r="AE486" s="3"/>
      <c r="AF486">
        <v>18.333333333333332</v>
      </c>
      <c r="AG486">
        <v>9.456666666666667</v>
      </c>
      <c r="AH486">
        <v>100.26666666666667</v>
      </c>
      <c r="AI486">
        <v>7.833333333333333</v>
      </c>
      <c r="AL486">
        <v>104.39999999999999</v>
      </c>
    </row>
    <row r="487" spans="1:38" x14ac:dyDescent="0.3">
      <c r="A487" t="s">
        <v>56</v>
      </c>
      <c r="B487" s="27">
        <v>43292</v>
      </c>
      <c r="C487" t="s">
        <v>44</v>
      </c>
      <c r="D487">
        <v>2018</v>
      </c>
      <c r="E487">
        <v>18192</v>
      </c>
      <c r="F487">
        <v>192</v>
      </c>
      <c r="G487" t="s">
        <v>45</v>
      </c>
      <c r="H487" t="s">
        <v>45</v>
      </c>
      <c r="I487" t="s">
        <v>57</v>
      </c>
      <c r="J487">
        <v>23.7</v>
      </c>
      <c r="K487">
        <v>2.3699999999999999E-2</v>
      </c>
      <c r="L487" t="s">
        <v>45</v>
      </c>
      <c r="Q487" s="1">
        <v>1.8919999999999999</v>
      </c>
      <c r="R487" t="s">
        <v>45</v>
      </c>
      <c r="V487" s="1">
        <v>5.1063829790000002</v>
      </c>
      <c r="W487" t="s">
        <v>45</v>
      </c>
      <c r="Y487">
        <v>1.9</v>
      </c>
      <c r="Z487">
        <v>1.9E-3</v>
      </c>
      <c r="AA487" t="s">
        <v>48</v>
      </c>
      <c r="AC487" s="3"/>
      <c r="AD487" s="3"/>
      <c r="AE487" s="3"/>
      <c r="AF487">
        <v>21.533333333333331</v>
      </c>
      <c r="AG487">
        <v>9.0366666666666671</v>
      </c>
      <c r="AH487">
        <v>102.33333333333333</v>
      </c>
      <c r="AI487">
        <v>8.0833333333333339</v>
      </c>
      <c r="AL487">
        <v>107.26666666666667</v>
      </c>
    </row>
    <row r="488" spans="1:38" x14ac:dyDescent="0.3">
      <c r="A488" t="s">
        <v>58</v>
      </c>
      <c r="B488" s="27">
        <v>43292</v>
      </c>
      <c r="C488" t="s">
        <v>44</v>
      </c>
      <c r="D488">
        <v>2018</v>
      </c>
      <c r="E488">
        <v>18192</v>
      </c>
      <c r="F488">
        <v>192</v>
      </c>
      <c r="G488" t="s">
        <v>45</v>
      </c>
      <c r="H488" t="s">
        <v>45</v>
      </c>
      <c r="I488" t="s">
        <v>57</v>
      </c>
      <c r="J488">
        <v>14.8</v>
      </c>
      <c r="K488">
        <v>1.4800000000000001E-2</v>
      </c>
      <c r="L488" t="s">
        <v>45</v>
      </c>
      <c r="Q488" s="1">
        <v>1.3129999999999999</v>
      </c>
      <c r="R488" t="s">
        <v>45</v>
      </c>
      <c r="V488" s="1">
        <v>2.9787234040000001</v>
      </c>
      <c r="W488" t="s">
        <v>45</v>
      </c>
      <c r="Y488">
        <v>0.4</v>
      </c>
      <c r="Z488">
        <v>4.0000000000000002E-4</v>
      </c>
      <c r="AA488" t="s">
        <v>48</v>
      </c>
      <c r="AC488" s="3"/>
      <c r="AD488" s="3"/>
      <c r="AE488" s="3"/>
      <c r="AF488">
        <v>18.833333333333332</v>
      </c>
      <c r="AG488">
        <v>10.113333333333335</v>
      </c>
      <c r="AH488">
        <v>108.53333333333335</v>
      </c>
      <c r="AI488">
        <v>8</v>
      </c>
      <c r="AL488">
        <v>104.16666666666667</v>
      </c>
    </row>
    <row r="489" spans="1:38" x14ac:dyDescent="0.3">
      <c r="A489" t="s">
        <v>59</v>
      </c>
      <c r="B489" s="27">
        <v>43292</v>
      </c>
      <c r="C489" t="s">
        <v>44</v>
      </c>
      <c r="D489">
        <v>2018</v>
      </c>
      <c r="E489">
        <v>18192</v>
      </c>
      <c r="F489">
        <v>192</v>
      </c>
      <c r="G489" t="s">
        <v>45</v>
      </c>
      <c r="H489" t="s">
        <v>45</v>
      </c>
      <c r="I489" t="s">
        <v>57</v>
      </c>
      <c r="J489">
        <v>11</v>
      </c>
      <c r="K489">
        <v>1.0999999999999999E-2</v>
      </c>
      <c r="L489" t="s">
        <v>45</v>
      </c>
      <c r="Q489" s="1">
        <v>1.3720000000000001</v>
      </c>
      <c r="R489" t="s">
        <v>45</v>
      </c>
      <c r="V489" s="1">
        <v>2.736842105</v>
      </c>
      <c r="W489" t="s">
        <v>45</v>
      </c>
      <c r="Y489">
        <v>0.5</v>
      </c>
      <c r="Z489">
        <v>5.0000000000000001E-4</v>
      </c>
      <c r="AA489" t="s">
        <v>48</v>
      </c>
      <c r="AC489" s="3"/>
      <c r="AD489" s="3"/>
      <c r="AE489" s="3"/>
      <c r="AF489">
        <v>20.166666666666668</v>
      </c>
      <c r="AG489">
        <v>9.7000000000000011</v>
      </c>
      <c r="AH489">
        <v>107.06666666666666</v>
      </c>
      <c r="AI489">
        <v>8.0666666666666682</v>
      </c>
      <c r="AL489">
        <v>103.96666666666665</v>
      </c>
    </row>
    <row r="490" spans="1:38" x14ac:dyDescent="0.3">
      <c r="A490" t="s">
        <v>72</v>
      </c>
      <c r="B490" s="27">
        <v>43292</v>
      </c>
      <c r="C490" t="s">
        <v>44</v>
      </c>
      <c r="D490">
        <v>2018</v>
      </c>
      <c r="E490">
        <v>18192</v>
      </c>
      <c r="F490">
        <v>192</v>
      </c>
      <c r="G490" t="s">
        <v>45</v>
      </c>
      <c r="H490" t="s">
        <v>45</v>
      </c>
      <c r="I490" t="s">
        <v>51</v>
      </c>
      <c r="J490">
        <v>20.9</v>
      </c>
      <c r="K490">
        <v>2.0899999999999998E-2</v>
      </c>
      <c r="L490" t="s">
        <v>45</v>
      </c>
      <c r="Q490" s="1">
        <v>2.0129999999999999</v>
      </c>
      <c r="R490" t="s">
        <v>45</v>
      </c>
      <c r="V490" s="1">
        <v>5.7894736839999998</v>
      </c>
      <c r="W490" t="s">
        <v>45</v>
      </c>
      <c r="Y490">
        <v>2.1</v>
      </c>
      <c r="Z490">
        <v>2.0999999999999999E-3</v>
      </c>
      <c r="AA490" t="s">
        <v>45</v>
      </c>
      <c r="AC490" s="3"/>
      <c r="AD490" s="3"/>
      <c r="AE490" s="3"/>
      <c r="AF490">
        <v>19.499999999999996</v>
      </c>
      <c r="AG490">
        <v>9.5833333333333339</v>
      </c>
      <c r="AH490">
        <v>104.23333333333335</v>
      </c>
      <c r="AI490">
        <v>7.9366666666666665</v>
      </c>
      <c r="AL490">
        <v>105.89999999999999</v>
      </c>
    </row>
    <row r="491" spans="1:38" x14ac:dyDescent="0.3">
      <c r="A491" t="s">
        <v>43</v>
      </c>
      <c r="B491" s="27">
        <v>43293</v>
      </c>
      <c r="C491" t="s">
        <v>44</v>
      </c>
      <c r="D491">
        <v>2018</v>
      </c>
      <c r="E491">
        <v>18193</v>
      </c>
      <c r="F491">
        <v>193</v>
      </c>
      <c r="G491" t="s">
        <v>45</v>
      </c>
      <c r="H491" t="s">
        <v>45</v>
      </c>
      <c r="I491" t="s">
        <v>46</v>
      </c>
      <c r="J491">
        <v>8.1999999999999993</v>
      </c>
      <c r="K491">
        <v>8.199999999999999E-3</v>
      </c>
      <c r="L491" t="s">
        <v>45</v>
      </c>
      <c r="Q491" s="1">
        <v>1.59</v>
      </c>
      <c r="R491" t="s">
        <v>45</v>
      </c>
      <c r="V491" s="1">
        <v>2.7956989249999999</v>
      </c>
      <c r="W491" t="s">
        <v>45</v>
      </c>
      <c r="Y491">
        <v>2.4</v>
      </c>
      <c r="Z491">
        <v>2.3999999999999998E-3</v>
      </c>
      <c r="AA491" t="s">
        <v>45</v>
      </c>
      <c r="AC491" s="3"/>
      <c r="AD491" s="3"/>
      <c r="AE491" s="3"/>
      <c r="AF491">
        <v>17.966666666666665</v>
      </c>
      <c r="AG491">
        <v>9.9699999999999989</v>
      </c>
      <c r="AH491">
        <v>105.2</v>
      </c>
      <c r="AI491">
        <v>7.9799999999999995</v>
      </c>
      <c r="AL491">
        <v>104</v>
      </c>
    </row>
    <row r="492" spans="1:38" x14ac:dyDescent="0.3">
      <c r="A492" t="s">
        <v>49</v>
      </c>
      <c r="B492" s="27">
        <v>43293</v>
      </c>
      <c r="C492" t="s">
        <v>44</v>
      </c>
      <c r="D492">
        <v>2018</v>
      </c>
      <c r="E492">
        <v>18193</v>
      </c>
      <c r="F492">
        <v>193</v>
      </c>
      <c r="G492" t="s">
        <v>45</v>
      </c>
      <c r="H492" t="s">
        <v>45</v>
      </c>
      <c r="I492" t="s">
        <v>46</v>
      </c>
      <c r="J492">
        <v>7.8</v>
      </c>
      <c r="K492">
        <v>7.7999999999999996E-3</v>
      </c>
      <c r="L492" t="s">
        <v>45</v>
      </c>
      <c r="Q492" s="1">
        <v>1.2949999999999999</v>
      </c>
      <c r="R492" t="s">
        <v>45</v>
      </c>
      <c r="V492" s="1">
        <v>2.446808511</v>
      </c>
      <c r="W492" t="s">
        <v>45</v>
      </c>
      <c r="Y492">
        <v>3.2</v>
      </c>
      <c r="Z492">
        <v>3.2000000000000002E-3</v>
      </c>
      <c r="AA492" t="s">
        <v>45</v>
      </c>
      <c r="AC492" s="3"/>
      <c r="AD492" s="3"/>
      <c r="AE492" s="3"/>
      <c r="AF492">
        <v>17.766666666666669</v>
      </c>
      <c r="AG492">
        <v>10.063333333333333</v>
      </c>
      <c r="AH492">
        <v>105.8</v>
      </c>
      <c r="AI492">
        <v>7.9633333333333338</v>
      </c>
      <c r="AL492">
        <v>103.53333333333335</v>
      </c>
    </row>
    <row r="493" spans="1:38" x14ac:dyDescent="0.3">
      <c r="A493" t="s">
        <v>52</v>
      </c>
      <c r="B493" s="27">
        <v>43293</v>
      </c>
      <c r="C493" t="s">
        <v>44</v>
      </c>
      <c r="D493">
        <v>2018</v>
      </c>
      <c r="E493">
        <v>18193</v>
      </c>
      <c r="F493">
        <v>193</v>
      </c>
      <c r="G493" t="s">
        <v>45</v>
      </c>
      <c r="H493" t="s">
        <v>45</v>
      </c>
      <c r="I493" t="s">
        <v>51</v>
      </c>
      <c r="J493">
        <v>7.7</v>
      </c>
      <c r="K493">
        <v>7.7000000000000002E-3</v>
      </c>
      <c r="L493" t="s">
        <v>45</v>
      </c>
      <c r="Q493" s="1">
        <v>1.381</v>
      </c>
      <c r="R493" t="s">
        <v>45</v>
      </c>
      <c r="V493" s="1">
        <v>2.282608696</v>
      </c>
      <c r="W493" t="s">
        <v>45</v>
      </c>
      <c r="Y493">
        <v>3</v>
      </c>
      <c r="Z493">
        <v>3.0000000000000001E-3</v>
      </c>
      <c r="AA493" t="s">
        <v>45</v>
      </c>
      <c r="AC493" s="3"/>
      <c r="AD493" s="3"/>
      <c r="AE493" s="3"/>
      <c r="AF493">
        <v>17.099999999999998</v>
      </c>
      <c r="AG493">
        <v>10.120000000000001</v>
      </c>
      <c r="AH493">
        <v>104.96666666666665</v>
      </c>
      <c r="AI493">
        <v>7.7666666666666657</v>
      </c>
      <c r="AL493">
        <v>103.63333333333333</v>
      </c>
    </row>
    <row r="494" spans="1:38" x14ac:dyDescent="0.3">
      <c r="A494" t="s">
        <v>43</v>
      </c>
      <c r="B494" s="27">
        <v>43298</v>
      </c>
      <c r="C494" t="s">
        <v>44</v>
      </c>
      <c r="D494">
        <v>2018</v>
      </c>
      <c r="E494">
        <v>18198</v>
      </c>
      <c r="F494">
        <v>198</v>
      </c>
      <c r="G494" t="s">
        <v>48</v>
      </c>
      <c r="H494" t="s">
        <v>45</v>
      </c>
      <c r="I494" t="s">
        <v>46</v>
      </c>
      <c r="J494">
        <v>17.7</v>
      </c>
      <c r="K494">
        <v>1.77E-2</v>
      </c>
      <c r="L494" t="s">
        <v>45</v>
      </c>
      <c r="Q494" s="1">
        <v>1.6539999999999999</v>
      </c>
      <c r="R494" t="s">
        <v>45</v>
      </c>
      <c r="V494" s="1">
        <v>6.9662921349999998</v>
      </c>
      <c r="W494" t="s">
        <v>45</v>
      </c>
      <c r="AC494" s="3"/>
      <c r="AD494" s="3"/>
      <c r="AE494" s="3"/>
      <c r="AF494">
        <v>17.066666666666666</v>
      </c>
      <c r="AG494">
        <v>10.14</v>
      </c>
      <c r="AH494">
        <v>105.10000000000001</v>
      </c>
      <c r="AI494">
        <v>7.9899999999999993</v>
      </c>
      <c r="AL494">
        <v>107.40000000000002</v>
      </c>
    </row>
    <row r="495" spans="1:38" x14ac:dyDescent="0.3">
      <c r="A495" t="s">
        <v>47</v>
      </c>
      <c r="B495" s="27">
        <v>43298</v>
      </c>
      <c r="C495" t="s">
        <v>44</v>
      </c>
      <c r="D495">
        <v>2018</v>
      </c>
      <c r="E495">
        <v>18198</v>
      </c>
      <c r="F495">
        <v>198</v>
      </c>
      <c r="G495" t="s">
        <v>48</v>
      </c>
      <c r="H495" t="s">
        <v>45</v>
      </c>
      <c r="I495" t="s">
        <v>46</v>
      </c>
      <c r="J495">
        <v>14.3</v>
      </c>
      <c r="K495">
        <v>1.43E-2</v>
      </c>
      <c r="L495" t="s">
        <v>45</v>
      </c>
      <c r="Q495" s="1">
        <v>1.4630000000000001</v>
      </c>
      <c r="R495" t="s">
        <v>45</v>
      </c>
      <c r="V495" s="1">
        <v>3.5164835160000001</v>
      </c>
      <c r="W495" t="s">
        <v>45</v>
      </c>
      <c r="Y495">
        <v>1.6</v>
      </c>
      <c r="Z495">
        <v>1.6000000000000001E-3</v>
      </c>
      <c r="AA495" t="s">
        <v>48</v>
      </c>
      <c r="AC495" s="3"/>
      <c r="AD495" s="3"/>
      <c r="AE495" s="3"/>
      <c r="AF495">
        <v>18.8</v>
      </c>
      <c r="AG495">
        <v>9.5333333333333332</v>
      </c>
      <c r="AH495">
        <v>102.39999999999999</v>
      </c>
      <c r="AI495">
        <v>7.6333333333333329</v>
      </c>
      <c r="AL495">
        <v>106.60000000000001</v>
      </c>
    </row>
    <row r="496" spans="1:38" x14ac:dyDescent="0.3">
      <c r="A496" t="s">
        <v>49</v>
      </c>
      <c r="B496" s="27">
        <v>43298</v>
      </c>
      <c r="C496" t="s">
        <v>44</v>
      </c>
      <c r="D496">
        <v>2018</v>
      </c>
      <c r="E496">
        <v>18198</v>
      </c>
      <c r="F496">
        <v>198</v>
      </c>
      <c r="G496" t="s">
        <v>48</v>
      </c>
      <c r="H496" t="s">
        <v>45</v>
      </c>
      <c r="I496" t="s">
        <v>46</v>
      </c>
      <c r="J496">
        <v>6.7500000000000009</v>
      </c>
      <c r="K496">
        <v>6.7500000000000008E-3</v>
      </c>
      <c r="L496" t="s">
        <v>45</v>
      </c>
      <c r="Q496" s="1">
        <v>0.94299999999999995</v>
      </c>
      <c r="R496" t="s">
        <v>45</v>
      </c>
      <c r="V496" s="1">
        <v>2.888888889</v>
      </c>
      <c r="W496" t="s">
        <v>45</v>
      </c>
      <c r="Y496">
        <v>0.9</v>
      </c>
      <c r="Z496">
        <v>8.9999999999999998E-4</v>
      </c>
      <c r="AA496" t="s">
        <v>48</v>
      </c>
      <c r="AC496" s="3"/>
      <c r="AD496" s="3"/>
      <c r="AE496" s="3"/>
      <c r="AF496">
        <v>17.433333333333334</v>
      </c>
      <c r="AG496">
        <v>10.17</v>
      </c>
      <c r="AH496">
        <v>106.23333333333333</v>
      </c>
      <c r="AI496">
        <v>8.0933333333333337</v>
      </c>
      <c r="AL496">
        <v>105.33333333333333</v>
      </c>
    </row>
    <row r="497" spans="1:38" x14ac:dyDescent="0.3">
      <c r="A497" t="s">
        <v>50</v>
      </c>
      <c r="B497" s="27">
        <v>43298</v>
      </c>
      <c r="C497" t="s">
        <v>44</v>
      </c>
      <c r="D497">
        <v>2018</v>
      </c>
      <c r="E497">
        <v>18198</v>
      </c>
      <c r="F497">
        <v>198</v>
      </c>
      <c r="G497" t="s">
        <v>48</v>
      </c>
      <c r="H497" t="s">
        <v>45</v>
      </c>
      <c r="I497" t="s">
        <v>51</v>
      </c>
      <c r="J497">
        <v>8.75</v>
      </c>
      <c r="K497">
        <v>8.7500000000000008E-3</v>
      </c>
      <c r="L497" t="s">
        <v>45</v>
      </c>
      <c r="Q497" s="1">
        <v>1.252</v>
      </c>
      <c r="R497" t="s">
        <v>45</v>
      </c>
      <c r="V497" s="1">
        <v>2.5287356320000001</v>
      </c>
      <c r="W497" t="s">
        <v>45</v>
      </c>
      <c r="Y497">
        <v>1.6</v>
      </c>
      <c r="Z497">
        <v>1.6000000000000001E-3</v>
      </c>
      <c r="AA497" t="s">
        <v>48</v>
      </c>
      <c r="AC497" s="3"/>
      <c r="AD497" s="3"/>
      <c r="AE497" s="3"/>
      <c r="AF497">
        <v>21.033333333333335</v>
      </c>
      <c r="AG497">
        <v>9.0266666666666673</v>
      </c>
      <c r="AH497">
        <v>101.3</v>
      </c>
      <c r="AI497">
        <v>8.0133333333333336</v>
      </c>
      <c r="AL497">
        <v>107</v>
      </c>
    </row>
    <row r="498" spans="1:38" x14ac:dyDescent="0.3">
      <c r="A498" t="s">
        <v>52</v>
      </c>
      <c r="B498" s="27">
        <v>43298</v>
      </c>
      <c r="C498" t="s">
        <v>44</v>
      </c>
      <c r="D498">
        <v>2018</v>
      </c>
      <c r="E498">
        <v>18198</v>
      </c>
      <c r="F498">
        <v>198</v>
      </c>
      <c r="G498" t="s">
        <v>48</v>
      </c>
      <c r="H498" t="s">
        <v>45</v>
      </c>
      <c r="I498" t="s">
        <v>51</v>
      </c>
      <c r="J498">
        <v>6.25</v>
      </c>
      <c r="K498">
        <v>6.2500000000000003E-3</v>
      </c>
      <c r="L498" t="s">
        <v>45</v>
      </c>
      <c r="Q498" s="1">
        <v>1.333</v>
      </c>
      <c r="R498" t="s">
        <v>45</v>
      </c>
      <c r="V498" s="1">
        <v>2.934782609</v>
      </c>
      <c r="W498" t="s">
        <v>45</v>
      </c>
      <c r="Y498">
        <v>1</v>
      </c>
      <c r="Z498">
        <v>1E-3</v>
      </c>
      <c r="AA498" t="s">
        <v>48</v>
      </c>
      <c r="AC498" s="3"/>
      <c r="AD498" s="3"/>
      <c r="AE498" s="3"/>
      <c r="AF498">
        <v>20.466666666666669</v>
      </c>
      <c r="AG498">
        <v>9.4</v>
      </c>
      <c r="AH498">
        <v>104.36666666666667</v>
      </c>
      <c r="AI498">
        <v>8.19</v>
      </c>
      <c r="AL498">
        <v>106.06666666666666</v>
      </c>
    </row>
    <row r="499" spans="1:38" x14ac:dyDescent="0.3">
      <c r="A499" t="s">
        <v>53</v>
      </c>
      <c r="B499" s="27">
        <v>43298</v>
      </c>
      <c r="C499" t="s">
        <v>44</v>
      </c>
      <c r="D499">
        <v>2018</v>
      </c>
      <c r="E499">
        <v>18198</v>
      </c>
      <c r="F499">
        <v>198</v>
      </c>
      <c r="G499" t="s">
        <v>48</v>
      </c>
      <c r="H499" t="s">
        <v>45</v>
      </c>
      <c r="I499" t="s">
        <v>51</v>
      </c>
      <c r="J499">
        <v>6.3</v>
      </c>
      <c r="K499">
        <v>6.3E-3</v>
      </c>
      <c r="L499" t="s">
        <v>45</v>
      </c>
      <c r="Q499" s="1">
        <v>1.0720000000000001</v>
      </c>
      <c r="R499" t="s">
        <v>45</v>
      </c>
      <c r="V499" s="1">
        <v>2.247191011</v>
      </c>
      <c r="W499" t="s">
        <v>45</v>
      </c>
      <c r="Y499">
        <v>1.3</v>
      </c>
      <c r="Z499">
        <v>1.2999999999999999E-3</v>
      </c>
      <c r="AA499" t="s">
        <v>48</v>
      </c>
      <c r="AC499" s="3"/>
      <c r="AD499" s="3"/>
      <c r="AE499" s="3"/>
      <c r="AF499">
        <v>20.8</v>
      </c>
      <c r="AG499">
        <v>8.8566666666666656</v>
      </c>
      <c r="AH499">
        <v>99</v>
      </c>
      <c r="AI499">
        <v>8.0966666666666658</v>
      </c>
      <c r="AL499">
        <v>105.63333333333333</v>
      </c>
    </row>
    <row r="500" spans="1:38" x14ac:dyDescent="0.3">
      <c r="A500" t="s">
        <v>54</v>
      </c>
      <c r="B500" s="27">
        <v>43298</v>
      </c>
      <c r="C500" t="s">
        <v>44</v>
      </c>
      <c r="D500">
        <v>2018</v>
      </c>
      <c r="E500">
        <v>18198</v>
      </c>
      <c r="F500">
        <v>198</v>
      </c>
      <c r="G500" t="s">
        <v>48</v>
      </c>
      <c r="H500" t="s">
        <v>45</v>
      </c>
      <c r="I500" t="s">
        <v>51</v>
      </c>
      <c r="J500">
        <v>5.2</v>
      </c>
      <c r="K500">
        <v>5.1999999999999998E-3</v>
      </c>
      <c r="L500" t="s">
        <v>45</v>
      </c>
      <c r="Q500" s="1">
        <v>0.77800000000000002</v>
      </c>
      <c r="R500" t="s">
        <v>45</v>
      </c>
      <c r="V500" s="1">
        <v>2.4444444440000002</v>
      </c>
      <c r="W500" t="s">
        <v>45</v>
      </c>
      <c r="Y500">
        <v>1</v>
      </c>
      <c r="Z500">
        <v>1E-3</v>
      </c>
      <c r="AA500" t="s">
        <v>48</v>
      </c>
      <c r="AC500" s="3"/>
      <c r="AD500" s="3"/>
      <c r="AE500" s="3"/>
      <c r="AF500">
        <v>19.533333333333335</v>
      </c>
      <c r="AG500">
        <v>9.5033333333333321</v>
      </c>
      <c r="AH500">
        <v>103.5</v>
      </c>
      <c r="AI500">
        <v>8.1300000000000008</v>
      </c>
      <c r="AL500">
        <v>105.56666666666666</v>
      </c>
    </row>
    <row r="501" spans="1:38" x14ac:dyDescent="0.3">
      <c r="A501" t="s">
        <v>55</v>
      </c>
      <c r="B501" s="27">
        <v>43298</v>
      </c>
      <c r="C501" t="s">
        <v>44</v>
      </c>
      <c r="D501">
        <v>2018</v>
      </c>
      <c r="E501">
        <v>18198</v>
      </c>
      <c r="F501">
        <v>198</v>
      </c>
      <c r="G501" t="s">
        <v>48</v>
      </c>
      <c r="H501" t="s">
        <v>45</v>
      </c>
      <c r="I501" t="s">
        <v>51</v>
      </c>
      <c r="J501">
        <v>8.0500000000000007</v>
      </c>
      <c r="K501">
        <v>8.0499999999999999E-3</v>
      </c>
      <c r="L501" t="s">
        <v>45</v>
      </c>
      <c r="Q501" s="1">
        <v>0.79300000000000004</v>
      </c>
      <c r="R501" t="s">
        <v>45</v>
      </c>
      <c r="V501" s="1">
        <v>3.4090909090000001</v>
      </c>
      <c r="W501" t="s">
        <v>45</v>
      </c>
      <c r="Y501">
        <v>2.5</v>
      </c>
      <c r="Z501">
        <v>2.5000000000000001E-3</v>
      </c>
      <c r="AA501" t="s">
        <v>45</v>
      </c>
      <c r="AC501" s="3"/>
      <c r="AD501" s="3"/>
      <c r="AE501" s="3"/>
      <c r="AF501">
        <v>22.333333333333332</v>
      </c>
      <c r="AG501">
        <v>8.4166666666666661</v>
      </c>
      <c r="AH501">
        <v>96.866666666666674</v>
      </c>
      <c r="AI501">
        <v>8.11</v>
      </c>
      <c r="AL501">
        <v>105.8</v>
      </c>
    </row>
    <row r="502" spans="1:38" x14ac:dyDescent="0.3">
      <c r="A502" t="s">
        <v>56</v>
      </c>
      <c r="B502" s="27">
        <v>43298</v>
      </c>
      <c r="C502" t="s">
        <v>44</v>
      </c>
      <c r="D502">
        <v>2018</v>
      </c>
      <c r="E502">
        <v>18198</v>
      </c>
      <c r="F502">
        <v>198</v>
      </c>
      <c r="G502" t="s">
        <v>48</v>
      </c>
      <c r="H502" t="s">
        <v>45</v>
      </c>
      <c r="I502" t="s">
        <v>57</v>
      </c>
      <c r="J502">
        <v>4.75</v>
      </c>
      <c r="K502">
        <v>4.7499999999999999E-3</v>
      </c>
      <c r="L502" t="s">
        <v>45</v>
      </c>
      <c r="Q502" s="1">
        <v>0.74</v>
      </c>
      <c r="R502" t="s">
        <v>45</v>
      </c>
      <c r="V502" s="1">
        <v>2.1978021980000002</v>
      </c>
      <c r="W502" t="s">
        <v>45</v>
      </c>
      <c r="Y502">
        <v>1.4</v>
      </c>
      <c r="Z502">
        <v>1.4E-3</v>
      </c>
      <c r="AA502" t="s">
        <v>48</v>
      </c>
      <c r="AC502" s="3"/>
      <c r="AD502" s="3"/>
      <c r="AE502" s="3"/>
      <c r="AF502">
        <v>19.733333333333331</v>
      </c>
      <c r="AG502">
        <v>9.42</v>
      </c>
      <c r="AH502">
        <v>103.06666666666668</v>
      </c>
      <c r="AI502">
        <v>8.1333333333333329</v>
      </c>
      <c r="AL502">
        <v>105</v>
      </c>
    </row>
    <row r="503" spans="1:38" x14ac:dyDescent="0.3">
      <c r="A503" t="s">
        <v>58</v>
      </c>
      <c r="B503" s="27">
        <v>43298</v>
      </c>
      <c r="C503" t="s">
        <v>44</v>
      </c>
      <c r="D503">
        <v>2018</v>
      </c>
      <c r="E503">
        <v>18198</v>
      </c>
      <c r="F503">
        <v>198</v>
      </c>
      <c r="G503" t="s">
        <v>48</v>
      </c>
      <c r="H503" t="s">
        <v>45</v>
      </c>
      <c r="I503" t="s">
        <v>57</v>
      </c>
      <c r="J503">
        <v>4.3</v>
      </c>
      <c r="K503">
        <v>4.3E-3</v>
      </c>
      <c r="L503" t="s">
        <v>45</v>
      </c>
      <c r="Q503" s="1">
        <v>1.1943999999999999</v>
      </c>
      <c r="R503" t="s">
        <v>45</v>
      </c>
      <c r="S503" t="s">
        <v>75</v>
      </c>
      <c r="V503" s="1">
        <v>1.538461538</v>
      </c>
      <c r="W503" t="s">
        <v>45</v>
      </c>
      <c r="Y503">
        <v>1.9</v>
      </c>
      <c r="Z503">
        <v>1.9E-3</v>
      </c>
      <c r="AA503" t="s">
        <v>48</v>
      </c>
      <c r="AC503" s="3"/>
      <c r="AD503" s="3"/>
      <c r="AE503" s="3"/>
      <c r="AF503">
        <v>18.933333333333334</v>
      </c>
      <c r="AG503">
        <v>9.69</v>
      </c>
      <c r="AH503">
        <v>104.33333333333333</v>
      </c>
      <c r="AI503">
        <v>8.0566666666666666</v>
      </c>
      <c r="AL503">
        <v>104.76666666666667</v>
      </c>
    </row>
    <row r="504" spans="1:38" x14ac:dyDescent="0.3">
      <c r="A504" t="s">
        <v>59</v>
      </c>
      <c r="B504" s="27">
        <v>43298</v>
      </c>
      <c r="C504" t="s">
        <v>44</v>
      </c>
      <c r="D504">
        <v>2018</v>
      </c>
      <c r="E504">
        <v>18198</v>
      </c>
      <c r="F504">
        <v>198</v>
      </c>
      <c r="G504" t="s">
        <v>48</v>
      </c>
      <c r="H504" t="s">
        <v>45</v>
      </c>
      <c r="I504" t="s">
        <v>57</v>
      </c>
      <c r="J504">
        <v>2.9</v>
      </c>
      <c r="K504">
        <v>2.8999999999999998E-3</v>
      </c>
      <c r="L504" t="s">
        <v>48</v>
      </c>
      <c r="Q504" s="1">
        <v>0.76900000000000002</v>
      </c>
      <c r="R504" t="s">
        <v>45</v>
      </c>
      <c r="V504" s="1">
        <v>1.0112359550000001</v>
      </c>
      <c r="W504" t="s">
        <v>45</v>
      </c>
      <c r="Y504">
        <v>2.2000000000000002</v>
      </c>
      <c r="Z504">
        <v>2.2000000000000001E-3</v>
      </c>
      <c r="AA504" t="s">
        <v>45</v>
      </c>
      <c r="AC504" s="3"/>
      <c r="AD504" s="3"/>
      <c r="AE504" s="3"/>
      <c r="AF504">
        <v>17.566666666666666</v>
      </c>
      <c r="AG504">
        <v>10.073333333333334</v>
      </c>
      <c r="AH504">
        <v>105.43333333333334</v>
      </c>
      <c r="AI504">
        <v>8.06</v>
      </c>
      <c r="AL504">
        <v>104.40000000000002</v>
      </c>
    </row>
    <row r="505" spans="1:38" x14ac:dyDescent="0.3">
      <c r="A505" t="s">
        <v>43</v>
      </c>
      <c r="B505" s="27">
        <v>43312</v>
      </c>
      <c r="C505" t="s">
        <v>44</v>
      </c>
      <c r="D505">
        <v>2018</v>
      </c>
      <c r="E505">
        <v>18212</v>
      </c>
      <c r="F505">
        <v>212</v>
      </c>
      <c r="G505" t="s">
        <v>48</v>
      </c>
      <c r="H505" t="s">
        <v>45</v>
      </c>
      <c r="I505" t="s">
        <v>46</v>
      </c>
      <c r="J505">
        <v>9.6</v>
      </c>
      <c r="K505">
        <v>9.5999999999999992E-3</v>
      </c>
      <c r="L505" t="s">
        <v>45</v>
      </c>
      <c r="M505" t="s">
        <v>76</v>
      </c>
      <c r="Q505" s="1">
        <v>1.175</v>
      </c>
      <c r="R505" t="s">
        <v>45</v>
      </c>
      <c r="V505" s="1">
        <v>2.8571428569999999</v>
      </c>
      <c r="W505" t="s">
        <v>45</v>
      </c>
      <c r="Y505">
        <v>0</v>
      </c>
      <c r="Z505">
        <v>0</v>
      </c>
      <c r="AA505" t="s">
        <v>48</v>
      </c>
      <c r="AB505" t="s">
        <v>64</v>
      </c>
      <c r="AC505" s="3"/>
      <c r="AD505" s="3"/>
      <c r="AE505" s="3"/>
      <c r="AF505">
        <v>22.033333333333331</v>
      </c>
      <c r="AG505">
        <v>8.8833333333333329</v>
      </c>
      <c r="AH505">
        <v>101.7</v>
      </c>
      <c r="AI505">
        <v>8.163333333333334</v>
      </c>
      <c r="AL505">
        <v>106.7</v>
      </c>
    </row>
    <row r="506" spans="1:38" x14ac:dyDescent="0.3">
      <c r="A506" t="s">
        <v>47</v>
      </c>
      <c r="B506" s="27">
        <v>43312</v>
      </c>
      <c r="C506" t="s">
        <v>44</v>
      </c>
      <c r="D506">
        <v>2018</v>
      </c>
      <c r="E506">
        <v>18212</v>
      </c>
      <c r="F506">
        <v>212</v>
      </c>
      <c r="G506" t="s">
        <v>48</v>
      </c>
      <c r="H506" t="s">
        <v>45</v>
      </c>
      <c r="I506" t="s">
        <v>46</v>
      </c>
      <c r="J506">
        <v>4.8</v>
      </c>
      <c r="K506">
        <v>4.7999999999999996E-3</v>
      </c>
      <c r="L506" t="s">
        <v>45</v>
      </c>
      <c r="M506" t="s">
        <v>76</v>
      </c>
      <c r="Q506" s="1">
        <v>0.80400000000000005</v>
      </c>
      <c r="R506" t="s">
        <v>45</v>
      </c>
      <c r="V506" s="1">
        <v>1.4606741569999999</v>
      </c>
      <c r="W506" t="s">
        <v>45</v>
      </c>
      <c r="Y506">
        <v>0.1</v>
      </c>
      <c r="Z506">
        <v>1E-4</v>
      </c>
      <c r="AA506" t="s">
        <v>48</v>
      </c>
      <c r="AC506" s="3"/>
      <c r="AD506" s="3"/>
      <c r="AE506" s="3"/>
      <c r="AF506">
        <v>22.2</v>
      </c>
      <c r="AG506">
        <v>8.826666666666668</v>
      </c>
      <c r="AH506">
        <v>101.33333333333333</v>
      </c>
      <c r="AI506">
        <v>7.73</v>
      </c>
      <c r="AL506">
        <v>105.23333333333333</v>
      </c>
    </row>
    <row r="507" spans="1:38" x14ac:dyDescent="0.3">
      <c r="A507" t="s">
        <v>49</v>
      </c>
      <c r="B507" s="27">
        <v>43312</v>
      </c>
      <c r="C507" t="s">
        <v>44</v>
      </c>
      <c r="D507">
        <v>2018</v>
      </c>
      <c r="E507">
        <v>18212</v>
      </c>
      <c r="F507">
        <v>212</v>
      </c>
      <c r="G507" t="s">
        <v>48</v>
      </c>
      <c r="H507" t="s">
        <v>45</v>
      </c>
      <c r="I507" t="s">
        <v>46</v>
      </c>
      <c r="J507">
        <v>3.9</v>
      </c>
      <c r="K507">
        <v>3.8999999999999998E-3</v>
      </c>
      <c r="L507" t="s">
        <v>45</v>
      </c>
      <c r="M507" t="s">
        <v>76</v>
      </c>
      <c r="Q507" s="1">
        <v>0.77600000000000002</v>
      </c>
      <c r="R507" t="s">
        <v>45</v>
      </c>
      <c r="V507" s="1">
        <v>1.2087912089999999</v>
      </c>
      <c r="W507" t="s">
        <v>45</v>
      </c>
      <c r="Y507">
        <v>0</v>
      </c>
      <c r="Z507">
        <v>0</v>
      </c>
      <c r="AA507" t="s">
        <v>48</v>
      </c>
      <c r="AB507" t="s">
        <v>64</v>
      </c>
      <c r="AC507" s="3"/>
      <c r="AD507" s="3"/>
      <c r="AE507" s="3"/>
      <c r="AF507">
        <v>19.8</v>
      </c>
      <c r="AG507">
        <v>9.35</v>
      </c>
      <c r="AH507">
        <v>102.3</v>
      </c>
      <c r="AI507">
        <v>8.1233333333333331</v>
      </c>
      <c r="AL507">
        <v>102.10000000000001</v>
      </c>
    </row>
    <row r="508" spans="1:38" x14ac:dyDescent="0.3">
      <c r="A508" t="s">
        <v>50</v>
      </c>
      <c r="B508" s="27">
        <v>43312</v>
      </c>
      <c r="C508" t="s">
        <v>44</v>
      </c>
      <c r="D508">
        <v>2018</v>
      </c>
      <c r="E508">
        <v>18212</v>
      </c>
      <c r="F508">
        <v>212</v>
      </c>
      <c r="G508" t="s">
        <v>48</v>
      </c>
      <c r="H508" t="s">
        <v>45</v>
      </c>
      <c r="I508" t="s">
        <v>51</v>
      </c>
      <c r="J508">
        <v>6.3</v>
      </c>
      <c r="K508">
        <v>6.3E-3</v>
      </c>
      <c r="L508" t="s">
        <v>45</v>
      </c>
      <c r="M508" t="s">
        <v>76</v>
      </c>
      <c r="Q508" s="1">
        <v>0.47239500000000001</v>
      </c>
      <c r="R508" t="s">
        <v>48</v>
      </c>
      <c r="V508" s="1">
        <v>1.3333333329999999</v>
      </c>
      <c r="W508" t="s">
        <v>45</v>
      </c>
      <c r="Y508">
        <v>3.5</v>
      </c>
      <c r="Z508">
        <v>3.5000000000000001E-3</v>
      </c>
      <c r="AA508" t="s">
        <v>45</v>
      </c>
      <c r="AC508" s="3"/>
      <c r="AD508" s="3"/>
      <c r="AE508" s="3"/>
      <c r="AF508">
        <v>22.2</v>
      </c>
      <c r="AG508">
        <v>8.913333333333334</v>
      </c>
      <c r="AH508">
        <v>102.36666666666667</v>
      </c>
      <c r="AI508">
        <v>8.0166666666666657</v>
      </c>
      <c r="AL508">
        <v>104.7</v>
      </c>
    </row>
    <row r="509" spans="1:38" x14ac:dyDescent="0.3">
      <c r="A509" t="s">
        <v>52</v>
      </c>
      <c r="B509" s="27">
        <v>43312</v>
      </c>
      <c r="C509" t="s">
        <v>44</v>
      </c>
      <c r="D509">
        <v>2018</v>
      </c>
      <c r="E509">
        <v>18212</v>
      </c>
      <c r="F509">
        <v>212</v>
      </c>
      <c r="G509" t="s">
        <v>48</v>
      </c>
      <c r="H509" t="s">
        <v>45</v>
      </c>
      <c r="I509" t="s">
        <v>51</v>
      </c>
      <c r="J509">
        <v>3.1</v>
      </c>
      <c r="K509">
        <v>3.0999999999999999E-3</v>
      </c>
      <c r="L509" t="s">
        <v>45</v>
      </c>
      <c r="M509" t="s">
        <v>76</v>
      </c>
      <c r="Q509" s="1">
        <v>0.73299999999999998</v>
      </c>
      <c r="R509" t="s">
        <v>45</v>
      </c>
      <c r="V509" s="1">
        <v>1.0989010990000001</v>
      </c>
      <c r="W509" t="s">
        <v>45</v>
      </c>
      <c r="Y509">
        <v>17.399999999999999</v>
      </c>
      <c r="Z509">
        <v>1.7399999999999999E-2</v>
      </c>
      <c r="AA509" t="s">
        <v>45</v>
      </c>
      <c r="AC509" s="3"/>
      <c r="AD509" s="3"/>
      <c r="AE509" s="3"/>
      <c r="AF509">
        <v>19.833333333333332</v>
      </c>
      <c r="AG509">
        <v>9.663333333333334</v>
      </c>
      <c r="AH509">
        <v>105.86666666666667</v>
      </c>
      <c r="AI509">
        <v>8.1033333333333335</v>
      </c>
      <c r="AL509">
        <v>101.96666666666668</v>
      </c>
    </row>
    <row r="510" spans="1:38" x14ac:dyDescent="0.3">
      <c r="A510" t="s">
        <v>53</v>
      </c>
      <c r="B510" s="27">
        <v>43312</v>
      </c>
      <c r="C510" t="s">
        <v>44</v>
      </c>
      <c r="D510">
        <v>2018</v>
      </c>
      <c r="E510">
        <v>18212</v>
      </c>
      <c r="F510">
        <v>212</v>
      </c>
      <c r="G510" t="s">
        <v>48</v>
      </c>
      <c r="H510" t="s">
        <v>45</v>
      </c>
      <c r="I510" t="s">
        <v>51</v>
      </c>
      <c r="J510">
        <v>3.8</v>
      </c>
      <c r="K510">
        <v>3.8E-3</v>
      </c>
      <c r="L510" t="s">
        <v>45</v>
      </c>
      <c r="M510" t="s">
        <v>76</v>
      </c>
      <c r="Q510" s="1">
        <v>0.86499999999999999</v>
      </c>
      <c r="R510" t="s">
        <v>45</v>
      </c>
      <c r="V510" s="1">
        <v>1.4606741569999999</v>
      </c>
      <c r="W510" t="s">
        <v>45</v>
      </c>
      <c r="Y510">
        <v>0</v>
      </c>
      <c r="Z510">
        <v>0</v>
      </c>
      <c r="AA510" t="s">
        <v>48</v>
      </c>
      <c r="AB510" t="s">
        <v>64</v>
      </c>
      <c r="AC510" s="3"/>
      <c r="AD510" s="3"/>
      <c r="AE510" s="3"/>
      <c r="AF510">
        <v>22.333333333333332</v>
      </c>
      <c r="AG510">
        <v>8.7133333333333329</v>
      </c>
      <c r="AH510">
        <v>100.33333333333333</v>
      </c>
      <c r="AI510">
        <v>8.1300000000000008</v>
      </c>
      <c r="AL510">
        <v>104.23333333333333</v>
      </c>
    </row>
    <row r="511" spans="1:38" x14ac:dyDescent="0.3">
      <c r="A511" t="s">
        <v>54</v>
      </c>
      <c r="B511" s="27">
        <v>43312</v>
      </c>
      <c r="C511" t="s">
        <v>44</v>
      </c>
      <c r="D511">
        <v>2018</v>
      </c>
      <c r="E511">
        <v>18212</v>
      </c>
      <c r="F511">
        <v>212</v>
      </c>
      <c r="G511" t="s">
        <v>48</v>
      </c>
      <c r="H511" t="s">
        <v>45</v>
      </c>
      <c r="I511" t="s">
        <v>51</v>
      </c>
      <c r="J511">
        <v>4.3</v>
      </c>
      <c r="K511">
        <v>4.3E-3</v>
      </c>
      <c r="L511" t="s">
        <v>45</v>
      </c>
      <c r="M511" t="s">
        <v>76</v>
      </c>
      <c r="Q511" s="1">
        <v>1.0580000000000001</v>
      </c>
      <c r="R511" t="s">
        <v>45</v>
      </c>
      <c r="V511" s="1">
        <v>1.3043478260000001</v>
      </c>
      <c r="W511" t="s">
        <v>45</v>
      </c>
      <c r="Y511">
        <v>0</v>
      </c>
      <c r="Z511">
        <v>0</v>
      </c>
      <c r="AA511" t="s">
        <v>48</v>
      </c>
      <c r="AB511" t="s">
        <v>64</v>
      </c>
      <c r="AC511" s="3"/>
      <c r="AD511" s="3"/>
      <c r="AE511" s="3"/>
      <c r="AF511">
        <v>20.7</v>
      </c>
      <c r="AG511">
        <v>9.2833333333333332</v>
      </c>
      <c r="AH511">
        <v>103.5</v>
      </c>
      <c r="AI511">
        <v>8.2133333333333329</v>
      </c>
      <c r="AL511">
        <v>102.53333333333335</v>
      </c>
    </row>
    <row r="512" spans="1:38" x14ac:dyDescent="0.3">
      <c r="A512" t="s">
        <v>55</v>
      </c>
      <c r="B512" s="27">
        <v>43312</v>
      </c>
      <c r="C512" t="s">
        <v>44</v>
      </c>
      <c r="D512">
        <v>2018</v>
      </c>
      <c r="E512">
        <v>18212</v>
      </c>
      <c r="F512">
        <v>212</v>
      </c>
      <c r="G512" t="s">
        <v>48</v>
      </c>
      <c r="H512" t="s">
        <v>45</v>
      </c>
      <c r="I512" t="s">
        <v>51</v>
      </c>
      <c r="J512">
        <v>4.3</v>
      </c>
      <c r="K512">
        <v>4.3E-3</v>
      </c>
      <c r="L512" t="s">
        <v>45</v>
      </c>
      <c r="M512" t="s">
        <v>76</v>
      </c>
      <c r="Q512" s="1">
        <v>1.238</v>
      </c>
      <c r="R512" t="s">
        <v>45</v>
      </c>
      <c r="V512" s="1">
        <v>1.8285714289999999</v>
      </c>
      <c r="W512" t="s">
        <v>45</v>
      </c>
      <c r="X512" t="s">
        <v>77</v>
      </c>
      <c r="Y512">
        <v>2.8</v>
      </c>
      <c r="Z512">
        <v>2.8E-3</v>
      </c>
      <c r="AA512" t="s">
        <v>45</v>
      </c>
      <c r="AC512" s="3"/>
      <c r="AD512" s="3"/>
      <c r="AE512" s="3"/>
      <c r="AF512">
        <v>22.733333333333334</v>
      </c>
      <c r="AG512">
        <v>8.6966666666666672</v>
      </c>
      <c r="AH512">
        <v>100.93333333333334</v>
      </c>
      <c r="AI512">
        <v>8.1533333333333342</v>
      </c>
      <c r="AL512">
        <v>104.26666666666667</v>
      </c>
    </row>
    <row r="513" spans="1:42" x14ac:dyDescent="0.3">
      <c r="A513" t="s">
        <v>56</v>
      </c>
      <c r="B513" s="27">
        <v>43312</v>
      </c>
      <c r="C513" t="s">
        <v>44</v>
      </c>
      <c r="D513">
        <v>2018</v>
      </c>
      <c r="E513">
        <v>18212</v>
      </c>
      <c r="F513">
        <v>212</v>
      </c>
      <c r="G513" t="s">
        <v>48</v>
      </c>
      <c r="H513" t="s">
        <v>45</v>
      </c>
      <c r="I513" t="s">
        <v>57</v>
      </c>
      <c r="J513">
        <v>4.2</v>
      </c>
      <c r="K513">
        <v>4.1999999999999997E-3</v>
      </c>
      <c r="L513" t="s">
        <v>45</v>
      </c>
      <c r="M513" t="s">
        <v>76</v>
      </c>
      <c r="Q513" s="1">
        <v>1.141</v>
      </c>
      <c r="R513" t="s">
        <v>45</v>
      </c>
      <c r="V513" s="1">
        <v>1.3333333329999999</v>
      </c>
      <c r="W513" t="s">
        <v>45</v>
      </c>
      <c r="Y513">
        <v>17.3</v>
      </c>
      <c r="Z513">
        <v>1.7299999999999999E-2</v>
      </c>
      <c r="AA513" t="s">
        <v>45</v>
      </c>
      <c r="AC513" s="3"/>
      <c r="AD513" s="3"/>
      <c r="AE513" s="3"/>
      <c r="AF513">
        <v>22.233333333333334</v>
      </c>
      <c r="AG513">
        <v>8.8466666666666658</v>
      </c>
      <c r="AH513">
        <v>101.56666666666666</v>
      </c>
      <c r="AI513">
        <v>8.1433333333333326</v>
      </c>
      <c r="AL513">
        <v>104</v>
      </c>
    </row>
    <row r="514" spans="1:42" x14ac:dyDescent="0.3">
      <c r="A514" t="s">
        <v>58</v>
      </c>
      <c r="B514" s="27">
        <v>43312</v>
      </c>
      <c r="C514" t="s">
        <v>44</v>
      </c>
      <c r="D514">
        <v>2018</v>
      </c>
      <c r="E514">
        <v>18212</v>
      </c>
      <c r="F514">
        <v>212</v>
      </c>
      <c r="G514" t="s">
        <v>48</v>
      </c>
      <c r="H514" t="s">
        <v>45</v>
      </c>
      <c r="I514" t="s">
        <v>57</v>
      </c>
      <c r="J514">
        <v>2.6</v>
      </c>
      <c r="K514">
        <v>2.5999999999999999E-3</v>
      </c>
      <c r="L514" t="s">
        <v>45</v>
      </c>
      <c r="M514" t="s">
        <v>76</v>
      </c>
      <c r="Q514" s="1">
        <v>0.83199999999999996</v>
      </c>
      <c r="R514" t="s">
        <v>45</v>
      </c>
      <c r="V514" s="1">
        <v>1.0989010990000001</v>
      </c>
      <c r="W514" t="s">
        <v>45</v>
      </c>
      <c r="Y514">
        <v>0</v>
      </c>
      <c r="Z514">
        <v>0</v>
      </c>
      <c r="AA514" t="s">
        <v>48</v>
      </c>
      <c r="AB514" t="s">
        <v>64</v>
      </c>
      <c r="AC514" s="3"/>
      <c r="AD514" s="3"/>
      <c r="AE514" s="3"/>
      <c r="AF514">
        <v>22</v>
      </c>
      <c r="AG514">
        <v>8.8966666666666683</v>
      </c>
      <c r="AH514">
        <v>101.76666666666667</v>
      </c>
      <c r="AI514">
        <v>8.1966666666666654</v>
      </c>
      <c r="AL514">
        <v>103.40000000000002</v>
      </c>
    </row>
    <row r="515" spans="1:42" x14ac:dyDescent="0.3">
      <c r="A515" t="s">
        <v>59</v>
      </c>
      <c r="B515" s="27">
        <v>43312</v>
      </c>
      <c r="C515" t="s">
        <v>44</v>
      </c>
      <c r="D515">
        <v>2018</v>
      </c>
      <c r="E515">
        <v>18212</v>
      </c>
      <c r="F515">
        <v>212</v>
      </c>
      <c r="G515" t="s">
        <v>48</v>
      </c>
      <c r="H515" t="s">
        <v>45</v>
      </c>
      <c r="I515" t="s">
        <v>57</v>
      </c>
      <c r="J515">
        <v>2.6</v>
      </c>
      <c r="K515">
        <v>2.5999999999999999E-3</v>
      </c>
      <c r="L515" t="s">
        <v>45</v>
      </c>
      <c r="M515" t="s">
        <v>76</v>
      </c>
      <c r="Q515" s="1">
        <v>0.68799999999999994</v>
      </c>
      <c r="R515" t="s">
        <v>45</v>
      </c>
      <c r="V515" s="1">
        <v>0.98901098899999995</v>
      </c>
      <c r="W515" t="s">
        <v>48</v>
      </c>
      <c r="Y515">
        <v>0.1</v>
      </c>
      <c r="Z515">
        <v>1E-4</v>
      </c>
      <c r="AA515" t="s">
        <v>48</v>
      </c>
      <c r="AC515" s="3"/>
      <c r="AD515" s="3"/>
      <c r="AE515" s="3"/>
      <c r="AF515">
        <v>22.5</v>
      </c>
      <c r="AG515">
        <v>8.8766666666666669</v>
      </c>
      <c r="AH515">
        <v>102.46666666666665</v>
      </c>
      <c r="AI515">
        <v>8.19</v>
      </c>
      <c r="AL515">
        <v>102.46666666666665</v>
      </c>
    </row>
    <row r="516" spans="1:42" x14ac:dyDescent="0.3">
      <c r="A516" t="s">
        <v>72</v>
      </c>
      <c r="B516" s="27">
        <v>43312</v>
      </c>
      <c r="C516" t="s">
        <v>44</v>
      </c>
      <c r="D516">
        <v>2018</v>
      </c>
      <c r="E516">
        <v>18212</v>
      </c>
      <c r="F516">
        <v>212</v>
      </c>
      <c r="G516" t="s">
        <v>48</v>
      </c>
      <c r="H516" t="s">
        <v>45</v>
      </c>
      <c r="I516" t="s">
        <v>51</v>
      </c>
      <c r="J516">
        <v>3.7</v>
      </c>
      <c r="K516">
        <v>3.7000000000000002E-3</v>
      </c>
      <c r="L516" t="s">
        <v>45</v>
      </c>
      <c r="M516" t="s">
        <v>76</v>
      </c>
      <c r="Q516" s="1">
        <v>0.61699999999999999</v>
      </c>
      <c r="R516" t="s">
        <v>45</v>
      </c>
      <c r="V516" s="1">
        <v>1.2087912089999999</v>
      </c>
      <c r="W516" t="s">
        <v>45</v>
      </c>
      <c r="X516" t="s">
        <v>78</v>
      </c>
      <c r="Y516">
        <v>0</v>
      </c>
      <c r="Z516">
        <v>0</v>
      </c>
      <c r="AA516" t="s">
        <v>48</v>
      </c>
      <c r="AB516" t="s">
        <v>64</v>
      </c>
      <c r="AC516" s="3"/>
      <c r="AD516" s="3"/>
      <c r="AE516" s="3"/>
      <c r="AF516">
        <v>21.733333333333331</v>
      </c>
      <c r="AG516">
        <v>8.9</v>
      </c>
      <c r="AH516">
        <v>101.23333333333333</v>
      </c>
      <c r="AI516">
        <v>8.163333333333334</v>
      </c>
      <c r="AL516">
        <v>104.16666666666667</v>
      </c>
    </row>
    <row r="517" spans="1:42" x14ac:dyDescent="0.3">
      <c r="A517" t="s">
        <v>43</v>
      </c>
      <c r="B517" s="27">
        <v>43334</v>
      </c>
      <c r="C517" t="s">
        <v>44</v>
      </c>
      <c r="D517">
        <v>2018</v>
      </c>
      <c r="E517">
        <v>18234</v>
      </c>
      <c r="F517">
        <v>234</v>
      </c>
      <c r="G517" t="s">
        <v>48</v>
      </c>
      <c r="H517" t="s">
        <v>45</v>
      </c>
      <c r="I517" t="s">
        <v>46</v>
      </c>
      <c r="J517">
        <v>17.600000000000001</v>
      </c>
      <c r="K517">
        <v>1.7600000000000001E-2</v>
      </c>
      <c r="L517" t="s">
        <v>45</v>
      </c>
      <c r="Q517" s="1">
        <v>2.1669999999999998</v>
      </c>
      <c r="R517" t="s">
        <v>45</v>
      </c>
      <c r="V517" s="1">
        <v>6.5555555559999998</v>
      </c>
      <c r="W517" t="s">
        <v>45</v>
      </c>
      <c r="Y517">
        <v>2.2999999999999998</v>
      </c>
      <c r="Z517">
        <v>2.3E-3</v>
      </c>
      <c r="AA517" t="s">
        <v>45</v>
      </c>
      <c r="AC517" s="3"/>
      <c r="AD517" s="3"/>
      <c r="AE517" s="3"/>
      <c r="AF517">
        <v>21.266666666666666</v>
      </c>
      <c r="AG517">
        <v>8.39</v>
      </c>
      <c r="AH517">
        <v>94.566666666666663</v>
      </c>
      <c r="AI517">
        <v>8.0966666666666658</v>
      </c>
      <c r="AL517">
        <v>109.86666666666667</v>
      </c>
    </row>
    <row r="518" spans="1:42" x14ac:dyDescent="0.3">
      <c r="A518" t="s">
        <v>47</v>
      </c>
      <c r="B518" s="27">
        <v>43334</v>
      </c>
      <c r="C518" t="s">
        <v>44</v>
      </c>
      <c r="D518">
        <v>2018</v>
      </c>
      <c r="E518">
        <v>18234</v>
      </c>
      <c r="F518">
        <v>234</v>
      </c>
      <c r="G518" t="s">
        <v>48</v>
      </c>
      <c r="H518" t="s">
        <v>45</v>
      </c>
      <c r="I518" t="s">
        <v>46</v>
      </c>
      <c r="J518">
        <v>8.5</v>
      </c>
      <c r="K518">
        <v>8.5000000000000006E-3</v>
      </c>
      <c r="L518" t="s">
        <v>45</v>
      </c>
      <c r="Q518" s="1">
        <v>1.899</v>
      </c>
      <c r="R518" t="s">
        <v>45</v>
      </c>
      <c r="V518" s="1">
        <v>4.1573033710000002</v>
      </c>
      <c r="W518" t="s">
        <v>45</v>
      </c>
      <c r="Y518">
        <v>0.4</v>
      </c>
      <c r="Z518">
        <v>4.0000000000000002E-4</v>
      </c>
      <c r="AA518" t="s">
        <v>48</v>
      </c>
      <c r="AC518" s="3"/>
      <c r="AD518" s="3"/>
      <c r="AE518" s="3"/>
      <c r="AF518">
        <v>20.466666666666665</v>
      </c>
      <c r="AG518">
        <v>8.4833333333333343</v>
      </c>
      <c r="AH518">
        <v>94.166666666666671</v>
      </c>
      <c r="AI518">
        <v>7.4766666666666666</v>
      </c>
      <c r="AL518">
        <v>106.26666666666667</v>
      </c>
    </row>
    <row r="519" spans="1:42" x14ac:dyDescent="0.3">
      <c r="A519" t="s">
        <v>49</v>
      </c>
      <c r="B519" s="27">
        <v>43334</v>
      </c>
      <c r="C519" t="s">
        <v>44</v>
      </c>
      <c r="D519">
        <v>2018</v>
      </c>
      <c r="E519">
        <v>18234</v>
      </c>
      <c r="F519">
        <v>234</v>
      </c>
      <c r="G519" t="s">
        <v>48</v>
      </c>
      <c r="H519" t="s">
        <v>45</v>
      </c>
      <c r="I519" t="s">
        <v>46</v>
      </c>
      <c r="J519">
        <v>6.5</v>
      </c>
      <c r="K519">
        <v>6.4999999999999997E-3</v>
      </c>
      <c r="L519" t="s">
        <v>45</v>
      </c>
      <c r="Q519" s="1">
        <v>1.6379999999999999</v>
      </c>
      <c r="R519" t="s">
        <v>45</v>
      </c>
      <c r="V519" s="1">
        <v>2.527472527</v>
      </c>
      <c r="W519" t="s">
        <v>45</v>
      </c>
      <c r="Y519">
        <v>5.3</v>
      </c>
      <c r="Z519">
        <v>5.3E-3</v>
      </c>
      <c r="AA519" t="s">
        <v>45</v>
      </c>
      <c r="AC519" s="3"/>
      <c r="AD519" s="3"/>
      <c r="AE519" s="3"/>
      <c r="AF519">
        <v>20.866666666666667</v>
      </c>
      <c r="AG519">
        <v>8.5966666666666676</v>
      </c>
      <c r="AH519">
        <v>96.166666666666671</v>
      </c>
      <c r="AI519">
        <v>8.370000000000001</v>
      </c>
      <c r="AL519">
        <v>105.56666666666666</v>
      </c>
    </row>
    <row r="520" spans="1:42" x14ac:dyDescent="0.3">
      <c r="A520" t="s">
        <v>50</v>
      </c>
      <c r="B520" s="27">
        <v>43334</v>
      </c>
      <c r="C520" t="s">
        <v>44</v>
      </c>
      <c r="D520">
        <v>2018</v>
      </c>
      <c r="E520">
        <v>18234</v>
      </c>
      <c r="F520">
        <v>234</v>
      </c>
      <c r="G520" t="s">
        <v>48</v>
      </c>
      <c r="H520" t="s">
        <v>45</v>
      </c>
      <c r="I520" t="s">
        <v>51</v>
      </c>
      <c r="J520">
        <v>5.5</v>
      </c>
      <c r="K520">
        <v>5.4999999999999997E-3</v>
      </c>
      <c r="L520" t="s">
        <v>45</v>
      </c>
      <c r="Q520" s="1">
        <v>2.2320000000000002</v>
      </c>
      <c r="R520" t="s">
        <v>45</v>
      </c>
      <c r="V520" s="1">
        <v>2.1348314610000001</v>
      </c>
      <c r="W520" t="s">
        <v>45</v>
      </c>
      <c r="Y520">
        <v>0.5</v>
      </c>
      <c r="Z520">
        <v>5.0000000000000001E-4</v>
      </c>
      <c r="AA520" t="s">
        <v>48</v>
      </c>
      <c r="AC520" s="3"/>
      <c r="AD520" s="3"/>
      <c r="AE520" s="3"/>
      <c r="AF520">
        <v>20.100000000000001</v>
      </c>
      <c r="AG520">
        <v>8.7099999999999991</v>
      </c>
      <c r="AH520">
        <v>96.033333333333346</v>
      </c>
      <c r="AI520">
        <v>8.0666666666666647</v>
      </c>
      <c r="AL520">
        <v>104.76666666666667</v>
      </c>
    </row>
    <row r="521" spans="1:42" x14ac:dyDescent="0.3">
      <c r="A521" t="s">
        <v>52</v>
      </c>
      <c r="B521" s="27">
        <v>43334</v>
      </c>
      <c r="C521" t="s">
        <v>44</v>
      </c>
      <c r="D521">
        <v>2018</v>
      </c>
      <c r="E521">
        <v>18234</v>
      </c>
      <c r="F521">
        <v>234</v>
      </c>
      <c r="G521" t="s">
        <v>48</v>
      </c>
      <c r="H521" t="s">
        <v>45</v>
      </c>
      <c r="I521" t="s">
        <v>51</v>
      </c>
      <c r="J521">
        <v>3.7</v>
      </c>
      <c r="K521">
        <v>3.7000000000000002E-3</v>
      </c>
      <c r="L521" t="s">
        <v>45</v>
      </c>
      <c r="Q521" s="1">
        <v>1.3740000000000001</v>
      </c>
      <c r="R521" t="s">
        <v>45</v>
      </c>
      <c r="V521" s="1">
        <v>1.2021857920000001</v>
      </c>
      <c r="W521" t="s">
        <v>45</v>
      </c>
      <c r="Y521">
        <v>2.6</v>
      </c>
      <c r="Z521">
        <v>2.5999999999999999E-3</v>
      </c>
      <c r="AA521" t="s">
        <v>45</v>
      </c>
      <c r="AC521" s="3"/>
      <c r="AD521" s="3"/>
      <c r="AE521" s="3"/>
      <c r="AF521">
        <v>20.3</v>
      </c>
      <c r="AG521">
        <v>8.86</v>
      </c>
      <c r="AH521">
        <v>97.966666666666654</v>
      </c>
      <c r="AI521">
        <v>8.19</v>
      </c>
      <c r="AL521">
        <v>104.3</v>
      </c>
    </row>
    <row r="522" spans="1:42" x14ac:dyDescent="0.3">
      <c r="A522" t="s">
        <v>53</v>
      </c>
      <c r="B522" s="27">
        <v>43334</v>
      </c>
      <c r="C522" t="s">
        <v>44</v>
      </c>
      <c r="D522">
        <v>2018</v>
      </c>
      <c r="E522">
        <v>18234</v>
      </c>
      <c r="F522">
        <v>234</v>
      </c>
      <c r="G522" t="s">
        <v>48</v>
      </c>
      <c r="H522" t="s">
        <v>45</v>
      </c>
      <c r="I522" t="s">
        <v>51</v>
      </c>
      <c r="J522">
        <v>7.9</v>
      </c>
      <c r="K522">
        <v>7.9000000000000008E-3</v>
      </c>
      <c r="L522" t="s">
        <v>45</v>
      </c>
      <c r="Q522" s="1">
        <v>1.7210000000000001</v>
      </c>
      <c r="R522" t="s">
        <v>45</v>
      </c>
      <c r="V522" s="1">
        <v>1.9767441859999999</v>
      </c>
      <c r="W522" t="s">
        <v>45</v>
      </c>
      <c r="Y522">
        <v>0.3</v>
      </c>
      <c r="Z522">
        <v>2.9999999999999997E-4</v>
      </c>
      <c r="AA522" t="s">
        <v>48</v>
      </c>
      <c r="AC522" s="3"/>
      <c r="AD522" s="3"/>
      <c r="AE522" s="3"/>
      <c r="AF522">
        <v>20.2</v>
      </c>
      <c r="AG522">
        <v>8.7733333333333334</v>
      </c>
      <c r="AH522">
        <v>96.90000000000002</v>
      </c>
      <c r="AI522">
        <v>8.1733333333333338</v>
      </c>
      <c r="AL522">
        <v>105.09999999999998</v>
      </c>
    </row>
    <row r="523" spans="1:42" x14ac:dyDescent="0.3">
      <c r="A523" t="s">
        <v>54</v>
      </c>
      <c r="B523" s="27">
        <v>43334</v>
      </c>
      <c r="C523" t="s">
        <v>44</v>
      </c>
      <c r="D523">
        <v>2018</v>
      </c>
      <c r="E523">
        <v>18234</v>
      </c>
      <c r="F523">
        <v>234</v>
      </c>
      <c r="G523" t="s">
        <v>48</v>
      </c>
      <c r="H523" t="s">
        <v>45</v>
      </c>
      <c r="I523" t="s">
        <v>51</v>
      </c>
      <c r="J523">
        <v>2.6</v>
      </c>
      <c r="K523">
        <v>2.5999999999999999E-3</v>
      </c>
      <c r="L523" t="s">
        <v>48</v>
      </c>
      <c r="Q523" s="1">
        <v>1.071</v>
      </c>
      <c r="R523" t="s">
        <v>45</v>
      </c>
      <c r="V523" s="1">
        <v>1.2359550560000001</v>
      </c>
      <c r="W523" t="s">
        <v>45</v>
      </c>
      <c r="Y523">
        <v>2</v>
      </c>
      <c r="Z523">
        <v>2E-3</v>
      </c>
      <c r="AA523" t="s">
        <v>48</v>
      </c>
      <c r="AC523" s="3"/>
      <c r="AD523" s="3"/>
      <c r="AE523" s="3"/>
      <c r="AF523">
        <v>20.666666666666668</v>
      </c>
      <c r="AG523">
        <v>8.7899999999999991</v>
      </c>
      <c r="AH523">
        <v>98</v>
      </c>
      <c r="AI523">
        <v>8.0166666666666657</v>
      </c>
      <c r="AL523">
        <v>104.33333333333333</v>
      </c>
    </row>
    <row r="524" spans="1:42" x14ac:dyDescent="0.3">
      <c r="A524" t="s">
        <v>55</v>
      </c>
      <c r="B524" s="27">
        <v>43334</v>
      </c>
      <c r="C524" t="s">
        <v>44</v>
      </c>
      <c r="D524">
        <v>2018</v>
      </c>
      <c r="E524">
        <v>18234</v>
      </c>
      <c r="F524">
        <v>234</v>
      </c>
      <c r="G524" t="s">
        <v>48</v>
      </c>
      <c r="H524" t="s">
        <v>45</v>
      </c>
      <c r="I524" t="s">
        <v>51</v>
      </c>
      <c r="J524">
        <v>5</v>
      </c>
      <c r="K524">
        <v>5.0000000000000001E-3</v>
      </c>
      <c r="L524" t="s">
        <v>45</v>
      </c>
      <c r="Q524" s="1">
        <v>1.5069999999999999</v>
      </c>
      <c r="R524" t="s">
        <v>45</v>
      </c>
      <c r="V524" s="1">
        <v>2.183908046</v>
      </c>
      <c r="W524" t="s">
        <v>45</v>
      </c>
      <c r="Y524">
        <v>0.8</v>
      </c>
      <c r="Z524">
        <v>8.0000000000000004E-4</v>
      </c>
      <c r="AA524" t="s">
        <v>48</v>
      </c>
      <c r="AC524" s="3"/>
      <c r="AD524" s="3"/>
      <c r="AE524" s="3"/>
      <c r="AF524">
        <v>19.399999999999999</v>
      </c>
      <c r="AG524">
        <v>8.9700000000000006</v>
      </c>
      <c r="AH524">
        <v>103.40000000000002</v>
      </c>
      <c r="AI524">
        <v>8.2233333333333345</v>
      </c>
      <c r="AL524">
        <v>103.40000000000002</v>
      </c>
    </row>
    <row r="525" spans="1:42" x14ac:dyDescent="0.3">
      <c r="A525" t="s">
        <v>56</v>
      </c>
      <c r="B525" s="27">
        <v>43334</v>
      </c>
      <c r="C525" t="s">
        <v>44</v>
      </c>
      <c r="D525">
        <v>2018</v>
      </c>
      <c r="E525">
        <v>18234</v>
      </c>
      <c r="F525">
        <v>234</v>
      </c>
      <c r="G525" t="s">
        <v>48</v>
      </c>
      <c r="H525" t="s">
        <v>45</v>
      </c>
      <c r="I525" t="s">
        <v>57</v>
      </c>
      <c r="J525">
        <v>2.1</v>
      </c>
      <c r="K525">
        <v>2.1000000000000003E-3</v>
      </c>
      <c r="L525" t="s">
        <v>48</v>
      </c>
      <c r="Q525" s="1">
        <v>0.96599999999999997</v>
      </c>
      <c r="R525" t="s">
        <v>45</v>
      </c>
      <c r="V525" s="1">
        <v>1.2222222220000001</v>
      </c>
      <c r="W525" t="s">
        <v>45</v>
      </c>
      <c r="Y525">
        <v>1.2</v>
      </c>
      <c r="Z525">
        <v>1.1999999999999999E-3</v>
      </c>
      <c r="AA525" t="s">
        <v>48</v>
      </c>
      <c r="AC525" s="3"/>
      <c r="AD525" s="3"/>
      <c r="AE525" s="3"/>
      <c r="AF525">
        <v>20.100000000000001</v>
      </c>
      <c r="AG525">
        <v>8.8866666666666685</v>
      </c>
      <c r="AH525">
        <v>98.033333333333346</v>
      </c>
      <c r="AI525">
        <v>8.1833333333333318</v>
      </c>
      <c r="AL525">
        <v>103.46666666666665</v>
      </c>
    </row>
    <row r="526" spans="1:42" x14ac:dyDescent="0.3">
      <c r="A526" t="s">
        <v>58</v>
      </c>
      <c r="B526" s="27">
        <v>43334</v>
      </c>
      <c r="C526" t="s">
        <v>44</v>
      </c>
      <c r="D526">
        <v>2018</v>
      </c>
      <c r="E526">
        <v>18234</v>
      </c>
      <c r="F526">
        <v>234</v>
      </c>
      <c r="G526" t="s">
        <v>48</v>
      </c>
      <c r="H526" t="s">
        <v>45</v>
      </c>
      <c r="I526" t="s">
        <v>57</v>
      </c>
      <c r="J526">
        <v>4</v>
      </c>
      <c r="K526">
        <v>4.0000000000000001E-3</v>
      </c>
      <c r="L526" t="s">
        <v>45</v>
      </c>
      <c r="Q526" s="1">
        <v>4.9026199999999998</v>
      </c>
      <c r="R526" t="s">
        <v>45</v>
      </c>
      <c r="S526" t="s">
        <v>79</v>
      </c>
      <c r="V526" s="1">
        <v>1.2222222220000001</v>
      </c>
      <c r="W526" t="s">
        <v>45</v>
      </c>
      <c r="Y526">
        <v>2.2000000000000002</v>
      </c>
      <c r="Z526">
        <v>2.2000000000000001E-3</v>
      </c>
      <c r="AA526" t="s">
        <v>45</v>
      </c>
      <c r="AC526" s="3"/>
      <c r="AD526" s="3"/>
      <c r="AE526" s="3"/>
      <c r="AF526">
        <v>20.633333333333336</v>
      </c>
      <c r="AG526">
        <v>8.9433333333333334</v>
      </c>
      <c r="AH526">
        <v>98.90000000000002</v>
      </c>
      <c r="AI526">
        <v>8.26</v>
      </c>
      <c r="AL526">
        <v>104.66666666666667</v>
      </c>
    </row>
    <row r="527" spans="1:42" x14ac:dyDescent="0.3">
      <c r="A527" t="s">
        <v>72</v>
      </c>
      <c r="B527" s="27">
        <v>43334</v>
      </c>
      <c r="C527" t="s">
        <v>44</v>
      </c>
      <c r="D527">
        <v>2018</v>
      </c>
      <c r="E527">
        <v>18234</v>
      </c>
      <c r="F527">
        <v>234</v>
      </c>
      <c r="G527" t="s">
        <v>48</v>
      </c>
      <c r="H527" t="s">
        <v>45</v>
      </c>
      <c r="I527" t="s">
        <v>51</v>
      </c>
      <c r="J527">
        <v>4.9000000000000004</v>
      </c>
      <c r="K527">
        <v>4.9000000000000007E-3</v>
      </c>
      <c r="L527" t="s">
        <v>45</v>
      </c>
      <c r="Q527" s="1">
        <v>1.3938900000000001</v>
      </c>
      <c r="R527" t="s">
        <v>45</v>
      </c>
      <c r="S527" t="s">
        <v>80</v>
      </c>
      <c r="V527" s="1">
        <v>1.0112359550000001</v>
      </c>
      <c r="W527" t="s">
        <v>45</v>
      </c>
      <c r="Y527">
        <v>1.3</v>
      </c>
      <c r="Z527">
        <v>1.2999999999999999E-3</v>
      </c>
      <c r="AA527" t="s">
        <v>48</v>
      </c>
      <c r="AC527" s="3"/>
      <c r="AD527" s="3"/>
      <c r="AE527" s="3"/>
      <c r="AF527">
        <v>19.866666666666667</v>
      </c>
      <c r="AG527">
        <v>9.0033333333333339</v>
      </c>
      <c r="AH527">
        <v>98.699999999999989</v>
      </c>
      <c r="AI527">
        <v>8.1999999999999993</v>
      </c>
      <c r="AL527">
        <v>104.23333333333333</v>
      </c>
    </row>
    <row r="528" spans="1:42" x14ac:dyDescent="0.3">
      <c r="A528" t="s">
        <v>43</v>
      </c>
      <c r="B528" s="27">
        <v>43355</v>
      </c>
      <c r="C528" t="s">
        <v>63</v>
      </c>
      <c r="D528">
        <v>2018</v>
      </c>
      <c r="E528">
        <v>18255</v>
      </c>
      <c r="F528">
        <v>255</v>
      </c>
      <c r="G528" t="s">
        <v>48</v>
      </c>
      <c r="H528" t="s">
        <v>45</v>
      </c>
      <c r="I528" t="s">
        <v>46</v>
      </c>
      <c r="J528">
        <v>11.1</v>
      </c>
      <c r="K528">
        <v>1.11E-2</v>
      </c>
      <c r="L528" t="s">
        <v>45</v>
      </c>
      <c r="Q528" s="1">
        <v>0.94599999999999995</v>
      </c>
      <c r="R528" t="s">
        <v>45</v>
      </c>
      <c r="V528" s="1">
        <v>3.5294117649999999</v>
      </c>
      <c r="W528" t="s">
        <v>45</v>
      </c>
      <c r="Y528">
        <v>0.2</v>
      </c>
      <c r="Z528">
        <v>2.0000000000000001E-4</v>
      </c>
      <c r="AA528" t="s">
        <v>48</v>
      </c>
      <c r="AC528" s="3"/>
      <c r="AD528" s="3"/>
      <c r="AE528" s="3"/>
      <c r="AF528">
        <v>10.998571428571427</v>
      </c>
      <c r="AG528">
        <v>10.625714285714285</v>
      </c>
      <c r="AH528">
        <v>98.371428571428581</v>
      </c>
      <c r="AI528">
        <v>7.7471428571428573</v>
      </c>
      <c r="AJ528">
        <v>-18.457142857142859</v>
      </c>
      <c r="AK528">
        <v>274.75714285714287</v>
      </c>
      <c r="AL528">
        <v>102.31428571428572</v>
      </c>
      <c r="AM528">
        <v>0.68142857142857138</v>
      </c>
      <c r="AN528">
        <v>1553.9714285714288</v>
      </c>
      <c r="AO528">
        <v>3.3500000000000005</v>
      </c>
      <c r="AP528">
        <v>2.9242857142857148</v>
      </c>
    </row>
    <row r="529" spans="1:42" x14ac:dyDescent="0.3">
      <c r="A529" t="s">
        <v>47</v>
      </c>
      <c r="B529" s="27">
        <v>43355</v>
      </c>
      <c r="C529" t="s">
        <v>63</v>
      </c>
      <c r="D529">
        <v>2018</v>
      </c>
      <c r="E529">
        <v>18255</v>
      </c>
      <c r="F529">
        <v>255</v>
      </c>
      <c r="G529" t="s">
        <v>48</v>
      </c>
      <c r="H529" t="s">
        <v>45</v>
      </c>
      <c r="I529" t="s">
        <v>46</v>
      </c>
      <c r="J529">
        <v>11.6</v>
      </c>
      <c r="K529">
        <v>1.1599999999999999E-2</v>
      </c>
      <c r="L529" t="s">
        <v>45</v>
      </c>
      <c r="Q529" s="1">
        <v>2.8090000000000002</v>
      </c>
      <c r="R529" t="s">
        <v>45</v>
      </c>
      <c r="V529" s="1">
        <v>3.448275862</v>
      </c>
      <c r="W529" t="s">
        <v>45</v>
      </c>
      <c r="Y529">
        <v>1.1000000000000001</v>
      </c>
      <c r="Z529">
        <v>1.1000000000000001E-3</v>
      </c>
      <c r="AA529" t="s">
        <v>48</v>
      </c>
      <c r="AC529" s="3"/>
      <c r="AD529" s="3"/>
      <c r="AE529" s="3"/>
      <c r="AF529">
        <v>19.292999999999999</v>
      </c>
      <c r="AG529">
        <v>9.2429999999999986</v>
      </c>
      <c r="AH529">
        <v>102.38</v>
      </c>
      <c r="AI529">
        <v>8.1790000000000003</v>
      </c>
      <c r="AJ529">
        <v>-44.820000000000007</v>
      </c>
      <c r="AK529">
        <v>251.43</v>
      </c>
      <c r="AL529">
        <v>105.64000000000001</v>
      </c>
      <c r="AM529">
        <v>3.3529999999999993</v>
      </c>
      <c r="AN529">
        <v>781.16000000000008</v>
      </c>
      <c r="AO529">
        <v>1.262</v>
      </c>
      <c r="AP529">
        <v>5.1250000000000009</v>
      </c>
    </row>
    <row r="530" spans="1:42" x14ac:dyDescent="0.3">
      <c r="A530" t="s">
        <v>49</v>
      </c>
      <c r="B530" s="27">
        <v>43355</v>
      </c>
      <c r="C530" t="s">
        <v>63</v>
      </c>
      <c r="D530">
        <v>2018</v>
      </c>
      <c r="E530">
        <v>18255</v>
      </c>
      <c r="F530">
        <v>255</v>
      </c>
      <c r="G530" t="s">
        <v>48</v>
      </c>
      <c r="H530" t="s">
        <v>45</v>
      </c>
      <c r="I530" t="s">
        <v>46</v>
      </c>
      <c r="J530">
        <v>11</v>
      </c>
      <c r="K530">
        <v>1.0999999999999999E-2</v>
      </c>
      <c r="L530" t="s">
        <v>45</v>
      </c>
      <c r="Q530" s="1">
        <v>0.96</v>
      </c>
      <c r="R530" t="s">
        <v>45</v>
      </c>
      <c r="V530" s="1">
        <v>3.263157895</v>
      </c>
      <c r="W530" t="s">
        <v>45</v>
      </c>
      <c r="Y530">
        <v>1</v>
      </c>
      <c r="Z530">
        <v>1E-3</v>
      </c>
      <c r="AA530" t="s">
        <v>48</v>
      </c>
      <c r="AC530" s="3"/>
      <c r="AD530" s="3"/>
      <c r="AE530" s="3"/>
      <c r="AF530">
        <v>11.527999999999999</v>
      </c>
      <c r="AG530">
        <v>10.508666666666667</v>
      </c>
      <c r="AH530">
        <v>98.526666666666671</v>
      </c>
      <c r="AI530">
        <v>7.7913333333333332</v>
      </c>
      <c r="AJ530">
        <v>-21.100000000000005</v>
      </c>
      <c r="AK530">
        <v>247.49333333333331</v>
      </c>
      <c r="AL530">
        <v>102.79999999999997</v>
      </c>
      <c r="AM530">
        <v>1.4226666666666665</v>
      </c>
      <c r="AN530">
        <v>453.48666666666662</v>
      </c>
      <c r="AO530">
        <v>1.4973333333333334</v>
      </c>
      <c r="AP530">
        <v>3.6280000000000006</v>
      </c>
    </row>
    <row r="531" spans="1:42" x14ac:dyDescent="0.3">
      <c r="A531" t="s">
        <v>50</v>
      </c>
      <c r="B531" s="27">
        <v>43355</v>
      </c>
      <c r="C531" t="s">
        <v>63</v>
      </c>
      <c r="D531">
        <v>2018</v>
      </c>
      <c r="E531">
        <v>18255</v>
      </c>
      <c r="F531">
        <v>255</v>
      </c>
      <c r="G531" t="s">
        <v>48</v>
      </c>
      <c r="H531" t="s">
        <v>45</v>
      </c>
      <c r="I531" t="s">
        <v>51</v>
      </c>
      <c r="J531">
        <v>9.9</v>
      </c>
      <c r="K531">
        <v>9.9000000000000008E-3</v>
      </c>
      <c r="L531" t="s">
        <v>45</v>
      </c>
      <c r="Q531" s="1">
        <v>3.0539999999999998</v>
      </c>
      <c r="R531" t="s">
        <v>45</v>
      </c>
      <c r="V531" s="1">
        <v>2.2346368719999998</v>
      </c>
      <c r="W531" t="s">
        <v>45</v>
      </c>
      <c r="Y531">
        <v>1.1000000000000001</v>
      </c>
      <c r="Z531">
        <v>1.1000000000000001E-3</v>
      </c>
      <c r="AA531" t="s">
        <v>48</v>
      </c>
      <c r="AC531" s="3"/>
      <c r="AD531" s="3"/>
      <c r="AE531" s="3"/>
      <c r="AF531">
        <v>18.478181818181817</v>
      </c>
      <c r="AG531">
        <v>9.4027272727272706</v>
      </c>
      <c r="AH531">
        <v>102.45454545454545</v>
      </c>
      <c r="AI531">
        <v>8.1599999999999984</v>
      </c>
      <c r="AJ531">
        <v>-43.545454545454547</v>
      </c>
      <c r="AK531">
        <v>252.07272727272729</v>
      </c>
      <c r="AL531">
        <v>104.45454545454545</v>
      </c>
      <c r="AM531">
        <v>3.9418181818181819</v>
      </c>
      <c r="AN531">
        <v>340.08181818181816</v>
      </c>
      <c r="AO531">
        <v>0.1542857142857143</v>
      </c>
      <c r="AP531">
        <v>4.4927272727272731</v>
      </c>
    </row>
    <row r="532" spans="1:42" x14ac:dyDescent="0.3">
      <c r="A532" t="s">
        <v>52</v>
      </c>
      <c r="B532" s="27">
        <v>43355</v>
      </c>
      <c r="C532" t="s">
        <v>63</v>
      </c>
      <c r="D532">
        <v>2018</v>
      </c>
      <c r="E532">
        <v>18255</v>
      </c>
      <c r="F532">
        <v>255</v>
      </c>
      <c r="G532" t="s">
        <v>48</v>
      </c>
      <c r="H532" t="s">
        <v>45</v>
      </c>
      <c r="I532" t="s">
        <v>51</v>
      </c>
      <c r="J532">
        <v>5.9</v>
      </c>
      <c r="K532">
        <v>5.9000000000000007E-3</v>
      </c>
      <c r="L532" t="s">
        <v>45</v>
      </c>
      <c r="Q532" s="1">
        <v>0.7</v>
      </c>
      <c r="R532" t="s">
        <v>45</v>
      </c>
      <c r="V532" s="1">
        <v>0.222222222</v>
      </c>
      <c r="W532" t="s">
        <v>48</v>
      </c>
      <c r="Y532">
        <v>0.1</v>
      </c>
      <c r="Z532">
        <v>1E-4</v>
      </c>
      <c r="AA532" t="s">
        <v>48</v>
      </c>
      <c r="AC532" s="3"/>
      <c r="AD532" s="3"/>
      <c r="AE532" s="3"/>
      <c r="AF532">
        <v>12.918333333333335</v>
      </c>
      <c r="AG532">
        <v>10.681666666666667</v>
      </c>
      <c r="AH532">
        <v>103.31666666666666</v>
      </c>
      <c r="AI532">
        <v>7.9116666666666662</v>
      </c>
      <c r="AJ532">
        <v>-28.05</v>
      </c>
      <c r="AK532">
        <v>269.38333333333338</v>
      </c>
      <c r="AL532">
        <v>101.61666666666666</v>
      </c>
      <c r="AM532">
        <v>0.68666666666666665</v>
      </c>
      <c r="AN532">
        <v>472.86666666666673</v>
      </c>
      <c r="AO532">
        <v>2.6616666666666666</v>
      </c>
      <c r="AP532">
        <v>2.98</v>
      </c>
    </row>
    <row r="533" spans="1:42" x14ac:dyDescent="0.3">
      <c r="A533" t="s">
        <v>53</v>
      </c>
      <c r="B533" s="27">
        <v>43355</v>
      </c>
      <c r="C533" t="s">
        <v>63</v>
      </c>
      <c r="D533">
        <v>2018</v>
      </c>
      <c r="E533">
        <v>18255</v>
      </c>
      <c r="F533">
        <v>255</v>
      </c>
      <c r="G533" t="s">
        <v>48</v>
      </c>
      <c r="H533" t="s">
        <v>45</v>
      </c>
      <c r="I533" t="s">
        <v>51</v>
      </c>
      <c r="J533">
        <v>9.9</v>
      </c>
      <c r="K533">
        <v>9.9000000000000008E-3</v>
      </c>
      <c r="L533" t="s">
        <v>45</v>
      </c>
      <c r="Q533" s="1">
        <v>2.7789999999999999</v>
      </c>
      <c r="R533" t="s">
        <v>45</v>
      </c>
      <c r="V533" s="1">
        <v>2.065217391</v>
      </c>
      <c r="W533" t="s">
        <v>45</v>
      </c>
      <c r="Y533">
        <v>2.7</v>
      </c>
      <c r="Z533">
        <v>2.7000000000000001E-3</v>
      </c>
      <c r="AA533" t="s">
        <v>45</v>
      </c>
      <c r="AC533" s="3"/>
      <c r="AD533" s="3"/>
      <c r="AE533" s="3"/>
      <c r="AF533">
        <v>19.261818181818185</v>
      </c>
      <c r="AG533">
        <v>9.3154545454545445</v>
      </c>
      <c r="AH533">
        <v>103.12727272727271</v>
      </c>
      <c r="AI533">
        <v>8.2009090909090911</v>
      </c>
      <c r="AJ533">
        <v>-46.027272727272731</v>
      </c>
      <c r="AK533">
        <v>243.84545454545457</v>
      </c>
      <c r="AL533">
        <v>105.12727272727274</v>
      </c>
      <c r="AM533">
        <v>1.9545454545454546</v>
      </c>
      <c r="AN533">
        <v>1950.5636363636361</v>
      </c>
      <c r="AO533">
        <v>32.125</v>
      </c>
      <c r="AP533">
        <v>4.6172727272727272</v>
      </c>
    </row>
    <row r="534" spans="1:42" x14ac:dyDescent="0.3">
      <c r="A534" t="s">
        <v>54</v>
      </c>
      <c r="B534" s="27">
        <v>43355</v>
      </c>
      <c r="C534" t="s">
        <v>63</v>
      </c>
      <c r="D534">
        <v>2018</v>
      </c>
      <c r="E534">
        <v>18255</v>
      </c>
      <c r="F534">
        <v>255</v>
      </c>
      <c r="G534" t="s">
        <v>48</v>
      </c>
      <c r="H534" t="s">
        <v>45</v>
      </c>
      <c r="I534" t="s">
        <v>51</v>
      </c>
      <c r="J534">
        <v>5.0999999999999996</v>
      </c>
      <c r="K534">
        <v>5.0999999999999995E-3</v>
      </c>
      <c r="L534" t="s">
        <v>45</v>
      </c>
      <c r="Q534" s="1">
        <v>0.81299999999999994</v>
      </c>
      <c r="R534" t="s">
        <v>45</v>
      </c>
      <c r="V534" s="1">
        <v>0.77348066299999996</v>
      </c>
      <c r="W534" t="s">
        <v>48</v>
      </c>
      <c r="Y534">
        <v>0.4</v>
      </c>
      <c r="Z534">
        <v>4.0000000000000002E-4</v>
      </c>
      <c r="AA534" t="s">
        <v>48</v>
      </c>
      <c r="AC534" s="3"/>
      <c r="AD534" s="3"/>
      <c r="AE534" s="3"/>
      <c r="AF534">
        <v>15.518333333333331</v>
      </c>
      <c r="AG534">
        <v>10.238333333333333</v>
      </c>
      <c r="AH534">
        <v>104.89999999999999</v>
      </c>
      <c r="AI534">
        <v>7.9983333333333322</v>
      </c>
      <c r="AJ534">
        <v>-33.666666666666664</v>
      </c>
      <c r="AK534">
        <v>264.34999999999997</v>
      </c>
      <c r="AL534">
        <v>101.83333333333333</v>
      </c>
      <c r="AM534">
        <v>0.97166666666666668</v>
      </c>
      <c r="AN534">
        <v>535.06666666666661</v>
      </c>
      <c r="AP534">
        <v>3.3583333333333329</v>
      </c>
    </row>
    <row r="535" spans="1:42" x14ac:dyDescent="0.3">
      <c r="A535" t="s">
        <v>55</v>
      </c>
      <c r="B535" s="27">
        <v>43355</v>
      </c>
      <c r="C535" t="s">
        <v>63</v>
      </c>
      <c r="D535">
        <v>2018</v>
      </c>
      <c r="E535">
        <v>18255</v>
      </c>
      <c r="F535">
        <v>255</v>
      </c>
      <c r="G535" t="s">
        <v>48</v>
      </c>
      <c r="H535" t="s">
        <v>45</v>
      </c>
      <c r="I535" t="s">
        <v>51</v>
      </c>
      <c r="J535">
        <v>10.6</v>
      </c>
      <c r="K535">
        <v>1.06E-2</v>
      </c>
      <c r="L535" t="s">
        <v>45</v>
      </c>
      <c r="Q535" s="1">
        <v>2.8959999999999999</v>
      </c>
      <c r="R535" t="s">
        <v>45</v>
      </c>
      <c r="V535" s="1">
        <v>2.3404255319999998</v>
      </c>
      <c r="W535" t="s">
        <v>45</v>
      </c>
      <c r="Y535">
        <v>0.5</v>
      </c>
      <c r="Z535">
        <v>5.0000000000000001E-4</v>
      </c>
      <c r="AA535" t="s">
        <v>48</v>
      </c>
      <c r="AC535" s="3"/>
      <c r="AD535" s="3"/>
      <c r="AE535" s="3"/>
      <c r="AF535">
        <v>19.195</v>
      </c>
      <c r="AG535">
        <v>9.2330000000000005</v>
      </c>
      <c r="AH535">
        <v>102.09</v>
      </c>
      <c r="AI535">
        <v>8.2089999999999996</v>
      </c>
      <c r="AJ535">
        <v>-46.529999999999994</v>
      </c>
      <c r="AK535">
        <v>251.28000000000003</v>
      </c>
      <c r="AL535">
        <v>105.38</v>
      </c>
      <c r="AM535">
        <v>4.3949999999999996</v>
      </c>
      <c r="AN535">
        <v>418.68999999999994</v>
      </c>
      <c r="AO535">
        <v>0.76666666666666672</v>
      </c>
      <c r="AP535">
        <v>5.1489999999999991</v>
      </c>
    </row>
    <row r="536" spans="1:42" x14ac:dyDescent="0.3">
      <c r="A536" t="s">
        <v>56</v>
      </c>
      <c r="B536" s="27">
        <v>43355</v>
      </c>
      <c r="C536" t="s">
        <v>63</v>
      </c>
      <c r="D536">
        <v>2018</v>
      </c>
      <c r="E536">
        <v>18255</v>
      </c>
      <c r="F536">
        <v>255</v>
      </c>
      <c r="G536" t="s">
        <v>48</v>
      </c>
      <c r="H536" t="s">
        <v>45</v>
      </c>
      <c r="I536" t="s">
        <v>57</v>
      </c>
      <c r="J536">
        <v>5.7</v>
      </c>
      <c r="K536">
        <v>5.7000000000000002E-3</v>
      </c>
      <c r="L536" t="s">
        <v>45</v>
      </c>
      <c r="Q536" s="1">
        <v>1.61</v>
      </c>
      <c r="R536" t="s">
        <v>45</v>
      </c>
      <c r="V536" s="1">
        <v>1.0869565219999999</v>
      </c>
      <c r="W536" t="s">
        <v>45</v>
      </c>
      <c r="Y536">
        <v>1.6</v>
      </c>
      <c r="Z536">
        <v>1.6000000000000001E-3</v>
      </c>
      <c r="AA536" t="s">
        <v>48</v>
      </c>
      <c r="AC536" s="3"/>
      <c r="AD536" s="3"/>
      <c r="AE536" s="3"/>
      <c r="AF536">
        <v>19.044</v>
      </c>
      <c r="AG536">
        <v>9.1259999999999994</v>
      </c>
      <c r="AH536">
        <v>100.6</v>
      </c>
      <c r="AI536">
        <v>8.3879999999999999</v>
      </c>
      <c r="AJ536">
        <v>-56.780000000000008</v>
      </c>
      <c r="AK536">
        <v>250.4</v>
      </c>
      <c r="AL536">
        <v>102.5</v>
      </c>
      <c r="AM536">
        <v>2.1719999999999997</v>
      </c>
      <c r="AN536">
        <v>380.64</v>
      </c>
      <c r="AO536">
        <v>30.560000000000002</v>
      </c>
      <c r="AP536">
        <v>3.508</v>
      </c>
    </row>
    <row r="537" spans="1:42" x14ac:dyDescent="0.3">
      <c r="A537" t="s">
        <v>58</v>
      </c>
      <c r="B537" s="27">
        <v>43355</v>
      </c>
      <c r="C537" t="s">
        <v>63</v>
      </c>
      <c r="D537">
        <v>2018</v>
      </c>
      <c r="E537">
        <v>18255</v>
      </c>
      <c r="F537">
        <v>255</v>
      </c>
      <c r="G537" t="s">
        <v>48</v>
      </c>
      <c r="H537" t="s">
        <v>45</v>
      </c>
      <c r="I537" t="s">
        <v>57</v>
      </c>
      <c r="J537">
        <v>4</v>
      </c>
      <c r="K537">
        <v>4.0000000000000001E-3</v>
      </c>
      <c r="L537" t="s">
        <v>45</v>
      </c>
      <c r="Q537" s="1">
        <v>0.64700000000000002</v>
      </c>
      <c r="R537" t="s">
        <v>45</v>
      </c>
      <c r="V537" s="1">
        <v>0.54347826099999996</v>
      </c>
      <c r="W537" t="s">
        <v>48</v>
      </c>
      <c r="Y537">
        <v>0.4</v>
      </c>
      <c r="Z537">
        <v>4.0000000000000002E-4</v>
      </c>
      <c r="AA537" t="s">
        <v>48</v>
      </c>
      <c r="AC537" s="3"/>
      <c r="AD537" s="3"/>
      <c r="AE537" s="3"/>
      <c r="AF537">
        <v>17.779999999999998</v>
      </c>
      <c r="AG537">
        <v>9.7785714285714267</v>
      </c>
      <c r="AH537">
        <v>105.04285714285716</v>
      </c>
      <c r="AI537">
        <v>8.1142857142857139</v>
      </c>
      <c r="AJ537">
        <v>-40.75714285714286</v>
      </c>
      <c r="AK537">
        <v>255.85714285714289</v>
      </c>
      <c r="AL537">
        <v>101.72857142857143</v>
      </c>
      <c r="AM537">
        <v>0.80999999999999994</v>
      </c>
      <c r="AN537">
        <v>420.32857142857148</v>
      </c>
      <c r="AP537">
        <v>3.1128571428571425</v>
      </c>
    </row>
    <row r="538" spans="1:42" x14ac:dyDescent="0.3">
      <c r="A538" t="s">
        <v>72</v>
      </c>
      <c r="B538" s="27">
        <v>43355</v>
      </c>
      <c r="C538" t="s">
        <v>63</v>
      </c>
      <c r="D538">
        <v>2018</v>
      </c>
      <c r="E538">
        <v>18255</v>
      </c>
      <c r="F538">
        <v>255</v>
      </c>
      <c r="G538" t="s">
        <v>48</v>
      </c>
      <c r="H538" t="s">
        <v>45</v>
      </c>
      <c r="I538" t="s">
        <v>51</v>
      </c>
      <c r="J538">
        <v>12.7</v>
      </c>
      <c r="K538">
        <v>1.2699999999999999E-2</v>
      </c>
      <c r="L538" t="s">
        <v>45</v>
      </c>
      <c r="Q538" s="1">
        <v>2.1440000000000001</v>
      </c>
      <c r="R538" t="s">
        <v>45</v>
      </c>
      <c r="V538" s="1">
        <v>1.818181818</v>
      </c>
      <c r="W538" t="s">
        <v>45</v>
      </c>
      <c r="Y538">
        <v>0.6</v>
      </c>
      <c r="Z538">
        <v>5.9999999999999995E-4</v>
      </c>
      <c r="AA538" t="s">
        <v>48</v>
      </c>
      <c r="AC538" s="3"/>
      <c r="AD538" s="3"/>
      <c r="AE538" s="3"/>
      <c r="AF538">
        <v>18.511428571428571</v>
      </c>
      <c r="AG538">
        <v>9.355714285714285</v>
      </c>
      <c r="AH538">
        <v>102.01428571428572</v>
      </c>
      <c r="AI538">
        <v>8.1928571428571431</v>
      </c>
      <c r="AJ538">
        <v>-45.442857142857136</v>
      </c>
      <c r="AK538">
        <v>251.12857142857141</v>
      </c>
      <c r="AL538">
        <v>104.20000000000002</v>
      </c>
      <c r="AM538">
        <v>1.9714285714285715</v>
      </c>
      <c r="AN538">
        <v>1179.1428571428571</v>
      </c>
      <c r="AP538">
        <v>4.3242857142857138</v>
      </c>
    </row>
    <row r="539" spans="1:42" x14ac:dyDescent="0.3">
      <c r="A539" t="s">
        <v>43</v>
      </c>
      <c r="B539" s="27">
        <v>43402</v>
      </c>
      <c r="C539" t="s">
        <v>63</v>
      </c>
      <c r="D539">
        <v>2018</v>
      </c>
      <c r="E539">
        <v>18302</v>
      </c>
      <c r="F539">
        <v>302</v>
      </c>
      <c r="G539" t="s">
        <v>48</v>
      </c>
      <c r="H539" t="s">
        <v>45</v>
      </c>
      <c r="I539" t="s">
        <v>46</v>
      </c>
      <c r="J539" s="4">
        <v>18.899999999999999</v>
      </c>
      <c r="K539">
        <v>1.89E-2</v>
      </c>
      <c r="L539" t="s">
        <v>45</v>
      </c>
      <c r="Q539" s="1">
        <v>2.4209999999999998</v>
      </c>
      <c r="R539" t="s">
        <v>45</v>
      </c>
      <c r="V539" s="1">
        <v>3.9779005519999999</v>
      </c>
      <c r="W539" t="s">
        <v>45</v>
      </c>
      <c r="Y539">
        <v>2.8</v>
      </c>
      <c r="Z539">
        <v>2.8E-3</v>
      </c>
      <c r="AA539" t="s">
        <v>45</v>
      </c>
      <c r="AC539" s="3"/>
      <c r="AD539" s="3"/>
      <c r="AE539" s="3"/>
      <c r="AF539">
        <v>7.5916666666666677</v>
      </c>
      <c r="AG539">
        <v>11.056666666666667</v>
      </c>
      <c r="AH539">
        <v>94.391666666666666</v>
      </c>
      <c r="AI539">
        <v>7.5433333333333339</v>
      </c>
      <c r="AL539">
        <v>99.191666666666677</v>
      </c>
      <c r="AM539">
        <v>5.081666666666667</v>
      </c>
      <c r="AN539">
        <v>215.60000000000005</v>
      </c>
      <c r="AO539">
        <v>6.2891666666666666</v>
      </c>
      <c r="AP539">
        <v>6.934166666666667</v>
      </c>
    </row>
    <row r="540" spans="1:42" x14ac:dyDescent="0.3">
      <c r="A540" t="s">
        <v>47</v>
      </c>
      <c r="B540" s="27">
        <v>43402</v>
      </c>
      <c r="C540" t="s">
        <v>63</v>
      </c>
      <c r="D540">
        <v>2018</v>
      </c>
      <c r="E540">
        <v>18302</v>
      </c>
      <c r="F540">
        <v>302</v>
      </c>
      <c r="G540" t="s">
        <v>48</v>
      </c>
      <c r="H540" t="s">
        <v>45</v>
      </c>
      <c r="I540" t="s">
        <v>46</v>
      </c>
      <c r="J540" s="4">
        <v>20</v>
      </c>
      <c r="K540">
        <v>0.02</v>
      </c>
      <c r="L540" t="s">
        <v>45</v>
      </c>
      <c r="Q540" s="1">
        <v>2.4900000000000002</v>
      </c>
      <c r="R540" t="s">
        <v>45</v>
      </c>
      <c r="V540" s="1">
        <v>4.2622950819999996</v>
      </c>
      <c r="W540" t="s">
        <v>45</v>
      </c>
      <c r="Y540">
        <v>2.7</v>
      </c>
      <c r="Z540">
        <v>2.7000000000000001E-3</v>
      </c>
      <c r="AA540" t="s">
        <v>45</v>
      </c>
      <c r="AC540" s="3"/>
      <c r="AD540" s="3"/>
      <c r="AE540" s="3"/>
      <c r="AF540">
        <v>7.5900000000000016</v>
      </c>
      <c r="AG540">
        <v>11.205555555555556</v>
      </c>
      <c r="AH540">
        <v>95.655555555555551</v>
      </c>
      <c r="AI540">
        <v>8.068888888888889</v>
      </c>
      <c r="AJ540">
        <v>-37.466666666666669</v>
      </c>
      <c r="AK540">
        <v>269.61111111111109</v>
      </c>
      <c r="AL540">
        <v>98.544444444444451</v>
      </c>
      <c r="AM540">
        <v>5.6766666666666667</v>
      </c>
      <c r="AN540">
        <v>296.33333333333331</v>
      </c>
      <c r="AO540">
        <v>4.07</v>
      </c>
      <c r="AP540">
        <v>7.1266666666666669</v>
      </c>
    </row>
    <row r="541" spans="1:42" x14ac:dyDescent="0.3">
      <c r="A541" t="s">
        <v>49</v>
      </c>
      <c r="B541" s="27">
        <v>43402</v>
      </c>
      <c r="C541" t="s">
        <v>63</v>
      </c>
      <c r="D541">
        <v>2018</v>
      </c>
      <c r="E541">
        <v>18302</v>
      </c>
      <c r="F541">
        <v>302</v>
      </c>
      <c r="G541" t="s">
        <v>48</v>
      </c>
      <c r="H541" t="s">
        <v>45</v>
      </c>
      <c r="I541" t="s">
        <v>46</v>
      </c>
      <c r="J541" s="4">
        <v>16.7</v>
      </c>
      <c r="K541">
        <v>1.67E-2</v>
      </c>
      <c r="L541" t="s">
        <v>45</v>
      </c>
      <c r="Q541" s="1">
        <v>1.5389999999999999</v>
      </c>
      <c r="R541" t="s">
        <v>45</v>
      </c>
      <c r="V541" s="1">
        <v>2.307692308</v>
      </c>
      <c r="W541" t="s">
        <v>45</v>
      </c>
      <c r="Y541">
        <v>2.1</v>
      </c>
      <c r="Z541">
        <v>2.0999999999999999E-3</v>
      </c>
      <c r="AA541" t="s">
        <v>45</v>
      </c>
      <c r="AC541" s="3"/>
      <c r="AD541" s="3"/>
      <c r="AE541" s="3"/>
      <c r="AF541">
        <v>8.0442857142857154</v>
      </c>
      <c r="AG541">
        <v>11.028571428571428</v>
      </c>
      <c r="AH541">
        <v>95.2</v>
      </c>
      <c r="AI541">
        <v>8.129999999999999</v>
      </c>
      <c r="AJ541">
        <v>-41.057142857142857</v>
      </c>
      <c r="AK541">
        <v>273.67142857142852</v>
      </c>
      <c r="AL541">
        <v>90.314285714285717</v>
      </c>
      <c r="AM541">
        <v>2.4485714285714288</v>
      </c>
      <c r="AN541">
        <v>327.5</v>
      </c>
      <c r="AO541">
        <v>1.4942857142857142</v>
      </c>
      <c r="AP541">
        <v>4.0714285714285712</v>
      </c>
    </row>
    <row r="542" spans="1:42" x14ac:dyDescent="0.3">
      <c r="A542" t="s">
        <v>50</v>
      </c>
      <c r="B542" s="27">
        <v>43402</v>
      </c>
      <c r="C542" t="s">
        <v>63</v>
      </c>
      <c r="D542">
        <v>2018</v>
      </c>
      <c r="E542">
        <v>18302</v>
      </c>
      <c r="F542">
        <v>302</v>
      </c>
      <c r="G542" t="s">
        <v>48</v>
      </c>
      <c r="H542" t="s">
        <v>45</v>
      </c>
      <c r="I542" t="s">
        <v>51</v>
      </c>
      <c r="J542" s="4">
        <v>23.5</v>
      </c>
      <c r="K542">
        <v>2.35E-2</v>
      </c>
      <c r="L542" t="s">
        <v>45</v>
      </c>
      <c r="Q542" s="1">
        <v>1.962</v>
      </c>
      <c r="R542" t="s">
        <v>45</v>
      </c>
      <c r="V542" s="1">
        <v>3.9153439149999998</v>
      </c>
      <c r="W542" t="s">
        <v>45</v>
      </c>
      <c r="Y542">
        <v>3.1</v>
      </c>
      <c r="Z542">
        <v>3.0999999999999999E-3</v>
      </c>
      <c r="AA542" t="s">
        <v>45</v>
      </c>
      <c r="AC542" s="3"/>
      <c r="AD542" s="3"/>
      <c r="AE542" s="3"/>
      <c r="AF542">
        <v>7.2300000000000022</v>
      </c>
      <c r="AG542">
        <v>11.513</v>
      </c>
      <c r="AH542">
        <v>97.389999999999986</v>
      </c>
      <c r="AI542">
        <v>8.234</v>
      </c>
      <c r="AJ542">
        <v>-46.64</v>
      </c>
      <c r="AK542">
        <v>289.72000000000003</v>
      </c>
      <c r="AL542">
        <v>97.339999999999975</v>
      </c>
      <c r="AM542">
        <v>4.8040000000000012</v>
      </c>
      <c r="AN542">
        <v>97.969999999999985</v>
      </c>
      <c r="AO542">
        <v>9.3179999999999996</v>
      </c>
      <c r="AP542">
        <v>8.0200000000000014</v>
      </c>
    </row>
    <row r="543" spans="1:42" x14ac:dyDescent="0.3">
      <c r="A543" t="s">
        <v>52</v>
      </c>
      <c r="B543" s="27">
        <v>43402</v>
      </c>
      <c r="C543" t="s">
        <v>63</v>
      </c>
      <c r="D543">
        <v>2018</v>
      </c>
      <c r="E543">
        <v>18302</v>
      </c>
      <c r="F543">
        <v>302</v>
      </c>
      <c r="G543" t="s">
        <v>48</v>
      </c>
      <c r="H543" t="s">
        <v>45</v>
      </c>
      <c r="I543" t="s">
        <v>51</v>
      </c>
      <c r="J543" s="4">
        <v>14.8</v>
      </c>
      <c r="K543">
        <v>1.4800000000000001E-2</v>
      </c>
      <c r="L543" t="s">
        <v>45</v>
      </c>
      <c r="Q543" s="1">
        <v>1.9419999999999999</v>
      </c>
      <c r="R543" t="s">
        <v>45</v>
      </c>
      <c r="V543" s="1">
        <v>2.8260869569999998</v>
      </c>
      <c r="W543" t="s">
        <v>45</v>
      </c>
      <c r="Y543">
        <v>6.3</v>
      </c>
      <c r="Z543">
        <v>6.3E-3</v>
      </c>
      <c r="AA543" t="s">
        <v>45</v>
      </c>
      <c r="AC543" s="3"/>
      <c r="AD543" s="3"/>
      <c r="AE543" s="3"/>
      <c r="AF543">
        <v>7.6255555555555565</v>
      </c>
      <c r="AG543">
        <v>11.481111111111112</v>
      </c>
      <c r="AH543">
        <v>98.088888888888874</v>
      </c>
      <c r="AI543">
        <v>8.5788888888888906</v>
      </c>
      <c r="AJ543">
        <v>-66</v>
      </c>
      <c r="AK543">
        <v>271.78888888888889</v>
      </c>
      <c r="AL543">
        <v>95.766666666666652</v>
      </c>
      <c r="AM543">
        <v>3.75</v>
      </c>
      <c r="AN543">
        <v>186.65555555555557</v>
      </c>
      <c r="AO543">
        <v>3.5522222222222219</v>
      </c>
      <c r="AP543">
        <v>5.8733333333333331</v>
      </c>
    </row>
    <row r="544" spans="1:42" x14ac:dyDescent="0.3">
      <c r="A544" t="s">
        <v>53</v>
      </c>
      <c r="B544" s="27">
        <v>43402</v>
      </c>
      <c r="C544" t="s">
        <v>63</v>
      </c>
      <c r="D544">
        <v>2018</v>
      </c>
      <c r="E544">
        <v>18302</v>
      </c>
      <c r="F544">
        <v>302</v>
      </c>
      <c r="G544" t="s">
        <v>48</v>
      </c>
      <c r="H544" t="s">
        <v>45</v>
      </c>
      <c r="I544" t="s">
        <v>51</v>
      </c>
      <c r="J544" s="4">
        <v>19.900000000000002</v>
      </c>
      <c r="K544">
        <v>1.9900000000000001E-2</v>
      </c>
      <c r="L544" t="s">
        <v>45</v>
      </c>
      <c r="Q544" s="1">
        <v>2.1829999999999998</v>
      </c>
      <c r="R544" t="s">
        <v>45</v>
      </c>
      <c r="V544" s="1">
        <v>4.7058823529999998</v>
      </c>
      <c r="W544" t="s">
        <v>45</v>
      </c>
      <c r="Y544">
        <v>3.4</v>
      </c>
      <c r="Z544">
        <v>3.3999999999999998E-3</v>
      </c>
      <c r="AA544" t="s">
        <v>45</v>
      </c>
      <c r="AC544" s="3"/>
      <c r="AD544" s="3"/>
      <c r="AE544" s="3"/>
      <c r="AF544">
        <v>7.1480000000000006</v>
      </c>
      <c r="AG544">
        <v>11.484</v>
      </c>
      <c r="AH544">
        <v>96.960000000000008</v>
      </c>
      <c r="AI544">
        <v>8.2739999999999974</v>
      </c>
      <c r="AJ544">
        <v>-48.76</v>
      </c>
      <c r="AK544">
        <v>284.39</v>
      </c>
      <c r="AL544">
        <v>96.51</v>
      </c>
      <c r="AM544">
        <v>5.9649999999999999</v>
      </c>
      <c r="AN544">
        <v>99.11</v>
      </c>
      <c r="AO544">
        <v>12.038</v>
      </c>
      <c r="AP544">
        <v>9.3940000000000001</v>
      </c>
    </row>
    <row r="545" spans="1:42" x14ac:dyDescent="0.3">
      <c r="A545" t="s">
        <v>54</v>
      </c>
      <c r="B545" s="27">
        <v>43402</v>
      </c>
      <c r="C545" t="s">
        <v>63</v>
      </c>
      <c r="D545">
        <v>2018</v>
      </c>
      <c r="E545">
        <v>18302</v>
      </c>
      <c r="F545">
        <v>302</v>
      </c>
      <c r="G545" t="s">
        <v>48</v>
      </c>
      <c r="H545" t="s">
        <v>45</v>
      </c>
      <c r="I545" t="s">
        <v>51</v>
      </c>
      <c r="J545" s="4">
        <v>8.5</v>
      </c>
      <c r="K545">
        <v>8.5000000000000006E-3</v>
      </c>
      <c r="L545" t="s">
        <v>45</v>
      </c>
      <c r="Q545" s="1">
        <v>1.403</v>
      </c>
      <c r="R545" t="s">
        <v>45</v>
      </c>
      <c r="V545" s="1">
        <v>1.4525139659999999</v>
      </c>
      <c r="W545" t="s">
        <v>45</v>
      </c>
      <c r="Y545">
        <v>2</v>
      </c>
      <c r="Z545">
        <v>2E-3</v>
      </c>
      <c r="AA545" t="s">
        <v>45</v>
      </c>
      <c r="AC545" s="3"/>
      <c r="AD545" s="3"/>
      <c r="AE545" s="3"/>
      <c r="AF545">
        <v>8.2999999999999989</v>
      </c>
      <c r="AG545">
        <v>11.441666666666668</v>
      </c>
      <c r="AH545">
        <v>99.399999999999991</v>
      </c>
      <c r="AI545">
        <v>8.3766666666666669</v>
      </c>
      <c r="AJ545">
        <v>-54.866666666666667</v>
      </c>
      <c r="AK545">
        <v>275.55</v>
      </c>
      <c r="AL545">
        <v>93.63333333333334</v>
      </c>
      <c r="AM545">
        <v>2.4683333333333333</v>
      </c>
      <c r="AN545">
        <v>140.88333333333335</v>
      </c>
      <c r="AP545">
        <v>3.2566666666666664</v>
      </c>
    </row>
    <row r="546" spans="1:42" x14ac:dyDescent="0.3">
      <c r="A546" t="s">
        <v>55</v>
      </c>
      <c r="B546" s="27">
        <v>43402</v>
      </c>
      <c r="C546" t="s">
        <v>63</v>
      </c>
      <c r="D546">
        <v>2018</v>
      </c>
      <c r="E546">
        <v>18302</v>
      </c>
      <c r="F546">
        <v>302</v>
      </c>
      <c r="G546" t="s">
        <v>48</v>
      </c>
      <c r="H546" t="s">
        <v>45</v>
      </c>
      <c r="I546" t="s">
        <v>51</v>
      </c>
      <c r="J546" s="4">
        <v>21.3</v>
      </c>
      <c r="K546">
        <v>2.1299999999999999E-2</v>
      </c>
      <c r="L546" t="s">
        <v>45</v>
      </c>
      <c r="Q546" s="1">
        <v>1.66</v>
      </c>
      <c r="R546" t="s">
        <v>45</v>
      </c>
      <c r="V546" s="1">
        <v>5.1612903230000002</v>
      </c>
      <c r="W546" t="s">
        <v>45</v>
      </c>
      <c r="Y546">
        <v>3</v>
      </c>
      <c r="Z546">
        <v>3.0000000000000001E-3</v>
      </c>
      <c r="AA546" t="s">
        <v>45</v>
      </c>
      <c r="AC546" s="3"/>
      <c r="AD546" s="3"/>
      <c r="AE546" s="3"/>
      <c r="AF546">
        <v>6.9033333333333333</v>
      </c>
      <c r="AG546">
        <v>11.488333333333332</v>
      </c>
      <c r="AH546">
        <v>96.399999999999991</v>
      </c>
      <c r="AI546">
        <v>8.4791666666666679</v>
      </c>
      <c r="AJ546">
        <v>-60.066666666666663</v>
      </c>
      <c r="AK546">
        <v>285.96666666666658</v>
      </c>
      <c r="AL546">
        <v>95.25</v>
      </c>
      <c r="AM546">
        <v>5.3441666666666672</v>
      </c>
      <c r="AN546">
        <v>111.55833333333334</v>
      </c>
      <c r="AO546">
        <v>9.7149999999999981</v>
      </c>
      <c r="AP546">
        <v>10.978333333333333</v>
      </c>
    </row>
    <row r="547" spans="1:42" x14ac:dyDescent="0.3">
      <c r="A547" t="s">
        <v>56</v>
      </c>
      <c r="B547" s="27">
        <v>43402</v>
      </c>
      <c r="C547" t="s">
        <v>63</v>
      </c>
      <c r="D547">
        <v>2018</v>
      </c>
      <c r="E547">
        <v>18302</v>
      </c>
      <c r="F547">
        <v>302</v>
      </c>
      <c r="G547" t="s">
        <v>48</v>
      </c>
      <c r="H547" t="s">
        <v>45</v>
      </c>
      <c r="I547" t="s">
        <v>57</v>
      </c>
      <c r="J547" s="4">
        <v>8</v>
      </c>
      <c r="K547">
        <v>8.0000000000000002E-3</v>
      </c>
      <c r="L547" t="s">
        <v>45</v>
      </c>
      <c r="Q547" s="1">
        <v>0.69199999999999995</v>
      </c>
      <c r="R547" t="s">
        <v>45</v>
      </c>
      <c r="V547" s="1">
        <v>0.855614973</v>
      </c>
      <c r="W547" t="s">
        <v>48</v>
      </c>
      <c r="Y547">
        <v>2.2999999999999998</v>
      </c>
      <c r="Z547">
        <v>2.3E-3</v>
      </c>
      <c r="AA547" t="s">
        <v>45</v>
      </c>
      <c r="AC547" s="3"/>
      <c r="AD547" s="3"/>
      <c r="AE547" s="3"/>
      <c r="AF547">
        <v>8.74</v>
      </c>
      <c r="AG547">
        <v>11.21625</v>
      </c>
      <c r="AH547">
        <v>98.45</v>
      </c>
      <c r="AI547">
        <v>8.2050000000000001</v>
      </c>
      <c r="AJ547">
        <v>-45.424999999999997</v>
      </c>
      <c r="AK547">
        <v>289.63749999999999</v>
      </c>
      <c r="AL547">
        <v>93.799999999999983</v>
      </c>
      <c r="AM547">
        <v>1.7825</v>
      </c>
      <c r="AN547">
        <v>262.11249999999995</v>
      </c>
      <c r="AP547">
        <v>2.32125</v>
      </c>
    </row>
    <row r="548" spans="1:42" x14ac:dyDescent="0.3">
      <c r="A548" t="s">
        <v>58</v>
      </c>
      <c r="B548" s="27">
        <v>43402</v>
      </c>
      <c r="C548" t="s">
        <v>63</v>
      </c>
      <c r="D548">
        <v>2018</v>
      </c>
      <c r="E548">
        <v>18302</v>
      </c>
      <c r="F548">
        <v>302</v>
      </c>
      <c r="G548" t="s">
        <v>48</v>
      </c>
      <c r="H548" t="s">
        <v>45</v>
      </c>
      <c r="I548" t="s">
        <v>57</v>
      </c>
      <c r="J548" s="4">
        <v>7.9</v>
      </c>
      <c r="K548">
        <v>7.9000000000000008E-3</v>
      </c>
      <c r="L548" t="s">
        <v>45</v>
      </c>
      <c r="Q548" s="1">
        <v>0.72499999999999998</v>
      </c>
      <c r="R548" t="s">
        <v>45</v>
      </c>
      <c r="V548" s="1">
        <v>1.0416666670000001</v>
      </c>
      <c r="W548" t="s">
        <v>45</v>
      </c>
      <c r="Y548">
        <v>2.5</v>
      </c>
      <c r="Z548">
        <v>2.5000000000000001E-3</v>
      </c>
      <c r="AA548" t="s">
        <v>45</v>
      </c>
      <c r="AC548" s="3"/>
      <c r="AD548" s="3"/>
      <c r="AE548" s="3"/>
      <c r="AF548">
        <v>8.8466666666666658</v>
      </c>
      <c r="AG548">
        <v>11.307777777777778</v>
      </c>
      <c r="AH548">
        <v>99.51111111111112</v>
      </c>
      <c r="AI548">
        <v>8.4466666666666672</v>
      </c>
      <c r="AJ548">
        <v>-58.844444444444449</v>
      </c>
      <c r="AK548">
        <v>281.17777777777781</v>
      </c>
      <c r="AL548">
        <v>93.64444444444446</v>
      </c>
      <c r="AM548">
        <v>1.4511111111111115</v>
      </c>
      <c r="AN548">
        <v>343.68888888888887</v>
      </c>
      <c r="AP548">
        <v>2.2366666666666664</v>
      </c>
    </row>
    <row r="549" spans="1:42" x14ac:dyDescent="0.3">
      <c r="A549" t="s">
        <v>59</v>
      </c>
      <c r="B549" s="27">
        <v>43402</v>
      </c>
      <c r="C549" t="s">
        <v>63</v>
      </c>
      <c r="D549">
        <v>2018</v>
      </c>
      <c r="E549">
        <v>18302</v>
      </c>
      <c r="F549">
        <v>302</v>
      </c>
      <c r="G549" t="s">
        <v>48</v>
      </c>
      <c r="H549" t="s">
        <v>45</v>
      </c>
      <c r="I549" t="s">
        <v>57</v>
      </c>
      <c r="J549" s="4">
        <v>8.8000000000000007</v>
      </c>
      <c r="K549">
        <v>8.8000000000000005E-3</v>
      </c>
      <c r="L549" t="s">
        <v>45</v>
      </c>
      <c r="Q549" s="1">
        <v>0.74399999999999999</v>
      </c>
      <c r="R549" t="s">
        <v>45</v>
      </c>
      <c r="V549" s="1">
        <v>0.85106382999999997</v>
      </c>
      <c r="W549" t="s">
        <v>48</v>
      </c>
      <c r="Y549">
        <v>2.6</v>
      </c>
      <c r="Z549">
        <v>2.5999999999999999E-3</v>
      </c>
      <c r="AA549" t="s">
        <v>45</v>
      </c>
      <c r="AC549" s="3"/>
      <c r="AD549" s="3"/>
      <c r="AE549" s="3"/>
      <c r="AF549">
        <v>8.7050000000000001</v>
      </c>
      <c r="AG549">
        <v>11.256666666666668</v>
      </c>
      <c r="AH549">
        <v>98.75</v>
      </c>
      <c r="AI549">
        <v>8.7283333333333317</v>
      </c>
      <c r="AJ549">
        <v>-74.583333333333329</v>
      </c>
      <c r="AK549">
        <v>279.86666666666667</v>
      </c>
      <c r="AL549">
        <v>93.583333333333329</v>
      </c>
      <c r="AM549">
        <v>1.6383333333333334</v>
      </c>
      <c r="AN549">
        <v>206.5</v>
      </c>
      <c r="AO549">
        <v>5.3849999999999998</v>
      </c>
      <c r="AP549">
        <v>2.3833333333333333</v>
      </c>
    </row>
    <row r="550" spans="1:42" x14ac:dyDescent="0.3">
      <c r="A550" t="s">
        <v>72</v>
      </c>
      <c r="B550" s="27">
        <v>43402</v>
      </c>
      <c r="C550" t="s">
        <v>63</v>
      </c>
      <c r="D550">
        <v>2018</v>
      </c>
      <c r="E550">
        <v>18302</v>
      </c>
      <c r="F550">
        <v>302</v>
      </c>
      <c r="G550" t="s">
        <v>48</v>
      </c>
      <c r="H550" t="s">
        <v>45</v>
      </c>
      <c r="I550" t="s">
        <v>51</v>
      </c>
      <c r="J550" s="4">
        <v>9</v>
      </c>
      <c r="K550">
        <v>8.9999999999999993E-3</v>
      </c>
      <c r="L550" t="s">
        <v>45</v>
      </c>
      <c r="Q550" s="1">
        <v>1.286</v>
      </c>
      <c r="R550" t="s">
        <v>45</v>
      </c>
      <c r="V550" s="1">
        <v>1.3829787229999999</v>
      </c>
      <c r="W550" t="s">
        <v>45</v>
      </c>
      <c r="Y550">
        <v>2.2999999999999998</v>
      </c>
      <c r="Z550">
        <v>2.3E-3</v>
      </c>
      <c r="AA550" t="s">
        <v>45</v>
      </c>
      <c r="AC550" s="3"/>
      <c r="AD550" s="3"/>
      <c r="AE550" s="3"/>
      <c r="AF550">
        <v>8.0669999999999984</v>
      </c>
      <c r="AG550">
        <v>11.419</v>
      </c>
      <c r="AH550">
        <v>98.6</v>
      </c>
      <c r="AI550">
        <v>8.3460000000000001</v>
      </c>
      <c r="AJ550">
        <v>-53.04</v>
      </c>
      <c r="AK550">
        <v>281.71999999999997</v>
      </c>
      <c r="AL550">
        <v>94</v>
      </c>
      <c r="AM550">
        <v>2.4089999999999998</v>
      </c>
      <c r="AN550">
        <v>268.34000000000003</v>
      </c>
      <c r="AP550">
        <v>3.258</v>
      </c>
    </row>
    <row r="551" spans="1:42" x14ac:dyDescent="0.3">
      <c r="A551" t="s">
        <v>43</v>
      </c>
      <c r="B551" s="27">
        <v>43592</v>
      </c>
      <c r="C551" t="s">
        <v>65</v>
      </c>
      <c r="D551">
        <v>2019</v>
      </c>
      <c r="E551">
        <v>19127</v>
      </c>
      <c r="F551">
        <v>127</v>
      </c>
      <c r="G551" t="s">
        <v>48</v>
      </c>
      <c r="H551" t="s">
        <v>45</v>
      </c>
      <c r="I551" t="s">
        <v>46</v>
      </c>
      <c r="J551">
        <v>43.9</v>
      </c>
      <c r="K551">
        <v>4.3900000000000002E-2</v>
      </c>
      <c r="L551" t="s">
        <v>45</v>
      </c>
      <c r="Q551" s="1">
        <v>2.7490000000000001</v>
      </c>
      <c r="R551" t="s">
        <v>45</v>
      </c>
      <c r="V551" s="1">
        <v>11.58415842</v>
      </c>
      <c r="W551" t="s">
        <v>45</v>
      </c>
      <c r="Y551">
        <v>3.9</v>
      </c>
      <c r="Z551">
        <v>3.8999999999999998E-3</v>
      </c>
      <c r="AA551" t="s">
        <v>45</v>
      </c>
      <c r="AC551" s="3"/>
      <c r="AD551" s="3"/>
      <c r="AE551" s="3"/>
      <c r="AF551">
        <v>8.2033333333333331</v>
      </c>
      <c r="AG551">
        <v>12.111111111111109</v>
      </c>
      <c r="AH551">
        <v>104.93333333333334</v>
      </c>
      <c r="AI551">
        <v>5.92</v>
      </c>
      <c r="AJ551">
        <v>76.98888888888888</v>
      </c>
      <c r="AK551">
        <v>237.61111111111111</v>
      </c>
      <c r="AL551">
        <v>102.78888888888889</v>
      </c>
      <c r="AM551">
        <v>8.1755555555555546</v>
      </c>
      <c r="AN551">
        <v>91.411111111111097</v>
      </c>
      <c r="AO551">
        <v>9.52</v>
      </c>
      <c r="AP551">
        <v>14.494444444444444</v>
      </c>
    </row>
    <row r="552" spans="1:42" x14ac:dyDescent="0.3">
      <c r="A552" t="s">
        <v>47</v>
      </c>
      <c r="B552" s="27">
        <v>43592</v>
      </c>
      <c r="C552" t="s">
        <v>65</v>
      </c>
      <c r="D552">
        <v>2019</v>
      </c>
      <c r="E552">
        <v>19127</v>
      </c>
      <c r="F552">
        <v>127</v>
      </c>
      <c r="G552" t="s">
        <v>48</v>
      </c>
      <c r="H552" t="s">
        <v>45</v>
      </c>
      <c r="I552" t="s">
        <v>46</v>
      </c>
      <c r="J552">
        <v>21.2</v>
      </c>
      <c r="K552">
        <v>2.12E-2</v>
      </c>
      <c r="L552" t="s">
        <v>45</v>
      </c>
      <c r="Q552">
        <v>1.1599999999999999</v>
      </c>
      <c r="R552" t="s">
        <v>45</v>
      </c>
      <c r="V552" s="1">
        <v>7.1428571429999996</v>
      </c>
      <c r="W552" t="s">
        <v>45</v>
      </c>
      <c r="Y552">
        <v>2.9</v>
      </c>
      <c r="Z552">
        <v>2.8999999999999998E-3</v>
      </c>
      <c r="AA552" t="s">
        <v>45</v>
      </c>
      <c r="AC552" s="3"/>
      <c r="AD552" s="3"/>
      <c r="AE552" s="3"/>
      <c r="AF552">
        <v>8.2089999999999996</v>
      </c>
      <c r="AG552">
        <v>11.747000000000002</v>
      </c>
      <c r="AH552">
        <v>101.80999999999999</v>
      </c>
      <c r="AI552">
        <v>7.8239999999999998</v>
      </c>
      <c r="AJ552">
        <v>-29.8</v>
      </c>
      <c r="AK552">
        <v>226.76999999999998</v>
      </c>
      <c r="AL552">
        <v>98.859999999999985</v>
      </c>
      <c r="AM552">
        <v>4.1639999999999997</v>
      </c>
      <c r="AN552">
        <v>551.24</v>
      </c>
      <c r="AO552">
        <v>1.54</v>
      </c>
      <c r="AP552">
        <v>12.585000000000001</v>
      </c>
    </row>
    <row r="553" spans="1:42" x14ac:dyDescent="0.3">
      <c r="A553" t="s">
        <v>49</v>
      </c>
      <c r="B553" s="27">
        <v>43592</v>
      </c>
      <c r="C553" t="s">
        <v>65</v>
      </c>
      <c r="D553">
        <v>2019</v>
      </c>
      <c r="E553">
        <v>19127</v>
      </c>
      <c r="F553">
        <v>127</v>
      </c>
      <c r="G553" t="s">
        <v>48</v>
      </c>
      <c r="H553" t="s">
        <v>45</v>
      </c>
      <c r="I553" t="s">
        <v>46</v>
      </c>
      <c r="J553">
        <v>49.2</v>
      </c>
      <c r="K553">
        <v>4.9200000000000001E-2</v>
      </c>
      <c r="L553" t="s">
        <v>45</v>
      </c>
      <c r="Q553">
        <v>2.12</v>
      </c>
      <c r="R553" t="s">
        <v>45</v>
      </c>
      <c r="V553" s="1">
        <v>12.06185567</v>
      </c>
      <c r="W553" t="s">
        <v>45</v>
      </c>
      <c r="Y553">
        <v>4.3</v>
      </c>
      <c r="Z553">
        <v>4.3E-3</v>
      </c>
      <c r="AA553" t="s">
        <v>45</v>
      </c>
      <c r="AC553" s="3"/>
      <c r="AD553" s="3"/>
      <c r="AE553" s="3"/>
      <c r="AF553">
        <v>7.0329999999999995</v>
      </c>
      <c r="AG553">
        <v>12.008000000000001</v>
      </c>
      <c r="AH553">
        <v>101.1</v>
      </c>
      <c r="AI553">
        <v>7.4279999999999999</v>
      </c>
      <c r="AJ553">
        <v>-6.9600000000000009</v>
      </c>
      <c r="AK553">
        <v>239.47999999999996</v>
      </c>
      <c r="AL553">
        <v>102.41999999999999</v>
      </c>
      <c r="AM553">
        <v>8.3230000000000004</v>
      </c>
      <c r="AN553">
        <v>254.44</v>
      </c>
      <c r="AP553">
        <v>16.456</v>
      </c>
    </row>
    <row r="554" spans="1:42" x14ac:dyDescent="0.3">
      <c r="A554" t="s">
        <v>50</v>
      </c>
      <c r="B554" s="27">
        <v>43592</v>
      </c>
      <c r="C554" t="s">
        <v>65</v>
      </c>
      <c r="D554">
        <v>2019</v>
      </c>
      <c r="E554">
        <v>19127</v>
      </c>
      <c r="F554">
        <v>127</v>
      </c>
      <c r="G554" t="s">
        <v>48</v>
      </c>
      <c r="H554" t="s">
        <v>45</v>
      </c>
      <c r="I554" t="s">
        <v>51</v>
      </c>
      <c r="J554">
        <v>13.2</v>
      </c>
      <c r="K554">
        <v>1.32E-2</v>
      </c>
      <c r="L554" t="s">
        <v>45</v>
      </c>
      <c r="Q554">
        <v>1.01</v>
      </c>
      <c r="R554" t="s">
        <v>45</v>
      </c>
      <c r="V554" s="1">
        <v>4.2887029290000003</v>
      </c>
      <c r="W554" t="s">
        <v>45</v>
      </c>
      <c r="Y554">
        <v>2.7</v>
      </c>
      <c r="Z554">
        <v>2.7000000000000001E-3</v>
      </c>
      <c r="AA554" t="s">
        <v>45</v>
      </c>
      <c r="AC554" s="3"/>
      <c r="AD554" s="3"/>
      <c r="AE554" s="3"/>
      <c r="AF554">
        <v>8.4350000000000005</v>
      </c>
      <c r="AG554">
        <v>11.541666666666666</v>
      </c>
      <c r="AH554">
        <v>100.53333333333335</v>
      </c>
      <c r="AI554">
        <v>7.6383333333333328</v>
      </c>
      <c r="AJ554">
        <v>-19.383333333333333</v>
      </c>
      <c r="AK554">
        <v>228.06666666666663</v>
      </c>
      <c r="AL554">
        <v>91.533333333333346</v>
      </c>
      <c r="AM554">
        <v>2.0533333333333332</v>
      </c>
      <c r="AN554">
        <v>580.85</v>
      </c>
      <c r="AP554">
        <v>10.016666666666667</v>
      </c>
    </row>
    <row r="555" spans="1:42" x14ac:dyDescent="0.3">
      <c r="A555" t="s">
        <v>52</v>
      </c>
      <c r="B555" s="27">
        <v>43592</v>
      </c>
      <c r="C555" t="s">
        <v>65</v>
      </c>
      <c r="D555">
        <v>2019</v>
      </c>
      <c r="E555">
        <v>19127</v>
      </c>
      <c r="F555">
        <v>127</v>
      </c>
      <c r="G555" t="s">
        <v>48</v>
      </c>
      <c r="H555" t="s">
        <v>45</v>
      </c>
      <c r="I555" t="s">
        <v>51</v>
      </c>
      <c r="J555">
        <v>14.8</v>
      </c>
      <c r="K555">
        <v>1.4800000000000001E-2</v>
      </c>
      <c r="L555" t="s">
        <v>45</v>
      </c>
      <c r="Q555">
        <v>0.81</v>
      </c>
      <c r="R555" t="s">
        <v>45</v>
      </c>
      <c r="V555" s="1">
        <v>4.396728016</v>
      </c>
      <c r="W555" t="s">
        <v>45</v>
      </c>
      <c r="X555" t="s">
        <v>81</v>
      </c>
      <c r="Y555">
        <v>2.2000000000000002</v>
      </c>
      <c r="Z555">
        <v>2.2000000000000001E-3</v>
      </c>
      <c r="AA555" t="s">
        <v>45</v>
      </c>
      <c r="AC555" s="3"/>
      <c r="AD555" s="3"/>
      <c r="AE555" s="3"/>
      <c r="AF555">
        <v>6.8433333333333337</v>
      </c>
      <c r="AG555">
        <v>12.307499999999999</v>
      </c>
      <c r="AH555">
        <v>103.125</v>
      </c>
      <c r="AI555">
        <v>7.7416666666666671</v>
      </c>
      <c r="AJ555">
        <v>-24.991666666666671</v>
      </c>
      <c r="AK555">
        <v>237.35000000000002</v>
      </c>
      <c r="AL555">
        <v>97.674999999999997</v>
      </c>
      <c r="AM555">
        <v>3.0725000000000002</v>
      </c>
      <c r="AN555">
        <v>171.4</v>
      </c>
      <c r="AP555">
        <v>11.936666666666667</v>
      </c>
    </row>
    <row r="556" spans="1:42" x14ac:dyDescent="0.3">
      <c r="A556" t="s">
        <v>53</v>
      </c>
      <c r="B556" s="27">
        <v>43592</v>
      </c>
      <c r="C556" t="s">
        <v>65</v>
      </c>
      <c r="D556">
        <v>2019</v>
      </c>
      <c r="E556">
        <v>19127</v>
      </c>
      <c r="F556">
        <v>127</v>
      </c>
      <c r="G556" t="s">
        <v>48</v>
      </c>
      <c r="H556" t="s">
        <v>45</v>
      </c>
      <c r="I556" t="s">
        <v>51</v>
      </c>
      <c r="J556">
        <v>21.6</v>
      </c>
      <c r="K556">
        <v>2.1600000000000001E-2</v>
      </c>
      <c r="L556" t="s">
        <v>45</v>
      </c>
      <c r="Q556">
        <v>0.71</v>
      </c>
      <c r="R556" t="s">
        <v>45</v>
      </c>
      <c r="V556" s="1">
        <v>5.1020408159999997</v>
      </c>
      <c r="W556" t="s">
        <v>45</v>
      </c>
      <c r="X556" t="s">
        <v>82</v>
      </c>
      <c r="Y556">
        <v>3.2</v>
      </c>
      <c r="Z556">
        <v>3.2000000000000002E-3</v>
      </c>
      <c r="AA556" t="s">
        <v>45</v>
      </c>
      <c r="AC556" s="3"/>
      <c r="AD556" s="3"/>
      <c r="AE556" s="3"/>
      <c r="AF556">
        <v>8.4755555555555553</v>
      </c>
      <c r="AG556">
        <v>11.735555555555557</v>
      </c>
      <c r="AH556">
        <v>102.35555555555555</v>
      </c>
      <c r="AI556">
        <v>7.815555555555556</v>
      </c>
      <c r="AJ556">
        <v>-29.333333333333332</v>
      </c>
      <c r="AK556">
        <v>240.15555555555562</v>
      </c>
      <c r="AL556">
        <v>93.9</v>
      </c>
      <c r="AM556">
        <v>2.9888888888888889</v>
      </c>
      <c r="AN556">
        <v>207</v>
      </c>
      <c r="AO556">
        <v>8.2349999999999994</v>
      </c>
      <c r="AP556">
        <v>18.426666666666662</v>
      </c>
    </row>
    <row r="557" spans="1:42" x14ac:dyDescent="0.3">
      <c r="A557" t="s">
        <v>54</v>
      </c>
      <c r="B557" s="27">
        <v>43592</v>
      </c>
      <c r="V557" s="1"/>
      <c r="AC557" s="3"/>
      <c r="AD557" s="3"/>
      <c r="AE557" s="3"/>
      <c r="AF557">
        <v>6.6025</v>
      </c>
      <c r="AG557">
        <v>12.078333333333333</v>
      </c>
      <c r="AH557">
        <v>100.60833333333331</v>
      </c>
      <c r="AI557">
        <v>7.6224999999999996</v>
      </c>
      <c r="AJ557">
        <v>-18.191666666666666</v>
      </c>
      <c r="AK557">
        <v>237.35</v>
      </c>
      <c r="AL557">
        <v>96.666666666666671</v>
      </c>
      <c r="AM557">
        <v>2.1575000000000002</v>
      </c>
      <c r="AN557">
        <v>983.63333333333321</v>
      </c>
      <c r="AP557">
        <v>9.5758333333333336</v>
      </c>
    </row>
    <row r="558" spans="1:42" x14ac:dyDescent="0.3">
      <c r="A558" t="s">
        <v>55</v>
      </c>
      <c r="B558" s="27">
        <v>43592</v>
      </c>
      <c r="C558" t="s">
        <v>65</v>
      </c>
      <c r="D558">
        <v>2019</v>
      </c>
      <c r="E558">
        <v>19127</v>
      </c>
      <c r="F558">
        <v>127</v>
      </c>
      <c r="G558" t="s">
        <v>48</v>
      </c>
      <c r="H558" t="s">
        <v>45</v>
      </c>
      <c r="I558" t="s">
        <v>51</v>
      </c>
      <c r="J558">
        <v>15.8</v>
      </c>
      <c r="K558">
        <v>1.5800000000000002E-2</v>
      </c>
      <c r="L558" t="s">
        <v>45</v>
      </c>
      <c r="Q558">
        <v>0.88</v>
      </c>
      <c r="R558" t="s">
        <v>45</v>
      </c>
      <c r="V558" s="1">
        <v>5.9356136819999996</v>
      </c>
      <c r="W558" t="s">
        <v>45</v>
      </c>
      <c r="X558" t="s">
        <v>82</v>
      </c>
      <c r="Y558">
        <v>3.2</v>
      </c>
      <c r="Z558">
        <v>3.2000000000000002E-3</v>
      </c>
      <c r="AA558" t="s">
        <v>45</v>
      </c>
      <c r="AC558" s="3"/>
      <c r="AD558" s="3"/>
      <c r="AE558" s="3"/>
      <c r="AF558">
        <v>8.9216666666666686</v>
      </c>
      <c r="AG558">
        <v>11.631666666666666</v>
      </c>
      <c r="AH558">
        <v>102.55000000000001</v>
      </c>
      <c r="AI558">
        <v>7.714999999999999</v>
      </c>
      <c r="AJ558">
        <v>-23.783333333333331</v>
      </c>
      <c r="AK558">
        <v>239.41666666666663</v>
      </c>
      <c r="AL558">
        <v>97.033333333333317</v>
      </c>
      <c r="AM558">
        <v>3.2483333333333331</v>
      </c>
      <c r="AN558">
        <v>156.28333333333333</v>
      </c>
      <c r="AP558">
        <v>12.438333333333333</v>
      </c>
    </row>
    <row r="559" spans="1:42" x14ac:dyDescent="0.3">
      <c r="A559" t="s">
        <v>56</v>
      </c>
      <c r="B559" s="27">
        <v>43592</v>
      </c>
      <c r="C559" t="s">
        <v>65</v>
      </c>
      <c r="D559">
        <v>2019</v>
      </c>
      <c r="E559">
        <v>19127</v>
      </c>
      <c r="F559">
        <v>127</v>
      </c>
      <c r="G559" t="s">
        <v>48</v>
      </c>
      <c r="H559" t="s">
        <v>45</v>
      </c>
      <c r="I559" t="s">
        <v>57</v>
      </c>
      <c r="J559">
        <v>10.9</v>
      </c>
      <c r="K559">
        <v>1.09E-2</v>
      </c>
      <c r="L559" t="s">
        <v>45</v>
      </c>
      <c r="Q559">
        <v>0.57999999999999996</v>
      </c>
      <c r="R559" t="s">
        <v>45</v>
      </c>
      <c r="V559" s="1">
        <v>4.1450777199999997</v>
      </c>
      <c r="W559" t="s">
        <v>45</v>
      </c>
      <c r="X559" t="s">
        <v>82</v>
      </c>
      <c r="Y559">
        <v>2.5</v>
      </c>
      <c r="Z559">
        <v>2.5000000000000001E-3</v>
      </c>
      <c r="AA559" t="s">
        <v>45</v>
      </c>
      <c r="AC559" s="3"/>
      <c r="AD559" s="3"/>
      <c r="AE559" s="3"/>
      <c r="AF559">
        <v>5.0623076923076926</v>
      </c>
      <c r="AG559">
        <v>12.187692307692306</v>
      </c>
      <c r="AH559">
        <v>97.615384615384627</v>
      </c>
      <c r="AI559">
        <v>7.8146153846153847</v>
      </c>
      <c r="AJ559">
        <v>-28.415384615384614</v>
      </c>
      <c r="AK559">
        <v>233.60769230769228</v>
      </c>
      <c r="AL559">
        <v>99.1</v>
      </c>
      <c r="AM559">
        <v>1.0823076923076924</v>
      </c>
      <c r="AN559">
        <v>270.29230769230765</v>
      </c>
      <c r="AP559">
        <v>7.1515384615384612</v>
      </c>
    </row>
    <row r="560" spans="1:42" x14ac:dyDescent="0.3">
      <c r="A560" t="s">
        <v>58</v>
      </c>
      <c r="B560" s="27">
        <v>43592</v>
      </c>
      <c r="C560" t="s">
        <v>65</v>
      </c>
      <c r="D560">
        <v>2019</v>
      </c>
      <c r="E560">
        <v>19127</v>
      </c>
      <c r="F560">
        <v>127</v>
      </c>
      <c r="G560" t="s">
        <v>48</v>
      </c>
      <c r="H560" t="s">
        <v>45</v>
      </c>
      <c r="I560" t="s">
        <v>57</v>
      </c>
      <c r="J560">
        <v>13.1</v>
      </c>
      <c r="K560">
        <v>1.3100000000000001E-2</v>
      </c>
      <c r="L560" t="s">
        <v>45</v>
      </c>
      <c r="Q560">
        <v>0.81</v>
      </c>
      <c r="R560" t="s">
        <v>45</v>
      </c>
      <c r="V560" s="1">
        <v>3.0674846630000001</v>
      </c>
      <c r="W560" t="s">
        <v>45</v>
      </c>
      <c r="X560" t="s">
        <v>82</v>
      </c>
      <c r="Y560">
        <v>6.4</v>
      </c>
      <c r="Z560">
        <v>6.4000000000000003E-3</v>
      </c>
      <c r="AA560" t="s">
        <v>45</v>
      </c>
      <c r="AC560" s="3"/>
      <c r="AD560" s="3"/>
      <c r="AE560" s="3"/>
      <c r="AF560">
        <v>6.4560000000000004</v>
      </c>
      <c r="AG560">
        <v>12.154</v>
      </c>
      <c r="AH560">
        <v>100.83999999999999</v>
      </c>
      <c r="AI560">
        <v>7.6260000000000003</v>
      </c>
      <c r="AJ560">
        <v>-18.300000000000004</v>
      </c>
      <c r="AK560">
        <v>246.2</v>
      </c>
      <c r="AL560">
        <v>99.179999999999993</v>
      </c>
      <c r="AM560">
        <v>1.6579999999999999</v>
      </c>
      <c r="AN560">
        <v>785.60000000000014</v>
      </c>
      <c r="AP560">
        <v>7.9239999999999995</v>
      </c>
    </row>
    <row r="561" spans="1:42" x14ac:dyDescent="0.3">
      <c r="A561" t="s">
        <v>59</v>
      </c>
      <c r="B561" s="27">
        <v>43592</v>
      </c>
      <c r="C561" t="s">
        <v>65</v>
      </c>
      <c r="D561">
        <v>2019</v>
      </c>
      <c r="E561">
        <v>19127</v>
      </c>
      <c r="F561">
        <v>127</v>
      </c>
      <c r="G561" t="s">
        <v>48</v>
      </c>
      <c r="H561" t="s">
        <v>45</v>
      </c>
      <c r="I561" t="s">
        <v>57</v>
      </c>
      <c r="J561">
        <v>8.6</v>
      </c>
      <c r="K561">
        <v>8.6E-3</v>
      </c>
      <c r="L561" t="s">
        <v>45</v>
      </c>
      <c r="Q561">
        <v>0.68</v>
      </c>
      <c r="R561" t="s">
        <v>45</v>
      </c>
      <c r="V561" s="1">
        <v>2.9605263160000002</v>
      </c>
      <c r="W561" t="s">
        <v>45</v>
      </c>
      <c r="X561" t="s">
        <v>82</v>
      </c>
      <c r="Y561">
        <v>1.8</v>
      </c>
      <c r="Z561">
        <v>1.8E-3</v>
      </c>
      <c r="AA561" t="s">
        <v>48</v>
      </c>
      <c r="AC561" s="3"/>
      <c r="AD561" s="3"/>
      <c r="AE561" s="3"/>
      <c r="AF561">
        <v>4.7436363636363632</v>
      </c>
      <c r="AG561">
        <v>12.793636363636365</v>
      </c>
      <c r="AH561">
        <v>101.61818181818181</v>
      </c>
      <c r="AI561">
        <v>7.6336363636363638</v>
      </c>
      <c r="AJ561">
        <v>-18.454545454545453</v>
      </c>
      <c r="AK561">
        <v>244.52727272727273</v>
      </c>
      <c r="AL561">
        <v>99.309090909090912</v>
      </c>
      <c r="AM561">
        <v>0.7781818181818182</v>
      </c>
      <c r="AN561">
        <v>295.68181818181819</v>
      </c>
      <c r="AO561">
        <v>13.65</v>
      </c>
      <c r="AP561">
        <v>5.7118181818181819</v>
      </c>
    </row>
    <row r="562" spans="1:42" x14ac:dyDescent="0.3">
      <c r="A562" t="s">
        <v>72</v>
      </c>
      <c r="B562" s="27">
        <v>43592</v>
      </c>
      <c r="C562" t="s">
        <v>65</v>
      </c>
      <c r="D562">
        <v>2019</v>
      </c>
      <c r="E562">
        <v>19127</v>
      </c>
      <c r="F562">
        <v>127</v>
      </c>
      <c r="G562" t="s">
        <v>48</v>
      </c>
      <c r="H562" t="s">
        <v>45</v>
      </c>
      <c r="I562" t="s">
        <v>51</v>
      </c>
      <c r="J562">
        <v>16.5</v>
      </c>
      <c r="K562">
        <v>1.6500000000000001E-2</v>
      </c>
      <c r="L562" t="s">
        <v>45</v>
      </c>
      <c r="Q562">
        <v>0.73</v>
      </c>
      <c r="R562" t="s">
        <v>45</v>
      </c>
      <c r="V562" s="1">
        <v>4.4375644989999996</v>
      </c>
      <c r="W562" t="s">
        <v>45</v>
      </c>
      <c r="Y562">
        <v>2.2000000000000002</v>
      </c>
      <c r="Z562">
        <v>2.2000000000000001E-3</v>
      </c>
      <c r="AA562" t="s">
        <v>45</v>
      </c>
      <c r="AC562" s="3"/>
      <c r="AD562" s="3"/>
      <c r="AE562" s="3"/>
      <c r="AF562">
        <v>6.0009999999999994</v>
      </c>
      <c r="AG562">
        <v>12.269000000000002</v>
      </c>
      <c r="AH562">
        <v>100.62000000000002</v>
      </c>
      <c r="AI562">
        <v>7.67</v>
      </c>
      <c r="AJ562">
        <v>-20.76</v>
      </c>
      <c r="AK562">
        <v>243.83</v>
      </c>
      <c r="AL562">
        <v>97.45</v>
      </c>
      <c r="AM562">
        <v>1.5029999999999997</v>
      </c>
      <c r="AN562">
        <v>837.16000000000008</v>
      </c>
      <c r="AP562">
        <v>10.323</v>
      </c>
    </row>
    <row r="563" spans="1:42" x14ac:dyDescent="0.3">
      <c r="A563" t="s">
        <v>43</v>
      </c>
      <c r="B563" s="27">
        <v>43605</v>
      </c>
      <c r="C563" t="s">
        <v>65</v>
      </c>
      <c r="D563">
        <v>2019</v>
      </c>
      <c r="E563">
        <v>19140</v>
      </c>
      <c r="F563">
        <v>140</v>
      </c>
      <c r="G563" t="s">
        <v>48</v>
      </c>
      <c r="H563" t="s">
        <v>45</v>
      </c>
      <c r="I563" t="s">
        <v>46</v>
      </c>
      <c r="J563">
        <v>160.19999999999999</v>
      </c>
      <c r="K563">
        <v>0.16020000000000001</v>
      </c>
      <c r="L563" t="s">
        <v>45</v>
      </c>
      <c r="Q563">
        <v>2.54</v>
      </c>
      <c r="R563" t="s">
        <v>45</v>
      </c>
      <c r="V563" s="1">
        <v>70.400000000000006</v>
      </c>
      <c r="W563" t="s">
        <v>45</v>
      </c>
      <c r="Y563">
        <v>2.1</v>
      </c>
      <c r="Z563">
        <v>2.0999999999999999E-3</v>
      </c>
      <c r="AA563" t="s">
        <v>45</v>
      </c>
      <c r="AC563" s="3"/>
      <c r="AD563" s="3"/>
      <c r="AE563" s="3"/>
      <c r="AF563">
        <v>9.2100000000000009</v>
      </c>
      <c r="AG563">
        <v>10.631666666666668</v>
      </c>
      <c r="AH563">
        <v>94.383333333333326</v>
      </c>
      <c r="AI563">
        <v>7.6183333333333323</v>
      </c>
      <c r="AJ563">
        <v>-18.216666666666665</v>
      </c>
      <c r="AK563">
        <v>187.35</v>
      </c>
      <c r="AL563">
        <v>95.833333333333329</v>
      </c>
      <c r="AM563">
        <v>4.5866666666666669</v>
      </c>
      <c r="AN563">
        <v>202.38333333333333</v>
      </c>
      <c r="AO563">
        <v>72.498333333333335</v>
      </c>
      <c r="AP563">
        <v>9.4633333333333329</v>
      </c>
    </row>
    <row r="564" spans="1:42" x14ac:dyDescent="0.3">
      <c r="A564" t="s">
        <v>47</v>
      </c>
      <c r="B564" s="27">
        <v>43605</v>
      </c>
      <c r="C564" t="s">
        <v>65</v>
      </c>
      <c r="D564">
        <v>2019</v>
      </c>
      <c r="E564">
        <v>19140</v>
      </c>
      <c r="F564">
        <v>140</v>
      </c>
      <c r="G564" t="s">
        <v>48</v>
      </c>
      <c r="H564" t="s">
        <v>45</v>
      </c>
      <c r="I564" t="s">
        <v>46</v>
      </c>
      <c r="J564">
        <v>40.799999999999997</v>
      </c>
      <c r="K564">
        <v>4.0800000000000003E-2</v>
      </c>
      <c r="L564" t="s">
        <v>45</v>
      </c>
      <c r="Q564">
        <v>0.97</v>
      </c>
      <c r="R564" t="s">
        <v>45</v>
      </c>
      <c r="V564" s="1">
        <v>16.204690830000001</v>
      </c>
      <c r="W564" t="s">
        <v>45</v>
      </c>
      <c r="Y564">
        <v>1.9</v>
      </c>
      <c r="Z564">
        <v>1.9E-3</v>
      </c>
      <c r="AA564" t="s">
        <v>45</v>
      </c>
      <c r="AC564" s="3"/>
      <c r="AD564" s="3"/>
      <c r="AE564" s="3"/>
      <c r="AF564">
        <v>9.5933333333333319</v>
      </c>
      <c r="AG564">
        <v>10.598333333333333</v>
      </c>
      <c r="AH564">
        <v>94.88333333333334</v>
      </c>
      <c r="AI564">
        <v>8.1133333333333333</v>
      </c>
      <c r="AJ564">
        <v>-46.766666666666673</v>
      </c>
      <c r="AK564">
        <v>241.01666666666665</v>
      </c>
      <c r="AL564">
        <v>99.050000000000011</v>
      </c>
      <c r="AM564">
        <v>4.1349999999999998</v>
      </c>
      <c r="AN564">
        <v>48.6</v>
      </c>
      <c r="AO564">
        <v>12.326666666666668</v>
      </c>
      <c r="AP564">
        <v>11.328333333333333</v>
      </c>
    </row>
    <row r="565" spans="1:42" x14ac:dyDescent="0.3">
      <c r="A565" t="s">
        <v>49</v>
      </c>
      <c r="B565" s="27">
        <v>43605</v>
      </c>
      <c r="C565" t="s">
        <v>65</v>
      </c>
      <c r="D565">
        <v>2019</v>
      </c>
      <c r="E565">
        <v>19140</v>
      </c>
      <c r="F565">
        <v>140</v>
      </c>
      <c r="G565" t="s">
        <v>48</v>
      </c>
      <c r="H565" t="s">
        <v>45</v>
      </c>
      <c r="I565" t="s">
        <v>46</v>
      </c>
      <c r="J565">
        <v>46.1</v>
      </c>
      <c r="K565">
        <v>4.6100000000000002E-2</v>
      </c>
      <c r="L565" t="s">
        <v>45</v>
      </c>
      <c r="Q565">
        <v>1.65</v>
      </c>
      <c r="R565" t="s">
        <v>45</v>
      </c>
      <c r="V565" s="1">
        <v>16.407982260000001</v>
      </c>
      <c r="W565" t="s">
        <v>45</v>
      </c>
      <c r="Y565">
        <v>2.9</v>
      </c>
      <c r="Z565">
        <v>2.8999999999999998E-3</v>
      </c>
      <c r="AA565" t="s">
        <v>45</v>
      </c>
      <c r="AC565" s="3"/>
      <c r="AD565" s="3"/>
      <c r="AE565" s="3"/>
      <c r="AF565">
        <v>8.9487500000000004</v>
      </c>
      <c r="AG565">
        <v>10.6525</v>
      </c>
      <c r="AH565">
        <v>93.987499999999983</v>
      </c>
      <c r="AI565">
        <v>8.0250000000000004</v>
      </c>
      <c r="AJ565">
        <v>-41.5</v>
      </c>
      <c r="AK565">
        <v>189.07500000000002</v>
      </c>
      <c r="AL565">
        <v>99.987499999999997</v>
      </c>
      <c r="AM565">
        <v>3.3487499999999999</v>
      </c>
      <c r="AN565">
        <v>178.79999999999998</v>
      </c>
      <c r="AO565">
        <v>12.723750000000001</v>
      </c>
      <c r="AP565">
        <v>10.852500000000001</v>
      </c>
    </row>
    <row r="566" spans="1:42" x14ac:dyDescent="0.3">
      <c r="A566" t="s">
        <v>50</v>
      </c>
      <c r="B566" s="27">
        <v>43605</v>
      </c>
      <c r="C566" t="s">
        <v>65</v>
      </c>
      <c r="D566">
        <v>2019</v>
      </c>
      <c r="E566">
        <v>19140</v>
      </c>
      <c r="F566">
        <v>140</v>
      </c>
      <c r="G566" t="s">
        <v>48</v>
      </c>
      <c r="H566" t="s">
        <v>45</v>
      </c>
      <c r="I566" t="s">
        <v>51</v>
      </c>
      <c r="J566">
        <v>19.2</v>
      </c>
      <c r="K566">
        <v>1.9199999999999998E-2</v>
      </c>
      <c r="L566" t="s">
        <v>45</v>
      </c>
      <c r="Q566">
        <v>0.65</v>
      </c>
      <c r="R566" t="s">
        <v>45</v>
      </c>
      <c r="V566" s="1">
        <v>6.25</v>
      </c>
      <c r="W566" t="s">
        <v>45</v>
      </c>
      <c r="Y566">
        <v>1</v>
      </c>
      <c r="Z566">
        <v>1E-3</v>
      </c>
      <c r="AA566" t="s">
        <v>45</v>
      </c>
      <c r="AC566" s="3"/>
      <c r="AD566" s="3"/>
      <c r="AE566" s="3"/>
      <c r="AF566">
        <v>10.324285714285717</v>
      </c>
      <c r="AG566">
        <v>10.452857142857143</v>
      </c>
      <c r="AH566">
        <v>95.214285714285708</v>
      </c>
      <c r="AI566">
        <v>8.0985714285714288</v>
      </c>
      <c r="AJ566">
        <v>-46.042857142857137</v>
      </c>
      <c r="AK566">
        <v>235.85714285714283</v>
      </c>
      <c r="AL566">
        <v>94.285714285714292</v>
      </c>
      <c r="AM566">
        <v>2.2271428571428573</v>
      </c>
      <c r="AN566">
        <v>215.20000000000002</v>
      </c>
      <c r="AO566">
        <v>1.71</v>
      </c>
      <c r="AP566">
        <v>9.088571428571429</v>
      </c>
    </row>
    <row r="567" spans="1:42" x14ac:dyDescent="0.3">
      <c r="A567" t="s">
        <v>52</v>
      </c>
      <c r="B567" s="27">
        <v>43605</v>
      </c>
      <c r="C567" t="s">
        <v>65</v>
      </c>
      <c r="D567">
        <v>2019</v>
      </c>
      <c r="E567">
        <v>19140</v>
      </c>
      <c r="F567">
        <v>140</v>
      </c>
      <c r="G567" t="s">
        <v>48</v>
      </c>
      <c r="H567" t="s">
        <v>45</v>
      </c>
      <c r="I567" t="s">
        <v>51</v>
      </c>
      <c r="J567">
        <v>33</v>
      </c>
      <c r="K567">
        <v>3.3000000000000002E-2</v>
      </c>
      <c r="L567" t="s">
        <v>45</v>
      </c>
      <c r="Q567">
        <v>1.02</v>
      </c>
      <c r="R567" t="s">
        <v>45</v>
      </c>
      <c r="V567" s="1">
        <v>14.04435058</v>
      </c>
      <c r="W567" t="s">
        <v>45</v>
      </c>
      <c r="Y567">
        <v>1.6</v>
      </c>
      <c r="Z567">
        <v>1.6000000000000001E-3</v>
      </c>
      <c r="AA567" t="s">
        <v>45</v>
      </c>
      <c r="AC567" s="3"/>
      <c r="AD567" s="3"/>
      <c r="AE567" s="3"/>
      <c r="AF567">
        <v>8.85</v>
      </c>
      <c r="AG567">
        <v>10.722</v>
      </c>
      <c r="AH567">
        <v>94.38</v>
      </c>
      <c r="AI567">
        <v>7.992</v>
      </c>
      <c r="AJ567">
        <v>-39.54</v>
      </c>
      <c r="AK567">
        <v>211.95999999999998</v>
      </c>
      <c r="AL567">
        <v>99.54</v>
      </c>
      <c r="AM567">
        <v>3.1019999999999999</v>
      </c>
      <c r="AN567">
        <v>282.72000000000003</v>
      </c>
      <c r="AO567">
        <v>27.9</v>
      </c>
      <c r="AP567">
        <v>10.584</v>
      </c>
    </row>
    <row r="568" spans="1:42" x14ac:dyDescent="0.3">
      <c r="A568" t="s">
        <v>53</v>
      </c>
      <c r="B568" s="27">
        <v>43605</v>
      </c>
      <c r="C568" t="s">
        <v>65</v>
      </c>
      <c r="D568">
        <v>2019</v>
      </c>
      <c r="E568">
        <v>19140</v>
      </c>
      <c r="F568">
        <v>140</v>
      </c>
      <c r="G568" t="s">
        <v>48</v>
      </c>
      <c r="H568" t="s">
        <v>45</v>
      </c>
      <c r="I568" t="s">
        <v>51</v>
      </c>
      <c r="J568">
        <v>16.399999999999999</v>
      </c>
      <c r="K568">
        <v>1.6400000000000001E-2</v>
      </c>
      <c r="L568" t="s">
        <v>45</v>
      </c>
      <c r="Q568">
        <v>0.51</v>
      </c>
      <c r="R568" t="s">
        <v>45</v>
      </c>
      <c r="V568" s="1">
        <v>5.5745164960000002</v>
      </c>
      <c r="W568" t="s">
        <v>45</v>
      </c>
      <c r="Y568">
        <v>0.6</v>
      </c>
      <c r="Z568">
        <v>5.9999999999999995E-4</v>
      </c>
      <c r="AA568" t="s">
        <v>45</v>
      </c>
      <c r="AC568" s="3"/>
      <c r="AD568" s="3"/>
      <c r="AE568" s="3"/>
      <c r="AF568">
        <v>7.871666666666667</v>
      </c>
      <c r="AG568">
        <v>11.145000000000001</v>
      </c>
      <c r="AH568">
        <v>95.733333333333334</v>
      </c>
      <c r="AI568">
        <v>7.9250000000000007</v>
      </c>
      <c r="AJ568">
        <v>-35.299999999999997</v>
      </c>
      <c r="AK568">
        <v>233.21666666666667</v>
      </c>
      <c r="AL568">
        <v>97.300000000000011</v>
      </c>
      <c r="AM568">
        <v>1.343333333333333</v>
      </c>
      <c r="AN568">
        <v>142.4</v>
      </c>
      <c r="AO568">
        <v>7.4833333333333334</v>
      </c>
      <c r="AP568">
        <v>8.0316666666666663</v>
      </c>
    </row>
    <row r="569" spans="1:42" x14ac:dyDescent="0.3">
      <c r="A569" t="s">
        <v>54</v>
      </c>
      <c r="B569" s="27">
        <v>43605</v>
      </c>
      <c r="C569" t="s">
        <v>65</v>
      </c>
      <c r="D569">
        <v>2019</v>
      </c>
      <c r="E569">
        <v>19140</v>
      </c>
      <c r="F569">
        <v>140</v>
      </c>
      <c r="G569" t="s">
        <v>48</v>
      </c>
      <c r="H569" t="s">
        <v>45</v>
      </c>
      <c r="I569" t="s">
        <v>51</v>
      </c>
      <c r="J569">
        <v>23.3</v>
      </c>
      <c r="K569">
        <v>2.3300000000000001E-2</v>
      </c>
      <c r="L569" t="s">
        <v>45</v>
      </c>
      <c r="Q569">
        <v>0.73</v>
      </c>
      <c r="R569" t="s">
        <v>45</v>
      </c>
      <c r="V569" s="1">
        <v>7.734204793</v>
      </c>
      <c r="W569" t="s">
        <v>45</v>
      </c>
      <c r="Y569">
        <v>1.2</v>
      </c>
      <c r="Z569">
        <v>1.1999999999999999E-3</v>
      </c>
      <c r="AA569" t="s">
        <v>45</v>
      </c>
      <c r="AC569" s="3"/>
      <c r="AD569" s="3"/>
      <c r="AE569" s="3"/>
      <c r="AF569">
        <v>9.2620000000000005</v>
      </c>
      <c r="AG569">
        <v>10.843999999999999</v>
      </c>
      <c r="AH569">
        <v>96.38</v>
      </c>
      <c r="AI569">
        <v>7.9620000000000006</v>
      </c>
      <c r="AJ569">
        <v>-38.04</v>
      </c>
      <c r="AK569">
        <v>220.32</v>
      </c>
      <c r="AL569">
        <v>97.86</v>
      </c>
      <c r="AM569">
        <v>1.9780000000000002</v>
      </c>
      <c r="AN569">
        <v>876.74</v>
      </c>
      <c r="AP569">
        <v>9.9139999999999997</v>
      </c>
    </row>
    <row r="570" spans="1:42" x14ac:dyDescent="0.3">
      <c r="A570" t="s">
        <v>55</v>
      </c>
      <c r="B570" s="27">
        <v>43605</v>
      </c>
      <c r="C570" t="s">
        <v>65</v>
      </c>
      <c r="D570">
        <v>2019</v>
      </c>
      <c r="E570">
        <v>19140</v>
      </c>
      <c r="F570">
        <v>140</v>
      </c>
      <c r="G570" t="s">
        <v>48</v>
      </c>
      <c r="H570" t="s">
        <v>45</v>
      </c>
      <c r="I570" t="s">
        <v>51</v>
      </c>
      <c r="J570">
        <v>33.1</v>
      </c>
      <c r="K570">
        <v>3.3099999999999997E-2</v>
      </c>
      <c r="L570" t="s">
        <v>45</v>
      </c>
      <c r="Q570">
        <v>0.68</v>
      </c>
      <c r="R570" t="s">
        <v>45</v>
      </c>
      <c r="V570" s="1">
        <v>12.045454550000001</v>
      </c>
      <c r="W570" t="s">
        <v>45</v>
      </c>
      <c r="Y570">
        <v>1.5</v>
      </c>
      <c r="Z570">
        <v>1.5E-3</v>
      </c>
      <c r="AA570" t="s">
        <v>45</v>
      </c>
      <c r="AC570" s="3"/>
      <c r="AD570" s="3"/>
      <c r="AE570" s="3"/>
      <c r="AF570">
        <v>9.0849999999999991</v>
      </c>
      <c r="AG570">
        <v>10.765000000000001</v>
      </c>
      <c r="AH570">
        <v>95.3</v>
      </c>
      <c r="AI570">
        <v>8.1625000000000014</v>
      </c>
      <c r="AJ570">
        <v>-49.449999999999996</v>
      </c>
      <c r="AK570">
        <v>235.02500000000001</v>
      </c>
      <c r="AL570">
        <v>98.449999999999989</v>
      </c>
      <c r="AM570">
        <v>2.9000000000000004</v>
      </c>
      <c r="AN570">
        <v>93.075000000000003</v>
      </c>
      <c r="AO570">
        <v>27.0825</v>
      </c>
      <c r="AP570">
        <v>13.62</v>
      </c>
    </row>
    <row r="571" spans="1:42" x14ac:dyDescent="0.3">
      <c r="A571" t="s">
        <v>56</v>
      </c>
      <c r="B571" s="27">
        <v>43605</v>
      </c>
      <c r="C571" t="s">
        <v>65</v>
      </c>
      <c r="D571">
        <v>2019</v>
      </c>
      <c r="E571">
        <v>19140</v>
      </c>
      <c r="F571">
        <v>140</v>
      </c>
      <c r="G571" t="s">
        <v>48</v>
      </c>
      <c r="H571" t="s">
        <v>45</v>
      </c>
      <c r="I571" t="s">
        <v>57</v>
      </c>
      <c r="J571">
        <v>20.2</v>
      </c>
      <c r="K571">
        <v>2.0199999999999999E-2</v>
      </c>
      <c r="L571" t="s">
        <v>45</v>
      </c>
      <c r="Q571">
        <v>0.88</v>
      </c>
      <c r="R571" t="s">
        <v>45</v>
      </c>
      <c r="V571" s="1">
        <v>7.5</v>
      </c>
      <c r="W571" t="s">
        <v>45</v>
      </c>
      <c r="Y571">
        <v>0.8</v>
      </c>
      <c r="Z571">
        <v>8.0000000000000004E-4</v>
      </c>
      <c r="AA571" t="s">
        <v>45</v>
      </c>
      <c r="AC571" s="3"/>
      <c r="AD571" s="3"/>
      <c r="AE571" s="3"/>
      <c r="AF571">
        <v>8.9083333333333332</v>
      </c>
      <c r="AG571">
        <v>10.781666666666666</v>
      </c>
      <c r="AH571">
        <v>95.016666666666666</v>
      </c>
      <c r="AI571">
        <v>8.1666666666666661</v>
      </c>
      <c r="AJ571">
        <v>-49.683333333333337</v>
      </c>
      <c r="AK571">
        <v>236.68333333333337</v>
      </c>
      <c r="AL571">
        <v>98.466666666666683</v>
      </c>
      <c r="AM571">
        <v>1.8266666666666664</v>
      </c>
      <c r="AN571">
        <v>469.36666666666673</v>
      </c>
      <c r="AP571">
        <v>8.7833333333333332</v>
      </c>
    </row>
    <row r="572" spans="1:42" x14ac:dyDescent="0.3">
      <c r="A572" t="s">
        <v>58</v>
      </c>
      <c r="B572" s="27">
        <v>43605</v>
      </c>
      <c r="C572" t="s">
        <v>65</v>
      </c>
      <c r="D572">
        <v>2019</v>
      </c>
      <c r="E572">
        <v>19140</v>
      </c>
      <c r="F572">
        <v>140</v>
      </c>
      <c r="G572" t="s">
        <v>48</v>
      </c>
      <c r="H572" t="s">
        <v>45</v>
      </c>
      <c r="I572" t="s">
        <v>57</v>
      </c>
      <c r="J572">
        <v>21.9</v>
      </c>
      <c r="K572">
        <v>2.1899999999999999E-2</v>
      </c>
      <c r="L572" t="s">
        <v>45</v>
      </c>
      <c r="Q572">
        <v>0.72</v>
      </c>
      <c r="R572" t="s">
        <v>45</v>
      </c>
      <c r="V572" s="1">
        <v>8.0722891570000002</v>
      </c>
      <c r="W572" t="s">
        <v>45</v>
      </c>
      <c r="Y572">
        <v>1.3</v>
      </c>
      <c r="Z572">
        <v>1.2999999999999999E-3</v>
      </c>
      <c r="AA572" t="s">
        <v>45</v>
      </c>
      <c r="AC572" s="3"/>
      <c r="AD572" s="3"/>
      <c r="AE572" s="3"/>
      <c r="AF572">
        <v>8.7200000000000006</v>
      </c>
      <c r="AG572">
        <v>11.09</v>
      </c>
      <c r="AH572">
        <v>97.3</v>
      </c>
      <c r="AI572">
        <v>8.02</v>
      </c>
      <c r="AJ572">
        <v>-41</v>
      </c>
      <c r="AK572">
        <v>227</v>
      </c>
      <c r="AL572">
        <v>98.6</v>
      </c>
      <c r="AM572">
        <v>3.47</v>
      </c>
      <c r="AN572">
        <v>59.7</v>
      </c>
      <c r="AO572">
        <v>9.0399999999999991</v>
      </c>
      <c r="AP572">
        <v>10.91</v>
      </c>
    </row>
    <row r="573" spans="1:42" x14ac:dyDescent="0.3">
      <c r="A573" t="s">
        <v>59</v>
      </c>
      <c r="B573" s="27">
        <v>43605</v>
      </c>
      <c r="C573" t="s">
        <v>65</v>
      </c>
      <c r="D573">
        <v>2019</v>
      </c>
      <c r="E573">
        <v>19140</v>
      </c>
      <c r="F573">
        <v>140</v>
      </c>
      <c r="G573" t="s">
        <v>48</v>
      </c>
      <c r="H573" t="s">
        <v>45</v>
      </c>
      <c r="I573" t="s">
        <v>57</v>
      </c>
      <c r="J573">
        <v>23.1</v>
      </c>
      <c r="K573">
        <v>2.3099999999999999E-2</v>
      </c>
      <c r="L573" t="s">
        <v>45</v>
      </c>
      <c r="Q573">
        <v>0.96</v>
      </c>
      <c r="R573" t="s">
        <v>45</v>
      </c>
      <c r="V573" s="1">
        <v>7.7094972070000001</v>
      </c>
      <c r="W573" t="s">
        <v>45</v>
      </c>
      <c r="Y573">
        <v>1.3</v>
      </c>
      <c r="Z573">
        <v>1.2999999999999999E-3</v>
      </c>
      <c r="AA573" t="s">
        <v>45</v>
      </c>
      <c r="AC573" s="3"/>
      <c r="AD573" s="3"/>
      <c r="AE573" s="3"/>
      <c r="AF573">
        <v>8.7483333333333331</v>
      </c>
      <c r="AG573">
        <v>11.550000000000002</v>
      </c>
      <c r="AH573">
        <v>101.39999999999999</v>
      </c>
      <c r="AI573">
        <v>7.94</v>
      </c>
      <c r="AJ573">
        <v>-37.050000000000004</v>
      </c>
      <c r="AK573">
        <v>232.93333333333331</v>
      </c>
      <c r="AL573">
        <v>98.366666666666674</v>
      </c>
      <c r="AM573">
        <v>1.7983333333333331</v>
      </c>
      <c r="AN573">
        <v>685.35</v>
      </c>
      <c r="AO573">
        <v>18.411666666666665</v>
      </c>
      <c r="AP573">
        <v>8.7850000000000001</v>
      </c>
    </row>
    <row r="574" spans="1:42" x14ac:dyDescent="0.3">
      <c r="A574" t="s">
        <v>72</v>
      </c>
      <c r="B574" s="27">
        <v>43605</v>
      </c>
      <c r="C574" t="s">
        <v>65</v>
      </c>
      <c r="D574">
        <v>2019</v>
      </c>
      <c r="E574">
        <v>19140</v>
      </c>
      <c r="F574">
        <v>140</v>
      </c>
      <c r="G574" t="s">
        <v>48</v>
      </c>
      <c r="H574" t="s">
        <v>45</v>
      </c>
      <c r="I574" t="s">
        <v>51</v>
      </c>
      <c r="J574">
        <v>25.4</v>
      </c>
      <c r="K574">
        <v>2.5399999999999999E-2</v>
      </c>
      <c r="L574" t="s">
        <v>45</v>
      </c>
      <c r="Q574">
        <v>1.01</v>
      </c>
      <c r="R574" t="s">
        <v>45</v>
      </c>
      <c r="V574" s="1">
        <v>8.6956521739999992</v>
      </c>
      <c r="W574" t="s">
        <v>45</v>
      </c>
      <c r="Y574">
        <v>1.3</v>
      </c>
      <c r="Z574">
        <v>1.2999999999999999E-3</v>
      </c>
      <c r="AA574" t="s">
        <v>45</v>
      </c>
      <c r="AC574" s="3"/>
      <c r="AD574" s="3"/>
      <c r="AE574" s="3"/>
      <c r="AF574">
        <v>9.8712500000000016</v>
      </c>
      <c r="AG574">
        <v>10.506250000000001</v>
      </c>
      <c r="AH574">
        <v>94.762500000000003</v>
      </c>
      <c r="AI574">
        <v>8.1324999999999985</v>
      </c>
      <c r="AJ574">
        <v>-47.85</v>
      </c>
      <c r="AK574">
        <v>237.11249999999998</v>
      </c>
      <c r="AL574">
        <v>98.387500000000003</v>
      </c>
      <c r="AM574">
        <v>3.1250000000000004</v>
      </c>
      <c r="AN574">
        <v>176.61250000000001</v>
      </c>
      <c r="AP574">
        <v>9.442499999999999</v>
      </c>
    </row>
    <row r="575" spans="1:42" x14ac:dyDescent="0.3">
      <c r="A575" t="s">
        <v>43</v>
      </c>
      <c r="B575" s="27">
        <v>43622</v>
      </c>
      <c r="C575" t="s">
        <v>44</v>
      </c>
      <c r="D575">
        <v>2019</v>
      </c>
      <c r="E575">
        <v>19157</v>
      </c>
      <c r="F575">
        <v>157</v>
      </c>
      <c r="G575" t="s">
        <v>48</v>
      </c>
      <c r="H575" t="s">
        <v>45</v>
      </c>
      <c r="I575" t="s">
        <v>46</v>
      </c>
      <c r="J575">
        <v>28.8</v>
      </c>
      <c r="K575">
        <v>2.8799999999999999E-2</v>
      </c>
      <c r="L575" t="s">
        <v>45</v>
      </c>
      <c r="Q575">
        <v>1.18</v>
      </c>
      <c r="R575" t="s">
        <v>45</v>
      </c>
      <c r="V575" s="1">
        <v>5.9550561799999997</v>
      </c>
      <c r="W575" t="s">
        <v>45</v>
      </c>
      <c r="Y575">
        <v>4.5999999999999996</v>
      </c>
      <c r="Z575">
        <v>4.5999999999999999E-3</v>
      </c>
      <c r="AA575" t="s">
        <v>45</v>
      </c>
      <c r="AC575" s="3"/>
      <c r="AD575" s="3"/>
      <c r="AE575" s="3"/>
      <c r="AF575">
        <v>15.17</v>
      </c>
      <c r="AG575">
        <v>9.82</v>
      </c>
      <c r="AH575">
        <v>100.78333333333335</v>
      </c>
      <c r="AI575">
        <v>7.8183333333333342</v>
      </c>
      <c r="AJ575">
        <v>-59.300000000000004</v>
      </c>
      <c r="AK575">
        <v>166.58333333333334</v>
      </c>
      <c r="AL575">
        <v>110.26666666666667</v>
      </c>
      <c r="AM575">
        <v>2.1883333333333335</v>
      </c>
      <c r="AN575">
        <v>186.15</v>
      </c>
      <c r="AO575">
        <v>11.321666666666667</v>
      </c>
      <c r="AP575">
        <v>10.296666666666665</v>
      </c>
    </row>
    <row r="576" spans="1:42" x14ac:dyDescent="0.3">
      <c r="A576" t="s">
        <v>47</v>
      </c>
      <c r="B576" s="27">
        <v>43622</v>
      </c>
      <c r="C576" t="s">
        <v>44</v>
      </c>
      <c r="D576">
        <v>2019</v>
      </c>
      <c r="E576">
        <v>19157</v>
      </c>
      <c r="F576">
        <v>157</v>
      </c>
      <c r="G576" t="s">
        <v>48</v>
      </c>
      <c r="H576" t="s">
        <v>45</v>
      </c>
      <c r="I576" t="s">
        <v>46</v>
      </c>
      <c r="J576">
        <v>17.600000000000001</v>
      </c>
      <c r="K576">
        <v>1.7600000000000001E-2</v>
      </c>
      <c r="L576" t="s">
        <v>45</v>
      </c>
      <c r="Q576">
        <v>0.79</v>
      </c>
      <c r="R576" t="s">
        <v>45</v>
      </c>
      <c r="V576" s="1">
        <v>4.615384615</v>
      </c>
      <c r="W576" t="s">
        <v>45</v>
      </c>
      <c r="Y576">
        <v>3.3</v>
      </c>
      <c r="Z576">
        <v>3.3E-3</v>
      </c>
      <c r="AA576" t="s">
        <v>45</v>
      </c>
      <c r="AC576" s="3"/>
      <c r="AD576" s="3"/>
      <c r="AE576" s="3"/>
      <c r="AF576">
        <v>14.933999999999997</v>
      </c>
      <c r="AG576">
        <v>9.847999999999999</v>
      </c>
      <c r="AH576">
        <v>100.52000000000001</v>
      </c>
      <c r="AI576">
        <v>7.9320000000000004</v>
      </c>
      <c r="AJ576">
        <v>-65.84</v>
      </c>
      <c r="AK576">
        <v>207.11999999999998</v>
      </c>
      <c r="AL576">
        <v>104.63999999999999</v>
      </c>
      <c r="AM576">
        <v>1.5620000000000001</v>
      </c>
      <c r="AN576">
        <v>739.08</v>
      </c>
      <c r="AO576">
        <v>11.453999999999999</v>
      </c>
      <c r="AP576">
        <v>9.3460000000000001</v>
      </c>
    </row>
    <row r="577" spans="1:42" x14ac:dyDescent="0.3">
      <c r="A577" t="s">
        <v>49</v>
      </c>
      <c r="B577" s="27">
        <v>43622</v>
      </c>
      <c r="C577" t="s">
        <v>44</v>
      </c>
      <c r="D577">
        <v>2019</v>
      </c>
      <c r="E577">
        <v>19157</v>
      </c>
      <c r="F577">
        <v>157</v>
      </c>
      <c r="G577" t="s">
        <v>48</v>
      </c>
      <c r="H577" t="s">
        <v>45</v>
      </c>
      <c r="I577" t="s">
        <v>46</v>
      </c>
      <c r="J577">
        <v>17.2</v>
      </c>
      <c r="K577">
        <v>1.72E-2</v>
      </c>
      <c r="L577" t="s">
        <v>45</v>
      </c>
      <c r="Q577">
        <v>1.1000000000000001</v>
      </c>
      <c r="R577" t="s">
        <v>45</v>
      </c>
      <c r="V577" s="1">
        <v>3.258426966</v>
      </c>
      <c r="W577" t="s">
        <v>45</v>
      </c>
      <c r="Y577">
        <v>4.3</v>
      </c>
      <c r="Z577">
        <v>4.3E-3</v>
      </c>
      <c r="AA577" t="s">
        <v>45</v>
      </c>
      <c r="AC577" s="3"/>
      <c r="AD577" s="3"/>
      <c r="AE577" s="3"/>
      <c r="AF577">
        <v>14.09</v>
      </c>
      <c r="AG577">
        <v>9.9600000000000009</v>
      </c>
      <c r="AH577">
        <v>99.8</v>
      </c>
      <c r="AI577">
        <v>7.8550000000000004</v>
      </c>
      <c r="AJ577">
        <v>-61.2</v>
      </c>
      <c r="AK577">
        <v>167.05</v>
      </c>
      <c r="AL577">
        <v>105.55000000000001</v>
      </c>
      <c r="AM577">
        <v>2.3849999999999998</v>
      </c>
      <c r="AN577">
        <v>10.57</v>
      </c>
      <c r="AO577">
        <v>83.65</v>
      </c>
      <c r="AP577">
        <v>8.8949999999999996</v>
      </c>
    </row>
    <row r="578" spans="1:42" x14ac:dyDescent="0.3">
      <c r="A578" t="s">
        <v>50</v>
      </c>
      <c r="B578" s="27">
        <v>43622</v>
      </c>
      <c r="C578" t="s">
        <v>44</v>
      </c>
      <c r="D578">
        <v>2019</v>
      </c>
      <c r="E578">
        <v>19157</v>
      </c>
      <c r="F578">
        <v>157</v>
      </c>
      <c r="G578" t="s">
        <v>48</v>
      </c>
      <c r="H578" t="s">
        <v>45</v>
      </c>
      <c r="I578" t="s">
        <v>51</v>
      </c>
      <c r="J578">
        <v>11.2</v>
      </c>
      <c r="K578">
        <v>1.12E-2</v>
      </c>
      <c r="L578" t="s">
        <v>45</v>
      </c>
      <c r="Q578">
        <v>0.73</v>
      </c>
      <c r="R578" t="s">
        <v>45</v>
      </c>
      <c r="V578" s="1">
        <v>2.3255813949999999</v>
      </c>
      <c r="W578" t="s">
        <v>45</v>
      </c>
      <c r="Y578">
        <v>2.5</v>
      </c>
      <c r="Z578">
        <v>2.5000000000000001E-3</v>
      </c>
      <c r="AA578" t="s">
        <v>45</v>
      </c>
      <c r="AC578" s="3"/>
      <c r="AD578" s="3"/>
      <c r="AE578" s="3"/>
    </row>
    <row r="579" spans="1:42" x14ac:dyDescent="0.3">
      <c r="A579" t="s">
        <v>52</v>
      </c>
      <c r="B579" s="27">
        <v>43622</v>
      </c>
      <c r="C579" t="s">
        <v>44</v>
      </c>
      <c r="D579">
        <v>2019</v>
      </c>
      <c r="E579">
        <v>19157</v>
      </c>
      <c r="F579">
        <v>157</v>
      </c>
      <c r="G579" t="s">
        <v>48</v>
      </c>
      <c r="H579" t="s">
        <v>45</v>
      </c>
      <c r="I579" t="s">
        <v>51</v>
      </c>
      <c r="J579">
        <v>11.1</v>
      </c>
      <c r="K579">
        <v>1.11E-2</v>
      </c>
      <c r="L579" t="s">
        <v>45</v>
      </c>
      <c r="Q579">
        <v>0.88</v>
      </c>
      <c r="R579" t="s">
        <v>45</v>
      </c>
      <c r="V579" s="1">
        <v>3.1115879830000002</v>
      </c>
      <c r="W579" t="s">
        <v>45</v>
      </c>
      <c r="Y579">
        <v>2.9</v>
      </c>
      <c r="Z579">
        <v>2.8999999999999998E-3</v>
      </c>
      <c r="AA579" t="s">
        <v>45</v>
      </c>
      <c r="AC579" s="3"/>
      <c r="AD579" s="3"/>
      <c r="AE579" s="3"/>
      <c r="AF579">
        <v>13.742000000000001</v>
      </c>
      <c r="AG579">
        <v>10.02</v>
      </c>
      <c r="AH579">
        <v>99.62</v>
      </c>
      <c r="AI579">
        <v>7.87</v>
      </c>
      <c r="AJ579">
        <v>-62.120000000000005</v>
      </c>
      <c r="AK579">
        <v>166.8</v>
      </c>
      <c r="AL579">
        <v>100.78</v>
      </c>
      <c r="AM579">
        <v>1.024</v>
      </c>
      <c r="AN579">
        <v>220.26</v>
      </c>
      <c r="AO579">
        <v>7.3900000000000006</v>
      </c>
      <c r="AP579">
        <v>7.008</v>
      </c>
    </row>
    <row r="580" spans="1:42" x14ac:dyDescent="0.3">
      <c r="A580" t="s">
        <v>53</v>
      </c>
      <c r="B580" s="27">
        <v>43622</v>
      </c>
      <c r="C580" t="s">
        <v>44</v>
      </c>
      <c r="D580">
        <v>2019</v>
      </c>
      <c r="E580">
        <v>19157</v>
      </c>
      <c r="F580">
        <v>157</v>
      </c>
      <c r="G580" t="s">
        <v>48</v>
      </c>
      <c r="H580" t="s">
        <v>45</v>
      </c>
      <c r="I580" t="s">
        <v>51</v>
      </c>
      <c r="J580">
        <v>5.6</v>
      </c>
      <c r="K580">
        <v>5.5999999999999999E-3</v>
      </c>
      <c r="L580" t="s">
        <v>45</v>
      </c>
      <c r="Q580">
        <v>0.76</v>
      </c>
      <c r="R580" t="s">
        <v>45</v>
      </c>
      <c r="V580" s="1">
        <v>1.6853932579999999</v>
      </c>
      <c r="W580" t="s">
        <v>45</v>
      </c>
      <c r="Y580">
        <v>2.1</v>
      </c>
      <c r="Z580">
        <v>2.0999999999999999E-3</v>
      </c>
      <c r="AA580" t="s">
        <v>45</v>
      </c>
      <c r="AC580" s="3"/>
      <c r="AD580" s="3"/>
      <c r="AE580" s="3"/>
      <c r="AF580">
        <v>13.975000000000001</v>
      </c>
      <c r="AG580">
        <v>10.039999999999999</v>
      </c>
      <c r="AH580">
        <v>100.33333333333333</v>
      </c>
      <c r="AI580">
        <v>7.955000000000001</v>
      </c>
      <c r="AJ580">
        <v>-67</v>
      </c>
      <c r="AK580">
        <v>199.61666666666667</v>
      </c>
      <c r="AL580">
        <v>100.23333333333333</v>
      </c>
      <c r="AM580">
        <v>0.72166666666666668</v>
      </c>
      <c r="AN580">
        <v>621.48333333333335</v>
      </c>
      <c r="AO580">
        <v>3.973333333333334</v>
      </c>
      <c r="AP580">
        <v>6.05</v>
      </c>
    </row>
    <row r="581" spans="1:42" x14ac:dyDescent="0.3">
      <c r="A581" t="s">
        <v>54</v>
      </c>
      <c r="B581" s="27">
        <v>43622</v>
      </c>
      <c r="C581" t="s">
        <v>44</v>
      </c>
      <c r="D581">
        <v>2019</v>
      </c>
      <c r="E581">
        <v>19157</v>
      </c>
      <c r="F581">
        <v>157</v>
      </c>
      <c r="G581" t="s">
        <v>48</v>
      </c>
      <c r="H581" t="s">
        <v>45</v>
      </c>
      <c r="I581" t="s">
        <v>51</v>
      </c>
      <c r="J581">
        <v>7</v>
      </c>
      <c r="K581">
        <v>7.0000000000000001E-3</v>
      </c>
      <c r="L581" t="s">
        <v>45</v>
      </c>
      <c r="Q581">
        <v>0.33</v>
      </c>
      <c r="R581" t="s">
        <v>48</v>
      </c>
      <c r="V581" s="1">
        <v>1.7977528089999999</v>
      </c>
      <c r="W581" t="s">
        <v>45</v>
      </c>
      <c r="Y581">
        <v>4.2</v>
      </c>
      <c r="Z581">
        <v>4.1999999999999997E-3</v>
      </c>
      <c r="AA581" t="s">
        <v>45</v>
      </c>
      <c r="AC581" s="3"/>
      <c r="AD581" s="3"/>
      <c r="AE581" s="3"/>
      <c r="AF581">
        <v>13.458888888888888</v>
      </c>
      <c r="AG581">
        <v>10.793333333333335</v>
      </c>
      <c r="AH581">
        <v>106.64444444444445</v>
      </c>
      <c r="AI581">
        <v>7.9155555555555566</v>
      </c>
      <c r="AJ581">
        <v>-64.711111111111109</v>
      </c>
      <c r="AK581">
        <v>182.56666666666669</v>
      </c>
      <c r="AL581">
        <v>100.78888888888891</v>
      </c>
      <c r="AM581">
        <v>0.73333333333333339</v>
      </c>
      <c r="AN581">
        <v>428.44444444444446</v>
      </c>
      <c r="AO581">
        <v>3.6655555555555557</v>
      </c>
      <c r="AP581">
        <v>6.1477777777777787</v>
      </c>
    </row>
    <row r="582" spans="1:42" x14ac:dyDescent="0.3">
      <c r="A582" t="s">
        <v>55</v>
      </c>
      <c r="B582" s="27">
        <v>43622</v>
      </c>
      <c r="C582" t="s">
        <v>44</v>
      </c>
      <c r="D582">
        <v>2019</v>
      </c>
      <c r="E582">
        <v>19157</v>
      </c>
      <c r="F582">
        <v>157</v>
      </c>
      <c r="G582" t="s">
        <v>48</v>
      </c>
      <c r="H582" t="s">
        <v>45</v>
      </c>
      <c r="I582" t="s">
        <v>51</v>
      </c>
      <c r="J582">
        <v>7.9</v>
      </c>
      <c r="K582">
        <v>7.9000000000000008E-3</v>
      </c>
      <c r="L582" t="s">
        <v>45</v>
      </c>
      <c r="Q582">
        <v>0.55000000000000004</v>
      </c>
      <c r="R582" t="s">
        <v>45</v>
      </c>
      <c r="V582" s="1">
        <v>1.758241758</v>
      </c>
      <c r="W582" t="s">
        <v>45</v>
      </c>
      <c r="Y582">
        <v>2</v>
      </c>
      <c r="Z582">
        <v>2E-3</v>
      </c>
      <c r="AA582" t="s">
        <v>45</v>
      </c>
      <c r="AC582" s="3"/>
      <c r="AD582" s="3"/>
      <c r="AE582" s="3"/>
      <c r="AF582">
        <v>13.545000000000002</v>
      </c>
      <c r="AG582">
        <v>10.133333333333333</v>
      </c>
      <c r="AH582">
        <v>100.31666666666666</v>
      </c>
      <c r="AI582">
        <v>7.9950000000000001</v>
      </c>
      <c r="AJ582">
        <v>-69.3</v>
      </c>
      <c r="AK582">
        <v>194.38333333333333</v>
      </c>
      <c r="AL582">
        <v>100.21666666666665</v>
      </c>
      <c r="AM582">
        <v>0.69999999999999984</v>
      </c>
      <c r="AN582">
        <v>267.15000000000003</v>
      </c>
      <c r="AO582">
        <v>3.2816666666666667</v>
      </c>
      <c r="AP582">
        <v>5.5883333333333338</v>
      </c>
    </row>
    <row r="583" spans="1:42" x14ac:dyDescent="0.3">
      <c r="A583" t="s">
        <v>56</v>
      </c>
      <c r="B583" s="27">
        <v>43622</v>
      </c>
      <c r="C583" t="s">
        <v>44</v>
      </c>
      <c r="D583">
        <v>2019</v>
      </c>
      <c r="E583">
        <v>19157</v>
      </c>
      <c r="F583">
        <v>157</v>
      </c>
      <c r="G583" t="s">
        <v>48</v>
      </c>
      <c r="H583" t="s">
        <v>45</v>
      </c>
      <c r="I583" t="s">
        <v>57</v>
      </c>
      <c r="J583">
        <v>7.4</v>
      </c>
      <c r="K583">
        <v>7.4000000000000003E-3</v>
      </c>
      <c r="L583" t="s">
        <v>45</v>
      </c>
      <c r="Q583">
        <v>0.56999999999999995</v>
      </c>
      <c r="R583" t="s">
        <v>45</v>
      </c>
      <c r="V583" s="1">
        <v>1.6685205780000001</v>
      </c>
      <c r="W583" t="s">
        <v>45</v>
      </c>
      <c r="Y583">
        <v>2.9</v>
      </c>
      <c r="Z583">
        <v>2.8999999999999998E-3</v>
      </c>
      <c r="AA583" t="s">
        <v>45</v>
      </c>
      <c r="AC583" s="3"/>
      <c r="AD583" s="3"/>
      <c r="AE583" s="3"/>
      <c r="AF583">
        <v>12.895999999999997</v>
      </c>
      <c r="AG583">
        <v>10.396000000000001</v>
      </c>
      <c r="AH583">
        <v>101.46</v>
      </c>
      <c r="AI583">
        <v>7.8899999999999988</v>
      </c>
      <c r="AJ583">
        <v>-63.06</v>
      </c>
      <c r="AK583">
        <v>196.14000000000001</v>
      </c>
      <c r="AL583">
        <v>94.080000000000013</v>
      </c>
      <c r="AM583">
        <v>1.292</v>
      </c>
      <c r="AN583">
        <v>841.83999999999992</v>
      </c>
      <c r="AO583">
        <v>3.5060000000000002</v>
      </c>
      <c r="AP583">
        <v>5.9079999999999995</v>
      </c>
    </row>
    <row r="584" spans="1:42" x14ac:dyDescent="0.3">
      <c r="A584" t="s">
        <v>58</v>
      </c>
      <c r="B584" s="27">
        <v>43622</v>
      </c>
      <c r="C584" t="s">
        <v>44</v>
      </c>
      <c r="D584">
        <v>2019</v>
      </c>
      <c r="E584">
        <v>19157</v>
      </c>
      <c r="F584">
        <v>157</v>
      </c>
      <c r="G584" t="s">
        <v>48</v>
      </c>
      <c r="H584" t="s">
        <v>45</v>
      </c>
      <c r="I584" t="s">
        <v>57</v>
      </c>
      <c r="J584">
        <v>6</v>
      </c>
      <c r="K584">
        <v>6.0000000000000001E-3</v>
      </c>
      <c r="L584" t="s">
        <v>45</v>
      </c>
      <c r="Q584">
        <v>0.49</v>
      </c>
      <c r="R584" t="s">
        <v>48</v>
      </c>
      <c r="V584" s="1">
        <v>1.6304347830000001</v>
      </c>
      <c r="W584" t="s">
        <v>45</v>
      </c>
      <c r="Y584">
        <v>2.7</v>
      </c>
      <c r="Z584">
        <v>2.7000000000000001E-3</v>
      </c>
      <c r="AA584" t="s">
        <v>45</v>
      </c>
      <c r="AC584" s="3"/>
      <c r="AD584" s="3"/>
      <c r="AE584" s="3"/>
      <c r="AF584">
        <v>13.206666666666669</v>
      </c>
      <c r="AG584">
        <v>10.408333333333333</v>
      </c>
      <c r="AH584">
        <v>102.26666666666665</v>
      </c>
      <c r="AI584">
        <v>7.9433333333333325</v>
      </c>
      <c r="AJ584">
        <v>-66.249999999999986</v>
      </c>
      <c r="AK584">
        <v>185.23333333333335</v>
      </c>
      <c r="AL584">
        <v>100.7</v>
      </c>
      <c r="AM584">
        <v>0.53333333333333333</v>
      </c>
      <c r="AN584">
        <v>610.48333333333335</v>
      </c>
      <c r="AO584">
        <v>2.3250000000000002</v>
      </c>
      <c r="AP584">
        <v>4.4549999999999992</v>
      </c>
    </row>
    <row r="585" spans="1:42" x14ac:dyDescent="0.3">
      <c r="A585" t="s">
        <v>59</v>
      </c>
      <c r="B585" s="27">
        <v>43622</v>
      </c>
      <c r="C585" t="s">
        <v>44</v>
      </c>
      <c r="D585">
        <v>2019</v>
      </c>
      <c r="E585">
        <v>19157</v>
      </c>
      <c r="F585">
        <v>157</v>
      </c>
      <c r="G585" t="s">
        <v>48</v>
      </c>
      <c r="H585" t="s">
        <v>45</v>
      </c>
      <c r="I585" t="s">
        <v>57</v>
      </c>
      <c r="J585">
        <v>6.3</v>
      </c>
      <c r="K585">
        <v>6.3E-3</v>
      </c>
      <c r="L585" t="s">
        <v>45</v>
      </c>
      <c r="Q585">
        <v>0.53</v>
      </c>
      <c r="R585" t="s">
        <v>45</v>
      </c>
      <c r="V585" s="1">
        <v>1.648351648</v>
      </c>
      <c r="W585" t="s">
        <v>45</v>
      </c>
      <c r="Y585">
        <v>2.2999999999999998</v>
      </c>
      <c r="Z585">
        <v>2.3E-3</v>
      </c>
      <c r="AA585" t="s">
        <v>45</v>
      </c>
      <c r="AC585" s="3"/>
      <c r="AD585" s="3"/>
      <c r="AE585" s="3"/>
      <c r="AF585">
        <v>13.262</v>
      </c>
      <c r="AG585">
        <v>10.812000000000001</v>
      </c>
      <c r="AH585">
        <v>106.4</v>
      </c>
      <c r="AI585">
        <v>7.9319999999999995</v>
      </c>
      <c r="AJ585">
        <v>-65.7</v>
      </c>
      <c r="AK585">
        <v>195.92</v>
      </c>
      <c r="AL585">
        <v>99.9</v>
      </c>
      <c r="AM585">
        <v>0.82400000000000007</v>
      </c>
      <c r="AN585">
        <v>261.3</v>
      </c>
      <c r="AO585">
        <v>3.1060000000000003</v>
      </c>
      <c r="AP585">
        <v>6.07</v>
      </c>
    </row>
    <row r="586" spans="1:42" x14ac:dyDescent="0.3">
      <c r="A586" t="s">
        <v>72</v>
      </c>
      <c r="B586" s="27">
        <v>43622</v>
      </c>
      <c r="C586" t="s">
        <v>44</v>
      </c>
      <c r="D586">
        <v>2019</v>
      </c>
      <c r="E586">
        <v>19157</v>
      </c>
      <c r="F586">
        <v>157</v>
      </c>
      <c r="G586" t="s">
        <v>48</v>
      </c>
      <c r="H586" t="s">
        <v>45</v>
      </c>
      <c r="I586" t="s">
        <v>51</v>
      </c>
      <c r="J586">
        <v>6.9</v>
      </c>
      <c r="K586">
        <v>6.8999999999999999E-3</v>
      </c>
      <c r="L586" t="s">
        <v>45</v>
      </c>
      <c r="Q586">
        <v>0.62</v>
      </c>
      <c r="R586" t="s">
        <v>45</v>
      </c>
      <c r="V586" s="1">
        <v>1.3333333329999999</v>
      </c>
      <c r="W586" t="s">
        <v>45</v>
      </c>
      <c r="Y586">
        <v>1.5</v>
      </c>
      <c r="Z586">
        <v>1.5E-3</v>
      </c>
      <c r="AA586" t="s">
        <v>45</v>
      </c>
      <c r="AC586" s="3"/>
      <c r="AD586" s="3"/>
      <c r="AE586" s="3"/>
      <c r="AF586">
        <v>13.443333333333333</v>
      </c>
      <c r="AG586">
        <v>10.479999999999999</v>
      </c>
      <c r="AH586">
        <v>103.53333333333335</v>
      </c>
      <c r="AI586">
        <v>7.9433333333333342</v>
      </c>
      <c r="AJ586">
        <v>-66.099999999999994</v>
      </c>
      <c r="AK586">
        <v>202.73333333333335</v>
      </c>
      <c r="AL586">
        <v>100.13333333333333</v>
      </c>
      <c r="AM586">
        <v>0.92333333333333323</v>
      </c>
      <c r="AN586">
        <v>276.7</v>
      </c>
      <c r="AO586">
        <v>4.55</v>
      </c>
      <c r="AP586">
        <v>5.9633333333333338</v>
      </c>
    </row>
    <row r="587" spans="1:42" x14ac:dyDescent="0.3">
      <c r="A587" t="s">
        <v>47</v>
      </c>
      <c r="B587" s="27">
        <v>43643</v>
      </c>
      <c r="C587" t="s">
        <v>44</v>
      </c>
      <c r="D587">
        <v>2019</v>
      </c>
      <c r="E587">
        <v>19178</v>
      </c>
      <c r="F587">
        <v>178</v>
      </c>
      <c r="G587" t="s">
        <v>48</v>
      </c>
      <c r="H587" t="s">
        <v>45</v>
      </c>
      <c r="I587" t="s">
        <v>46</v>
      </c>
      <c r="J587">
        <v>7.8</v>
      </c>
      <c r="K587">
        <v>7.7999999999999996E-3</v>
      </c>
      <c r="L587" t="s">
        <v>45</v>
      </c>
      <c r="Q587">
        <v>1.63</v>
      </c>
      <c r="R587" t="s">
        <v>45</v>
      </c>
      <c r="V587" s="1">
        <v>2.9940119759999999</v>
      </c>
      <c r="W587" t="s">
        <v>45</v>
      </c>
      <c r="Y587">
        <v>0</v>
      </c>
      <c r="Z587">
        <v>0</v>
      </c>
      <c r="AA587" t="s">
        <v>48</v>
      </c>
      <c r="AB587" t="s">
        <v>64</v>
      </c>
      <c r="AC587" s="3"/>
      <c r="AD587" s="3"/>
      <c r="AE587" s="3"/>
      <c r="AF587">
        <v>19.604666666666667</v>
      </c>
      <c r="AG587">
        <v>9.4833333333333325</v>
      </c>
      <c r="AH587">
        <v>106.63333333333334</v>
      </c>
      <c r="AI587">
        <v>8.5633333333333326</v>
      </c>
      <c r="AJ587">
        <v>-92.74</v>
      </c>
      <c r="AK587">
        <v>147.94666666666669</v>
      </c>
      <c r="AL587">
        <v>108.42</v>
      </c>
      <c r="AM587">
        <v>3.5373333333333332</v>
      </c>
      <c r="AN587">
        <v>95.773333333333326</v>
      </c>
      <c r="AO587">
        <v>2.5893333333333337</v>
      </c>
      <c r="AP587">
        <v>5.8946666666666667</v>
      </c>
    </row>
    <row r="588" spans="1:42" x14ac:dyDescent="0.3">
      <c r="A588" t="s">
        <v>49</v>
      </c>
      <c r="B588" s="27">
        <v>43643</v>
      </c>
      <c r="C588" t="s">
        <v>44</v>
      </c>
      <c r="D588">
        <v>2019</v>
      </c>
      <c r="E588">
        <v>19178</v>
      </c>
      <c r="F588">
        <v>178</v>
      </c>
      <c r="G588" t="s">
        <v>48</v>
      </c>
      <c r="H588" t="s">
        <v>45</v>
      </c>
      <c r="I588" t="s">
        <v>46</v>
      </c>
      <c r="J588">
        <v>9.1999999999999993</v>
      </c>
      <c r="K588">
        <v>9.1999999999999998E-3</v>
      </c>
      <c r="L588" t="s">
        <v>45</v>
      </c>
      <c r="Q588">
        <v>0.96</v>
      </c>
      <c r="R588" t="s">
        <v>45</v>
      </c>
      <c r="V588" s="1">
        <v>2.7777777779999999</v>
      </c>
      <c r="W588" t="s">
        <v>45</v>
      </c>
      <c r="Y588">
        <v>0.1</v>
      </c>
      <c r="Z588">
        <v>1E-4</v>
      </c>
      <c r="AA588" t="s">
        <v>48</v>
      </c>
      <c r="AC588" s="3"/>
      <c r="AD588" s="3"/>
      <c r="AE588" s="3"/>
      <c r="AF588">
        <v>17.35222222222222</v>
      </c>
      <c r="AG588">
        <v>9.3811111111111103</v>
      </c>
      <c r="AH588">
        <v>100.75555555555555</v>
      </c>
      <c r="AI588">
        <v>8.2788888888888881</v>
      </c>
      <c r="AJ588">
        <v>-75.87777777777778</v>
      </c>
      <c r="AK588">
        <v>76.73333333333332</v>
      </c>
      <c r="AL588">
        <v>107.6111111111111</v>
      </c>
      <c r="AM588">
        <v>2.1455555555555552</v>
      </c>
      <c r="AN588">
        <v>268.67777777777775</v>
      </c>
      <c r="AO588">
        <v>3.0088888888888885</v>
      </c>
      <c r="AP588">
        <v>5.431111111111111</v>
      </c>
    </row>
    <row r="589" spans="1:42" x14ac:dyDescent="0.3">
      <c r="A589" t="s">
        <v>52</v>
      </c>
      <c r="B589" s="27">
        <v>43643</v>
      </c>
      <c r="C589" t="s">
        <v>44</v>
      </c>
      <c r="D589">
        <v>2019</v>
      </c>
      <c r="E589">
        <v>19178</v>
      </c>
      <c r="F589">
        <v>178</v>
      </c>
      <c r="G589" t="s">
        <v>48</v>
      </c>
      <c r="H589" t="s">
        <v>45</v>
      </c>
      <c r="I589" t="s">
        <v>51</v>
      </c>
      <c r="J589">
        <v>6</v>
      </c>
      <c r="K589">
        <v>6.0000000000000001E-3</v>
      </c>
      <c r="L589" t="s">
        <v>45</v>
      </c>
      <c r="Q589">
        <v>0.9</v>
      </c>
      <c r="R589" t="s">
        <v>45</v>
      </c>
      <c r="V589" s="1">
        <v>2.1590909090000001</v>
      </c>
      <c r="W589" t="s">
        <v>45</v>
      </c>
      <c r="Y589">
        <v>0</v>
      </c>
      <c r="Z589">
        <v>0</v>
      </c>
      <c r="AA589" t="s">
        <v>48</v>
      </c>
      <c r="AB589" t="s">
        <v>64</v>
      </c>
      <c r="AC589" s="3"/>
      <c r="AD589" s="3"/>
      <c r="AE589" s="3"/>
      <c r="AF589">
        <v>15.83</v>
      </c>
      <c r="AG589">
        <v>9.6025000000000009</v>
      </c>
      <c r="AH589">
        <v>99.924999999999997</v>
      </c>
      <c r="AI589">
        <v>8.0824999999999996</v>
      </c>
      <c r="AJ589">
        <v>-64.412499999999994</v>
      </c>
      <c r="AK589">
        <v>127.47499999999999</v>
      </c>
      <c r="AL589">
        <v>104.20000000000002</v>
      </c>
      <c r="AM589">
        <v>1.605</v>
      </c>
      <c r="AN589">
        <v>361.22500000000002</v>
      </c>
      <c r="AO589">
        <v>2.9587500000000002</v>
      </c>
      <c r="AP589">
        <v>4.4562499999999998</v>
      </c>
    </row>
    <row r="590" spans="1:42" x14ac:dyDescent="0.3">
      <c r="A590" t="s">
        <v>53</v>
      </c>
      <c r="B590" s="27">
        <v>43643</v>
      </c>
      <c r="C590" t="s">
        <v>44</v>
      </c>
      <c r="D590">
        <v>2019</v>
      </c>
      <c r="E590">
        <v>19178</v>
      </c>
      <c r="F590">
        <v>178</v>
      </c>
      <c r="G590" t="s">
        <v>48</v>
      </c>
      <c r="H590" t="s">
        <v>45</v>
      </c>
      <c r="I590" t="s">
        <v>51</v>
      </c>
      <c r="J590">
        <v>7.7</v>
      </c>
      <c r="K590">
        <v>7.7000000000000002E-3</v>
      </c>
      <c r="L590" t="s">
        <v>45</v>
      </c>
      <c r="Q590">
        <v>1.84</v>
      </c>
      <c r="R590" t="s">
        <v>45</v>
      </c>
      <c r="V590" s="1">
        <v>2.4852071009999999</v>
      </c>
      <c r="W590" t="s">
        <v>45</v>
      </c>
      <c r="Y590">
        <v>0</v>
      </c>
      <c r="Z590">
        <v>0</v>
      </c>
      <c r="AA590" t="s">
        <v>48</v>
      </c>
      <c r="AB590" t="s">
        <v>64</v>
      </c>
      <c r="AC590" s="3"/>
      <c r="AD590" s="3"/>
      <c r="AE590" s="3"/>
      <c r="AF590">
        <v>19.716000000000001</v>
      </c>
      <c r="AG590">
        <v>9.1280000000000001</v>
      </c>
      <c r="AH590">
        <v>102.88</v>
      </c>
      <c r="AI590">
        <v>8.5220000000000002</v>
      </c>
      <c r="AJ590">
        <v>-90.42</v>
      </c>
      <c r="AK590">
        <v>149.82</v>
      </c>
      <c r="AL590">
        <v>107.25999999999999</v>
      </c>
      <c r="AM590">
        <v>1.8860000000000003</v>
      </c>
      <c r="AN590">
        <v>1013.54</v>
      </c>
      <c r="AO590">
        <v>3.8039999999999998</v>
      </c>
      <c r="AP590">
        <v>6.0019999999999998</v>
      </c>
    </row>
    <row r="591" spans="1:42" x14ac:dyDescent="0.3">
      <c r="A591" t="s">
        <v>54</v>
      </c>
      <c r="B591" s="27">
        <v>43643</v>
      </c>
      <c r="C591" t="s">
        <v>44</v>
      </c>
      <c r="D591">
        <v>2019</v>
      </c>
      <c r="E591">
        <v>19178</v>
      </c>
      <c r="F591">
        <v>178</v>
      </c>
      <c r="G591" t="s">
        <v>48</v>
      </c>
      <c r="H591" t="s">
        <v>45</v>
      </c>
      <c r="I591" t="s">
        <v>51</v>
      </c>
      <c r="J591">
        <v>3.4</v>
      </c>
      <c r="K591">
        <v>3.3999999999999998E-3</v>
      </c>
      <c r="L591" t="s">
        <v>45</v>
      </c>
      <c r="Q591">
        <v>0.68</v>
      </c>
      <c r="R591" t="s">
        <v>45</v>
      </c>
      <c r="V591" s="1">
        <v>1.587301587</v>
      </c>
      <c r="W591" t="s">
        <v>45</v>
      </c>
      <c r="Y591">
        <v>0</v>
      </c>
      <c r="Z591">
        <v>0</v>
      </c>
      <c r="AA591" t="s">
        <v>48</v>
      </c>
      <c r="AB591" t="s">
        <v>64</v>
      </c>
      <c r="AC591" s="3"/>
      <c r="AD591" s="3"/>
      <c r="AE591" s="3"/>
      <c r="AF591">
        <v>16.369999999999997</v>
      </c>
      <c r="AG591">
        <v>9.9166666666666661</v>
      </c>
      <c r="AH591">
        <v>104.36666666666665</v>
      </c>
      <c r="AI591">
        <v>8.1133333333333333</v>
      </c>
      <c r="AJ591">
        <v>-66.211111111111123</v>
      </c>
      <c r="AK591">
        <v>143.78888888888886</v>
      </c>
      <c r="AL591">
        <v>102.11111111111111</v>
      </c>
      <c r="AM591">
        <v>0.99111111111111128</v>
      </c>
      <c r="AN591">
        <v>423.87777777777779</v>
      </c>
      <c r="AO591">
        <v>1.832222222222222</v>
      </c>
      <c r="AP591">
        <v>3.8044444444444445</v>
      </c>
    </row>
    <row r="592" spans="1:42" x14ac:dyDescent="0.3">
      <c r="A592" t="s">
        <v>55</v>
      </c>
      <c r="B592" s="27">
        <v>43643</v>
      </c>
      <c r="C592" t="s">
        <v>44</v>
      </c>
      <c r="D592">
        <v>2019</v>
      </c>
      <c r="E592">
        <v>19178</v>
      </c>
      <c r="F592">
        <v>178</v>
      </c>
      <c r="G592" t="s">
        <v>48</v>
      </c>
      <c r="H592" t="s">
        <v>45</v>
      </c>
      <c r="I592" t="s">
        <v>51</v>
      </c>
      <c r="J592">
        <v>5.0999999999999996</v>
      </c>
      <c r="K592">
        <v>5.1000000000000004E-3</v>
      </c>
      <c r="L592" t="s">
        <v>45</v>
      </c>
      <c r="Q592">
        <v>0.91</v>
      </c>
      <c r="R592" t="s">
        <v>45</v>
      </c>
      <c r="V592" s="1">
        <v>2.5</v>
      </c>
      <c r="W592" t="s">
        <v>45</v>
      </c>
      <c r="Y592">
        <v>0</v>
      </c>
      <c r="Z592">
        <v>0</v>
      </c>
      <c r="AA592" t="s">
        <v>48</v>
      </c>
      <c r="AB592" t="s">
        <v>64</v>
      </c>
      <c r="AC592" s="3"/>
      <c r="AD592" s="3"/>
      <c r="AE592" s="3"/>
      <c r="AF592">
        <v>19.357272727272729</v>
      </c>
      <c r="AG592">
        <v>9.43</v>
      </c>
      <c r="AH592">
        <v>105.55454545454545</v>
      </c>
      <c r="AI592">
        <v>8.3699999999999992</v>
      </c>
      <c r="AJ592">
        <v>-81.672727272727286</v>
      </c>
      <c r="AK592">
        <v>143.47272727272727</v>
      </c>
      <c r="AL592">
        <v>104.55454545454546</v>
      </c>
      <c r="AM592">
        <v>1.0472727272727271</v>
      </c>
      <c r="AN592">
        <v>600.09999999999991</v>
      </c>
      <c r="AO592">
        <v>2.3618181818181814</v>
      </c>
      <c r="AP592">
        <v>4.7936363636363639</v>
      </c>
    </row>
    <row r="593" spans="1:42" x14ac:dyDescent="0.3">
      <c r="A593" t="s">
        <v>56</v>
      </c>
      <c r="B593" s="27">
        <v>43643</v>
      </c>
      <c r="C593" t="s">
        <v>44</v>
      </c>
      <c r="D593">
        <v>2019</v>
      </c>
      <c r="E593">
        <v>19178</v>
      </c>
      <c r="F593">
        <v>178</v>
      </c>
      <c r="G593" t="s">
        <v>48</v>
      </c>
      <c r="H593" t="s">
        <v>45</v>
      </c>
      <c r="I593" t="s">
        <v>57</v>
      </c>
      <c r="J593">
        <v>6</v>
      </c>
      <c r="K593">
        <v>6.0000000000000001E-3</v>
      </c>
      <c r="L593" t="s">
        <v>45</v>
      </c>
      <c r="Q593">
        <v>1.06</v>
      </c>
      <c r="R593" t="s">
        <v>45</v>
      </c>
      <c r="V593" s="1">
        <v>2.6086956520000002</v>
      </c>
      <c r="W593" t="s">
        <v>45</v>
      </c>
      <c r="Y593">
        <v>0.6</v>
      </c>
      <c r="Z593">
        <v>5.9999999999999995E-4</v>
      </c>
      <c r="AA593" t="s">
        <v>48</v>
      </c>
      <c r="AC593" s="3"/>
      <c r="AD593" s="3"/>
      <c r="AE593" s="3"/>
      <c r="AF593">
        <v>18.580000000000002</v>
      </c>
      <c r="AG593">
        <v>9.6269230769230756</v>
      </c>
      <c r="AH593">
        <v>106.08461538461538</v>
      </c>
      <c r="AI593">
        <v>8.2515384615384626</v>
      </c>
      <c r="AJ593">
        <v>-74.638461538461542</v>
      </c>
      <c r="AK593">
        <v>145.02307692307693</v>
      </c>
      <c r="AL593">
        <v>103.98461538461538</v>
      </c>
      <c r="AM593">
        <v>1.8992307692307691</v>
      </c>
      <c r="AN593">
        <v>871.14615384615377</v>
      </c>
      <c r="AO593">
        <v>3.132307692307692</v>
      </c>
      <c r="AP593">
        <v>4.949230769230768</v>
      </c>
    </row>
    <row r="594" spans="1:42" x14ac:dyDescent="0.3">
      <c r="A594" t="s">
        <v>58</v>
      </c>
      <c r="B594" s="27">
        <v>43643</v>
      </c>
      <c r="C594" t="s">
        <v>44</v>
      </c>
      <c r="D594">
        <v>2019</v>
      </c>
      <c r="E594">
        <v>19178</v>
      </c>
      <c r="F594">
        <v>178</v>
      </c>
      <c r="G594" t="s">
        <v>48</v>
      </c>
      <c r="H594" t="s">
        <v>45</v>
      </c>
      <c r="I594" t="s">
        <v>57</v>
      </c>
      <c r="J594">
        <v>2.8</v>
      </c>
      <c r="K594">
        <v>2.8E-3</v>
      </c>
      <c r="L594" t="s">
        <v>48</v>
      </c>
      <c r="Q594">
        <v>0.86</v>
      </c>
      <c r="R594" t="s">
        <v>45</v>
      </c>
      <c r="V594" s="1">
        <v>1.279069767</v>
      </c>
      <c r="W594" t="s">
        <v>45</v>
      </c>
      <c r="Y594">
        <v>0</v>
      </c>
      <c r="Z594">
        <v>0</v>
      </c>
      <c r="AA594" t="s">
        <v>48</v>
      </c>
      <c r="AB594" t="s">
        <v>64</v>
      </c>
      <c r="AC594" s="3"/>
      <c r="AD594" s="3"/>
      <c r="AE594" s="3"/>
      <c r="AF594">
        <v>17.266666666666666</v>
      </c>
      <c r="AG594">
        <v>10.112222222222222</v>
      </c>
      <c r="AH594">
        <v>108.46666666666667</v>
      </c>
      <c r="AI594">
        <v>8.2566666666666677</v>
      </c>
      <c r="AJ594">
        <v>-74.677777777777777</v>
      </c>
      <c r="AK594">
        <v>136.8111111111111</v>
      </c>
      <c r="AL594">
        <v>102.15555555555557</v>
      </c>
      <c r="AM594">
        <v>1.1788888888888891</v>
      </c>
      <c r="AN594">
        <v>573.34444444444443</v>
      </c>
      <c r="AO594">
        <v>2</v>
      </c>
      <c r="AP594">
        <v>3.9966666666666666</v>
      </c>
    </row>
    <row r="595" spans="1:42" x14ac:dyDescent="0.3">
      <c r="A595" t="s">
        <v>59</v>
      </c>
      <c r="B595" s="27">
        <v>43643</v>
      </c>
      <c r="C595" t="s">
        <v>44</v>
      </c>
      <c r="D595">
        <v>2019</v>
      </c>
      <c r="E595">
        <v>19178</v>
      </c>
      <c r="F595">
        <v>178</v>
      </c>
      <c r="G595" t="s">
        <v>48</v>
      </c>
      <c r="H595" t="s">
        <v>45</v>
      </c>
      <c r="I595" t="s">
        <v>57</v>
      </c>
      <c r="J595">
        <v>4.4000000000000004</v>
      </c>
      <c r="K595">
        <v>4.4000000000000003E-3</v>
      </c>
      <c r="L595" t="s">
        <v>45</v>
      </c>
      <c r="Q595">
        <v>0.91</v>
      </c>
      <c r="R595" t="s">
        <v>45</v>
      </c>
      <c r="V595" s="1">
        <v>2.3529411759999999</v>
      </c>
      <c r="W595" t="s">
        <v>45</v>
      </c>
      <c r="Y595">
        <v>0</v>
      </c>
      <c r="Z595">
        <v>0</v>
      </c>
      <c r="AA595" t="s">
        <v>48</v>
      </c>
      <c r="AB595" t="s">
        <v>64</v>
      </c>
      <c r="AC595" s="3"/>
      <c r="AD595" s="3"/>
      <c r="AE595" s="3"/>
      <c r="AF595">
        <v>18.302</v>
      </c>
      <c r="AG595">
        <v>9.5393333333333334</v>
      </c>
      <c r="AH595">
        <v>104.49333333333334</v>
      </c>
      <c r="AI595">
        <v>8.2326666666666668</v>
      </c>
      <c r="AJ595">
        <v>-73.526666666666657</v>
      </c>
      <c r="AK595">
        <v>142.40666666666667</v>
      </c>
      <c r="AL595">
        <v>103.20666666666671</v>
      </c>
      <c r="AM595">
        <v>0.76600000000000001</v>
      </c>
      <c r="AN595">
        <v>2192.88</v>
      </c>
      <c r="AO595">
        <v>2.4360000000000004</v>
      </c>
      <c r="AP595">
        <v>4.6866666666666665</v>
      </c>
    </row>
    <row r="596" spans="1:42" x14ac:dyDescent="0.3">
      <c r="A596" t="s">
        <v>72</v>
      </c>
      <c r="B596" s="27">
        <v>43643</v>
      </c>
      <c r="C596" t="s">
        <v>44</v>
      </c>
      <c r="D596">
        <v>2019</v>
      </c>
      <c r="E596">
        <v>19178</v>
      </c>
      <c r="F596">
        <v>178</v>
      </c>
      <c r="G596" t="s">
        <v>48</v>
      </c>
      <c r="H596" t="s">
        <v>45</v>
      </c>
      <c r="I596" t="s">
        <v>51</v>
      </c>
      <c r="J596">
        <v>4.5999999999999996</v>
      </c>
      <c r="K596">
        <v>4.5999999999999999E-3</v>
      </c>
      <c r="L596" t="s">
        <v>45</v>
      </c>
      <c r="Q596">
        <v>0.93</v>
      </c>
      <c r="R596" t="s">
        <v>45</v>
      </c>
      <c r="V596" s="1">
        <v>1.5730337080000001</v>
      </c>
      <c r="W596" t="s">
        <v>45</v>
      </c>
      <c r="Y596">
        <v>0</v>
      </c>
      <c r="Z596">
        <v>0</v>
      </c>
      <c r="AA596" t="s">
        <v>48</v>
      </c>
      <c r="AB596" t="s">
        <v>64</v>
      </c>
      <c r="AC596" s="3"/>
      <c r="AD596" s="3"/>
      <c r="AE596" s="3"/>
      <c r="AF596">
        <v>18.39</v>
      </c>
      <c r="AG596">
        <v>9.7445454545454542</v>
      </c>
      <c r="AH596">
        <v>106.91818181818184</v>
      </c>
      <c r="AI596">
        <v>8.2354545454545462</v>
      </c>
      <c r="AJ596">
        <v>-73.681818181818187</v>
      </c>
      <c r="AK596">
        <v>162.34545454545457</v>
      </c>
      <c r="AL596">
        <v>104.02727272727275</v>
      </c>
      <c r="AM596">
        <v>0.75818181818181829</v>
      </c>
      <c r="AN596">
        <v>1059.609090909091</v>
      </c>
      <c r="AO596">
        <v>2.3818181818181823</v>
      </c>
      <c r="AP596">
        <v>4.6590909090909092</v>
      </c>
    </row>
    <row r="597" spans="1:42" x14ac:dyDescent="0.3">
      <c r="A597" t="s">
        <v>43</v>
      </c>
      <c r="B597" s="27">
        <v>43655</v>
      </c>
      <c r="C597" t="s">
        <v>44</v>
      </c>
      <c r="D597">
        <v>2019</v>
      </c>
      <c r="E597">
        <v>19190</v>
      </c>
      <c r="F597">
        <v>190</v>
      </c>
      <c r="G597" t="s">
        <v>48</v>
      </c>
      <c r="H597" t="s">
        <v>45</v>
      </c>
      <c r="I597" t="s">
        <v>46</v>
      </c>
      <c r="J597">
        <v>6.6</v>
      </c>
      <c r="K597">
        <v>6.6E-3</v>
      </c>
      <c r="L597" t="s">
        <v>45</v>
      </c>
      <c r="Q597">
        <v>0.77</v>
      </c>
      <c r="R597" t="s">
        <v>45</v>
      </c>
      <c r="V597" s="1">
        <v>1.0227272730000001</v>
      </c>
      <c r="W597" t="s">
        <v>45</v>
      </c>
      <c r="Y597">
        <v>1.6</v>
      </c>
      <c r="Z597">
        <v>1.6000000000000001E-3</v>
      </c>
      <c r="AA597" t="s">
        <v>45</v>
      </c>
      <c r="AC597" s="3"/>
      <c r="AD597" s="3"/>
      <c r="AE597" s="3"/>
      <c r="AF597">
        <v>21.912222222222219</v>
      </c>
      <c r="AG597">
        <v>9.0411111111111104</v>
      </c>
      <c r="AH597">
        <v>106.43333333333334</v>
      </c>
      <c r="AI597">
        <v>8.2233333333333345</v>
      </c>
      <c r="AJ597">
        <v>-73.8</v>
      </c>
      <c r="AK597">
        <v>61.855555555555561</v>
      </c>
      <c r="AL597">
        <v>105.72222222222224</v>
      </c>
      <c r="AM597">
        <v>0.78333333333333344</v>
      </c>
      <c r="AN597">
        <v>1467.8666666666666</v>
      </c>
      <c r="AO597">
        <v>1.8722222222222225</v>
      </c>
      <c r="AP597">
        <v>3.4211111111111112</v>
      </c>
    </row>
    <row r="598" spans="1:42" x14ac:dyDescent="0.3">
      <c r="A598" t="s">
        <v>47</v>
      </c>
      <c r="B598" s="27">
        <v>43655</v>
      </c>
      <c r="C598" t="s">
        <v>44</v>
      </c>
      <c r="D598">
        <v>2019</v>
      </c>
      <c r="E598">
        <v>19190</v>
      </c>
      <c r="F598">
        <v>190</v>
      </c>
      <c r="G598" t="s">
        <v>48</v>
      </c>
      <c r="H598" t="s">
        <v>45</v>
      </c>
      <c r="I598" t="s">
        <v>46</v>
      </c>
      <c r="J598">
        <v>12.7</v>
      </c>
      <c r="K598">
        <v>1.2699999999999999E-2</v>
      </c>
      <c r="L598" t="s">
        <v>45</v>
      </c>
      <c r="Q598">
        <v>1.1299999999999999</v>
      </c>
      <c r="R598" t="s">
        <v>45</v>
      </c>
      <c r="V598" s="1">
        <v>3.636363636</v>
      </c>
      <c r="W598" t="s">
        <v>45</v>
      </c>
      <c r="Y598">
        <v>0.8</v>
      </c>
      <c r="Z598">
        <v>8.0000000000000004E-4</v>
      </c>
      <c r="AA598" t="s">
        <v>45</v>
      </c>
      <c r="AC598" s="3"/>
      <c r="AD598" s="3"/>
      <c r="AE598" s="3"/>
      <c r="AF598">
        <v>22.928888888888892</v>
      </c>
      <c r="AG598">
        <v>8.8422222222222224</v>
      </c>
      <c r="AH598">
        <v>106.14444444444445</v>
      </c>
      <c r="AI598">
        <v>8.3611111111111107</v>
      </c>
      <c r="AJ598">
        <v>-82</v>
      </c>
      <c r="AK598">
        <v>174.9</v>
      </c>
      <c r="AL598">
        <v>110.98888888888888</v>
      </c>
      <c r="AM598">
        <v>2.1388888888888884</v>
      </c>
      <c r="AN598">
        <v>525.1</v>
      </c>
      <c r="AO598">
        <v>6.5477777777777773</v>
      </c>
      <c r="AP598">
        <v>4.6866666666666665</v>
      </c>
    </row>
    <row r="599" spans="1:42" x14ac:dyDescent="0.3">
      <c r="A599" t="s">
        <v>49</v>
      </c>
      <c r="B599" s="27">
        <v>43655</v>
      </c>
      <c r="C599" t="s">
        <v>44</v>
      </c>
      <c r="D599">
        <v>2019</v>
      </c>
      <c r="E599">
        <v>19190</v>
      </c>
      <c r="F599">
        <v>190</v>
      </c>
      <c r="G599" t="s">
        <v>48</v>
      </c>
      <c r="H599" t="s">
        <v>45</v>
      </c>
      <c r="I599" t="s">
        <v>46</v>
      </c>
      <c r="J599">
        <v>3</v>
      </c>
      <c r="K599">
        <v>3.0000000000000001E-3</v>
      </c>
      <c r="L599" t="s">
        <v>45</v>
      </c>
      <c r="Q599">
        <v>0.47</v>
      </c>
      <c r="R599" t="s">
        <v>48</v>
      </c>
      <c r="V599" s="1">
        <v>0.80924855500000004</v>
      </c>
      <c r="W599" t="s">
        <v>48</v>
      </c>
      <c r="Y599">
        <v>3.1</v>
      </c>
      <c r="Z599">
        <v>3.0999999999999999E-3</v>
      </c>
      <c r="AA599" t="s">
        <v>45</v>
      </c>
      <c r="AC599" s="3"/>
      <c r="AD599" s="3"/>
      <c r="AE599" s="3"/>
      <c r="AF599">
        <v>21.071999999999996</v>
      </c>
      <c r="AG599">
        <v>8.879999999999999</v>
      </c>
      <c r="AH599">
        <v>102.84</v>
      </c>
      <c r="AI599">
        <v>8.2840000000000007</v>
      </c>
      <c r="AJ599">
        <v>-77.12</v>
      </c>
      <c r="AK599">
        <v>135.88</v>
      </c>
      <c r="AL599">
        <v>104.4</v>
      </c>
      <c r="AM599">
        <v>0.63400000000000001</v>
      </c>
      <c r="AN599">
        <v>474.36</v>
      </c>
      <c r="AO599">
        <v>2.4359999999999999</v>
      </c>
      <c r="AP599">
        <v>3.0439999999999996</v>
      </c>
    </row>
    <row r="600" spans="1:42" x14ac:dyDescent="0.3">
      <c r="A600" t="s">
        <v>50</v>
      </c>
      <c r="B600" s="27">
        <v>43655</v>
      </c>
      <c r="C600" t="s">
        <v>44</v>
      </c>
      <c r="D600">
        <v>2019</v>
      </c>
      <c r="E600">
        <v>19190</v>
      </c>
      <c r="F600">
        <v>190</v>
      </c>
      <c r="G600" t="s">
        <v>48</v>
      </c>
      <c r="H600" t="s">
        <v>45</v>
      </c>
      <c r="I600" t="s">
        <v>51</v>
      </c>
      <c r="J600">
        <v>4.4000000000000004</v>
      </c>
      <c r="K600">
        <v>4.4000000000000003E-3</v>
      </c>
      <c r="L600" t="s">
        <v>45</v>
      </c>
      <c r="Q600">
        <v>0.73</v>
      </c>
      <c r="R600" t="s">
        <v>45</v>
      </c>
      <c r="V600" s="1">
        <v>1.6393442620000001</v>
      </c>
      <c r="W600" t="s">
        <v>45</v>
      </c>
      <c r="Y600">
        <v>0.8</v>
      </c>
      <c r="Z600">
        <v>8.0000000000000004E-4</v>
      </c>
      <c r="AA600" t="s">
        <v>45</v>
      </c>
      <c r="AC600" s="3"/>
      <c r="AD600" s="3"/>
      <c r="AE600" s="3"/>
      <c r="AF600">
        <v>21.46</v>
      </c>
      <c r="AG600">
        <v>9.0257142857142849</v>
      </c>
      <c r="AH600">
        <v>105.32857142857142</v>
      </c>
      <c r="AI600">
        <v>8.2557142857142853</v>
      </c>
      <c r="AJ600">
        <v>-75.585714285714275</v>
      </c>
      <c r="AK600">
        <v>193.35714285714286</v>
      </c>
      <c r="AL600">
        <v>105.28571428571426</v>
      </c>
      <c r="AM600">
        <v>0.92142857142857137</v>
      </c>
      <c r="AN600">
        <v>702.2714285714286</v>
      </c>
      <c r="AO600">
        <v>2.5942857142857143</v>
      </c>
      <c r="AP600">
        <v>3.5971428571428565</v>
      </c>
    </row>
    <row r="601" spans="1:42" x14ac:dyDescent="0.3">
      <c r="A601" t="s">
        <v>52</v>
      </c>
      <c r="B601" s="27">
        <v>43655</v>
      </c>
      <c r="C601" t="s">
        <v>44</v>
      </c>
      <c r="D601">
        <v>2019</v>
      </c>
      <c r="E601">
        <v>19190</v>
      </c>
      <c r="F601">
        <v>190</v>
      </c>
      <c r="G601" t="s">
        <v>48</v>
      </c>
      <c r="H601" t="s">
        <v>45</v>
      </c>
      <c r="I601" t="s">
        <v>51</v>
      </c>
      <c r="J601">
        <v>1.7</v>
      </c>
      <c r="K601">
        <v>1.6999999999999999E-3</v>
      </c>
      <c r="L601" t="s">
        <v>48</v>
      </c>
      <c r="Q601">
        <v>0.48</v>
      </c>
      <c r="R601" t="s">
        <v>48</v>
      </c>
      <c r="V601" s="1">
        <v>1.264367816</v>
      </c>
      <c r="W601" t="s">
        <v>45</v>
      </c>
      <c r="Y601">
        <v>0.8</v>
      </c>
      <c r="Z601">
        <v>8.0000000000000004E-4</v>
      </c>
      <c r="AA601" t="s">
        <v>45</v>
      </c>
      <c r="AC601" s="3"/>
      <c r="AD601" s="3"/>
      <c r="AE601" s="3"/>
      <c r="AF601">
        <v>20.789000000000001</v>
      </c>
      <c r="AG601">
        <v>8.9509999999999987</v>
      </c>
      <c r="AH601">
        <v>103.03</v>
      </c>
      <c r="AI601">
        <v>8.2799999999999994</v>
      </c>
      <c r="AJ601">
        <v>-76.84</v>
      </c>
      <c r="AK601">
        <v>156.35999999999996</v>
      </c>
      <c r="AL601">
        <v>103.79999999999998</v>
      </c>
      <c r="AM601">
        <v>0.434</v>
      </c>
      <c r="AN601">
        <v>1603.63</v>
      </c>
      <c r="AO601">
        <v>0.96599999999999986</v>
      </c>
      <c r="AP601">
        <v>3.0189999999999997</v>
      </c>
    </row>
    <row r="602" spans="1:42" x14ac:dyDescent="0.3">
      <c r="A602" t="s">
        <v>53</v>
      </c>
      <c r="B602" s="27">
        <v>43655</v>
      </c>
      <c r="C602" t="s">
        <v>44</v>
      </c>
      <c r="D602">
        <v>2019</v>
      </c>
      <c r="E602">
        <v>19190</v>
      </c>
      <c r="F602">
        <v>190</v>
      </c>
      <c r="G602" t="s">
        <v>48</v>
      </c>
      <c r="H602" t="s">
        <v>45</v>
      </c>
      <c r="I602" t="s">
        <v>51</v>
      </c>
      <c r="J602">
        <v>8</v>
      </c>
      <c r="K602">
        <v>8.0000000000000002E-3</v>
      </c>
      <c r="L602" t="s">
        <v>45</v>
      </c>
      <c r="Q602">
        <v>0.69</v>
      </c>
      <c r="R602" t="s">
        <v>45</v>
      </c>
      <c r="V602" s="1">
        <v>1.256544503</v>
      </c>
      <c r="W602" t="s">
        <v>45</v>
      </c>
      <c r="Y602">
        <v>0.9</v>
      </c>
      <c r="Z602">
        <v>8.9999999999999998E-4</v>
      </c>
      <c r="AA602" t="s">
        <v>45</v>
      </c>
      <c r="AC602" s="3"/>
      <c r="AD602" s="3"/>
      <c r="AE602" s="3"/>
      <c r="AF602">
        <v>21.172000000000001</v>
      </c>
      <c r="AG602">
        <v>9.5560000000000009</v>
      </c>
      <c r="AH602">
        <v>110.9</v>
      </c>
      <c r="AI602">
        <v>8.3000000000000007</v>
      </c>
      <c r="AJ602">
        <v>-78.099999999999994</v>
      </c>
      <c r="AK602">
        <v>170.5</v>
      </c>
      <c r="AL602">
        <v>104.97999999999999</v>
      </c>
      <c r="AM602">
        <v>0.65800000000000003</v>
      </c>
      <c r="AN602">
        <v>814.18000000000006</v>
      </c>
      <c r="AO602">
        <v>2.532</v>
      </c>
      <c r="AP602">
        <v>3.5060000000000002</v>
      </c>
    </row>
    <row r="603" spans="1:42" x14ac:dyDescent="0.3">
      <c r="A603" t="s">
        <v>54</v>
      </c>
      <c r="B603" s="27">
        <v>43655</v>
      </c>
      <c r="C603" t="s">
        <v>44</v>
      </c>
      <c r="D603">
        <v>2019</v>
      </c>
      <c r="E603">
        <v>19190</v>
      </c>
      <c r="F603">
        <v>190</v>
      </c>
      <c r="G603" t="s">
        <v>48</v>
      </c>
      <c r="H603" t="s">
        <v>45</v>
      </c>
      <c r="I603" t="s">
        <v>51</v>
      </c>
      <c r="J603">
        <v>3.1</v>
      </c>
      <c r="K603">
        <v>3.0999999999999999E-3</v>
      </c>
      <c r="L603" t="s">
        <v>45</v>
      </c>
      <c r="Q603">
        <v>0.44</v>
      </c>
      <c r="R603" t="s">
        <v>48</v>
      </c>
      <c r="V603" s="1">
        <v>1.1173184359999999</v>
      </c>
      <c r="W603" t="s">
        <v>45</v>
      </c>
      <c r="Y603">
        <v>2.2999999999999998</v>
      </c>
      <c r="Z603">
        <v>2.3E-3</v>
      </c>
      <c r="AA603" t="s">
        <v>45</v>
      </c>
      <c r="AC603" s="3"/>
      <c r="AD603" s="3"/>
      <c r="AE603" s="3"/>
      <c r="AF603">
        <v>20.501249999999999</v>
      </c>
      <c r="AG603">
        <v>9.2050000000000001</v>
      </c>
      <c r="AH603">
        <v>105.42499999999998</v>
      </c>
      <c r="AI603">
        <v>8.2787499999999987</v>
      </c>
      <c r="AJ603">
        <v>-76.587500000000006</v>
      </c>
      <c r="AK603">
        <v>164.36249999999998</v>
      </c>
      <c r="AL603">
        <v>103.5</v>
      </c>
      <c r="AM603">
        <v>0.41875000000000001</v>
      </c>
      <c r="AN603">
        <v>1552.5</v>
      </c>
      <c r="AO603">
        <v>0.87875000000000003</v>
      </c>
      <c r="AP603">
        <v>2.9724999999999997</v>
      </c>
    </row>
    <row r="604" spans="1:42" x14ac:dyDescent="0.3">
      <c r="A604" t="s">
        <v>55</v>
      </c>
      <c r="B604" s="27">
        <v>43655</v>
      </c>
      <c r="C604" t="s">
        <v>44</v>
      </c>
      <c r="D604">
        <v>2019</v>
      </c>
      <c r="E604">
        <v>19190</v>
      </c>
      <c r="F604">
        <v>190</v>
      </c>
      <c r="G604" t="s">
        <v>48</v>
      </c>
      <c r="H604" t="s">
        <v>45</v>
      </c>
      <c r="I604" t="s">
        <v>51</v>
      </c>
      <c r="J604">
        <v>6.1</v>
      </c>
      <c r="K604">
        <v>6.1000000000000004E-3</v>
      </c>
      <c r="L604" t="s">
        <v>45</v>
      </c>
      <c r="Q604">
        <v>0.76</v>
      </c>
      <c r="R604" t="s">
        <v>45</v>
      </c>
      <c r="V604" s="1">
        <v>2.150537634</v>
      </c>
      <c r="W604" t="s">
        <v>45</v>
      </c>
      <c r="Y604">
        <v>0.9</v>
      </c>
      <c r="Z604">
        <v>8.9999999999999998E-4</v>
      </c>
      <c r="AA604" t="s">
        <v>45</v>
      </c>
      <c r="AC604" s="3"/>
      <c r="AD604" s="3"/>
      <c r="AE604" s="3"/>
      <c r="AF604">
        <v>21.083846153846157</v>
      </c>
      <c r="AG604">
        <v>9.1676923076923078</v>
      </c>
      <c r="AH604">
        <v>106.19230769230768</v>
      </c>
      <c r="AI604">
        <v>8.3176923076923064</v>
      </c>
      <c r="AJ604">
        <v>-79.061538461538476</v>
      </c>
      <c r="AK604">
        <v>168.06153846153848</v>
      </c>
      <c r="AL604">
        <v>103.50000000000003</v>
      </c>
      <c r="AM604">
        <v>0.96307692307692305</v>
      </c>
      <c r="AN604">
        <v>1183.6538461538462</v>
      </c>
      <c r="AO604">
        <v>3.4969230769230766</v>
      </c>
      <c r="AP604">
        <v>5.8961538461538465</v>
      </c>
    </row>
    <row r="605" spans="1:42" x14ac:dyDescent="0.3">
      <c r="A605" t="s">
        <v>56</v>
      </c>
      <c r="B605" s="27">
        <v>43655</v>
      </c>
      <c r="C605" t="s">
        <v>44</v>
      </c>
      <c r="D605">
        <v>2019</v>
      </c>
      <c r="E605">
        <v>19190</v>
      </c>
      <c r="F605">
        <v>190</v>
      </c>
      <c r="G605" t="s">
        <v>48</v>
      </c>
      <c r="H605" t="s">
        <v>45</v>
      </c>
      <c r="I605" t="s">
        <v>57</v>
      </c>
      <c r="J605">
        <v>3.6</v>
      </c>
      <c r="K605">
        <v>3.5999999999999999E-3</v>
      </c>
      <c r="L605" t="s">
        <v>45</v>
      </c>
      <c r="Q605">
        <v>0.53</v>
      </c>
      <c r="R605" t="s">
        <v>45</v>
      </c>
      <c r="V605" s="1">
        <v>1.450777202</v>
      </c>
      <c r="W605" t="s">
        <v>45</v>
      </c>
      <c r="Y605">
        <v>0.7</v>
      </c>
      <c r="Z605">
        <v>6.9999999999999999E-4</v>
      </c>
      <c r="AA605" t="s">
        <v>45</v>
      </c>
      <c r="AC605" s="3"/>
      <c r="AD605" s="3"/>
      <c r="AE605" s="3"/>
      <c r="AF605">
        <v>21.049999999999994</v>
      </c>
      <c r="AG605">
        <v>9.2428571428571438</v>
      </c>
      <c r="AH605">
        <v>106.97142857142856</v>
      </c>
      <c r="AI605">
        <v>8.2900000000000009</v>
      </c>
      <c r="AJ605">
        <v>-77.471428571428575</v>
      </c>
      <c r="AK605">
        <v>179.48571428571429</v>
      </c>
      <c r="AL605">
        <v>103.54285714285716</v>
      </c>
      <c r="AM605">
        <v>0.51</v>
      </c>
      <c r="AN605">
        <v>1226.1714285714286</v>
      </c>
      <c r="AO605">
        <v>5.74</v>
      </c>
      <c r="AP605">
        <v>2.9471428571428571</v>
      </c>
    </row>
    <row r="606" spans="1:42" x14ac:dyDescent="0.3">
      <c r="A606" t="s">
        <v>58</v>
      </c>
      <c r="B606" s="27">
        <v>43655</v>
      </c>
      <c r="C606" t="s">
        <v>44</v>
      </c>
      <c r="D606">
        <v>2019</v>
      </c>
      <c r="E606">
        <v>19190</v>
      </c>
      <c r="F606">
        <v>190</v>
      </c>
      <c r="G606" t="s">
        <v>48</v>
      </c>
      <c r="H606" t="s">
        <v>45</v>
      </c>
      <c r="I606" t="s">
        <v>57</v>
      </c>
      <c r="J606">
        <v>1.5</v>
      </c>
      <c r="K606">
        <v>1.5E-3</v>
      </c>
      <c r="L606" t="s">
        <v>48</v>
      </c>
      <c r="Q606">
        <v>0.44</v>
      </c>
      <c r="R606" t="s">
        <v>48</v>
      </c>
      <c r="V606" s="1">
        <v>1.428571429</v>
      </c>
      <c r="W606" t="s">
        <v>45</v>
      </c>
      <c r="Y606">
        <v>0.8</v>
      </c>
      <c r="Z606">
        <v>8.0000000000000004E-4</v>
      </c>
      <c r="AA606" t="s">
        <v>45</v>
      </c>
      <c r="AC606" s="3"/>
      <c r="AD606" s="3"/>
      <c r="AE606" s="3"/>
      <c r="AF606">
        <v>19.473333333333333</v>
      </c>
      <c r="AG606">
        <v>9.4111111111111114</v>
      </c>
      <c r="AH606">
        <v>105.57777777777777</v>
      </c>
      <c r="AI606">
        <v>8.2511111111111113</v>
      </c>
      <c r="AJ606">
        <v>-74.855555555555569</v>
      </c>
      <c r="AK606">
        <v>169.3111111111111</v>
      </c>
      <c r="AL606">
        <v>102.77777777777777</v>
      </c>
      <c r="AM606">
        <v>0.36555555555555558</v>
      </c>
      <c r="AN606">
        <v>1407.6555555555553</v>
      </c>
      <c r="AO606">
        <v>0.68666666666666665</v>
      </c>
      <c r="AP606">
        <v>2.4911111111111115</v>
      </c>
    </row>
    <row r="607" spans="1:42" x14ac:dyDescent="0.3">
      <c r="A607" t="s">
        <v>59</v>
      </c>
      <c r="B607" s="27">
        <v>43655</v>
      </c>
      <c r="C607" t="s">
        <v>44</v>
      </c>
      <c r="D607">
        <v>2019</v>
      </c>
      <c r="E607">
        <v>19190</v>
      </c>
      <c r="F607">
        <v>190</v>
      </c>
      <c r="G607" t="s">
        <v>48</v>
      </c>
      <c r="H607" t="s">
        <v>45</v>
      </c>
      <c r="I607" t="s">
        <v>57</v>
      </c>
      <c r="J607">
        <v>2.5</v>
      </c>
      <c r="K607">
        <v>2.5000000000000001E-3</v>
      </c>
      <c r="L607" t="s">
        <v>48</v>
      </c>
      <c r="Q607">
        <v>0.45</v>
      </c>
      <c r="R607" t="s">
        <v>48</v>
      </c>
      <c r="V607" s="1">
        <v>1.318681319</v>
      </c>
      <c r="W607" t="s">
        <v>45</v>
      </c>
      <c r="Y607">
        <v>0.9</v>
      </c>
      <c r="Z607">
        <v>8.9999999999999998E-4</v>
      </c>
      <c r="AA607" t="s">
        <v>45</v>
      </c>
      <c r="AC607" s="3"/>
      <c r="AD607" s="3"/>
      <c r="AE607" s="3"/>
      <c r="AF607">
        <v>20.648571428571433</v>
      </c>
      <c r="AG607">
        <v>9.4557142857142846</v>
      </c>
      <c r="AH607">
        <v>108.58571428571427</v>
      </c>
      <c r="AI607">
        <v>8.2528571428571436</v>
      </c>
      <c r="AJ607">
        <v>-75.199999999999974</v>
      </c>
      <c r="AK607">
        <v>168.12857142857143</v>
      </c>
      <c r="AL607">
        <v>103.32857142857142</v>
      </c>
      <c r="AM607">
        <v>0.30142857142857149</v>
      </c>
      <c r="AN607">
        <v>1772.1571428571426</v>
      </c>
      <c r="AO607">
        <v>0.54571428571428571</v>
      </c>
      <c r="AP607">
        <v>2.4642857142857144</v>
      </c>
    </row>
    <row r="608" spans="1:42" x14ac:dyDescent="0.3">
      <c r="A608" t="s">
        <v>72</v>
      </c>
      <c r="B608" s="27">
        <v>43655</v>
      </c>
      <c r="C608" t="s">
        <v>44</v>
      </c>
      <c r="D608">
        <v>2019</v>
      </c>
      <c r="E608">
        <v>19190</v>
      </c>
      <c r="F608">
        <v>190</v>
      </c>
      <c r="G608" t="s">
        <v>48</v>
      </c>
      <c r="H608" t="s">
        <v>45</v>
      </c>
      <c r="I608" t="s">
        <v>51</v>
      </c>
      <c r="J608">
        <v>6.2</v>
      </c>
      <c r="K608">
        <v>6.1999999999999998E-3</v>
      </c>
      <c r="L608" t="s">
        <v>45</v>
      </c>
      <c r="Q608">
        <v>0.74</v>
      </c>
      <c r="R608" t="s">
        <v>45</v>
      </c>
      <c r="V608" s="1">
        <v>1.4606741569999999</v>
      </c>
      <c r="W608" t="s">
        <v>45</v>
      </c>
      <c r="Y608">
        <v>0.7</v>
      </c>
      <c r="Z608">
        <v>6.9999999999999999E-4</v>
      </c>
      <c r="AA608" t="s">
        <v>45</v>
      </c>
      <c r="AC608" s="3"/>
      <c r="AD608" s="3"/>
      <c r="AE608" s="3"/>
      <c r="AF608">
        <v>21.202727272727273</v>
      </c>
      <c r="AG608">
        <v>9.1818181818181799</v>
      </c>
      <c r="AH608">
        <v>106.59090909090909</v>
      </c>
      <c r="AI608">
        <v>8.3281818181818164</v>
      </c>
      <c r="AJ608">
        <v>-79.654545454545442</v>
      </c>
      <c r="AK608">
        <v>174.34545454545454</v>
      </c>
      <c r="AL608">
        <v>105.1818181818182</v>
      </c>
      <c r="AM608">
        <v>0.57818181818181813</v>
      </c>
      <c r="AN608">
        <v>1156.6454545454546</v>
      </c>
      <c r="AO608">
        <v>2.5536363636363637</v>
      </c>
      <c r="AP608">
        <v>3.7063636363636365</v>
      </c>
    </row>
    <row r="609" spans="1:43" x14ac:dyDescent="0.3">
      <c r="A609" t="s">
        <v>43</v>
      </c>
      <c r="B609" s="27">
        <v>43668</v>
      </c>
      <c r="C609" t="s">
        <v>44</v>
      </c>
      <c r="D609">
        <v>2019</v>
      </c>
      <c r="E609">
        <v>19203</v>
      </c>
      <c r="F609">
        <v>203</v>
      </c>
      <c r="G609" t="s">
        <v>48</v>
      </c>
      <c r="H609" t="s">
        <v>45</v>
      </c>
      <c r="I609" t="s">
        <v>46</v>
      </c>
      <c r="J609">
        <v>6.5</v>
      </c>
      <c r="K609">
        <v>6.4999999999999997E-3</v>
      </c>
      <c r="L609" t="s">
        <v>45</v>
      </c>
      <c r="Q609">
        <v>1.23</v>
      </c>
      <c r="R609" t="s">
        <v>45</v>
      </c>
      <c r="V609" s="1">
        <v>2.486486486</v>
      </c>
      <c r="W609" t="s">
        <v>45</v>
      </c>
      <c r="Y609">
        <v>0</v>
      </c>
      <c r="Z609">
        <v>0</v>
      </c>
      <c r="AA609" t="s">
        <v>48</v>
      </c>
      <c r="AB609" t="s">
        <v>64</v>
      </c>
      <c r="AC609" s="3"/>
      <c r="AD609" s="3"/>
      <c r="AE609" s="3"/>
      <c r="AF609">
        <v>20.838999999999995</v>
      </c>
      <c r="AG609">
        <v>9.4030000000000005</v>
      </c>
      <c r="AH609">
        <v>108.41</v>
      </c>
      <c r="AI609">
        <v>8.2220000000000013</v>
      </c>
      <c r="AJ609">
        <v>-81.8</v>
      </c>
      <c r="AK609">
        <v>169.00000000000003</v>
      </c>
      <c r="AL609">
        <v>105.97</v>
      </c>
      <c r="AM609">
        <v>0.88100000000000001</v>
      </c>
      <c r="AN609">
        <v>1398.1100000000001</v>
      </c>
      <c r="AO609">
        <v>2.492</v>
      </c>
      <c r="AP609">
        <v>2.4389999999999996</v>
      </c>
    </row>
    <row r="610" spans="1:43" x14ac:dyDescent="0.3">
      <c r="A610" t="s">
        <v>47</v>
      </c>
      <c r="B610" s="27">
        <v>43668</v>
      </c>
      <c r="C610" t="s">
        <v>44</v>
      </c>
      <c r="D610">
        <v>2019</v>
      </c>
      <c r="E610">
        <v>19203</v>
      </c>
      <c r="F610">
        <v>203</v>
      </c>
      <c r="G610" t="s">
        <v>48</v>
      </c>
      <c r="H610" t="s">
        <v>45</v>
      </c>
      <c r="I610" t="s">
        <v>46</v>
      </c>
      <c r="J610">
        <v>7.7</v>
      </c>
      <c r="K610">
        <v>7.7000000000000002E-3</v>
      </c>
      <c r="L610" t="s">
        <v>45</v>
      </c>
      <c r="Q610">
        <v>1.02</v>
      </c>
      <c r="R610" t="s">
        <v>45</v>
      </c>
      <c r="V610" s="1">
        <v>1.904761905</v>
      </c>
      <c r="W610" t="s">
        <v>45</v>
      </c>
      <c r="Y610">
        <v>2.5</v>
      </c>
      <c r="Z610">
        <v>2.5000000000000001E-3</v>
      </c>
      <c r="AA610" t="s">
        <v>45</v>
      </c>
      <c r="AC610" s="3"/>
      <c r="AD610" s="3"/>
      <c r="AE610" s="3"/>
      <c r="AF610">
        <v>19.503333333333337</v>
      </c>
      <c r="AG610">
        <v>9.6144444444444446</v>
      </c>
      <c r="AH610">
        <v>107.92222222222223</v>
      </c>
      <c r="AI610">
        <v>8.1244444444444426</v>
      </c>
      <c r="AJ610">
        <v>-75.933333333333337</v>
      </c>
      <c r="AK610">
        <v>82.266666666666666</v>
      </c>
      <c r="AL610">
        <v>104.86666666666666</v>
      </c>
      <c r="AM610">
        <v>0.89222222222222236</v>
      </c>
      <c r="AN610">
        <v>595.80000000000007</v>
      </c>
      <c r="AO610">
        <v>2.6111111111111112</v>
      </c>
      <c r="AP610">
        <v>2.54</v>
      </c>
    </row>
    <row r="611" spans="1:43" x14ac:dyDescent="0.3">
      <c r="A611" t="s">
        <v>49</v>
      </c>
      <c r="B611" s="27">
        <v>43668</v>
      </c>
      <c r="C611" t="s">
        <v>44</v>
      </c>
      <c r="D611">
        <v>2019</v>
      </c>
      <c r="E611">
        <v>19203</v>
      </c>
      <c r="F611">
        <v>203</v>
      </c>
      <c r="G611" t="s">
        <v>48</v>
      </c>
      <c r="H611" t="s">
        <v>45</v>
      </c>
      <c r="I611" t="s">
        <v>46</v>
      </c>
      <c r="J611">
        <v>6.4</v>
      </c>
      <c r="K611">
        <v>6.4000000000000003E-3</v>
      </c>
      <c r="L611" t="s">
        <v>45</v>
      </c>
      <c r="Q611">
        <v>0.95</v>
      </c>
      <c r="R611" t="s">
        <v>45</v>
      </c>
      <c r="V611" s="1">
        <v>1.878453039</v>
      </c>
      <c r="W611" t="s">
        <v>45</v>
      </c>
      <c r="Y611">
        <v>1.8</v>
      </c>
      <c r="Z611">
        <v>1.8E-3</v>
      </c>
      <c r="AA611" t="s">
        <v>45</v>
      </c>
      <c r="AC611" s="3"/>
      <c r="AD611" s="3"/>
      <c r="AE611" s="3"/>
      <c r="AF611">
        <v>21.11</v>
      </c>
      <c r="AG611">
        <v>9.2788888888888899</v>
      </c>
      <c r="AH611">
        <v>107.53333333333333</v>
      </c>
      <c r="AI611">
        <v>8.198888888888888</v>
      </c>
      <c r="AJ611">
        <v>-80.655555555555537</v>
      </c>
      <c r="AK611">
        <v>182.54444444444445</v>
      </c>
      <c r="AL611">
        <v>105.20000000000002</v>
      </c>
      <c r="AM611">
        <v>0.6166666666666667</v>
      </c>
      <c r="AN611">
        <v>1934.3000000000002</v>
      </c>
      <c r="AO611">
        <v>2.0177777777777779</v>
      </c>
      <c r="AP611">
        <v>2.3688888888888888</v>
      </c>
    </row>
    <row r="612" spans="1:43" x14ac:dyDescent="0.3">
      <c r="A612" t="s">
        <v>50</v>
      </c>
      <c r="B612" s="27">
        <v>43668</v>
      </c>
      <c r="C612" t="s">
        <v>44</v>
      </c>
      <c r="D612">
        <v>2019</v>
      </c>
      <c r="E612">
        <v>19203</v>
      </c>
      <c r="F612">
        <v>203</v>
      </c>
      <c r="G612" t="s">
        <v>48</v>
      </c>
      <c r="H612" t="s">
        <v>45</v>
      </c>
      <c r="I612" t="s">
        <v>51</v>
      </c>
      <c r="J612">
        <v>4.8</v>
      </c>
      <c r="K612">
        <v>4.7999999999999996E-3</v>
      </c>
      <c r="L612" t="s">
        <v>45</v>
      </c>
      <c r="Q612">
        <v>0.92</v>
      </c>
      <c r="R612" t="s">
        <v>45</v>
      </c>
      <c r="V612" s="1">
        <v>2.0571428570000001</v>
      </c>
      <c r="W612" t="s">
        <v>45</v>
      </c>
      <c r="Y612">
        <v>2.2000000000000002</v>
      </c>
      <c r="Z612">
        <v>2.2000000000000001E-3</v>
      </c>
      <c r="AA612" t="s">
        <v>45</v>
      </c>
      <c r="AC612" s="3"/>
      <c r="AD612" s="3"/>
      <c r="AE612" s="3"/>
      <c r="AF612">
        <v>20.164999999999999</v>
      </c>
      <c r="AG612">
        <v>9.3137499999999989</v>
      </c>
      <c r="AH612">
        <v>105.96249999999999</v>
      </c>
      <c r="AI612">
        <v>8.161249999999999</v>
      </c>
      <c r="AJ612">
        <v>-78.212500000000006</v>
      </c>
      <c r="AK612">
        <v>124.05</v>
      </c>
      <c r="AL612">
        <v>104.91249999999999</v>
      </c>
      <c r="AM612">
        <v>0.72625000000000006</v>
      </c>
      <c r="AN612">
        <v>821.82499999999993</v>
      </c>
      <c r="AO612">
        <v>1.7362500000000001</v>
      </c>
      <c r="AP612">
        <v>2.4637499999999997</v>
      </c>
    </row>
    <row r="613" spans="1:43" x14ac:dyDescent="0.3">
      <c r="A613" t="s">
        <v>52</v>
      </c>
      <c r="B613" s="27">
        <v>43668</v>
      </c>
      <c r="C613" t="s">
        <v>44</v>
      </c>
      <c r="D613">
        <v>2019</v>
      </c>
      <c r="E613">
        <v>19203</v>
      </c>
      <c r="F613">
        <v>203</v>
      </c>
      <c r="G613" t="s">
        <v>48</v>
      </c>
      <c r="H613" t="s">
        <v>45</v>
      </c>
      <c r="I613" t="s">
        <v>51</v>
      </c>
      <c r="J613">
        <v>4.2</v>
      </c>
      <c r="K613">
        <v>4.1999999999999997E-3</v>
      </c>
      <c r="L613" t="s">
        <v>45</v>
      </c>
      <c r="Q613">
        <v>0.66</v>
      </c>
      <c r="R613" t="s">
        <v>45</v>
      </c>
      <c r="V613" s="1">
        <v>1.1578947369999999</v>
      </c>
      <c r="W613" t="s">
        <v>45</v>
      </c>
      <c r="Y613">
        <v>0</v>
      </c>
      <c r="Z613">
        <v>0</v>
      </c>
      <c r="AA613" t="s">
        <v>48</v>
      </c>
      <c r="AB613" t="s">
        <v>64</v>
      </c>
      <c r="AC613" s="3"/>
      <c r="AD613" s="3"/>
      <c r="AE613" s="3"/>
      <c r="AF613">
        <v>20.927499999999998</v>
      </c>
      <c r="AG613">
        <v>9.4324999999999992</v>
      </c>
      <c r="AH613">
        <v>108.9375</v>
      </c>
      <c r="AI613">
        <v>8.1887500000000006</v>
      </c>
      <c r="AJ613">
        <v>-80.05</v>
      </c>
      <c r="AK613">
        <v>171.08750000000001</v>
      </c>
      <c r="AL613">
        <v>104.61250000000001</v>
      </c>
      <c r="AM613">
        <v>0.50124999999999997</v>
      </c>
      <c r="AN613">
        <v>1485.8500000000001</v>
      </c>
      <c r="AO613">
        <v>1.05125</v>
      </c>
      <c r="AP613">
        <v>2.1425000000000001</v>
      </c>
    </row>
    <row r="614" spans="1:43" x14ac:dyDescent="0.3">
      <c r="A614" t="s">
        <v>53</v>
      </c>
      <c r="B614" s="27">
        <v>43668</v>
      </c>
      <c r="C614" t="s">
        <v>44</v>
      </c>
      <c r="D614">
        <v>2019</v>
      </c>
      <c r="E614">
        <v>19203</v>
      </c>
      <c r="F614">
        <v>203</v>
      </c>
      <c r="G614" t="s">
        <v>48</v>
      </c>
      <c r="H614" t="s">
        <v>45</v>
      </c>
      <c r="I614" t="s">
        <v>51</v>
      </c>
      <c r="J614">
        <v>7.7</v>
      </c>
      <c r="K614">
        <v>7.7000000000000002E-3</v>
      </c>
      <c r="L614" t="s">
        <v>45</v>
      </c>
      <c r="Q614">
        <v>1.19</v>
      </c>
      <c r="R614" t="s">
        <v>45</v>
      </c>
      <c r="V614" s="1">
        <v>2.3809523810000002</v>
      </c>
      <c r="W614" t="s">
        <v>45</v>
      </c>
      <c r="Y614">
        <v>1.6</v>
      </c>
      <c r="Z614">
        <v>1.6000000000000001E-3</v>
      </c>
      <c r="AA614" t="s">
        <v>45</v>
      </c>
      <c r="AC614" s="3"/>
      <c r="AD614" s="3"/>
      <c r="AE614" s="3"/>
      <c r="AF614">
        <v>20.655555555555551</v>
      </c>
      <c r="AG614">
        <v>9.2022222222222236</v>
      </c>
      <c r="AH614">
        <v>105.67777777777778</v>
      </c>
      <c r="AI614">
        <v>8.0966666666666676</v>
      </c>
      <c r="AJ614">
        <v>-74.51111111111112</v>
      </c>
      <c r="AK614">
        <v>147.48888888888891</v>
      </c>
      <c r="AL614">
        <v>104.33333333333331</v>
      </c>
      <c r="AM614">
        <v>0.94222222222222229</v>
      </c>
      <c r="AN614">
        <v>800.0777777777779</v>
      </c>
      <c r="AO614">
        <v>2.6311111111111112</v>
      </c>
      <c r="AP614">
        <v>2.7844444444444445</v>
      </c>
    </row>
    <row r="615" spans="1:43" x14ac:dyDescent="0.3">
      <c r="A615" t="s">
        <v>54</v>
      </c>
      <c r="B615" s="27">
        <v>43668</v>
      </c>
      <c r="C615" t="s">
        <v>44</v>
      </c>
      <c r="D615">
        <v>2019</v>
      </c>
      <c r="E615">
        <v>19203</v>
      </c>
      <c r="F615">
        <v>203</v>
      </c>
      <c r="G615" t="s">
        <v>48</v>
      </c>
      <c r="H615" t="s">
        <v>45</v>
      </c>
      <c r="I615" t="s">
        <v>51</v>
      </c>
      <c r="J615">
        <v>4.2</v>
      </c>
      <c r="K615">
        <v>4.1999999999999997E-3</v>
      </c>
      <c r="L615" t="s">
        <v>45</v>
      </c>
      <c r="Q615">
        <v>0.33</v>
      </c>
      <c r="R615" t="s">
        <v>48</v>
      </c>
      <c r="V615" s="1">
        <v>0.74866310199999997</v>
      </c>
      <c r="W615" t="s">
        <v>48</v>
      </c>
      <c r="Y615">
        <v>0</v>
      </c>
      <c r="Z615">
        <v>0</v>
      </c>
      <c r="AA615" t="s">
        <v>48</v>
      </c>
      <c r="AB615" t="s">
        <v>64</v>
      </c>
      <c r="AC615" s="3"/>
      <c r="AD615" s="3"/>
      <c r="AE615" s="3"/>
      <c r="AF615">
        <v>20.62</v>
      </c>
      <c r="AG615">
        <v>9.4266666666666659</v>
      </c>
      <c r="AH615">
        <v>108.21666666666665</v>
      </c>
      <c r="AI615">
        <v>8.0683333333333334</v>
      </c>
      <c r="AJ615">
        <v>-72.900000000000006</v>
      </c>
      <c r="AK615">
        <v>167.01666666666668</v>
      </c>
      <c r="AL615">
        <v>102.53333333333335</v>
      </c>
      <c r="AM615">
        <v>0.22166666666666668</v>
      </c>
      <c r="AN615">
        <v>1457.6166666666666</v>
      </c>
      <c r="AO615">
        <v>0.15333333333333332</v>
      </c>
      <c r="AP615">
        <v>1.4216666666666669</v>
      </c>
    </row>
    <row r="616" spans="1:43" x14ac:dyDescent="0.3">
      <c r="A616" t="s">
        <v>55</v>
      </c>
      <c r="B616" s="27">
        <v>43668</v>
      </c>
      <c r="C616" t="s">
        <v>44</v>
      </c>
      <c r="D616">
        <v>2019</v>
      </c>
      <c r="E616">
        <v>19203</v>
      </c>
      <c r="F616">
        <v>203</v>
      </c>
      <c r="G616" t="s">
        <v>48</v>
      </c>
      <c r="H616" t="s">
        <v>45</v>
      </c>
      <c r="I616" t="s">
        <v>51</v>
      </c>
      <c r="J616">
        <v>6.6</v>
      </c>
      <c r="K616">
        <v>6.6E-3</v>
      </c>
      <c r="L616" t="s">
        <v>45</v>
      </c>
      <c r="Q616">
        <v>1.17</v>
      </c>
      <c r="R616" t="s">
        <v>45</v>
      </c>
      <c r="V616" s="1">
        <v>1.871345029</v>
      </c>
      <c r="W616" t="s">
        <v>45</v>
      </c>
      <c r="Y616">
        <v>2</v>
      </c>
      <c r="Z616">
        <v>2E-3</v>
      </c>
      <c r="AA616" t="s">
        <v>45</v>
      </c>
      <c r="AC616" s="3"/>
      <c r="AD616" s="3"/>
      <c r="AE616" s="3"/>
      <c r="AF616">
        <v>20.610000000000003</v>
      </c>
      <c r="AG616">
        <v>9.1069999999999993</v>
      </c>
      <c r="AH616">
        <v>104.52000000000001</v>
      </c>
      <c r="AI616">
        <v>8.0100000000000016</v>
      </c>
      <c r="AJ616">
        <v>-69.67</v>
      </c>
      <c r="AK616">
        <v>162.13000000000002</v>
      </c>
      <c r="AL616">
        <v>104.30999999999999</v>
      </c>
      <c r="AM616">
        <v>0.84499999999999997</v>
      </c>
      <c r="AN616">
        <v>1158.95</v>
      </c>
      <c r="AO616">
        <v>2.7139999999999995</v>
      </c>
      <c r="AP616">
        <v>2.8270000000000004</v>
      </c>
    </row>
    <row r="617" spans="1:43" x14ac:dyDescent="0.3">
      <c r="A617" t="s">
        <v>56</v>
      </c>
      <c r="B617" s="27">
        <v>43668</v>
      </c>
      <c r="C617" t="s">
        <v>44</v>
      </c>
      <c r="D617">
        <v>2019</v>
      </c>
      <c r="E617">
        <v>19203</v>
      </c>
      <c r="F617">
        <v>203</v>
      </c>
      <c r="G617" t="s">
        <v>48</v>
      </c>
      <c r="H617" t="s">
        <v>45</v>
      </c>
      <c r="I617" t="s">
        <v>57</v>
      </c>
      <c r="J617">
        <v>1</v>
      </c>
      <c r="K617">
        <v>1E-3</v>
      </c>
      <c r="L617" t="s">
        <v>48</v>
      </c>
      <c r="Q617">
        <v>0.51</v>
      </c>
      <c r="R617" t="s">
        <v>45</v>
      </c>
      <c r="V617" s="1">
        <v>0.55248618800000004</v>
      </c>
      <c r="W617" t="s">
        <v>48</v>
      </c>
      <c r="Y617">
        <v>1.3</v>
      </c>
      <c r="Z617">
        <v>1.2999999999999999E-3</v>
      </c>
      <c r="AA617" t="s">
        <v>45</v>
      </c>
      <c r="AC617" s="3"/>
      <c r="AD617" s="3"/>
      <c r="AE617" s="3"/>
      <c r="AF617">
        <v>19.552999999999997</v>
      </c>
      <c r="AG617">
        <v>9.2480000000000011</v>
      </c>
      <c r="AH617">
        <v>103.92</v>
      </c>
      <c r="AI617">
        <v>8.1199999999999992</v>
      </c>
      <c r="AJ617">
        <v>-75.760000000000005</v>
      </c>
      <c r="AK617">
        <v>176.56</v>
      </c>
      <c r="AL617">
        <v>102.99000000000001</v>
      </c>
      <c r="AM617">
        <v>0.24900000000000005</v>
      </c>
      <c r="AN617">
        <v>1014.2300000000001</v>
      </c>
      <c r="AO617">
        <v>0.21200000000000002</v>
      </c>
      <c r="AP617">
        <v>1.7100000000000002</v>
      </c>
    </row>
    <row r="618" spans="1:43" x14ac:dyDescent="0.3">
      <c r="A618" t="s">
        <v>58</v>
      </c>
      <c r="B618" s="27">
        <v>43668</v>
      </c>
      <c r="C618" t="s">
        <v>44</v>
      </c>
      <c r="D618">
        <v>2019</v>
      </c>
      <c r="E618">
        <v>19203</v>
      </c>
      <c r="F618">
        <v>203</v>
      </c>
      <c r="G618" t="s">
        <v>48</v>
      </c>
      <c r="H618" t="s">
        <v>45</v>
      </c>
      <c r="I618" t="s">
        <v>57</v>
      </c>
      <c r="J618">
        <v>0</v>
      </c>
      <c r="K618">
        <v>0</v>
      </c>
      <c r="L618" t="s">
        <v>48</v>
      </c>
      <c r="M618" t="s">
        <v>60</v>
      </c>
      <c r="Q618">
        <v>0.33</v>
      </c>
      <c r="R618" t="s">
        <v>48</v>
      </c>
      <c r="V618" s="1">
        <v>0.33707865199999998</v>
      </c>
      <c r="W618" t="s">
        <v>48</v>
      </c>
      <c r="Y618">
        <v>0</v>
      </c>
      <c r="Z618">
        <v>0</v>
      </c>
      <c r="AA618" t="s">
        <v>48</v>
      </c>
      <c r="AB618" t="s">
        <v>64</v>
      </c>
      <c r="AC618" s="3"/>
      <c r="AD618" s="3"/>
      <c r="AE618" s="3"/>
      <c r="AF618">
        <v>20.450833333333332</v>
      </c>
      <c r="AG618">
        <v>9.3125000000000018</v>
      </c>
      <c r="AH618">
        <v>106.53333333333335</v>
      </c>
      <c r="AI618">
        <v>8.0541666666666671</v>
      </c>
      <c r="AJ618">
        <v>-72.108333333333334</v>
      </c>
      <c r="AK618">
        <v>161.77500000000001</v>
      </c>
      <c r="AL618">
        <v>102.39999999999999</v>
      </c>
      <c r="AM618">
        <v>0.16666666666666666</v>
      </c>
      <c r="AN618">
        <v>1516.3916666666667</v>
      </c>
      <c r="AP618">
        <v>1.155</v>
      </c>
    </row>
    <row r="619" spans="1:43" x14ac:dyDescent="0.3">
      <c r="A619" t="s">
        <v>59</v>
      </c>
      <c r="B619" s="27">
        <v>43668</v>
      </c>
      <c r="C619" t="s">
        <v>44</v>
      </c>
      <c r="D619">
        <v>2019</v>
      </c>
      <c r="E619">
        <v>19203</v>
      </c>
      <c r="F619">
        <v>203</v>
      </c>
      <c r="G619" t="s">
        <v>48</v>
      </c>
      <c r="H619" t="s">
        <v>45</v>
      </c>
      <c r="I619" t="s">
        <v>57</v>
      </c>
      <c r="J619">
        <v>1.3</v>
      </c>
      <c r="K619">
        <v>1.2999999999999999E-3</v>
      </c>
      <c r="L619" t="s">
        <v>48</v>
      </c>
      <c r="Q619">
        <v>0.36</v>
      </c>
      <c r="R619" t="s">
        <v>48</v>
      </c>
      <c r="V619" s="1">
        <v>0.30150753800000002</v>
      </c>
      <c r="W619" t="s">
        <v>48</v>
      </c>
      <c r="Y619">
        <v>0</v>
      </c>
      <c r="Z619">
        <v>0</v>
      </c>
      <c r="AA619" t="s">
        <v>48</v>
      </c>
      <c r="AB619" t="s">
        <v>64</v>
      </c>
      <c r="AC619" s="3"/>
      <c r="AD619" s="3"/>
      <c r="AE619" s="3"/>
      <c r="AF619">
        <v>19.711666666666666</v>
      </c>
      <c r="AG619">
        <v>9.1666666666666661</v>
      </c>
      <c r="AH619">
        <v>103.35000000000001</v>
      </c>
      <c r="AI619">
        <v>8.1</v>
      </c>
      <c r="AJ619">
        <v>-74.583333333333329</v>
      </c>
      <c r="AK619">
        <v>172.93333333333337</v>
      </c>
      <c r="AL619">
        <v>102.78333333333332</v>
      </c>
      <c r="AM619">
        <v>0.20666666666666669</v>
      </c>
      <c r="AN619">
        <v>1963.6833333333336</v>
      </c>
      <c r="AO619">
        <v>0.22</v>
      </c>
      <c r="AP619">
        <v>2.6483333333333334</v>
      </c>
    </row>
    <row r="620" spans="1:43" x14ac:dyDescent="0.3">
      <c r="A620" t="s">
        <v>72</v>
      </c>
      <c r="B620" s="27">
        <v>43668</v>
      </c>
      <c r="C620" t="s">
        <v>44</v>
      </c>
      <c r="D620">
        <v>2019</v>
      </c>
      <c r="E620">
        <v>19203</v>
      </c>
      <c r="F620">
        <v>203</v>
      </c>
      <c r="G620" t="s">
        <v>48</v>
      </c>
      <c r="H620" t="s">
        <v>45</v>
      </c>
      <c r="I620" t="s">
        <v>51</v>
      </c>
      <c r="J620">
        <v>1.9</v>
      </c>
      <c r="K620">
        <v>1.9E-3</v>
      </c>
      <c r="L620" t="s">
        <v>48</v>
      </c>
      <c r="Q620">
        <v>0.87</v>
      </c>
      <c r="R620" t="s">
        <v>45</v>
      </c>
      <c r="V620" s="1">
        <v>0.67796610199999996</v>
      </c>
      <c r="W620" t="s">
        <v>48</v>
      </c>
      <c r="Y620">
        <v>0</v>
      </c>
      <c r="Z620">
        <v>0</v>
      </c>
      <c r="AA620" t="s">
        <v>48</v>
      </c>
      <c r="AB620" t="s">
        <v>64</v>
      </c>
      <c r="AC620" s="3"/>
      <c r="AD620" s="3"/>
      <c r="AE620" s="3"/>
      <c r="AF620">
        <v>20.258571428571429</v>
      </c>
      <c r="AG620">
        <v>9.968571428571428</v>
      </c>
      <c r="AH620">
        <v>113.62857142857142</v>
      </c>
      <c r="AI620">
        <v>8.1428571428571423</v>
      </c>
      <c r="AJ620">
        <v>-77.114285714285714</v>
      </c>
      <c r="AK620">
        <v>160.54285714285714</v>
      </c>
      <c r="AL620">
        <v>104.22857142857143</v>
      </c>
      <c r="AM620">
        <v>0.29571428571428571</v>
      </c>
      <c r="AN620">
        <v>1302.2142857142858</v>
      </c>
      <c r="AO620">
        <v>0.72571428571428576</v>
      </c>
      <c r="AP620">
        <v>1.8857142857142859</v>
      </c>
    </row>
    <row r="621" spans="1:43" x14ac:dyDescent="0.3">
      <c r="A621" t="s">
        <v>43</v>
      </c>
      <c r="B621" s="27">
        <v>43682</v>
      </c>
      <c r="C621" t="s">
        <v>44</v>
      </c>
      <c r="D621">
        <v>2019</v>
      </c>
      <c r="E621">
        <v>19217</v>
      </c>
      <c r="F621">
        <v>217</v>
      </c>
      <c r="G621" t="s">
        <v>45</v>
      </c>
      <c r="H621" t="s">
        <v>45</v>
      </c>
      <c r="I621" t="s">
        <v>46</v>
      </c>
      <c r="J621">
        <v>7.45</v>
      </c>
      <c r="K621">
        <v>7.45E-3</v>
      </c>
      <c r="L621" t="s">
        <v>45</v>
      </c>
      <c r="Q621">
        <v>1.03</v>
      </c>
      <c r="R621" t="s">
        <v>45</v>
      </c>
      <c r="V621" s="1"/>
      <c r="Y621">
        <v>0</v>
      </c>
      <c r="Z621">
        <v>0</v>
      </c>
      <c r="AA621" t="s">
        <v>48</v>
      </c>
      <c r="AB621" t="s">
        <v>64</v>
      </c>
      <c r="AC621" s="3"/>
      <c r="AD621" s="3"/>
      <c r="AE621" s="3"/>
    </row>
    <row r="622" spans="1:43" x14ac:dyDescent="0.3">
      <c r="A622" t="s">
        <v>58</v>
      </c>
      <c r="B622" s="27">
        <v>43682</v>
      </c>
      <c r="C622" t="s">
        <v>44</v>
      </c>
      <c r="D622">
        <v>2019</v>
      </c>
      <c r="E622">
        <v>19217</v>
      </c>
      <c r="F622">
        <v>217</v>
      </c>
      <c r="G622" t="s">
        <v>45</v>
      </c>
      <c r="H622" t="s">
        <v>45</v>
      </c>
      <c r="I622" t="s">
        <v>57</v>
      </c>
      <c r="J622">
        <v>2.5</v>
      </c>
      <c r="K622">
        <v>2.5000000000000001E-3</v>
      </c>
      <c r="L622" t="s">
        <v>48</v>
      </c>
      <c r="Q622">
        <v>0.57999999999999996</v>
      </c>
      <c r="R622" t="s">
        <v>45</v>
      </c>
      <c r="V622" s="1"/>
      <c r="Y622">
        <v>0</v>
      </c>
      <c r="Z622">
        <v>0</v>
      </c>
      <c r="AA622" t="s">
        <v>48</v>
      </c>
      <c r="AB622" t="s">
        <v>64</v>
      </c>
      <c r="AC622" s="3"/>
      <c r="AD622" s="3"/>
      <c r="AE622" s="3"/>
    </row>
    <row r="623" spans="1:43" x14ac:dyDescent="0.3">
      <c r="A623" t="s">
        <v>43</v>
      </c>
      <c r="B623" s="27">
        <v>43691</v>
      </c>
      <c r="C623" t="s">
        <v>44</v>
      </c>
      <c r="D623">
        <v>2019</v>
      </c>
      <c r="E623">
        <v>19226</v>
      </c>
      <c r="F623">
        <v>226</v>
      </c>
      <c r="G623" t="s">
        <v>48</v>
      </c>
      <c r="H623" t="s">
        <v>45</v>
      </c>
      <c r="I623" t="s">
        <v>46</v>
      </c>
      <c r="J623">
        <v>15.4</v>
      </c>
      <c r="K623">
        <v>1.54E-2</v>
      </c>
      <c r="L623" t="s">
        <v>45</v>
      </c>
      <c r="Q623">
        <v>1.18</v>
      </c>
      <c r="R623" t="s">
        <v>45</v>
      </c>
      <c r="V623" s="1">
        <v>5.7142857139999998</v>
      </c>
      <c r="W623" t="s">
        <v>45</v>
      </c>
      <c r="Y623">
        <v>0</v>
      </c>
      <c r="Z623">
        <v>0</v>
      </c>
      <c r="AA623" t="s">
        <v>48</v>
      </c>
      <c r="AB623" t="s">
        <v>64</v>
      </c>
      <c r="AC623" s="3"/>
      <c r="AD623" s="3"/>
      <c r="AE623" s="3"/>
      <c r="AF623">
        <v>21.511250000000004</v>
      </c>
      <c r="AG623">
        <v>8.8537499999999998</v>
      </c>
      <c r="AH623">
        <v>103.425</v>
      </c>
      <c r="AI623">
        <v>7.8574999999999999</v>
      </c>
      <c r="AJ623">
        <v>-60.962499999999999</v>
      </c>
      <c r="AK623">
        <v>86.487499999999997</v>
      </c>
      <c r="AL623">
        <v>105.6375</v>
      </c>
      <c r="AM623">
        <v>2.0249999999999999</v>
      </c>
      <c r="AN623">
        <v>482.82500000000005</v>
      </c>
      <c r="AO623">
        <v>4.7737499999999997</v>
      </c>
      <c r="AP623">
        <v>2.9737499999999999</v>
      </c>
      <c r="AQ623">
        <v>0.61</v>
      </c>
    </row>
    <row r="624" spans="1:43" x14ac:dyDescent="0.3">
      <c r="A624" t="s">
        <v>47</v>
      </c>
      <c r="B624" s="27">
        <v>43691</v>
      </c>
      <c r="C624" t="s">
        <v>44</v>
      </c>
      <c r="D624">
        <v>2019</v>
      </c>
      <c r="E624">
        <v>19226</v>
      </c>
      <c r="F624">
        <v>226</v>
      </c>
      <c r="G624" t="s">
        <v>48</v>
      </c>
      <c r="H624" t="s">
        <v>45</v>
      </c>
      <c r="I624" t="s">
        <v>46</v>
      </c>
      <c r="J624">
        <v>6.5</v>
      </c>
      <c r="K624">
        <v>6.4999999999999997E-3</v>
      </c>
      <c r="L624" t="s">
        <v>45</v>
      </c>
      <c r="Q624">
        <v>0.9</v>
      </c>
      <c r="R624" t="s">
        <v>45</v>
      </c>
      <c r="V624" s="1">
        <v>1.8079096050000001</v>
      </c>
      <c r="W624" t="s">
        <v>45</v>
      </c>
      <c r="Y624">
        <v>0.3</v>
      </c>
      <c r="Z624">
        <v>2.9999999999999997E-4</v>
      </c>
      <c r="AA624" t="s">
        <v>48</v>
      </c>
      <c r="AC624" s="3"/>
      <c r="AD624" s="3"/>
      <c r="AE624" s="3"/>
      <c r="AF624">
        <v>21.963333333333335</v>
      </c>
      <c r="AG624">
        <v>8.8850000000000016</v>
      </c>
      <c r="AH624">
        <v>104.66666666666667</v>
      </c>
      <c r="AI624">
        <v>8.0966666666666676</v>
      </c>
      <c r="AJ624">
        <v>-74.933333333333323</v>
      </c>
      <c r="AK624">
        <v>160.35000000000002</v>
      </c>
      <c r="AL624">
        <v>103.60000000000001</v>
      </c>
      <c r="AM624">
        <v>0.74666666666666659</v>
      </c>
      <c r="AN624">
        <v>447.36666666666662</v>
      </c>
      <c r="AO624">
        <v>1.7383333333333333</v>
      </c>
      <c r="AP624">
        <v>2.52</v>
      </c>
      <c r="AQ624">
        <v>1.3666666666666665</v>
      </c>
    </row>
    <row r="625" spans="1:43" x14ac:dyDescent="0.3">
      <c r="A625" t="s">
        <v>49</v>
      </c>
      <c r="B625" s="27">
        <v>43691</v>
      </c>
      <c r="C625" t="s">
        <v>44</v>
      </c>
      <c r="D625">
        <v>2019</v>
      </c>
      <c r="E625">
        <v>19226</v>
      </c>
      <c r="F625">
        <v>226</v>
      </c>
      <c r="G625" t="s">
        <v>48</v>
      </c>
      <c r="H625" t="s">
        <v>45</v>
      </c>
      <c r="I625" t="s">
        <v>46</v>
      </c>
      <c r="J625">
        <v>6.7</v>
      </c>
      <c r="K625">
        <v>6.7000000000000002E-3</v>
      </c>
      <c r="L625" t="s">
        <v>45</v>
      </c>
      <c r="Q625">
        <v>0.98</v>
      </c>
      <c r="R625" t="s">
        <v>45</v>
      </c>
      <c r="V625" s="1">
        <v>2.3333333330000001</v>
      </c>
      <c r="W625" t="s">
        <v>45</v>
      </c>
      <c r="Y625">
        <v>0</v>
      </c>
      <c r="Z625">
        <v>0</v>
      </c>
      <c r="AA625" t="s">
        <v>48</v>
      </c>
      <c r="AB625" t="s">
        <v>64</v>
      </c>
      <c r="AC625" s="3"/>
      <c r="AD625" s="3"/>
      <c r="AE625" s="3"/>
      <c r="AF625">
        <v>21.271111111111111</v>
      </c>
      <c r="AG625">
        <v>8.82</v>
      </c>
      <c r="AH625">
        <v>102.53333333333335</v>
      </c>
      <c r="AI625">
        <v>8.0322222222222219</v>
      </c>
      <c r="AJ625">
        <v>-71.033333333333346</v>
      </c>
      <c r="AK625">
        <v>108.35555555555555</v>
      </c>
      <c r="AL625">
        <v>103.28888888888886</v>
      </c>
      <c r="AM625">
        <v>0.80888888888888888</v>
      </c>
      <c r="AN625">
        <v>1155.6999999999998</v>
      </c>
      <c r="AO625">
        <v>2.6644444444444444</v>
      </c>
      <c r="AP625">
        <v>2.4755555555555557</v>
      </c>
      <c r="AQ625">
        <v>0.68125000000000002</v>
      </c>
    </row>
    <row r="626" spans="1:43" x14ac:dyDescent="0.3">
      <c r="A626" t="s">
        <v>50</v>
      </c>
      <c r="B626" s="27">
        <v>43691</v>
      </c>
      <c r="C626" t="s">
        <v>44</v>
      </c>
      <c r="D626">
        <v>2019</v>
      </c>
      <c r="E626">
        <v>19226</v>
      </c>
      <c r="F626">
        <v>226</v>
      </c>
      <c r="G626" t="s">
        <v>48</v>
      </c>
      <c r="H626" t="s">
        <v>45</v>
      </c>
      <c r="I626" t="s">
        <v>51</v>
      </c>
      <c r="J626">
        <v>5.3</v>
      </c>
      <c r="K626">
        <v>5.3E-3</v>
      </c>
      <c r="L626" t="s">
        <v>45</v>
      </c>
      <c r="Q626">
        <v>0.86</v>
      </c>
      <c r="R626" t="s">
        <v>45</v>
      </c>
      <c r="V626" s="1">
        <v>1.2222222220000001</v>
      </c>
      <c r="W626" t="s">
        <v>45</v>
      </c>
      <c r="Y626">
        <v>0</v>
      </c>
      <c r="Z626">
        <v>0</v>
      </c>
      <c r="AA626" t="s">
        <v>48</v>
      </c>
      <c r="AB626" t="s">
        <v>64</v>
      </c>
      <c r="AC626" s="3"/>
      <c r="AD626" s="3"/>
      <c r="AE626" s="3"/>
      <c r="AF626">
        <v>21.977142857142859</v>
      </c>
      <c r="AG626">
        <v>8.8357142857142854</v>
      </c>
      <c r="AH626">
        <v>104.12857142857145</v>
      </c>
      <c r="AI626">
        <v>8.0985714285714288</v>
      </c>
      <c r="AJ626">
        <v>-75.071428571428569</v>
      </c>
      <c r="AK626">
        <v>164.91428571428568</v>
      </c>
      <c r="AL626">
        <v>103.3142857142857</v>
      </c>
      <c r="AM626">
        <v>0.70857142857142852</v>
      </c>
      <c r="AN626">
        <v>768.48571428571427</v>
      </c>
      <c r="AO626">
        <v>1.3900000000000001</v>
      </c>
      <c r="AP626">
        <v>2.4785714285714282</v>
      </c>
      <c r="AQ626">
        <v>0.42833333333333329</v>
      </c>
    </row>
    <row r="627" spans="1:43" x14ac:dyDescent="0.3">
      <c r="A627" t="s">
        <v>52</v>
      </c>
      <c r="B627" s="27">
        <v>43691</v>
      </c>
      <c r="C627" t="s">
        <v>44</v>
      </c>
      <c r="D627">
        <v>2019</v>
      </c>
      <c r="E627">
        <v>19226</v>
      </c>
      <c r="F627">
        <v>226</v>
      </c>
      <c r="G627" t="s">
        <v>48</v>
      </c>
      <c r="H627" t="s">
        <v>45</v>
      </c>
      <c r="I627" t="s">
        <v>51</v>
      </c>
      <c r="J627">
        <v>7.4</v>
      </c>
      <c r="K627">
        <v>7.4000000000000003E-3</v>
      </c>
      <c r="L627" t="s">
        <v>45</v>
      </c>
      <c r="Q627">
        <v>0.81</v>
      </c>
      <c r="R627" t="s">
        <v>45</v>
      </c>
      <c r="V627" s="1">
        <v>1.9767441859999999</v>
      </c>
      <c r="W627" t="s">
        <v>45</v>
      </c>
      <c r="Y627">
        <v>0</v>
      </c>
      <c r="Z627">
        <v>0</v>
      </c>
      <c r="AA627" t="s">
        <v>48</v>
      </c>
      <c r="AB627" t="s">
        <v>64</v>
      </c>
      <c r="AC627" s="3"/>
      <c r="AD627" s="3"/>
      <c r="AE627" s="3"/>
      <c r="AF627">
        <v>21.592857142857138</v>
      </c>
      <c r="AG627">
        <v>8.8957142857142859</v>
      </c>
      <c r="AH627">
        <v>104.08571428571429</v>
      </c>
      <c r="AI627">
        <v>8.0485714285714298</v>
      </c>
      <c r="AJ627">
        <v>-72.185714285714283</v>
      </c>
      <c r="AK627">
        <v>122.87142857142858</v>
      </c>
      <c r="AL627">
        <v>103.51428571428572</v>
      </c>
      <c r="AM627">
        <v>0.64142857142857146</v>
      </c>
      <c r="AN627">
        <v>440.12857142857143</v>
      </c>
      <c r="AO627">
        <v>1.6042857142857145</v>
      </c>
      <c r="AP627">
        <v>2.6628571428571428</v>
      </c>
      <c r="AQ627">
        <v>0.26200000000000001</v>
      </c>
    </row>
    <row r="628" spans="1:43" x14ac:dyDescent="0.3">
      <c r="A628" t="s">
        <v>53</v>
      </c>
      <c r="B628" s="27">
        <v>43691</v>
      </c>
      <c r="C628" t="s">
        <v>44</v>
      </c>
      <c r="D628">
        <v>2019</v>
      </c>
      <c r="E628">
        <v>19226</v>
      </c>
      <c r="F628">
        <v>226</v>
      </c>
      <c r="G628" t="s">
        <v>48</v>
      </c>
      <c r="H628" t="s">
        <v>45</v>
      </c>
      <c r="I628" t="s">
        <v>51</v>
      </c>
      <c r="J628">
        <v>4.5999999999999996</v>
      </c>
      <c r="K628">
        <v>4.5999999999999999E-3</v>
      </c>
      <c r="L628" t="s">
        <v>45</v>
      </c>
      <c r="Q628">
        <v>0.59</v>
      </c>
      <c r="R628" t="s">
        <v>45</v>
      </c>
      <c r="V628" s="1">
        <v>1.0989010990000001</v>
      </c>
      <c r="W628" t="s">
        <v>45</v>
      </c>
      <c r="Y628">
        <v>0</v>
      </c>
      <c r="Z628">
        <v>0</v>
      </c>
      <c r="AA628" t="s">
        <v>48</v>
      </c>
      <c r="AB628" t="s">
        <v>64</v>
      </c>
      <c r="AC628" s="3"/>
      <c r="AD628" s="3"/>
      <c r="AE628" s="3"/>
      <c r="AF628">
        <v>22.288181818181819</v>
      </c>
      <c r="AG628">
        <v>8.7109090909090909</v>
      </c>
      <c r="AH628">
        <v>103.25454545454545</v>
      </c>
      <c r="AI628">
        <v>8.1827272727272735</v>
      </c>
      <c r="AJ628">
        <v>-79.86363636363636</v>
      </c>
      <c r="AK628">
        <v>164.64545454545456</v>
      </c>
      <c r="AL628">
        <v>103.09090909090911</v>
      </c>
      <c r="AM628">
        <v>0.69000000000000017</v>
      </c>
      <c r="AN628">
        <v>252.72727272727272</v>
      </c>
      <c r="AO628">
        <v>2.9290909090909092</v>
      </c>
      <c r="AP628">
        <v>2.7772727272727273</v>
      </c>
    </row>
    <row r="629" spans="1:43" x14ac:dyDescent="0.3">
      <c r="A629" t="s">
        <v>54</v>
      </c>
      <c r="B629" s="27">
        <v>43691</v>
      </c>
      <c r="C629" t="s">
        <v>44</v>
      </c>
      <c r="D629">
        <v>2019</v>
      </c>
      <c r="E629">
        <v>19226</v>
      </c>
      <c r="F629">
        <v>226</v>
      </c>
      <c r="G629" t="s">
        <v>48</v>
      </c>
      <c r="H629" t="s">
        <v>45</v>
      </c>
      <c r="I629" t="s">
        <v>51</v>
      </c>
      <c r="J629">
        <v>4</v>
      </c>
      <c r="K629">
        <v>4.0000000000000001E-3</v>
      </c>
      <c r="L629" t="s">
        <v>45</v>
      </c>
      <c r="Q629">
        <v>0.66</v>
      </c>
      <c r="R629" t="s">
        <v>45</v>
      </c>
      <c r="V629" s="1">
        <v>0.54644808700000003</v>
      </c>
      <c r="W629" t="s">
        <v>48</v>
      </c>
      <c r="Y629">
        <v>0</v>
      </c>
      <c r="Z629">
        <v>0</v>
      </c>
      <c r="AA629" t="s">
        <v>48</v>
      </c>
      <c r="AB629" t="s">
        <v>64</v>
      </c>
      <c r="AC629" s="3"/>
      <c r="AD629" s="3"/>
      <c r="AE629" s="3"/>
      <c r="AF629">
        <v>21.342857142857145</v>
      </c>
      <c r="AG629">
        <v>8.9314285714285706</v>
      </c>
      <c r="AH629">
        <v>103.95714285714284</v>
      </c>
      <c r="AI629">
        <v>8.09</v>
      </c>
      <c r="AJ629">
        <v>-74.371428571428581</v>
      </c>
      <c r="AK629">
        <v>125.85714285714286</v>
      </c>
      <c r="AL629">
        <v>103.01428571428572</v>
      </c>
      <c r="AM629">
        <v>0.48285714285714282</v>
      </c>
      <c r="AN629">
        <v>486.75714285714287</v>
      </c>
      <c r="AO629">
        <v>0.83857142857142863</v>
      </c>
      <c r="AP629">
        <v>2.4628571428571426</v>
      </c>
      <c r="AQ629">
        <v>0.22</v>
      </c>
    </row>
    <row r="630" spans="1:43" x14ac:dyDescent="0.3">
      <c r="A630" t="s">
        <v>55</v>
      </c>
      <c r="B630" s="27">
        <v>43691</v>
      </c>
      <c r="C630" t="s">
        <v>44</v>
      </c>
      <c r="D630">
        <v>2019</v>
      </c>
      <c r="E630">
        <v>19226</v>
      </c>
      <c r="F630">
        <v>226</v>
      </c>
      <c r="G630" t="s">
        <v>48</v>
      </c>
      <c r="H630" t="s">
        <v>45</v>
      </c>
      <c r="I630" t="s">
        <v>51</v>
      </c>
      <c r="J630">
        <v>2.5</v>
      </c>
      <c r="K630">
        <v>2.5000000000000001E-3</v>
      </c>
      <c r="L630" t="s">
        <v>48</v>
      </c>
      <c r="Q630">
        <v>0.33</v>
      </c>
      <c r="R630" t="s">
        <v>48</v>
      </c>
      <c r="V630" s="1">
        <v>0.44444444399999999</v>
      </c>
      <c r="W630" t="s">
        <v>48</v>
      </c>
      <c r="Y630">
        <v>0</v>
      </c>
      <c r="Z630">
        <v>0</v>
      </c>
      <c r="AA630" t="s">
        <v>48</v>
      </c>
      <c r="AB630" t="s">
        <v>64</v>
      </c>
      <c r="AC630" s="3"/>
      <c r="AD630" s="3"/>
      <c r="AE630" s="3"/>
      <c r="AF630">
        <v>20.651250000000001</v>
      </c>
      <c r="AG630">
        <v>9.0912500000000005</v>
      </c>
      <c r="AH630">
        <v>104.425</v>
      </c>
      <c r="AI630">
        <v>8.07</v>
      </c>
      <c r="AJ630">
        <v>-73.2</v>
      </c>
      <c r="AK630">
        <v>142.60000000000002</v>
      </c>
      <c r="AL630">
        <v>101.5625</v>
      </c>
      <c r="AM630">
        <v>0.29375000000000001</v>
      </c>
      <c r="AN630">
        <v>347.77499999999998</v>
      </c>
      <c r="AO630">
        <v>0.55625000000000002</v>
      </c>
      <c r="AP630">
        <v>2.0437500000000002</v>
      </c>
      <c r="AQ630">
        <v>0.13285714285714287</v>
      </c>
    </row>
    <row r="631" spans="1:43" x14ac:dyDescent="0.3">
      <c r="A631" t="s">
        <v>56</v>
      </c>
      <c r="B631" s="27">
        <v>43691</v>
      </c>
      <c r="C631" t="s">
        <v>44</v>
      </c>
      <c r="D631">
        <v>2019</v>
      </c>
      <c r="E631">
        <v>19226</v>
      </c>
      <c r="F631">
        <v>226</v>
      </c>
      <c r="G631" t="s">
        <v>48</v>
      </c>
      <c r="H631" t="s">
        <v>45</v>
      </c>
      <c r="I631" t="s">
        <v>57</v>
      </c>
      <c r="J631">
        <v>3.1</v>
      </c>
      <c r="K631">
        <v>3.0999999999999999E-3</v>
      </c>
      <c r="L631" t="s">
        <v>45</v>
      </c>
      <c r="Q631">
        <v>0.65</v>
      </c>
      <c r="R631" t="s">
        <v>45</v>
      </c>
      <c r="V631" s="1">
        <v>0.78651685400000004</v>
      </c>
      <c r="W631" t="s">
        <v>48</v>
      </c>
      <c r="Y631">
        <v>0</v>
      </c>
      <c r="Z631">
        <v>0</v>
      </c>
      <c r="AA631" t="s">
        <v>48</v>
      </c>
      <c r="AB631" t="s">
        <v>64</v>
      </c>
      <c r="AC631" s="3"/>
      <c r="AD631" s="3"/>
      <c r="AE631" s="3"/>
      <c r="AF631">
        <v>21.613333333333337</v>
      </c>
      <c r="AG631">
        <v>9.0411111111111122</v>
      </c>
      <c r="AH631">
        <v>105.8111111111111</v>
      </c>
      <c r="AI631">
        <v>8.1155555555555541</v>
      </c>
      <c r="AJ631">
        <v>-75.844444444444449</v>
      </c>
      <c r="AK631">
        <v>138.82222222222219</v>
      </c>
      <c r="AL631">
        <v>103.43333333333334</v>
      </c>
      <c r="AM631">
        <v>0.45222222222222214</v>
      </c>
      <c r="AN631">
        <v>276.82222222222225</v>
      </c>
      <c r="AO631">
        <v>0.48222222222222222</v>
      </c>
      <c r="AP631">
        <v>2.2811111111111111</v>
      </c>
      <c r="AQ631">
        <v>0.17499999999999999</v>
      </c>
    </row>
    <row r="632" spans="1:43" x14ac:dyDescent="0.3">
      <c r="A632" t="s">
        <v>58</v>
      </c>
      <c r="B632" s="27">
        <v>43691</v>
      </c>
      <c r="C632" t="s">
        <v>44</v>
      </c>
      <c r="D632">
        <v>2019</v>
      </c>
      <c r="E632">
        <v>19226</v>
      </c>
      <c r="F632">
        <v>226</v>
      </c>
      <c r="G632" t="s">
        <v>48</v>
      </c>
      <c r="H632" t="s">
        <v>45</v>
      </c>
      <c r="I632" t="s">
        <v>57</v>
      </c>
      <c r="J632">
        <v>2.7</v>
      </c>
      <c r="K632">
        <v>2.7000000000000001E-3</v>
      </c>
      <c r="L632" t="s">
        <v>48</v>
      </c>
      <c r="Q632">
        <v>0.77</v>
      </c>
      <c r="R632" t="s">
        <v>45</v>
      </c>
      <c r="V632" s="1">
        <v>0.222222222</v>
      </c>
      <c r="W632" t="s">
        <v>48</v>
      </c>
      <c r="Y632">
        <v>0.1</v>
      </c>
      <c r="Z632">
        <v>1E-4</v>
      </c>
      <c r="AA632" t="s">
        <v>48</v>
      </c>
      <c r="AC632" s="3"/>
      <c r="AD632" s="3"/>
      <c r="AE632" s="3"/>
      <c r="AF632">
        <v>21.376666666666665</v>
      </c>
      <c r="AG632">
        <v>8.85</v>
      </c>
      <c r="AH632">
        <v>103.09999999999998</v>
      </c>
      <c r="AI632">
        <v>8.1</v>
      </c>
      <c r="AJ632">
        <v>-75.100000000000009</v>
      </c>
      <c r="AK632">
        <v>137.03333333333333</v>
      </c>
      <c r="AL632">
        <v>103.06666666666666</v>
      </c>
      <c r="AM632">
        <v>0.48</v>
      </c>
      <c r="AN632">
        <v>368.36666666666662</v>
      </c>
      <c r="AO632">
        <v>1.6066666666666667</v>
      </c>
      <c r="AP632">
        <v>2.4066666666666667</v>
      </c>
      <c r="AQ632">
        <v>1.57</v>
      </c>
    </row>
    <row r="633" spans="1:43" x14ac:dyDescent="0.3">
      <c r="A633" t="s">
        <v>59</v>
      </c>
      <c r="B633" s="27">
        <v>43691</v>
      </c>
      <c r="C633" t="s">
        <v>44</v>
      </c>
      <c r="D633">
        <v>2019</v>
      </c>
      <c r="E633">
        <v>19226</v>
      </c>
      <c r="F633">
        <v>226</v>
      </c>
      <c r="G633" t="s">
        <v>48</v>
      </c>
      <c r="H633" t="s">
        <v>45</v>
      </c>
      <c r="I633" t="s">
        <v>57</v>
      </c>
      <c r="J633">
        <v>2</v>
      </c>
      <c r="K633">
        <v>2E-3</v>
      </c>
      <c r="L633" t="s">
        <v>48</v>
      </c>
      <c r="Q633">
        <v>0.49</v>
      </c>
      <c r="R633" t="s">
        <v>48</v>
      </c>
      <c r="V633" s="1">
        <v>0.33519553099999999</v>
      </c>
      <c r="W633" t="s">
        <v>48</v>
      </c>
      <c r="Y633">
        <v>0</v>
      </c>
      <c r="Z633">
        <v>0</v>
      </c>
      <c r="AA633" t="s">
        <v>48</v>
      </c>
      <c r="AB633" t="s">
        <v>64</v>
      </c>
      <c r="AC633" s="3"/>
      <c r="AD633" s="3"/>
      <c r="AE633" s="3"/>
      <c r="AF633">
        <v>21.055</v>
      </c>
      <c r="AG633">
        <v>8.9762500000000003</v>
      </c>
      <c r="AH633">
        <v>103.925</v>
      </c>
      <c r="AI633">
        <v>8.1062499999999993</v>
      </c>
      <c r="AJ633">
        <v>-75.262500000000003</v>
      </c>
      <c r="AK633">
        <v>139.02500000000001</v>
      </c>
      <c r="AL633">
        <v>101.82499999999999</v>
      </c>
      <c r="AM633">
        <v>0.33250000000000002</v>
      </c>
      <c r="AN633">
        <v>254.95000000000002</v>
      </c>
      <c r="AO633">
        <v>5.1250000000000004E-2</v>
      </c>
      <c r="AP633">
        <v>1.9175</v>
      </c>
      <c r="AQ633">
        <v>0.55000000000000016</v>
      </c>
    </row>
    <row r="634" spans="1:43" x14ac:dyDescent="0.3">
      <c r="A634" t="s">
        <v>72</v>
      </c>
      <c r="B634" s="27">
        <v>43691</v>
      </c>
      <c r="C634" t="s">
        <v>44</v>
      </c>
      <c r="D634">
        <v>2019</v>
      </c>
      <c r="E634">
        <v>19226</v>
      </c>
      <c r="F634">
        <v>226</v>
      </c>
      <c r="G634" t="s">
        <v>48</v>
      </c>
      <c r="H634" t="s">
        <v>45</v>
      </c>
      <c r="I634" t="s">
        <v>51</v>
      </c>
      <c r="J634">
        <v>4.5999999999999996</v>
      </c>
      <c r="K634">
        <v>4.5999999999999999E-3</v>
      </c>
      <c r="L634" t="s">
        <v>45</v>
      </c>
      <c r="Q634">
        <v>0.52</v>
      </c>
      <c r="R634" t="s">
        <v>45</v>
      </c>
      <c r="V634" s="1">
        <v>0.87912087900000002</v>
      </c>
      <c r="W634" t="s">
        <v>48</v>
      </c>
      <c r="Y634">
        <v>0</v>
      </c>
      <c r="Z634">
        <v>0</v>
      </c>
      <c r="AA634" t="s">
        <v>48</v>
      </c>
      <c r="AB634" t="s">
        <v>64</v>
      </c>
      <c r="AC634" s="3"/>
      <c r="AD634" s="3"/>
      <c r="AE634" s="3"/>
      <c r="AF634">
        <v>21.931666666666668</v>
      </c>
      <c r="AG634">
        <v>8.9549999999999983</v>
      </c>
      <c r="AH634">
        <v>105.43333333333334</v>
      </c>
      <c r="AI634">
        <v>8.1050000000000022</v>
      </c>
      <c r="AJ634">
        <v>-75.399999999999991</v>
      </c>
      <c r="AK634">
        <v>144.86666666666667</v>
      </c>
      <c r="AL634">
        <v>103.14999999999998</v>
      </c>
      <c r="AM634">
        <v>0.41166666666666663</v>
      </c>
      <c r="AN634">
        <v>268.59999999999997</v>
      </c>
      <c r="AO634">
        <v>0.59666666666666668</v>
      </c>
      <c r="AP634">
        <v>2.2233333333333332</v>
      </c>
      <c r="AQ634">
        <v>0.26999999999999996</v>
      </c>
    </row>
    <row r="635" spans="1:43" x14ac:dyDescent="0.3">
      <c r="A635" t="s">
        <v>43</v>
      </c>
      <c r="B635" s="27">
        <v>43712</v>
      </c>
      <c r="C635" t="s">
        <v>63</v>
      </c>
      <c r="D635">
        <v>2019</v>
      </c>
      <c r="E635">
        <v>19247</v>
      </c>
      <c r="F635">
        <v>247</v>
      </c>
      <c r="G635" t="s">
        <v>45</v>
      </c>
      <c r="H635" t="s">
        <v>45</v>
      </c>
      <c r="I635" t="s">
        <v>46</v>
      </c>
      <c r="J635">
        <v>6.4</v>
      </c>
      <c r="K635">
        <v>6.4000000000000003E-3</v>
      </c>
      <c r="L635" t="s">
        <v>45</v>
      </c>
      <c r="Q635">
        <v>0.31</v>
      </c>
      <c r="R635" t="s">
        <v>48</v>
      </c>
      <c r="V635" s="1"/>
      <c r="Y635">
        <v>0.9</v>
      </c>
      <c r="Z635">
        <v>8.9999999999999998E-4</v>
      </c>
      <c r="AA635" t="s">
        <v>45</v>
      </c>
      <c r="AC635" s="3"/>
      <c r="AD635" s="3"/>
      <c r="AE635" s="3"/>
    </row>
    <row r="636" spans="1:43" x14ac:dyDescent="0.3">
      <c r="A636" t="s">
        <v>58</v>
      </c>
      <c r="B636" s="27">
        <v>43712</v>
      </c>
      <c r="C636" t="s">
        <v>63</v>
      </c>
      <c r="D636">
        <v>2019</v>
      </c>
      <c r="E636">
        <v>19247</v>
      </c>
      <c r="F636">
        <v>247</v>
      </c>
      <c r="G636" t="s">
        <v>45</v>
      </c>
      <c r="H636" t="s">
        <v>45</v>
      </c>
      <c r="I636" t="s">
        <v>57</v>
      </c>
      <c r="J636">
        <v>2.1</v>
      </c>
      <c r="K636">
        <v>2.0999999999999999E-3</v>
      </c>
      <c r="L636" t="s">
        <v>48</v>
      </c>
      <c r="Q636">
        <v>0.28000000000000003</v>
      </c>
      <c r="R636" t="s">
        <v>48</v>
      </c>
      <c r="V636" s="1"/>
      <c r="Y636">
        <v>0.6</v>
      </c>
      <c r="Z636">
        <v>5.9999999999999995E-4</v>
      </c>
      <c r="AA636" t="s">
        <v>45</v>
      </c>
      <c r="AC636" s="3"/>
      <c r="AD636" s="3"/>
      <c r="AE636" s="3"/>
    </row>
    <row r="637" spans="1:43" x14ac:dyDescent="0.3">
      <c r="A637" t="s">
        <v>43</v>
      </c>
      <c r="B637" s="27">
        <v>43724</v>
      </c>
      <c r="C637" t="s">
        <v>63</v>
      </c>
      <c r="D637">
        <v>2019</v>
      </c>
      <c r="E637">
        <v>19259</v>
      </c>
      <c r="F637">
        <v>259</v>
      </c>
      <c r="G637" t="s">
        <v>48</v>
      </c>
      <c r="H637" t="s">
        <v>45</v>
      </c>
      <c r="I637" t="s">
        <v>46</v>
      </c>
      <c r="J637">
        <v>7.9</v>
      </c>
      <c r="K637">
        <v>7.9000000000000008E-3</v>
      </c>
      <c r="L637" t="s">
        <v>45</v>
      </c>
      <c r="Q637">
        <v>1.1200000000000001</v>
      </c>
      <c r="R637" t="s">
        <v>45</v>
      </c>
      <c r="V637" s="1">
        <v>2.8571428569999999</v>
      </c>
      <c r="W637" t="s">
        <v>45</v>
      </c>
      <c r="Y637">
        <v>0.3</v>
      </c>
      <c r="Z637">
        <v>2.9999999999999997E-4</v>
      </c>
      <c r="AA637" t="s">
        <v>48</v>
      </c>
      <c r="AC637" s="3"/>
      <c r="AD637" s="3"/>
      <c r="AE637" s="3"/>
      <c r="AF637">
        <v>16.334285714285716</v>
      </c>
      <c r="AG637">
        <v>9.8285714285714256</v>
      </c>
      <c r="AH637">
        <v>103.38571428571429</v>
      </c>
      <c r="AI637">
        <v>7.9342857142857142</v>
      </c>
      <c r="AJ637">
        <v>-64.5</v>
      </c>
      <c r="AK637">
        <v>128.01428571428571</v>
      </c>
      <c r="AL637">
        <v>100.91428571428571</v>
      </c>
      <c r="AM637">
        <v>0.66714285714285715</v>
      </c>
      <c r="AO637">
        <v>2.9299999999999997</v>
      </c>
      <c r="AP637">
        <v>2.3214285714285716</v>
      </c>
      <c r="AQ637">
        <v>0.53249999999999997</v>
      </c>
    </row>
    <row r="638" spans="1:43" x14ac:dyDescent="0.3">
      <c r="A638" t="s">
        <v>47</v>
      </c>
      <c r="B638" s="27">
        <v>43724</v>
      </c>
      <c r="C638" t="s">
        <v>63</v>
      </c>
      <c r="D638">
        <v>2019</v>
      </c>
      <c r="E638">
        <v>19259</v>
      </c>
      <c r="F638">
        <v>259</v>
      </c>
      <c r="G638" t="s">
        <v>48</v>
      </c>
      <c r="H638" t="s">
        <v>45</v>
      </c>
      <c r="I638" t="s">
        <v>46</v>
      </c>
      <c r="J638">
        <v>9.8000000000000007</v>
      </c>
      <c r="K638">
        <v>9.7999999999999997E-3</v>
      </c>
      <c r="L638" t="s">
        <v>45</v>
      </c>
      <c r="Q638">
        <v>1.21</v>
      </c>
      <c r="R638" t="s">
        <v>45</v>
      </c>
      <c r="V638" s="1">
        <v>2.111111111</v>
      </c>
      <c r="W638" t="s">
        <v>45</v>
      </c>
      <c r="Y638">
        <v>0.1</v>
      </c>
      <c r="Z638">
        <v>1E-4</v>
      </c>
      <c r="AA638" t="s">
        <v>48</v>
      </c>
      <c r="AC638" s="3"/>
      <c r="AD638" s="3"/>
      <c r="AE638" s="3"/>
      <c r="AF638">
        <v>16.47583333333333</v>
      </c>
      <c r="AG638">
        <v>9.8258333333333336</v>
      </c>
      <c r="AH638">
        <v>103.65833333333332</v>
      </c>
      <c r="AI638">
        <v>8.0150000000000006</v>
      </c>
      <c r="AJ638">
        <v>-69.14166666666668</v>
      </c>
      <c r="AK638">
        <v>195.875</v>
      </c>
      <c r="AL638">
        <v>100</v>
      </c>
      <c r="AM638">
        <v>1.3175000000000001</v>
      </c>
      <c r="AN638">
        <v>1.9000000000000001</v>
      </c>
      <c r="AO638">
        <v>1.7783333333333333</v>
      </c>
      <c r="AP638">
        <v>2.0541666666666667</v>
      </c>
      <c r="AQ638">
        <v>0.56499999999999995</v>
      </c>
    </row>
    <row r="639" spans="1:43" x14ac:dyDescent="0.3">
      <c r="A639" t="s">
        <v>49</v>
      </c>
      <c r="B639" s="27">
        <v>43724</v>
      </c>
      <c r="C639" t="s">
        <v>63</v>
      </c>
      <c r="D639">
        <v>2019</v>
      </c>
      <c r="E639">
        <v>19259</v>
      </c>
      <c r="F639">
        <v>259</v>
      </c>
      <c r="G639" t="s">
        <v>48</v>
      </c>
      <c r="H639" t="s">
        <v>45</v>
      </c>
      <c r="I639" t="s">
        <v>46</v>
      </c>
      <c r="J639">
        <v>5.8</v>
      </c>
      <c r="K639">
        <v>5.7999999999999996E-3</v>
      </c>
      <c r="L639" t="s">
        <v>45</v>
      </c>
      <c r="Q639">
        <v>0.78</v>
      </c>
      <c r="R639" t="s">
        <v>45</v>
      </c>
      <c r="V639" s="1">
        <v>1.513513514</v>
      </c>
      <c r="W639" t="s">
        <v>45</v>
      </c>
      <c r="Y639">
        <v>0.2</v>
      </c>
      <c r="Z639">
        <v>2.0000000000000001E-4</v>
      </c>
      <c r="AA639" t="s">
        <v>48</v>
      </c>
      <c r="AC639" s="3"/>
      <c r="AD639" s="3"/>
      <c r="AE639" s="3"/>
      <c r="AF639">
        <v>16.217142857142857</v>
      </c>
      <c r="AG639">
        <v>9.6828571428571433</v>
      </c>
      <c r="AH639">
        <v>101.55</v>
      </c>
      <c r="AI639">
        <v>7.9157142857142855</v>
      </c>
      <c r="AJ639">
        <v>-63.471428571428568</v>
      </c>
      <c r="AK639">
        <v>139.74285714285716</v>
      </c>
      <c r="AL639">
        <v>99.628571428571419</v>
      </c>
      <c r="AM639">
        <v>0.745</v>
      </c>
      <c r="AN639">
        <v>7.15</v>
      </c>
      <c r="AO639">
        <v>1.0978571428571429</v>
      </c>
      <c r="AP639">
        <v>1.9878571428571425</v>
      </c>
      <c r="AQ639">
        <v>0.30923076923076925</v>
      </c>
    </row>
    <row r="640" spans="1:43" x14ac:dyDescent="0.3">
      <c r="A640" t="s">
        <v>50</v>
      </c>
      <c r="B640" s="27">
        <v>43724</v>
      </c>
      <c r="C640" t="s">
        <v>63</v>
      </c>
      <c r="D640">
        <v>2019</v>
      </c>
      <c r="E640">
        <v>19259</v>
      </c>
      <c r="F640">
        <v>259</v>
      </c>
      <c r="G640" t="s">
        <v>48</v>
      </c>
      <c r="H640" t="s">
        <v>45</v>
      </c>
      <c r="I640" t="s">
        <v>51</v>
      </c>
      <c r="J640">
        <v>6.5</v>
      </c>
      <c r="K640">
        <v>6.4999999999999997E-3</v>
      </c>
      <c r="L640" t="s">
        <v>45</v>
      </c>
      <c r="Q640">
        <v>0.59</v>
      </c>
      <c r="R640" t="s">
        <v>45</v>
      </c>
      <c r="V640" s="1">
        <v>1.827956989</v>
      </c>
      <c r="W640" t="s">
        <v>45</v>
      </c>
      <c r="Y640">
        <v>1</v>
      </c>
      <c r="Z640">
        <v>1E-3</v>
      </c>
      <c r="AA640" t="s">
        <v>45</v>
      </c>
      <c r="AC640" s="3"/>
      <c r="AD640" s="3"/>
      <c r="AE640" s="3"/>
      <c r="AF640">
        <v>16.091538461538462</v>
      </c>
      <c r="AG640">
        <v>9.8430769230769215</v>
      </c>
      <c r="AH640">
        <v>102.95384615384614</v>
      </c>
      <c r="AI640">
        <v>8.0023076923076921</v>
      </c>
      <c r="AJ640">
        <v>-68.23846153846155</v>
      </c>
      <c r="AK640">
        <v>193.13076923076926</v>
      </c>
      <c r="AL640">
        <v>98.55384615384618</v>
      </c>
      <c r="AM640">
        <v>0.74846153846153851</v>
      </c>
      <c r="AN640">
        <v>4.023076923076923</v>
      </c>
      <c r="AO640">
        <v>2.3869230769230771</v>
      </c>
      <c r="AP640">
        <v>1.743846153846154</v>
      </c>
      <c r="AQ640">
        <v>0.8999999999999998</v>
      </c>
    </row>
    <row r="641" spans="1:43" x14ac:dyDescent="0.3">
      <c r="A641" t="s">
        <v>52</v>
      </c>
      <c r="B641" s="27">
        <v>43724</v>
      </c>
      <c r="C641" t="s">
        <v>63</v>
      </c>
      <c r="D641">
        <v>2019</v>
      </c>
      <c r="E641">
        <v>19259</v>
      </c>
      <c r="F641">
        <v>259</v>
      </c>
      <c r="G641" t="s">
        <v>48</v>
      </c>
      <c r="H641" t="s">
        <v>45</v>
      </c>
      <c r="I641" t="s">
        <v>51</v>
      </c>
      <c r="J641">
        <v>6.1</v>
      </c>
      <c r="K641">
        <v>6.1000000000000004E-3</v>
      </c>
      <c r="L641" t="s">
        <v>45</v>
      </c>
      <c r="Q641">
        <v>0.59</v>
      </c>
      <c r="R641" t="s">
        <v>45</v>
      </c>
      <c r="V641" s="1">
        <v>1.4814814810000001</v>
      </c>
      <c r="W641" t="s">
        <v>45</v>
      </c>
      <c r="Y641">
        <v>0.4</v>
      </c>
      <c r="Z641">
        <v>4.0000000000000002E-4</v>
      </c>
      <c r="AA641" t="s">
        <v>48</v>
      </c>
      <c r="AC641" s="3"/>
      <c r="AD641" s="3"/>
      <c r="AE641" s="3"/>
      <c r="AF641">
        <v>16.020624999999995</v>
      </c>
      <c r="AG641">
        <v>9.8662499999999991</v>
      </c>
      <c r="AH641">
        <v>103.05624999999998</v>
      </c>
      <c r="AI641">
        <v>7.9468749999999986</v>
      </c>
      <c r="AJ641">
        <v>-65.106249999999989</v>
      </c>
      <c r="AK641">
        <v>153.29999999999998</v>
      </c>
      <c r="AL641">
        <v>99.043750000000017</v>
      </c>
      <c r="AM641">
        <v>0.44687500000000002</v>
      </c>
      <c r="AN641">
        <v>7.9124999999999996</v>
      </c>
      <c r="AO641">
        <v>1.0193749999999999</v>
      </c>
      <c r="AP641">
        <v>1.9112500000000001</v>
      </c>
      <c r="AQ641">
        <v>0.17538461538461536</v>
      </c>
    </row>
    <row r="642" spans="1:43" x14ac:dyDescent="0.3">
      <c r="A642" t="s">
        <v>53</v>
      </c>
      <c r="B642" s="27">
        <v>43724</v>
      </c>
      <c r="C642" t="s">
        <v>63</v>
      </c>
      <c r="D642">
        <v>2019</v>
      </c>
      <c r="E642">
        <v>19259</v>
      </c>
      <c r="F642">
        <v>259</v>
      </c>
      <c r="G642" t="s">
        <v>48</v>
      </c>
      <c r="H642" t="s">
        <v>45</v>
      </c>
      <c r="I642" t="s">
        <v>51</v>
      </c>
      <c r="J642">
        <v>10.199999999999999</v>
      </c>
      <c r="K642">
        <v>1.0200000000000001E-2</v>
      </c>
      <c r="L642" t="s">
        <v>45</v>
      </c>
      <c r="Q642">
        <v>0.99</v>
      </c>
      <c r="R642" t="s">
        <v>45</v>
      </c>
      <c r="V642" s="1">
        <v>2.2459893050000002</v>
      </c>
      <c r="W642" t="s">
        <v>45</v>
      </c>
      <c r="Y642">
        <v>1.7</v>
      </c>
      <c r="Z642">
        <v>1.6999999999999999E-3</v>
      </c>
      <c r="AA642" t="s">
        <v>45</v>
      </c>
      <c r="AC642" s="3"/>
      <c r="AD642" s="3"/>
      <c r="AE642" s="3"/>
      <c r="AF642">
        <v>16.402307692307691</v>
      </c>
      <c r="AG642">
        <v>9.8676923076923071</v>
      </c>
      <c r="AH642">
        <v>103.9076923076923</v>
      </c>
      <c r="AI642">
        <v>8.0407692307692287</v>
      </c>
      <c r="AJ642">
        <v>-70.553846153846152</v>
      </c>
      <c r="AK642">
        <v>188.49230769230769</v>
      </c>
      <c r="AL642">
        <v>99.861538461538458</v>
      </c>
      <c r="AM642">
        <v>0.94846153846153858</v>
      </c>
      <c r="AN642">
        <v>3.7538461538461543</v>
      </c>
      <c r="AO642">
        <v>2.0561538461538462</v>
      </c>
      <c r="AP642">
        <v>2.3515384615384614</v>
      </c>
    </row>
    <row r="643" spans="1:43" x14ac:dyDescent="0.3">
      <c r="A643" t="s">
        <v>54</v>
      </c>
      <c r="B643" s="27">
        <v>43724</v>
      </c>
      <c r="C643" t="s">
        <v>63</v>
      </c>
      <c r="D643">
        <v>2019</v>
      </c>
      <c r="E643">
        <v>19259</v>
      </c>
      <c r="F643">
        <v>259</v>
      </c>
      <c r="G643" t="s">
        <v>48</v>
      </c>
      <c r="H643" t="s">
        <v>45</v>
      </c>
      <c r="I643" t="s">
        <v>51</v>
      </c>
      <c r="J643">
        <v>5.0999999999999996</v>
      </c>
      <c r="K643">
        <v>5.1000000000000004E-3</v>
      </c>
      <c r="L643" t="s">
        <v>45</v>
      </c>
      <c r="Q643">
        <v>0.48</v>
      </c>
      <c r="R643" t="s">
        <v>48</v>
      </c>
      <c r="V643" s="1">
        <v>0.9375</v>
      </c>
      <c r="W643" t="s">
        <v>48</v>
      </c>
      <c r="Y643">
        <v>0.3</v>
      </c>
      <c r="Z643">
        <v>2.9999999999999997E-4</v>
      </c>
      <c r="AA643" t="s">
        <v>48</v>
      </c>
      <c r="AC643" s="3"/>
      <c r="AD643" s="3"/>
      <c r="AE643" s="3"/>
      <c r="AF643">
        <v>16.025624999999998</v>
      </c>
      <c r="AG643">
        <v>9.953125</v>
      </c>
      <c r="AH643">
        <v>103.98125000000002</v>
      </c>
      <c r="AI643">
        <v>7.9693749999999985</v>
      </c>
      <c r="AJ643">
        <v>-66.481250000000003</v>
      </c>
      <c r="AK643">
        <v>162.42499999999998</v>
      </c>
      <c r="AL643">
        <v>98.531250000000014</v>
      </c>
      <c r="AM643">
        <v>0.31562500000000004</v>
      </c>
      <c r="AN643">
        <v>0.8125</v>
      </c>
      <c r="AO643">
        <v>1.00125</v>
      </c>
      <c r="AP643">
        <v>1.6681249999999999</v>
      </c>
      <c r="AQ643">
        <v>0.14266666666666661</v>
      </c>
    </row>
    <row r="644" spans="1:43" x14ac:dyDescent="0.3">
      <c r="A644" t="s">
        <v>55</v>
      </c>
      <c r="B644" s="27">
        <v>43724</v>
      </c>
      <c r="C644" t="s">
        <v>63</v>
      </c>
      <c r="D644">
        <v>2019</v>
      </c>
      <c r="E644">
        <v>19259</v>
      </c>
      <c r="F644">
        <v>259</v>
      </c>
      <c r="G644" t="s">
        <v>48</v>
      </c>
      <c r="H644" t="s">
        <v>45</v>
      </c>
      <c r="I644" t="s">
        <v>51</v>
      </c>
      <c r="J644">
        <v>6.5</v>
      </c>
      <c r="K644">
        <v>6.4999999999999997E-3</v>
      </c>
      <c r="L644" t="s">
        <v>45</v>
      </c>
      <c r="Q644">
        <v>0.85</v>
      </c>
      <c r="R644" t="s">
        <v>45</v>
      </c>
      <c r="V644" s="1">
        <v>1.9148936169999999</v>
      </c>
      <c r="W644" t="s">
        <v>45</v>
      </c>
      <c r="Y644">
        <v>0.5</v>
      </c>
      <c r="Z644">
        <v>5.0000000000000001E-4</v>
      </c>
      <c r="AA644" t="s">
        <v>48</v>
      </c>
      <c r="AC644" s="3"/>
      <c r="AD644" s="3"/>
      <c r="AE644" s="3"/>
      <c r="AF644">
        <v>16.284999999999997</v>
      </c>
      <c r="AG644">
        <v>9.9124999999999996</v>
      </c>
      <c r="AH644">
        <v>104.15833333333332</v>
      </c>
      <c r="AI644">
        <v>8.0274999999999999</v>
      </c>
      <c r="AJ644">
        <v>-69.733333333333334</v>
      </c>
      <c r="AK644">
        <v>187.24999999999997</v>
      </c>
      <c r="AL644">
        <v>98.108333333333334</v>
      </c>
      <c r="AM644">
        <v>0.94999999999999984</v>
      </c>
      <c r="AN644">
        <v>8.5083333333333311</v>
      </c>
      <c r="AO644">
        <v>1.2608333333333333</v>
      </c>
      <c r="AP644">
        <v>2.5291666666666668</v>
      </c>
      <c r="AQ644">
        <v>0.27222222222222225</v>
      </c>
    </row>
    <row r="645" spans="1:43" x14ac:dyDescent="0.3">
      <c r="A645" t="s">
        <v>56</v>
      </c>
      <c r="B645" s="27">
        <v>43724</v>
      </c>
      <c r="C645" t="s">
        <v>63</v>
      </c>
      <c r="D645">
        <v>2019</v>
      </c>
      <c r="E645">
        <v>19259</v>
      </c>
      <c r="F645">
        <v>259</v>
      </c>
      <c r="G645" t="s">
        <v>48</v>
      </c>
      <c r="H645" t="s">
        <v>45</v>
      </c>
      <c r="I645" t="s">
        <v>57</v>
      </c>
      <c r="J645">
        <v>5.0999999999999996</v>
      </c>
      <c r="K645">
        <v>5.1000000000000004E-3</v>
      </c>
      <c r="L645" t="s">
        <v>45</v>
      </c>
      <c r="Q645">
        <v>0.64</v>
      </c>
      <c r="R645" t="s">
        <v>45</v>
      </c>
      <c r="V645" s="1">
        <v>1.2765957450000001</v>
      </c>
      <c r="W645" t="s">
        <v>45</v>
      </c>
      <c r="Y645">
        <v>0.1</v>
      </c>
      <c r="Z645">
        <v>1E-4</v>
      </c>
      <c r="AA645" t="s">
        <v>48</v>
      </c>
      <c r="AC645" s="3"/>
      <c r="AD645" s="3"/>
      <c r="AE645" s="3"/>
      <c r="AF645">
        <v>16.030769230769234</v>
      </c>
      <c r="AG645">
        <v>9.9915384615384628</v>
      </c>
      <c r="AH645">
        <v>104.40000000000002</v>
      </c>
      <c r="AI645">
        <v>7.9930769230769219</v>
      </c>
      <c r="AJ645">
        <v>-67.807692307692321</v>
      </c>
      <c r="AK645">
        <v>182.61538461538461</v>
      </c>
      <c r="AL645">
        <v>98.484615384615381</v>
      </c>
      <c r="AM645">
        <v>0.58923076923076922</v>
      </c>
      <c r="AN645">
        <v>8.0846153846153843</v>
      </c>
      <c r="AO645">
        <v>0.51153846153846161</v>
      </c>
      <c r="AP645">
        <v>1.7430769230769232</v>
      </c>
      <c r="AQ645">
        <v>0.24749999999999994</v>
      </c>
    </row>
    <row r="646" spans="1:43" x14ac:dyDescent="0.3">
      <c r="A646" t="s">
        <v>58</v>
      </c>
      <c r="B646" s="27">
        <v>43724</v>
      </c>
      <c r="C646" t="s">
        <v>63</v>
      </c>
      <c r="D646">
        <v>2019</v>
      </c>
      <c r="E646">
        <v>19259</v>
      </c>
      <c r="F646">
        <v>259</v>
      </c>
      <c r="G646" t="s">
        <v>48</v>
      </c>
      <c r="H646" t="s">
        <v>45</v>
      </c>
      <c r="I646" t="s">
        <v>57</v>
      </c>
      <c r="J646">
        <v>4.4000000000000004</v>
      </c>
      <c r="K646">
        <v>4.4000000000000003E-3</v>
      </c>
      <c r="L646" t="s">
        <v>45</v>
      </c>
      <c r="Q646">
        <v>0.56999999999999995</v>
      </c>
      <c r="R646" t="s">
        <v>45</v>
      </c>
      <c r="V646" s="1">
        <v>1.0582010580000001</v>
      </c>
      <c r="W646" t="s">
        <v>45</v>
      </c>
      <c r="Y646">
        <v>0.3</v>
      </c>
      <c r="Z646">
        <v>2.9999999999999997E-4</v>
      </c>
      <c r="AA646" t="s">
        <v>48</v>
      </c>
      <c r="AC646" s="3"/>
      <c r="AD646" s="3"/>
      <c r="AE646" s="3"/>
      <c r="AF646">
        <v>15.963333333333336</v>
      </c>
      <c r="AG646">
        <v>9.9060000000000024</v>
      </c>
      <c r="AH646">
        <v>103.38666666666667</v>
      </c>
      <c r="AI646">
        <v>7.9720000000000004</v>
      </c>
      <c r="AJ646">
        <v>-66.593333333333334</v>
      </c>
      <c r="AK646">
        <v>169.12666666666667</v>
      </c>
      <c r="AL646">
        <v>97.760000000000019</v>
      </c>
      <c r="AM646">
        <v>0.39933333333333337</v>
      </c>
      <c r="AN646">
        <v>10.806666666666668</v>
      </c>
      <c r="AO646">
        <v>0.80066666666666653</v>
      </c>
      <c r="AP646">
        <v>1.6559999999999997</v>
      </c>
      <c r="AQ646">
        <v>0.23600000000000002</v>
      </c>
    </row>
    <row r="647" spans="1:43" x14ac:dyDescent="0.3">
      <c r="A647" t="s">
        <v>59</v>
      </c>
      <c r="B647" s="27">
        <v>43724</v>
      </c>
      <c r="C647" t="s">
        <v>63</v>
      </c>
      <c r="D647">
        <v>2019</v>
      </c>
      <c r="E647">
        <v>19259</v>
      </c>
      <c r="F647">
        <v>259</v>
      </c>
      <c r="G647" t="s">
        <v>48</v>
      </c>
      <c r="H647" t="s">
        <v>45</v>
      </c>
      <c r="I647" t="s">
        <v>57</v>
      </c>
      <c r="J647">
        <v>6.7</v>
      </c>
      <c r="K647">
        <v>6.7000000000000002E-3</v>
      </c>
      <c r="L647" t="s">
        <v>45</v>
      </c>
      <c r="Q647">
        <v>0.57999999999999996</v>
      </c>
      <c r="R647" t="s">
        <v>45</v>
      </c>
      <c r="V647" s="1">
        <v>1.4893617020000001</v>
      </c>
      <c r="W647" t="s">
        <v>45</v>
      </c>
      <c r="Y647">
        <v>0.3</v>
      </c>
      <c r="Z647">
        <v>2.9999999999999997E-4</v>
      </c>
      <c r="AA647" t="s">
        <v>48</v>
      </c>
      <c r="AC647" s="3"/>
      <c r="AD647" s="3"/>
      <c r="AE647" s="3"/>
      <c r="AF647">
        <v>15.775714285714287</v>
      </c>
      <c r="AG647">
        <v>9.9314285714285724</v>
      </c>
      <c r="AH647">
        <v>103.22142857142856</v>
      </c>
      <c r="AI647">
        <v>7.9714285714285706</v>
      </c>
      <c r="AJ647">
        <v>-66.428571428571431</v>
      </c>
      <c r="AK647">
        <v>171.65714285714284</v>
      </c>
      <c r="AL647">
        <v>98.307142857142864</v>
      </c>
      <c r="AM647">
        <v>0.34785714285714281</v>
      </c>
      <c r="AN647">
        <v>5.6142857142857139</v>
      </c>
      <c r="AO647">
        <v>1.1007142857142858</v>
      </c>
      <c r="AP647">
        <v>1.7021428571428576</v>
      </c>
      <c r="AQ647">
        <v>0.23090909090909092</v>
      </c>
    </row>
    <row r="648" spans="1:43" x14ac:dyDescent="0.3">
      <c r="A648" t="s">
        <v>72</v>
      </c>
      <c r="B648" s="27">
        <v>43724</v>
      </c>
      <c r="C648" t="s">
        <v>63</v>
      </c>
      <c r="D648">
        <v>2019</v>
      </c>
      <c r="E648">
        <v>19259</v>
      </c>
      <c r="F648">
        <v>259</v>
      </c>
      <c r="G648" t="s">
        <v>48</v>
      </c>
      <c r="H648" t="s">
        <v>45</v>
      </c>
      <c r="I648" t="s">
        <v>51</v>
      </c>
      <c r="J648">
        <v>20.5</v>
      </c>
      <c r="K648">
        <v>2.0500000000000001E-2</v>
      </c>
      <c r="L648" t="s">
        <v>45</v>
      </c>
      <c r="Q648">
        <v>0.62</v>
      </c>
      <c r="R648" t="s">
        <v>45</v>
      </c>
      <c r="V648" s="1">
        <v>1.139896373</v>
      </c>
      <c r="W648" t="s">
        <v>45</v>
      </c>
      <c r="Y648">
        <v>1.1000000000000001</v>
      </c>
      <c r="Z648">
        <v>1.1000000000000001E-3</v>
      </c>
      <c r="AA648" t="s">
        <v>45</v>
      </c>
      <c r="AC648" s="3"/>
      <c r="AD648" s="3"/>
      <c r="AE648" s="3"/>
      <c r="AF648">
        <v>15.862500000000002</v>
      </c>
      <c r="AG648">
        <v>9.9924999999999979</v>
      </c>
      <c r="AH648">
        <v>104.02499999999999</v>
      </c>
      <c r="AI648">
        <v>8.014166666666668</v>
      </c>
      <c r="AJ648">
        <v>-68.891666666666666</v>
      </c>
      <c r="AK648">
        <v>185.81666666666663</v>
      </c>
      <c r="AL648">
        <v>98.391666666666666</v>
      </c>
      <c r="AM648">
        <v>0.45166666666666666</v>
      </c>
      <c r="AN648">
        <v>1.666666666666668E-2</v>
      </c>
      <c r="AO648">
        <v>0.53666666666666674</v>
      </c>
      <c r="AP648">
        <v>1.6775000000000002</v>
      </c>
      <c r="AQ648">
        <v>0.63100000000000001</v>
      </c>
    </row>
    <row r="649" spans="1:43" x14ac:dyDescent="0.3">
      <c r="A649" t="s">
        <v>43</v>
      </c>
      <c r="B649" s="27">
        <v>43748</v>
      </c>
      <c r="C649" t="s">
        <v>63</v>
      </c>
      <c r="D649">
        <v>2019</v>
      </c>
      <c r="E649">
        <v>19283</v>
      </c>
      <c r="F649">
        <v>283</v>
      </c>
      <c r="G649" t="s">
        <v>48</v>
      </c>
      <c r="H649" t="s">
        <v>45</v>
      </c>
      <c r="I649" t="s">
        <v>46</v>
      </c>
      <c r="J649">
        <v>12.1</v>
      </c>
      <c r="K649">
        <v>1.21E-2</v>
      </c>
      <c r="L649" t="s">
        <v>45</v>
      </c>
      <c r="Q649">
        <v>0.93</v>
      </c>
      <c r="R649" t="s">
        <v>45</v>
      </c>
      <c r="V649" s="1">
        <v>2.9896907220000002</v>
      </c>
      <c r="W649" t="s">
        <v>45</v>
      </c>
      <c r="Y649">
        <v>2</v>
      </c>
      <c r="Z649">
        <v>2E-3</v>
      </c>
      <c r="AA649" t="s">
        <v>45</v>
      </c>
      <c r="AC649" s="3"/>
      <c r="AD649" s="3"/>
      <c r="AE649" s="3"/>
      <c r="AF649">
        <v>11.296666666666665</v>
      </c>
      <c r="AG649">
        <v>10.345833333333333</v>
      </c>
      <c r="AH649">
        <v>97.616666666666674</v>
      </c>
      <c r="AI649">
        <v>7.0775000000000006</v>
      </c>
      <c r="AJ649">
        <v>-19.216666666666665</v>
      </c>
      <c r="AK649">
        <v>208.48333333333335</v>
      </c>
      <c r="AL649">
        <v>102.16666666666667</v>
      </c>
      <c r="AM649">
        <v>1.9533333333333334</v>
      </c>
      <c r="AN649">
        <v>52.025000000000006</v>
      </c>
      <c r="AO649">
        <v>4.1433333333333326</v>
      </c>
      <c r="AP649">
        <v>3.0016666666666674</v>
      </c>
    </row>
    <row r="650" spans="1:43" x14ac:dyDescent="0.3">
      <c r="A650" t="s">
        <v>47</v>
      </c>
      <c r="B650" s="27">
        <v>43748</v>
      </c>
      <c r="C650" t="s">
        <v>63</v>
      </c>
      <c r="D650">
        <v>2019</v>
      </c>
      <c r="E650">
        <v>19283</v>
      </c>
      <c r="F650">
        <v>283</v>
      </c>
      <c r="G650" t="s">
        <v>48</v>
      </c>
      <c r="H650" t="s">
        <v>45</v>
      </c>
      <c r="I650" t="s">
        <v>46</v>
      </c>
      <c r="J650">
        <v>11.2</v>
      </c>
      <c r="K650">
        <v>1.12E-2</v>
      </c>
      <c r="L650" t="s">
        <v>45</v>
      </c>
      <c r="Q650">
        <v>1.1399999999999999</v>
      </c>
      <c r="R650" t="s">
        <v>45</v>
      </c>
      <c r="V650" s="1">
        <v>2.9292929289999998</v>
      </c>
      <c r="W650" t="s">
        <v>45</v>
      </c>
      <c r="Y650">
        <v>2.2999999999999998</v>
      </c>
      <c r="Z650">
        <v>2.3E-3</v>
      </c>
      <c r="AA650" t="s">
        <v>45</v>
      </c>
      <c r="AC650" s="3"/>
      <c r="AD650" s="3"/>
      <c r="AE650" s="3"/>
      <c r="AF650">
        <v>11.354615384615384</v>
      </c>
      <c r="AG650">
        <v>10.64846153846154</v>
      </c>
      <c r="AH650">
        <v>100.62307692307692</v>
      </c>
      <c r="AI650">
        <v>7.9730769230769223</v>
      </c>
      <c r="AJ650">
        <v>-70.230769230769226</v>
      </c>
      <c r="AK650">
        <v>227.15384615384616</v>
      </c>
      <c r="AL650">
        <v>102.70000000000003</v>
      </c>
      <c r="AM650">
        <v>1.6453846153846154</v>
      </c>
      <c r="AN650">
        <v>299.19230769230774</v>
      </c>
      <c r="AO650">
        <v>3.7984615384615381</v>
      </c>
      <c r="AP650">
        <v>3.4099999999999997</v>
      </c>
    </row>
    <row r="651" spans="1:43" x14ac:dyDescent="0.3">
      <c r="A651" t="s">
        <v>49</v>
      </c>
      <c r="B651" s="27">
        <v>43748</v>
      </c>
      <c r="C651" t="s">
        <v>63</v>
      </c>
      <c r="D651">
        <v>2019</v>
      </c>
      <c r="E651">
        <v>19283</v>
      </c>
      <c r="F651">
        <v>283</v>
      </c>
      <c r="G651" t="s">
        <v>48</v>
      </c>
      <c r="H651" t="s">
        <v>45</v>
      </c>
      <c r="I651" t="s">
        <v>46</v>
      </c>
      <c r="J651">
        <v>8.9</v>
      </c>
      <c r="K651">
        <v>8.8999999999999999E-3</v>
      </c>
      <c r="L651" t="s">
        <v>45</v>
      </c>
      <c r="Q651">
        <v>0.94</v>
      </c>
      <c r="R651" t="s">
        <v>45</v>
      </c>
      <c r="V651" s="1">
        <v>2.8282828279999999</v>
      </c>
      <c r="W651" t="s">
        <v>45</v>
      </c>
      <c r="Y651">
        <v>2.1</v>
      </c>
      <c r="Z651">
        <v>2.0999999999999999E-3</v>
      </c>
      <c r="AA651" t="s">
        <v>45</v>
      </c>
      <c r="AC651" s="3"/>
      <c r="AD651" s="3"/>
      <c r="AE651" s="3"/>
      <c r="AF651">
        <v>11.093076923076923</v>
      </c>
      <c r="AG651">
        <v>10.692307692307692</v>
      </c>
      <c r="AH651">
        <v>100.42307692307692</v>
      </c>
      <c r="AI651">
        <v>7.5846153846153843</v>
      </c>
      <c r="AJ651">
        <v>-48.192307692307693</v>
      </c>
      <c r="AK651">
        <v>189.89230769230772</v>
      </c>
      <c r="AL651">
        <v>101.70000000000003</v>
      </c>
      <c r="AM651">
        <v>1.6253846153846152</v>
      </c>
      <c r="AN651">
        <v>143.76153846153846</v>
      </c>
      <c r="AO651">
        <v>3.5276923076923077</v>
      </c>
      <c r="AP651">
        <v>2.5346153846153849</v>
      </c>
    </row>
    <row r="652" spans="1:43" x14ac:dyDescent="0.3">
      <c r="A652" t="s">
        <v>50</v>
      </c>
      <c r="B652" s="27">
        <v>43748</v>
      </c>
      <c r="C652" t="s">
        <v>63</v>
      </c>
      <c r="D652">
        <v>2019</v>
      </c>
      <c r="E652">
        <v>19283</v>
      </c>
      <c r="F652">
        <v>283</v>
      </c>
      <c r="G652" t="s">
        <v>48</v>
      </c>
      <c r="H652" t="s">
        <v>45</v>
      </c>
      <c r="I652" t="s">
        <v>51</v>
      </c>
      <c r="J652">
        <v>7.6</v>
      </c>
      <c r="K652">
        <v>7.6E-3</v>
      </c>
      <c r="L652" t="s">
        <v>45</v>
      </c>
      <c r="Q652">
        <v>0.56999999999999995</v>
      </c>
      <c r="R652" t="s">
        <v>45</v>
      </c>
      <c r="V652" s="1">
        <v>1.4070351759999999</v>
      </c>
      <c r="W652" t="s">
        <v>45</v>
      </c>
      <c r="Y652">
        <v>1.9</v>
      </c>
      <c r="Z652">
        <v>1.9E-3</v>
      </c>
      <c r="AA652" t="s">
        <v>45</v>
      </c>
      <c r="AC652" s="3"/>
      <c r="AD652" s="3"/>
      <c r="AE652" s="3"/>
      <c r="AF652">
        <v>10.844615384615382</v>
      </c>
      <c r="AG652">
        <v>10.796153846153848</v>
      </c>
      <c r="AH652">
        <v>100.76923076923077</v>
      </c>
      <c r="AI652">
        <v>7.9853846153846142</v>
      </c>
      <c r="AJ652">
        <v>-70.807692307692321</v>
      </c>
      <c r="AK652">
        <v>227.70000000000002</v>
      </c>
      <c r="AL652">
        <v>101.6</v>
      </c>
      <c r="AM652">
        <v>0.47538461538461535</v>
      </c>
      <c r="AN652">
        <v>759.77692307692314</v>
      </c>
      <c r="AO652">
        <v>1.3884615384615382</v>
      </c>
      <c r="AP652">
        <v>2.3399999999999994</v>
      </c>
    </row>
    <row r="653" spans="1:43" x14ac:dyDescent="0.3">
      <c r="A653" t="s">
        <v>52</v>
      </c>
      <c r="B653" s="27">
        <v>43748</v>
      </c>
      <c r="C653" t="s">
        <v>63</v>
      </c>
      <c r="D653">
        <v>2019</v>
      </c>
      <c r="E653">
        <v>19283</v>
      </c>
      <c r="F653">
        <v>283</v>
      </c>
      <c r="G653" t="s">
        <v>48</v>
      </c>
      <c r="H653" t="s">
        <v>45</v>
      </c>
      <c r="I653" t="s">
        <v>51</v>
      </c>
      <c r="J653">
        <v>7.2</v>
      </c>
      <c r="K653">
        <v>7.1999999999999998E-3</v>
      </c>
      <c r="L653" t="s">
        <v>45</v>
      </c>
      <c r="Q653">
        <v>0.54</v>
      </c>
      <c r="R653" t="s">
        <v>45</v>
      </c>
      <c r="V653" s="1">
        <v>2.5</v>
      </c>
      <c r="W653" t="s">
        <v>45</v>
      </c>
      <c r="Y653">
        <v>2.1</v>
      </c>
      <c r="Z653">
        <v>2.0999999999999999E-3</v>
      </c>
      <c r="AA653" t="s">
        <v>45</v>
      </c>
      <c r="AC653" s="3"/>
      <c r="AD653" s="3"/>
      <c r="AE653" s="3"/>
      <c r="AF653">
        <v>10.830000000000002</v>
      </c>
      <c r="AG653">
        <v>10.731249999999999</v>
      </c>
      <c r="AH653">
        <v>100.16249999999999</v>
      </c>
      <c r="AI653">
        <v>7.9012500000000001</v>
      </c>
      <c r="AJ653">
        <v>-66.224999999999994</v>
      </c>
      <c r="AK653">
        <v>208.36250000000001</v>
      </c>
      <c r="AL653">
        <v>102.20000000000002</v>
      </c>
      <c r="AM653">
        <v>1.0825</v>
      </c>
      <c r="AN653">
        <v>252.85000000000002</v>
      </c>
      <c r="AO653">
        <v>2.8287499999999999</v>
      </c>
      <c r="AP653">
        <v>3.0837500000000002</v>
      </c>
    </row>
    <row r="654" spans="1:43" x14ac:dyDescent="0.3">
      <c r="A654" t="s">
        <v>53</v>
      </c>
      <c r="B654" s="27">
        <v>43748</v>
      </c>
      <c r="C654" t="s">
        <v>63</v>
      </c>
      <c r="D654">
        <v>2019</v>
      </c>
      <c r="E654">
        <v>19283</v>
      </c>
      <c r="F654">
        <v>283</v>
      </c>
      <c r="G654" t="s">
        <v>48</v>
      </c>
      <c r="H654" t="s">
        <v>45</v>
      </c>
      <c r="I654" t="s">
        <v>51</v>
      </c>
      <c r="J654">
        <v>12.3</v>
      </c>
      <c r="K654">
        <v>1.23E-2</v>
      </c>
      <c r="L654" t="s">
        <v>45</v>
      </c>
      <c r="Q654">
        <v>0.9</v>
      </c>
      <c r="R654" t="s">
        <v>45</v>
      </c>
      <c r="V654" s="1">
        <v>2.0202020200000002</v>
      </c>
      <c r="W654" t="s">
        <v>45</v>
      </c>
      <c r="Y654">
        <v>1.8</v>
      </c>
      <c r="Z654">
        <v>1.8E-3</v>
      </c>
      <c r="AA654" t="s">
        <v>45</v>
      </c>
      <c r="AC654" s="3"/>
      <c r="AD654" s="3"/>
      <c r="AE654" s="3"/>
      <c r="AF654">
        <v>11.343999999999999</v>
      </c>
      <c r="AG654">
        <v>10.857000000000001</v>
      </c>
      <c r="AH654">
        <v>102.56000000000002</v>
      </c>
      <c r="AI654">
        <v>7.9019999999999992</v>
      </c>
      <c r="AJ654">
        <v>-66.5</v>
      </c>
      <c r="AK654">
        <v>227.74</v>
      </c>
      <c r="AL654">
        <v>102</v>
      </c>
      <c r="AM654">
        <v>0.82199999999999984</v>
      </c>
      <c r="AN654">
        <v>755.09000000000015</v>
      </c>
      <c r="AO654">
        <v>2.5409999999999995</v>
      </c>
      <c r="AP654">
        <v>2.8370000000000006</v>
      </c>
    </row>
    <row r="655" spans="1:43" x14ac:dyDescent="0.3">
      <c r="A655" t="s">
        <v>54</v>
      </c>
      <c r="B655" s="27">
        <v>43748</v>
      </c>
      <c r="C655" t="s">
        <v>63</v>
      </c>
      <c r="D655">
        <v>2019</v>
      </c>
      <c r="E655">
        <v>19283</v>
      </c>
      <c r="F655">
        <v>283</v>
      </c>
      <c r="G655" t="s">
        <v>48</v>
      </c>
      <c r="H655" t="s">
        <v>45</v>
      </c>
      <c r="I655" t="s">
        <v>51</v>
      </c>
      <c r="J655">
        <v>6.2</v>
      </c>
      <c r="K655">
        <v>6.1999999999999998E-3</v>
      </c>
      <c r="L655" t="s">
        <v>45</v>
      </c>
      <c r="Q655">
        <v>0.52</v>
      </c>
      <c r="R655" t="s">
        <v>45</v>
      </c>
      <c r="V655" s="1">
        <v>1.5</v>
      </c>
      <c r="W655" t="s">
        <v>45</v>
      </c>
      <c r="Y655">
        <v>1.8</v>
      </c>
      <c r="Z655">
        <v>1.8E-3</v>
      </c>
      <c r="AA655" t="s">
        <v>45</v>
      </c>
      <c r="AC655" s="3"/>
      <c r="AD655" s="3"/>
      <c r="AE655" s="3"/>
      <c r="AF655">
        <v>10.652727272727272</v>
      </c>
      <c r="AG655">
        <v>10.909090909090908</v>
      </c>
      <c r="AH655">
        <v>101.40909090909091</v>
      </c>
      <c r="AI655">
        <v>7.8036363636363628</v>
      </c>
      <c r="AJ655">
        <v>-60.472727272727276</v>
      </c>
      <c r="AK655">
        <v>217.35454545454547</v>
      </c>
      <c r="AL655">
        <v>101.70000000000003</v>
      </c>
      <c r="AM655">
        <v>1.3163636363636364</v>
      </c>
      <c r="AN655">
        <v>68.981818181818184</v>
      </c>
      <c r="AO655">
        <v>1.7354545454545451</v>
      </c>
      <c r="AP655">
        <v>2.6009090909090911</v>
      </c>
    </row>
    <row r="656" spans="1:43" x14ac:dyDescent="0.3">
      <c r="A656" t="s">
        <v>55</v>
      </c>
      <c r="B656" s="27">
        <v>43748</v>
      </c>
      <c r="C656" t="s">
        <v>63</v>
      </c>
      <c r="D656">
        <v>2019</v>
      </c>
      <c r="E656">
        <v>19283</v>
      </c>
      <c r="F656">
        <v>283</v>
      </c>
      <c r="G656" t="s">
        <v>48</v>
      </c>
      <c r="H656" t="s">
        <v>45</v>
      </c>
      <c r="I656" t="s">
        <v>51</v>
      </c>
      <c r="J656">
        <v>13.1</v>
      </c>
      <c r="K656">
        <v>1.3100000000000001E-2</v>
      </c>
      <c r="L656" t="s">
        <v>45</v>
      </c>
      <c r="Q656">
        <v>0.98</v>
      </c>
      <c r="R656" t="s">
        <v>45</v>
      </c>
      <c r="V656" s="1">
        <v>2.424242424</v>
      </c>
      <c r="W656" t="s">
        <v>45</v>
      </c>
      <c r="Y656">
        <v>2.1</v>
      </c>
      <c r="Z656">
        <v>2.0999999999999999E-3</v>
      </c>
      <c r="AA656" t="s">
        <v>45</v>
      </c>
      <c r="AC656" s="3"/>
      <c r="AD656" s="3"/>
      <c r="AE656" s="3"/>
      <c r="AF656">
        <v>11.707894736842107</v>
      </c>
      <c r="AG656">
        <v>10.768947368421053</v>
      </c>
      <c r="AH656">
        <v>102.56315789473688</v>
      </c>
      <c r="AI656">
        <v>7.9489473684210523</v>
      </c>
      <c r="AJ656">
        <v>-68.957894736842093</v>
      </c>
      <c r="AK656">
        <v>233.72631578947369</v>
      </c>
      <c r="AL656">
        <v>102.46842105263163</v>
      </c>
      <c r="AM656">
        <v>1.4847368421052629</v>
      </c>
      <c r="AN656">
        <v>330.2157894736842</v>
      </c>
      <c r="AO656">
        <v>2.9763157894736842</v>
      </c>
      <c r="AP656">
        <v>2.9247368421052626</v>
      </c>
    </row>
    <row r="657" spans="1:43" x14ac:dyDescent="0.3">
      <c r="A657" t="s">
        <v>56</v>
      </c>
      <c r="B657" s="27">
        <v>43748</v>
      </c>
      <c r="C657" t="s">
        <v>63</v>
      </c>
      <c r="D657">
        <v>2019</v>
      </c>
      <c r="E657">
        <v>19283</v>
      </c>
      <c r="F657">
        <v>283</v>
      </c>
      <c r="G657" t="s">
        <v>48</v>
      </c>
      <c r="H657" t="s">
        <v>45</v>
      </c>
      <c r="I657" t="s">
        <v>57</v>
      </c>
      <c r="J657">
        <v>6.4</v>
      </c>
      <c r="K657">
        <v>6.4000000000000003E-3</v>
      </c>
      <c r="L657" t="s">
        <v>45</v>
      </c>
      <c r="Q657">
        <v>0.56999999999999995</v>
      </c>
      <c r="R657" t="s">
        <v>45</v>
      </c>
      <c r="V657" s="1">
        <v>1.3</v>
      </c>
      <c r="W657" t="s">
        <v>45</v>
      </c>
      <c r="Y657">
        <v>1.7</v>
      </c>
      <c r="Z657">
        <v>1.6999999999999999E-3</v>
      </c>
      <c r="AA657" t="s">
        <v>45</v>
      </c>
      <c r="AC657" s="3"/>
      <c r="AD657" s="3"/>
      <c r="AE657" s="3"/>
      <c r="AF657">
        <v>11.234545454545454</v>
      </c>
      <c r="AG657">
        <v>10.841818181818182</v>
      </c>
      <c r="AH657">
        <v>102.17272727272729</v>
      </c>
      <c r="AI657">
        <v>7.9254545454545458</v>
      </c>
      <c r="AJ657">
        <v>-67.527272727272717</v>
      </c>
      <c r="AK657">
        <v>232.4909090909091</v>
      </c>
      <c r="AL657">
        <v>101.52727272727275</v>
      </c>
      <c r="AM657">
        <v>0.93636363636363629</v>
      </c>
      <c r="AN657">
        <v>185.72727272727275</v>
      </c>
      <c r="AO657">
        <v>1.5818181818181818</v>
      </c>
      <c r="AP657">
        <v>2.2209090909090907</v>
      </c>
    </row>
    <row r="658" spans="1:43" x14ac:dyDescent="0.3">
      <c r="A658" t="s">
        <v>58</v>
      </c>
      <c r="B658" s="27">
        <v>43748</v>
      </c>
      <c r="C658" t="s">
        <v>63</v>
      </c>
      <c r="D658">
        <v>2019</v>
      </c>
      <c r="E658">
        <v>19283</v>
      </c>
      <c r="F658">
        <v>283</v>
      </c>
      <c r="G658" t="s">
        <v>48</v>
      </c>
      <c r="H658" t="s">
        <v>45</v>
      </c>
      <c r="I658" t="s">
        <v>57</v>
      </c>
      <c r="J658">
        <v>14.7</v>
      </c>
      <c r="K658">
        <v>1.47E-2</v>
      </c>
      <c r="L658" t="s">
        <v>45</v>
      </c>
      <c r="Q658">
        <v>0.79</v>
      </c>
      <c r="R658" t="s">
        <v>45</v>
      </c>
      <c r="V658" s="1">
        <v>1.111111111</v>
      </c>
      <c r="W658" t="s">
        <v>45</v>
      </c>
      <c r="Y658">
        <v>1.9</v>
      </c>
      <c r="Z658">
        <v>1.9E-3</v>
      </c>
      <c r="AA658" t="s">
        <v>45</v>
      </c>
      <c r="AC658" s="3"/>
      <c r="AD658" s="3"/>
      <c r="AE658" s="3"/>
      <c r="AF658">
        <v>11.03</v>
      </c>
      <c r="AG658">
        <v>10.892222222222221</v>
      </c>
      <c r="AH658">
        <v>102.14444444444445</v>
      </c>
      <c r="AI658">
        <v>7.8366666666666669</v>
      </c>
      <c r="AJ658">
        <v>-62.433333333333344</v>
      </c>
      <c r="AK658">
        <v>222.96666666666667</v>
      </c>
      <c r="AL658">
        <v>101.5888888888889</v>
      </c>
      <c r="AM658">
        <v>1.4833333333333332</v>
      </c>
      <c r="AN658">
        <v>73.8888888888889</v>
      </c>
      <c r="AO658">
        <v>1.5999999999999999</v>
      </c>
      <c r="AP658">
        <v>2.4266666666666667</v>
      </c>
    </row>
    <row r="659" spans="1:43" x14ac:dyDescent="0.3">
      <c r="A659" t="s">
        <v>59</v>
      </c>
      <c r="B659" s="27">
        <v>43748</v>
      </c>
      <c r="C659" t="s">
        <v>63</v>
      </c>
      <c r="D659">
        <v>2019</v>
      </c>
      <c r="E659">
        <v>19283</v>
      </c>
      <c r="F659">
        <v>283</v>
      </c>
      <c r="G659" t="s">
        <v>48</v>
      </c>
      <c r="H659" t="s">
        <v>45</v>
      </c>
      <c r="I659" t="s">
        <v>57</v>
      </c>
      <c r="J659">
        <v>4.3</v>
      </c>
      <c r="K659">
        <v>4.3E-3</v>
      </c>
      <c r="L659" t="s">
        <v>45</v>
      </c>
      <c r="Q659">
        <v>0.49</v>
      </c>
      <c r="R659" t="s">
        <v>48</v>
      </c>
      <c r="V659" s="1">
        <v>1.421319797</v>
      </c>
      <c r="W659" t="s">
        <v>45</v>
      </c>
      <c r="Y659">
        <v>2.1</v>
      </c>
      <c r="Z659">
        <v>2.0999999999999999E-3</v>
      </c>
      <c r="AA659" t="s">
        <v>45</v>
      </c>
      <c r="AC659" s="3"/>
      <c r="AD659" s="3"/>
      <c r="AE659" s="3"/>
      <c r="AF659">
        <v>10.84</v>
      </c>
      <c r="AG659">
        <v>10.967500000000001</v>
      </c>
      <c r="AH659">
        <v>102.375</v>
      </c>
      <c r="AI659">
        <v>7.8500000000000005</v>
      </c>
      <c r="AJ659">
        <v>-63.2</v>
      </c>
      <c r="AK659">
        <v>224.85000000000002</v>
      </c>
      <c r="AL659">
        <v>101.575</v>
      </c>
      <c r="AM659">
        <v>0.88500000000000001</v>
      </c>
      <c r="AN659">
        <v>203.45</v>
      </c>
      <c r="AO659">
        <v>5.7374999999999998</v>
      </c>
      <c r="AP659">
        <v>2.4575</v>
      </c>
    </row>
    <row r="660" spans="1:43" x14ac:dyDescent="0.3">
      <c r="A660" t="s">
        <v>72</v>
      </c>
      <c r="B660" s="27">
        <v>43748</v>
      </c>
      <c r="C660" t="s">
        <v>63</v>
      </c>
      <c r="D660">
        <v>2019</v>
      </c>
      <c r="E660">
        <v>19283</v>
      </c>
      <c r="F660">
        <v>283</v>
      </c>
      <c r="G660" t="s">
        <v>48</v>
      </c>
      <c r="H660" t="s">
        <v>45</v>
      </c>
      <c r="I660" t="s">
        <v>51</v>
      </c>
      <c r="J660">
        <v>7.7</v>
      </c>
      <c r="K660">
        <v>7.7000000000000002E-3</v>
      </c>
      <c r="L660" t="s">
        <v>45</v>
      </c>
      <c r="Q660">
        <v>0.56999999999999995</v>
      </c>
      <c r="R660" t="s">
        <v>45</v>
      </c>
      <c r="V660" s="1">
        <v>1.6410256409999999</v>
      </c>
      <c r="W660" t="s">
        <v>45</v>
      </c>
      <c r="Y660">
        <v>2</v>
      </c>
      <c r="Z660">
        <v>2E-3</v>
      </c>
      <c r="AA660" t="s">
        <v>45</v>
      </c>
      <c r="AC660" s="3"/>
      <c r="AD660" s="3"/>
      <c r="AE660" s="3"/>
      <c r="AF660">
        <v>11.008888888888889</v>
      </c>
      <c r="AG660">
        <v>11.012222222222222</v>
      </c>
      <c r="AH660">
        <v>103.21111111111112</v>
      </c>
      <c r="AI660">
        <v>7.8777777777777782</v>
      </c>
      <c r="AJ660">
        <v>-64.744444444444468</v>
      </c>
      <c r="AK660">
        <v>231.32222222222222</v>
      </c>
      <c r="AL660">
        <v>101.5</v>
      </c>
      <c r="AM660">
        <v>1.04</v>
      </c>
      <c r="AN660">
        <v>205.67777777777778</v>
      </c>
      <c r="AO660">
        <v>1.3666666666666667</v>
      </c>
      <c r="AP660">
        <v>2.3244444444444441</v>
      </c>
    </row>
    <row r="661" spans="1:43" x14ac:dyDescent="0.3">
      <c r="A661" t="s">
        <v>43</v>
      </c>
      <c r="B661" s="27">
        <v>43999</v>
      </c>
      <c r="C661" t="s">
        <v>44</v>
      </c>
      <c r="D661">
        <v>2020</v>
      </c>
      <c r="E661">
        <v>20169</v>
      </c>
      <c r="F661">
        <v>169</v>
      </c>
      <c r="G661" t="s">
        <v>48</v>
      </c>
      <c r="H661" t="s">
        <v>45</v>
      </c>
      <c r="I661" t="s">
        <v>46</v>
      </c>
      <c r="J661">
        <v>13.2</v>
      </c>
      <c r="K661">
        <v>1.32E-2</v>
      </c>
      <c r="L661" t="s">
        <v>45</v>
      </c>
      <c r="Q661">
        <v>1.59</v>
      </c>
      <c r="R661" t="s">
        <v>45</v>
      </c>
      <c r="V661" s="1">
        <v>2.6086956520000002</v>
      </c>
      <c r="W661" t="s">
        <v>45</v>
      </c>
      <c r="Y661">
        <v>2.1</v>
      </c>
      <c r="Z661">
        <v>2.0999999999999999E-3</v>
      </c>
      <c r="AA661" t="s">
        <v>45</v>
      </c>
      <c r="AC661" s="3"/>
      <c r="AD661" s="3"/>
      <c r="AE661" s="3"/>
      <c r="AF661">
        <v>14.783333333333335</v>
      </c>
      <c r="AG661">
        <v>10.746666666666668</v>
      </c>
      <c r="AH661">
        <v>107.38888888888887</v>
      </c>
      <c r="AI661">
        <v>7.9094444444444427</v>
      </c>
      <c r="AJ661">
        <v>-62.061111111111103</v>
      </c>
      <c r="AK661">
        <v>229.83333333333337</v>
      </c>
      <c r="AL661">
        <v>101.4388888888889</v>
      </c>
      <c r="AM661">
        <v>0.6088888888888887</v>
      </c>
      <c r="AN661">
        <v>1103.3277777777776</v>
      </c>
      <c r="AO661">
        <v>3.1227777777777783</v>
      </c>
      <c r="AP661">
        <v>2.6972222222222224</v>
      </c>
      <c r="AQ661">
        <v>0.56428571428571428</v>
      </c>
    </row>
    <row r="662" spans="1:43" x14ac:dyDescent="0.3">
      <c r="A662" t="s">
        <v>47</v>
      </c>
      <c r="B662" s="27">
        <v>43999</v>
      </c>
      <c r="C662" t="s">
        <v>44</v>
      </c>
      <c r="D662">
        <v>2020</v>
      </c>
      <c r="E662">
        <v>20169</v>
      </c>
      <c r="F662">
        <v>169</v>
      </c>
      <c r="G662" t="s">
        <v>48</v>
      </c>
      <c r="H662" t="s">
        <v>45</v>
      </c>
      <c r="I662" t="s">
        <v>46</v>
      </c>
      <c r="J662">
        <v>19.899999999999999</v>
      </c>
      <c r="K662">
        <v>1.9900000000000001E-2</v>
      </c>
      <c r="L662" t="s">
        <v>45</v>
      </c>
      <c r="Q662">
        <v>1.92</v>
      </c>
      <c r="R662" t="s">
        <v>45</v>
      </c>
      <c r="V662" s="1">
        <v>2.3350253809999999</v>
      </c>
      <c r="W662" t="s">
        <v>45</v>
      </c>
      <c r="Y662">
        <v>2.2000000000000002</v>
      </c>
      <c r="Z662">
        <v>2.2000000000000001E-3</v>
      </c>
      <c r="AA662" t="s">
        <v>45</v>
      </c>
      <c r="AC662" s="3"/>
      <c r="AD662" s="3"/>
      <c r="AE662" s="3"/>
      <c r="AF662">
        <v>17.752727272727267</v>
      </c>
      <c r="AG662">
        <v>10.018484848484848</v>
      </c>
      <c r="AH662">
        <v>106.61515151515145</v>
      </c>
      <c r="AI662">
        <v>8.0533333333333346</v>
      </c>
      <c r="AJ662">
        <v>-70.930303030303023</v>
      </c>
      <c r="AK662">
        <v>218.23333333333329</v>
      </c>
      <c r="AL662">
        <v>104.39696969696975</v>
      </c>
      <c r="AM662">
        <v>1.1981818181818182</v>
      </c>
      <c r="AN662">
        <v>1307.2878787878788</v>
      </c>
      <c r="AO662">
        <v>3.2806060606060607</v>
      </c>
      <c r="AP662">
        <v>3.86</v>
      </c>
      <c r="AQ662">
        <v>2.4526315789473689</v>
      </c>
    </row>
    <row r="663" spans="1:43" x14ac:dyDescent="0.3">
      <c r="A663" t="s">
        <v>49</v>
      </c>
      <c r="B663" s="27">
        <v>43999</v>
      </c>
      <c r="C663" t="s">
        <v>44</v>
      </c>
      <c r="D663">
        <v>2020</v>
      </c>
      <c r="E663">
        <v>20169</v>
      </c>
      <c r="F663">
        <v>169</v>
      </c>
      <c r="G663" t="s">
        <v>48</v>
      </c>
      <c r="H663" t="s">
        <v>45</v>
      </c>
      <c r="I663" t="s">
        <v>46</v>
      </c>
      <c r="J663">
        <v>16.600000000000001</v>
      </c>
      <c r="K663">
        <v>1.66E-2</v>
      </c>
      <c r="L663" t="s">
        <v>45</v>
      </c>
      <c r="Q663">
        <v>1.48</v>
      </c>
      <c r="R663" t="s">
        <v>45</v>
      </c>
      <c r="V663" s="1">
        <v>2.9166666669999999</v>
      </c>
      <c r="W663" t="s">
        <v>45</v>
      </c>
      <c r="Y663">
        <v>1.9</v>
      </c>
      <c r="Z663">
        <v>1.9E-3</v>
      </c>
      <c r="AA663" t="s">
        <v>48</v>
      </c>
      <c r="AC663" s="3"/>
      <c r="AD663" s="3"/>
      <c r="AE663" s="3"/>
      <c r="AF663">
        <v>17.447500000000002</v>
      </c>
      <c r="AG663">
        <v>10.207500000000001</v>
      </c>
      <c r="AH663">
        <v>107.925</v>
      </c>
      <c r="AI663">
        <v>8.0325000000000006</v>
      </c>
      <c r="AJ663">
        <v>-69.650000000000006</v>
      </c>
      <c r="AK663">
        <v>231.82500000000002</v>
      </c>
      <c r="AL663">
        <v>103.575</v>
      </c>
      <c r="AM663">
        <v>0.70125000000000004</v>
      </c>
      <c r="AN663">
        <v>846.47500000000002</v>
      </c>
      <c r="AO663">
        <v>2.8612500000000001</v>
      </c>
      <c r="AP663">
        <v>3.3762500000000002</v>
      </c>
      <c r="AQ663">
        <v>0.46399999999999997</v>
      </c>
    </row>
    <row r="664" spans="1:43" x14ac:dyDescent="0.3">
      <c r="A664" t="s">
        <v>50</v>
      </c>
      <c r="B664" s="27">
        <v>43999</v>
      </c>
      <c r="C664" t="s">
        <v>44</v>
      </c>
      <c r="D664">
        <v>2020</v>
      </c>
      <c r="E664">
        <v>20169</v>
      </c>
      <c r="F664">
        <v>169</v>
      </c>
      <c r="G664" t="s">
        <v>48</v>
      </c>
      <c r="H664" t="s">
        <v>45</v>
      </c>
      <c r="I664" t="s">
        <v>51</v>
      </c>
      <c r="J664">
        <v>18</v>
      </c>
      <c r="K664">
        <v>1.7999999999999999E-2</v>
      </c>
      <c r="L664" t="s">
        <v>45</v>
      </c>
      <c r="Q664">
        <v>1.69</v>
      </c>
      <c r="R664" t="s">
        <v>45</v>
      </c>
      <c r="V664" s="1">
        <v>2.1875</v>
      </c>
      <c r="W664" t="s">
        <v>45</v>
      </c>
      <c r="Y664">
        <v>2.2000000000000002</v>
      </c>
      <c r="Z664">
        <v>2.2000000000000001E-3</v>
      </c>
      <c r="AA664" t="s">
        <v>45</v>
      </c>
      <c r="AC664" s="3"/>
      <c r="AD664" s="3"/>
      <c r="AE664" s="3"/>
      <c r="AF664">
        <v>16.922499999999999</v>
      </c>
      <c r="AG664">
        <v>9.7366666666666664</v>
      </c>
      <c r="AH664">
        <v>101.85000000000001</v>
      </c>
      <c r="AI664">
        <v>8.0258333333333329</v>
      </c>
      <c r="AJ664">
        <v>-69.2</v>
      </c>
      <c r="AK664">
        <v>197.375</v>
      </c>
      <c r="AL664">
        <v>103.17500000000001</v>
      </c>
      <c r="AM664">
        <v>0.95333333333333348</v>
      </c>
      <c r="AN664">
        <v>1452.3999999999999</v>
      </c>
      <c r="AO664">
        <v>2.8699999999999997</v>
      </c>
      <c r="AP664">
        <v>3.49</v>
      </c>
      <c r="AQ664">
        <v>3.355</v>
      </c>
    </row>
    <row r="665" spans="1:43" x14ac:dyDescent="0.3">
      <c r="A665" t="s">
        <v>52</v>
      </c>
      <c r="B665" s="27">
        <v>43999</v>
      </c>
      <c r="C665" t="s">
        <v>44</v>
      </c>
      <c r="D665">
        <v>2020</v>
      </c>
      <c r="E665">
        <v>20169</v>
      </c>
      <c r="F665">
        <v>169</v>
      </c>
      <c r="G665" t="s">
        <v>48</v>
      </c>
      <c r="H665" t="s">
        <v>45</v>
      </c>
      <c r="I665" t="s">
        <v>51</v>
      </c>
      <c r="J665">
        <v>10.4</v>
      </c>
      <c r="K665">
        <v>1.04E-2</v>
      </c>
      <c r="L665" t="s">
        <v>45</v>
      </c>
      <c r="Q665">
        <v>0.63</v>
      </c>
      <c r="R665" t="s">
        <v>45</v>
      </c>
      <c r="V665" s="1">
        <v>1.0952902520000001</v>
      </c>
      <c r="W665" t="s">
        <v>45</v>
      </c>
      <c r="Y665">
        <v>2.2000000000000002</v>
      </c>
      <c r="Z665">
        <v>2.2000000000000001E-3</v>
      </c>
      <c r="AA665" t="s">
        <v>45</v>
      </c>
      <c r="AC665" s="3"/>
      <c r="AD665" s="3"/>
      <c r="AE665" s="3"/>
      <c r="AF665">
        <v>14.330000000000002</v>
      </c>
      <c r="AG665">
        <v>10.883999999999999</v>
      </c>
      <c r="AH665">
        <v>107.69000000000001</v>
      </c>
      <c r="AI665">
        <v>7.9610000000000003</v>
      </c>
      <c r="AJ665">
        <v>-64.919999999999987</v>
      </c>
      <c r="AK665">
        <v>219.65</v>
      </c>
      <c r="AL665">
        <v>100.04</v>
      </c>
      <c r="AM665">
        <v>0.27600000000000008</v>
      </c>
      <c r="AN665">
        <v>873.93000000000006</v>
      </c>
      <c r="AO665">
        <v>1.3539999999999999</v>
      </c>
      <c r="AP665">
        <v>1.9969999999999999</v>
      </c>
      <c r="AQ665">
        <v>0.14857142857142858</v>
      </c>
    </row>
    <row r="666" spans="1:43" x14ac:dyDescent="0.3">
      <c r="A666" t="s">
        <v>53</v>
      </c>
      <c r="B666" s="27">
        <v>43999</v>
      </c>
      <c r="C666" t="s">
        <v>44</v>
      </c>
      <c r="D666">
        <v>2020</v>
      </c>
      <c r="E666">
        <v>20169</v>
      </c>
      <c r="F666">
        <v>169</v>
      </c>
      <c r="G666" t="s">
        <v>48</v>
      </c>
      <c r="H666" t="s">
        <v>45</v>
      </c>
      <c r="I666" t="s">
        <v>51</v>
      </c>
      <c r="J666">
        <v>14.7</v>
      </c>
      <c r="K666">
        <v>1.47E-2</v>
      </c>
      <c r="L666" t="s">
        <v>45</v>
      </c>
      <c r="Q666">
        <v>1.36</v>
      </c>
      <c r="R666" t="s">
        <v>45</v>
      </c>
      <c r="V666" s="1">
        <v>2.6939655170000001</v>
      </c>
      <c r="W666" t="s">
        <v>45</v>
      </c>
      <c r="Y666">
        <v>2.5</v>
      </c>
      <c r="Z666">
        <v>2.5000000000000001E-3</v>
      </c>
      <c r="AA666" t="s">
        <v>45</v>
      </c>
      <c r="AC666" s="3"/>
      <c r="AD666" s="3"/>
      <c r="AE666" s="3"/>
      <c r="AF666">
        <v>17.489444444444441</v>
      </c>
      <c r="AG666">
        <v>10.153888888888888</v>
      </c>
      <c r="AH666">
        <v>107.47222222222221</v>
      </c>
      <c r="AI666">
        <v>8.0722222222222246</v>
      </c>
      <c r="AJ666">
        <v>-71.927777777777763</v>
      </c>
      <c r="AK666">
        <v>196.08333333333337</v>
      </c>
      <c r="AL666">
        <v>102.80555555555553</v>
      </c>
      <c r="AM666">
        <v>0.79944444444444429</v>
      </c>
      <c r="AN666">
        <v>1361.8</v>
      </c>
      <c r="AO666">
        <v>2.6811111111111106</v>
      </c>
      <c r="AP666">
        <v>3.4338888888888892</v>
      </c>
      <c r="AQ666">
        <v>2.9770000000000003</v>
      </c>
    </row>
    <row r="667" spans="1:43" x14ac:dyDescent="0.3">
      <c r="A667" t="s">
        <v>54</v>
      </c>
      <c r="B667" s="27">
        <v>43999</v>
      </c>
      <c r="C667" t="s">
        <v>44</v>
      </c>
      <c r="D667">
        <v>2020</v>
      </c>
      <c r="E667">
        <v>20169</v>
      </c>
      <c r="F667">
        <v>169</v>
      </c>
      <c r="G667" t="s">
        <v>48</v>
      </c>
      <c r="H667" t="s">
        <v>45</v>
      </c>
      <c r="I667" t="s">
        <v>51</v>
      </c>
      <c r="J667">
        <v>9.4</v>
      </c>
      <c r="K667">
        <v>9.4000000000000004E-3</v>
      </c>
      <c r="L667" t="s">
        <v>45</v>
      </c>
      <c r="Q667">
        <v>0.73</v>
      </c>
      <c r="R667" t="s">
        <v>45</v>
      </c>
      <c r="V667" s="1">
        <v>1.2903225810000001</v>
      </c>
      <c r="W667" t="s">
        <v>45</v>
      </c>
      <c r="Y667">
        <v>2.2999999999999998</v>
      </c>
      <c r="Z667">
        <v>2.3E-3</v>
      </c>
      <c r="AA667" t="s">
        <v>45</v>
      </c>
      <c r="AC667" s="3"/>
      <c r="AD667" s="3"/>
      <c r="AE667" s="3"/>
      <c r="AF667">
        <v>16.680000000000003</v>
      </c>
      <c r="AG667">
        <v>10.515000000000001</v>
      </c>
      <c r="AH667">
        <v>109.42500000000001</v>
      </c>
      <c r="AI667">
        <v>8.09</v>
      </c>
      <c r="AJ667">
        <v>-72.787499999999994</v>
      </c>
      <c r="AK667">
        <v>204.32500000000002</v>
      </c>
      <c r="AL667">
        <v>101.1375</v>
      </c>
      <c r="AM667">
        <v>0.39374999999999999</v>
      </c>
      <c r="AN667">
        <v>1301.6000000000001</v>
      </c>
      <c r="AO667">
        <v>1.2237499999999999</v>
      </c>
      <c r="AP667">
        <v>2.6887499999999998</v>
      </c>
      <c r="AQ667">
        <v>6.4314285714285715</v>
      </c>
    </row>
    <row r="668" spans="1:43" x14ac:dyDescent="0.3">
      <c r="A668" t="s">
        <v>55</v>
      </c>
      <c r="B668" s="27">
        <v>43999</v>
      </c>
      <c r="C668" t="s">
        <v>44</v>
      </c>
      <c r="D668">
        <v>2020</v>
      </c>
      <c r="E668">
        <v>20169</v>
      </c>
      <c r="F668">
        <v>169</v>
      </c>
      <c r="G668" t="s">
        <v>48</v>
      </c>
      <c r="H668" t="s">
        <v>45</v>
      </c>
      <c r="I668" t="s">
        <v>51</v>
      </c>
      <c r="J668">
        <v>17.5</v>
      </c>
      <c r="K668">
        <v>1.7500000000000002E-2</v>
      </c>
      <c r="L668" t="s">
        <v>45</v>
      </c>
      <c r="Q668">
        <v>1.8</v>
      </c>
      <c r="R668" t="s">
        <v>45</v>
      </c>
      <c r="V668" s="1">
        <v>3.8918918919999999</v>
      </c>
      <c r="W668" t="s">
        <v>45</v>
      </c>
      <c r="Y668">
        <v>2.4</v>
      </c>
      <c r="Z668">
        <v>2.3999999999999998E-3</v>
      </c>
      <c r="AA668" t="s">
        <v>45</v>
      </c>
      <c r="AC668" s="3"/>
      <c r="AD668" s="3"/>
      <c r="AE668" s="3"/>
      <c r="AF668">
        <v>18.70333333333333</v>
      </c>
      <c r="AG668">
        <v>9.6553333333333349</v>
      </c>
      <c r="AH668">
        <v>104.76</v>
      </c>
      <c r="AI668">
        <v>8.1113333333333344</v>
      </c>
      <c r="AJ668">
        <v>-74.499999999999986</v>
      </c>
      <c r="AK668">
        <v>194.68666666666664</v>
      </c>
      <c r="AL668">
        <v>103.37333333333335</v>
      </c>
      <c r="AM668">
        <v>1.0013333333333334</v>
      </c>
      <c r="AN668">
        <v>1219.2733333333333</v>
      </c>
      <c r="AO668">
        <v>3.6319999999999997</v>
      </c>
      <c r="AP668">
        <v>3.8273333333333333</v>
      </c>
      <c r="AQ668">
        <v>2.0411111111111113</v>
      </c>
    </row>
    <row r="669" spans="1:43" x14ac:dyDescent="0.3">
      <c r="A669" t="s">
        <v>56</v>
      </c>
      <c r="B669" s="27">
        <v>43999</v>
      </c>
      <c r="C669" t="s">
        <v>44</v>
      </c>
      <c r="D669">
        <v>2020</v>
      </c>
      <c r="E669">
        <v>20169</v>
      </c>
      <c r="F669">
        <v>169</v>
      </c>
      <c r="G669" t="s">
        <v>48</v>
      </c>
      <c r="H669" t="s">
        <v>45</v>
      </c>
      <c r="I669" t="s">
        <v>57</v>
      </c>
      <c r="J669">
        <v>13</v>
      </c>
      <c r="K669">
        <v>1.2999999999999999E-2</v>
      </c>
      <c r="L669" t="s">
        <v>45</v>
      </c>
      <c r="Q669">
        <v>1.74</v>
      </c>
      <c r="R669" t="s">
        <v>45</v>
      </c>
      <c r="V669" s="1">
        <v>2.6315789469999999</v>
      </c>
      <c r="W669" t="s">
        <v>45</v>
      </c>
      <c r="Y669">
        <v>2</v>
      </c>
      <c r="Z669">
        <v>2E-3</v>
      </c>
      <c r="AA669" t="s">
        <v>45</v>
      </c>
      <c r="AC669" s="3"/>
      <c r="AD669" s="3"/>
      <c r="AE669" s="3"/>
      <c r="AF669">
        <v>17.842105263157897</v>
      </c>
      <c r="AG669">
        <v>9.6294736842105273</v>
      </c>
      <c r="AH669">
        <v>102.65789473684208</v>
      </c>
      <c r="AI669">
        <v>8.1278947368421051</v>
      </c>
      <c r="AJ669">
        <v>-75.247368421052641</v>
      </c>
      <c r="AK669">
        <v>155.6894736842105</v>
      </c>
      <c r="AL669">
        <v>101.98421052631581</v>
      </c>
      <c r="AM669">
        <v>0.75789473684210518</v>
      </c>
      <c r="AN669">
        <v>1391.7105263157894</v>
      </c>
      <c r="AO669">
        <v>2.4631578947368413</v>
      </c>
      <c r="AP669">
        <v>3.2563157894736845</v>
      </c>
      <c r="AQ669">
        <v>2.8314285714285714</v>
      </c>
    </row>
    <row r="670" spans="1:43" x14ac:dyDescent="0.3">
      <c r="A670" t="s">
        <v>58</v>
      </c>
      <c r="B670" s="27">
        <v>43999</v>
      </c>
      <c r="C670" t="s">
        <v>44</v>
      </c>
      <c r="D670">
        <v>2020</v>
      </c>
      <c r="E670">
        <v>20169</v>
      </c>
      <c r="F670">
        <v>169</v>
      </c>
      <c r="G670" t="s">
        <v>48</v>
      </c>
      <c r="H670" t="s">
        <v>45</v>
      </c>
      <c r="I670" t="s">
        <v>57</v>
      </c>
      <c r="J670">
        <v>8.4</v>
      </c>
      <c r="K670">
        <v>8.3999999999999995E-3</v>
      </c>
      <c r="L670" t="s">
        <v>45</v>
      </c>
      <c r="Q670">
        <v>0.76</v>
      </c>
      <c r="R670" t="s">
        <v>45</v>
      </c>
      <c r="V670" s="1">
        <v>1.1764705879999999</v>
      </c>
      <c r="W670" t="s">
        <v>45</v>
      </c>
      <c r="Y670">
        <v>1.9</v>
      </c>
      <c r="Z670">
        <v>1.9E-3</v>
      </c>
      <c r="AA670" t="s">
        <v>48</v>
      </c>
      <c r="AC670" s="3"/>
      <c r="AD670" s="3"/>
      <c r="AE670" s="3"/>
      <c r="AF670">
        <v>16.688571428571432</v>
      </c>
      <c r="AG670">
        <v>10.384285714285713</v>
      </c>
      <c r="AH670">
        <v>108.08571428571429</v>
      </c>
      <c r="AI670">
        <v>8.0871428571428563</v>
      </c>
      <c r="AJ670">
        <v>-72.7</v>
      </c>
      <c r="AK670">
        <v>198.82857142857142</v>
      </c>
      <c r="AL670">
        <v>100.71428571428574</v>
      </c>
      <c r="AM670">
        <v>0.34285714285714286</v>
      </c>
      <c r="AN670">
        <v>1346.5285714285712</v>
      </c>
      <c r="AO670">
        <v>1.1199999999999999</v>
      </c>
      <c r="AP670">
        <v>2.6128571428571425</v>
      </c>
      <c r="AQ670">
        <v>1.325</v>
      </c>
    </row>
    <row r="671" spans="1:43" x14ac:dyDescent="0.3">
      <c r="A671" t="s">
        <v>59</v>
      </c>
      <c r="B671" s="27">
        <v>43999</v>
      </c>
      <c r="C671" t="s">
        <v>44</v>
      </c>
      <c r="D671">
        <v>2020</v>
      </c>
      <c r="E671">
        <v>20169</v>
      </c>
      <c r="F671">
        <v>169</v>
      </c>
      <c r="G671" t="s">
        <v>48</v>
      </c>
      <c r="H671" t="s">
        <v>45</v>
      </c>
      <c r="I671" t="s">
        <v>57</v>
      </c>
      <c r="J671">
        <v>12.4</v>
      </c>
      <c r="K671">
        <v>1.24E-2</v>
      </c>
      <c r="L671" t="s">
        <v>45</v>
      </c>
      <c r="Q671">
        <v>1.42</v>
      </c>
      <c r="R671" t="s">
        <v>45</v>
      </c>
      <c r="V671" s="1">
        <v>1.956521739</v>
      </c>
      <c r="W671" t="s">
        <v>45</v>
      </c>
      <c r="Y671">
        <v>2.2000000000000002</v>
      </c>
      <c r="Z671">
        <v>2.2000000000000001E-3</v>
      </c>
      <c r="AA671" t="s">
        <v>45</v>
      </c>
      <c r="AC671" s="3"/>
      <c r="AD671" s="3"/>
      <c r="AE671" s="3"/>
      <c r="AF671">
        <v>17.714285714285712</v>
      </c>
      <c r="AG671">
        <v>10.057142857142855</v>
      </c>
      <c r="AH671">
        <v>106.94285714285715</v>
      </c>
      <c r="AI671">
        <v>8.1342857142857135</v>
      </c>
      <c r="AJ671">
        <v>-75.54285714285713</v>
      </c>
      <c r="AK671">
        <v>172.81428571428572</v>
      </c>
      <c r="AL671">
        <v>101.9</v>
      </c>
      <c r="AM671">
        <v>0.61285714285714288</v>
      </c>
      <c r="AN671">
        <v>1220.4285714285713</v>
      </c>
      <c r="AO671">
        <v>2.1885714285714291</v>
      </c>
      <c r="AP671">
        <v>3.1571428571428575</v>
      </c>
      <c r="AQ671">
        <v>1.7549999999999999</v>
      </c>
    </row>
    <row r="672" spans="1:43" x14ac:dyDescent="0.3">
      <c r="A672" t="s">
        <v>72</v>
      </c>
      <c r="B672" s="27">
        <v>43999</v>
      </c>
      <c r="C672" t="s">
        <v>44</v>
      </c>
      <c r="D672">
        <v>2020</v>
      </c>
      <c r="E672">
        <v>20169</v>
      </c>
      <c r="F672">
        <v>169</v>
      </c>
      <c r="G672" t="s">
        <v>48</v>
      </c>
      <c r="H672" t="s">
        <v>45</v>
      </c>
      <c r="I672" t="s">
        <v>51</v>
      </c>
      <c r="J672">
        <v>13.4</v>
      </c>
      <c r="K672">
        <v>1.34E-2</v>
      </c>
      <c r="L672" t="s">
        <v>45</v>
      </c>
      <c r="Q672">
        <v>1.85</v>
      </c>
      <c r="R672" t="s">
        <v>45</v>
      </c>
      <c r="V672" s="1">
        <v>2.5396825399999998</v>
      </c>
      <c r="W672" t="s">
        <v>45</v>
      </c>
      <c r="Y672">
        <v>2.2999999999999998</v>
      </c>
      <c r="Z672">
        <v>2.3E-3</v>
      </c>
      <c r="AA672" t="s">
        <v>45</v>
      </c>
      <c r="AC672" s="3"/>
      <c r="AD672" s="3"/>
      <c r="AE672" s="3"/>
      <c r="AF672">
        <v>17.166363636363634</v>
      </c>
      <c r="AG672">
        <v>10.222727272727271</v>
      </c>
      <c r="AH672">
        <v>107.46363636363638</v>
      </c>
      <c r="AI672">
        <v>8.0981818181818177</v>
      </c>
      <c r="AJ672">
        <v>-73.436363636363637</v>
      </c>
      <c r="AK672">
        <v>188.83636363636367</v>
      </c>
      <c r="AL672">
        <v>102.4909090909091</v>
      </c>
      <c r="AM672">
        <v>0.72272727272727277</v>
      </c>
      <c r="AN672">
        <v>1402.0818181818183</v>
      </c>
      <c r="AO672">
        <v>2.2872727272727271</v>
      </c>
      <c r="AP672">
        <v>3.1981818181818182</v>
      </c>
      <c r="AQ672">
        <v>1.6137499999999998</v>
      </c>
    </row>
    <row r="673" spans="1:43" x14ac:dyDescent="0.3">
      <c r="A673" t="s">
        <v>43</v>
      </c>
      <c r="B673" s="27">
        <v>44019</v>
      </c>
      <c r="C673" t="s">
        <v>44</v>
      </c>
      <c r="D673">
        <v>2020</v>
      </c>
      <c r="E673">
        <v>20189</v>
      </c>
      <c r="F673">
        <v>189</v>
      </c>
      <c r="G673" t="s">
        <v>48</v>
      </c>
      <c r="H673" t="s">
        <v>45</v>
      </c>
      <c r="I673" t="s">
        <v>46</v>
      </c>
      <c r="J673">
        <v>5.6</v>
      </c>
      <c r="K673">
        <v>5.5999999999999999E-3</v>
      </c>
      <c r="L673" t="s">
        <v>45</v>
      </c>
      <c r="Q673">
        <v>0.56999999999999995</v>
      </c>
      <c r="R673" t="s">
        <v>45</v>
      </c>
      <c r="V673" s="1">
        <v>1.2765957450000001</v>
      </c>
      <c r="W673" t="s">
        <v>45</v>
      </c>
      <c r="Y673">
        <v>3.4</v>
      </c>
      <c r="Z673">
        <v>3.3999999999999998E-3</v>
      </c>
      <c r="AA673" t="s">
        <v>45</v>
      </c>
      <c r="AC673" s="3"/>
      <c r="AD673" s="3"/>
      <c r="AE673" s="3"/>
      <c r="AF673">
        <v>24.279499999999995</v>
      </c>
      <c r="AG673">
        <v>8.8129999999999988</v>
      </c>
      <c r="AH673">
        <v>106.51000000000002</v>
      </c>
      <c r="AI673">
        <v>8.1465000000000032</v>
      </c>
      <c r="AJ673">
        <v>-77.675000000000026</v>
      </c>
      <c r="AK673">
        <v>116.12500000000003</v>
      </c>
      <c r="AL673">
        <v>107.36000000000001</v>
      </c>
      <c r="AM673">
        <v>0.32050000000000006</v>
      </c>
      <c r="AN673">
        <v>956.08000000000015</v>
      </c>
      <c r="AO673">
        <v>1.5305000000000002</v>
      </c>
      <c r="AP673">
        <v>2.1860000000000004</v>
      </c>
      <c r="AQ673">
        <v>2.0144444444444445</v>
      </c>
    </row>
    <row r="674" spans="1:43" x14ac:dyDescent="0.3">
      <c r="A674" t="s">
        <v>47</v>
      </c>
      <c r="B674" s="27">
        <v>44019</v>
      </c>
      <c r="C674" t="s">
        <v>44</v>
      </c>
      <c r="D674">
        <v>2020</v>
      </c>
      <c r="E674">
        <v>20189</v>
      </c>
      <c r="F674">
        <v>189</v>
      </c>
      <c r="G674" t="s">
        <v>48</v>
      </c>
      <c r="H674" t="s">
        <v>45</v>
      </c>
      <c r="I674" t="s">
        <v>46</v>
      </c>
      <c r="J674">
        <v>3.2</v>
      </c>
      <c r="K674">
        <v>3.2000000000000002E-3</v>
      </c>
      <c r="L674" t="s">
        <v>45</v>
      </c>
      <c r="Q674">
        <v>0.47</v>
      </c>
      <c r="R674" t="s">
        <v>48</v>
      </c>
      <c r="V674" s="1">
        <v>1.1518324609999999</v>
      </c>
      <c r="W674" t="s">
        <v>45</v>
      </c>
      <c r="Y674">
        <v>2.8</v>
      </c>
      <c r="Z674">
        <v>2.8E-3</v>
      </c>
      <c r="AA674" t="s">
        <v>45</v>
      </c>
      <c r="AC674" s="3"/>
      <c r="AD674" s="3"/>
      <c r="AE674" s="3"/>
      <c r="AF674">
        <v>25.335555555555555</v>
      </c>
      <c r="AG674">
        <v>8.5777777777777757</v>
      </c>
      <c r="AH674">
        <v>105.76666666666665</v>
      </c>
      <c r="AI674">
        <v>8.1744444444444451</v>
      </c>
      <c r="AJ674">
        <v>-79.633333333333326</v>
      </c>
      <c r="AK674">
        <v>130.67777777777781</v>
      </c>
      <c r="AL674">
        <v>105.19999999999999</v>
      </c>
      <c r="AM674">
        <v>0.33555555555555555</v>
      </c>
      <c r="AN674">
        <v>359.0333333333333</v>
      </c>
      <c r="AO674">
        <v>0.97222222222222221</v>
      </c>
      <c r="AP674">
        <v>1.6377777777777776</v>
      </c>
      <c r="AQ674">
        <v>1.093333333333333</v>
      </c>
    </row>
    <row r="675" spans="1:43" x14ac:dyDescent="0.3">
      <c r="A675" t="s">
        <v>49</v>
      </c>
      <c r="B675" s="27">
        <v>44019</v>
      </c>
      <c r="C675" t="s">
        <v>44</v>
      </c>
      <c r="D675">
        <v>2020</v>
      </c>
      <c r="E675">
        <v>20189</v>
      </c>
      <c r="F675">
        <v>189</v>
      </c>
      <c r="G675" t="s">
        <v>48</v>
      </c>
      <c r="H675" t="s">
        <v>45</v>
      </c>
      <c r="I675" t="s">
        <v>46</v>
      </c>
      <c r="J675">
        <v>8.1999999999999993</v>
      </c>
      <c r="K675">
        <v>8.2000000000000007E-3</v>
      </c>
      <c r="L675" t="s">
        <v>45</v>
      </c>
      <c r="Q675">
        <v>0.72</v>
      </c>
      <c r="R675" t="s">
        <v>45</v>
      </c>
      <c r="V675" s="1">
        <v>1.5756302520000001</v>
      </c>
      <c r="W675" t="s">
        <v>45</v>
      </c>
      <c r="Y675">
        <v>3.4</v>
      </c>
      <c r="Z675">
        <v>3.3999999999999998E-3</v>
      </c>
      <c r="AA675" t="s">
        <v>45</v>
      </c>
      <c r="AC675" s="3"/>
      <c r="AD675" s="3"/>
      <c r="AE675" s="3"/>
      <c r="AF675">
        <v>24.022631578947369</v>
      </c>
      <c r="AG675">
        <v>8.6299999999999972</v>
      </c>
      <c r="AH675">
        <v>103.79999999999997</v>
      </c>
      <c r="AI675">
        <v>8.1531578947368448</v>
      </c>
      <c r="AJ675">
        <v>-78.15789473684211</v>
      </c>
      <c r="AK675">
        <v>109.43684210526314</v>
      </c>
      <c r="AL675">
        <v>107.32631578947368</v>
      </c>
      <c r="AM675">
        <v>0.35736842105263156</v>
      </c>
      <c r="AN675">
        <v>1519.6684210526319</v>
      </c>
      <c r="AO675">
        <v>1.6889473684210525</v>
      </c>
      <c r="AP675">
        <v>2.1847368421052633</v>
      </c>
      <c r="AQ675">
        <v>13.033333333333335</v>
      </c>
    </row>
    <row r="676" spans="1:43" x14ac:dyDescent="0.3">
      <c r="A676" t="s">
        <v>50</v>
      </c>
      <c r="B676" s="27">
        <v>44019</v>
      </c>
      <c r="C676" t="s">
        <v>44</v>
      </c>
      <c r="D676">
        <v>2020</v>
      </c>
      <c r="E676">
        <v>20189</v>
      </c>
      <c r="F676">
        <v>189</v>
      </c>
      <c r="G676" t="s">
        <v>48</v>
      </c>
      <c r="H676" t="s">
        <v>45</v>
      </c>
      <c r="I676" t="s">
        <v>51</v>
      </c>
      <c r="J676">
        <v>3</v>
      </c>
      <c r="K676">
        <v>3.0000000000000001E-3</v>
      </c>
      <c r="L676" t="s">
        <v>45</v>
      </c>
      <c r="Q676">
        <v>0.41</v>
      </c>
      <c r="R676" t="s">
        <v>48</v>
      </c>
      <c r="V676" s="1">
        <v>0.71065989799999996</v>
      </c>
      <c r="W676" t="s">
        <v>48</v>
      </c>
      <c r="Y676">
        <v>2.8</v>
      </c>
      <c r="Z676">
        <v>2.8E-3</v>
      </c>
      <c r="AA676" t="s">
        <v>45</v>
      </c>
      <c r="AC676" s="3"/>
      <c r="AD676" s="3"/>
      <c r="AE676" s="3"/>
      <c r="AF676">
        <v>24.997142857142855</v>
      </c>
      <c r="AG676">
        <v>8.5057142857142853</v>
      </c>
      <c r="AH676">
        <v>104.25714285714284</v>
      </c>
      <c r="AI676">
        <v>8.1414285714285715</v>
      </c>
      <c r="AJ676">
        <v>-77.600000000000009</v>
      </c>
      <c r="AK676">
        <v>150.37142857142859</v>
      </c>
      <c r="AL676">
        <v>103.41428571428571</v>
      </c>
      <c r="AM676">
        <v>0.25285714285714284</v>
      </c>
      <c r="AN676">
        <v>591.35714285714289</v>
      </c>
      <c r="AO676">
        <v>0.64857142857142858</v>
      </c>
      <c r="AP676">
        <v>1.3642857142857143</v>
      </c>
      <c r="AQ676">
        <v>0.79999999999999993</v>
      </c>
    </row>
    <row r="677" spans="1:43" x14ac:dyDescent="0.3">
      <c r="A677" t="s">
        <v>52</v>
      </c>
      <c r="B677" s="27">
        <v>44019</v>
      </c>
      <c r="C677" t="s">
        <v>44</v>
      </c>
      <c r="D677">
        <v>2020</v>
      </c>
      <c r="E677">
        <v>20189</v>
      </c>
      <c r="F677">
        <v>189</v>
      </c>
      <c r="G677" t="s">
        <v>48</v>
      </c>
      <c r="H677" t="s">
        <v>45</v>
      </c>
      <c r="I677" t="s">
        <v>51</v>
      </c>
      <c r="J677">
        <v>7.3</v>
      </c>
      <c r="K677">
        <v>7.3000000000000001E-3</v>
      </c>
      <c r="L677" t="s">
        <v>45</v>
      </c>
      <c r="Q677">
        <v>0.56000000000000005</v>
      </c>
      <c r="R677" t="s">
        <v>45</v>
      </c>
      <c r="V677" s="1">
        <v>1.7525773200000001</v>
      </c>
      <c r="W677" t="s">
        <v>45</v>
      </c>
      <c r="Y677">
        <v>8.6999999999999993</v>
      </c>
      <c r="Z677">
        <v>8.6999999999999994E-3</v>
      </c>
      <c r="AA677" t="s">
        <v>45</v>
      </c>
      <c r="AC677" s="3"/>
      <c r="AD677" s="3"/>
      <c r="AE677" s="3"/>
      <c r="AF677">
        <v>24.043076923076924</v>
      </c>
      <c r="AG677">
        <v>8.8415384615384607</v>
      </c>
      <c r="AH677">
        <v>106.46153846153847</v>
      </c>
      <c r="AI677">
        <v>8.2100000000000044</v>
      </c>
      <c r="AJ677">
        <v>-81.400000000000006</v>
      </c>
      <c r="AK677">
        <v>110.39230769230768</v>
      </c>
      <c r="AL677">
        <v>106.34615384615384</v>
      </c>
      <c r="AM677">
        <v>0.44615384615384607</v>
      </c>
      <c r="AN677">
        <v>1338.1461538461538</v>
      </c>
      <c r="AO677">
        <v>1.6853846153846157</v>
      </c>
      <c r="AP677">
        <v>2.1730769230769229</v>
      </c>
      <c r="AQ677">
        <v>4.7344444444444438</v>
      </c>
    </row>
    <row r="678" spans="1:43" x14ac:dyDescent="0.3">
      <c r="A678" t="s">
        <v>53</v>
      </c>
      <c r="B678" s="27">
        <v>44019</v>
      </c>
      <c r="C678" t="s">
        <v>44</v>
      </c>
      <c r="D678">
        <v>2020</v>
      </c>
      <c r="E678">
        <v>20189</v>
      </c>
      <c r="F678">
        <v>189</v>
      </c>
      <c r="G678" t="s">
        <v>48</v>
      </c>
      <c r="H678" t="s">
        <v>45</v>
      </c>
      <c r="I678" t="s">
        <v>51</v>
      </c>
      <c r="J678">
        <v>6.6</v>
      </c>
      <c r="K678">
        <v>6.6E-3</v>
      </c>
      <c r="L678" t="s">
        <v>45</v>
      </c>
      <c r="Q678">
        <v>0.34</v>
      </c>
      <c r="R678" t="s">
        <v>48</v>
      </c>
      <c r="V678" s="1">
        <v>0.96774193500000005</v>
      </c>
      <c r="W678" t="s">
        <v>48</v>
      </c>
      <c r="Y678">
        <v>3.2</v>
      </c>
      <c r="Z678">
        <v>3.2000000000000002E-3</v>
      </c>
      <c r="AA678" t="s">
        <v>45</v>
      </c>
      <c r="AC678" s="3"/>
      <c r="AD678" s="3"/>
      <c r="AE678" s="3"/>
      <c r="AF678">
        <v>24.596363636363638</v>
      </c>
      <c r="AG678">
        <v>8.7490909090909099</v>
      </c>
      <c r="AH678">
        <v>106.44545454545455</v>
      </c>
      <c r="AI678">
        <v>8.2063636363636352</v>
      </c>
      <c r="AJ678">
        <v>-81.3</v>
      </c>
      <c r="AK678">
        <v>141.80909090909091</v>
      </c>
      <c r="AL678">
        <v>103.49999999999999</v>
      </c>
      <c r="AM678">
        <v>0.33181818181818185</v>
      </c>
      <c r="AN678">
        <v>288.36363636363632</v>
      </c>
      <c r="AO678">
        <v>0.9718181818181818</v>
      </c>
      <c r="AP678">
        <v>1.6854545454545453</v>
      </c>
      <c r="AQ678">
        <v>1.2424999999999999</v>
      </c>
    </row>
    <row r="679" spans="1:43" x14ac:dyDescent="0.3">
      <c r="A679" t="s">
        <v>54</v>
      </c>
      <c r="B679" s="27">
        <v>44019</v>
      </c>
      <c r="C679" t="s">
        <v>44</v>
      </c>
      <c r="D679">
        <v>2020</v>
      </c>
      <c r="E679">
        <v>20189</v>
      </c>
      <c r="F679">
        <v>189</v>
      </c>
      <c r="G679" t="s">
        <v>48</v>
      </c>
      <c r="H679" t="s">
        <v>45</v>
      </c>
      <c r="I679" t="s">
        <v>51</v>
      </c>
      <c r="J679">
        <v>4.7</v>
      </c>
      <c r="K679">
        <v>4.7000000000000002E-3</v>
      </c>
      <c r="L679" t="s">
        <v>45</v>
      </c>
      <c r="Q679">
        <v>0.53</v>
      </c>
      <c r="R679" t="s">
        <v>45</v>
      </c>
      <c r="V679" s="1">
        <v>1.3402061860000001</v>
      </c>
      <c r="W679" t="s">
        <v>45</v>
      </c>
      <c r="Y679">
        <v>3.1</v>
      </c>
      <c r="Z679">
        <v>3.0999999999999999E-3</v>
      </c>
      <c r="AA679" t="s">
        <v>45</v>
      </c>
      <c r="AC679" s="3"/>
      <c r="AD679" s="3"/>
      <c r="AE679" s="3"/>
      <c r="AF679">
        <v>23.533636363636365</v>
      </c>
      <c r="AG679">
        <v>9.1372727272727285</v>
      </c>
      <c r="AH679">
        <v>108.9818181818182</v>
      </c>
      <c r="AI679">
        <v>8.18</v>
      </c>
      <c r="AJ679">
        <v>-79.518181818181816</v>
      </c>
      <c r="AK679">
        <v>120.92727272727274</v>
      </c>
      <c r="AL679">
        <v>103.47272727272725</v>
      </c>
      <c r="AM679">
        <v>0.31636363636363635</v>
      </c>
      <c r="AN679">
        <v>1373.5000000000002</v>
      </c>
      <c r="AO679">
        <v>1.0290909090909091</v>
      </c>
      <c r="AP679">
        <v>1.7163636363636363</v>
      </c>
      <c r="AQ679">
        <v>4.1237500000000002</v>
      </c>
    </row>
    <row r="680" spans="1:43" x14ac:dyDescent="0.3">
      <c r="A680" t="s">
        <v>55</v>
      </c>
      <c r="B680" s="27">
        <v>44019</v>
      </c>
      <c r="C680" t="s">
        <v>44</v>
      </c>
      <c r="D680">
        <v>2020</v>
      </c>
      <c r="E680">
        <v>20189</v>
      </c>
      <c r="F680">
        <v>189</v>
      </c>
      <c r="G680" t="s">
        <v>48</v>
      </c>
      <c r="H680" t="s">
        <v>45</v>
      </c>
      <c r="I680" t="s">
        <v>51</v>
      </c>
      <c r="J680">
        <v>4</v>
      </c>
      <c r="K680">
        <v>4.0000000000000001E-3</v>
      </c>
      <c r="L680" t="s">
        <v>45</v>
      </c>
      <c r="Q680">
        <v>0.4</v>
      </c>
      <c r="R680" t="s">
        <v>48</v>
      </c>
      <c r="V680" s="1">
        <v>0.64516129</v>
      </c>
      <c r="W680" t="s">
        <v>48</v>
      </c>
      <c r="Y680">
        <v>3.1</v>
      </c>
      <c r="Z680">
        <v>3.0999999999999999E-3</v>
      </c>
      <c r="AA680" t="s">
        <v>45</v>
      </c>
      <c r="AC680" s="3"/>
      <c r="AD680" s="3"/>
      <c r="AE680" s="3"/>
      <c r="AF680">
        <v>24.695454545454542</v>
      </c>
      <c r="AG680">
        <v>8.6709090909090918</v>
      </c>
      <c r="AH680">
        <v>105.66818181818179</v>
      </c>
      <c r="AI680">
        <v>8.1822727272727249</v>
      </c>
      <c r="AJ680">
        <v>-79.895454545454541</v>
      </c>
      <c r="AK680">
        <v>131.62727272727273</v>
      </c>
      <c r="AL680">
        <v>103.42272727272726</v>
      </c>
      <c r="AM680">
        <v>0.37772727272727274</v>
      </c>
      <c r="AN680">
        <v>268.01363636363635</v>
      </c>
      <c r="AO680">
        <v>0.87272727272727268</v>
      </c>
      <c r="AP680">
        <v>1.7827272727272727</v>
      </c>
      <c r="AQ680">
        <v>1.0810526315789473</v>
      </c>
    </row>
    <row r="681" spans="1:43" x14ac:dyDescent="0.3">
      <c r="A681" t="s">
        <v>56</v>
      </c>
      <c r="B681" s="27">
        <v>44019</v>
      </c>
      <c r="C681" t="s">
        <v>44</v>
      </c>
      <c r="D681">
        <v>2020</v>
      </c>
      <c r="E681">
        <v>20189</v>
      </c>
      <c r="F681">
        <v>189</v>
      </c>
      <c r="G681" t="s">
        <v>48</v>
      </c>
      <c r="H681" t="s">
        <v>45</v>
      </c>
      <c r="I681" t="s">
        <v>57</v>
      </c>
      <c r="J681">
        <v>3.1</v>
      </c>
      <c r="K681">
        <v>3.0999999999999999E-3</v>
      </c>
      <c r="L681" t="s">
        <v>45</v>
      </c>
      <c r="Q681">
        <v>0.41</v>
      </c>
      <c r="R681" t="s">
        <v>48</v>
      </c>
      <c r="V681" s="1">
        <v>0.52083333300000001</v>
      </c>
      <c r="W681" t="s">
        <v>48</v>
      </c>
      <c r="Y681">
        <v>3.1</v>
      </c>
      <c r="Z681">
        <v>3.0999999999999999E-3</v>
      </c>
      <c r="AA681" t="s">
        <v>45</v>
      </c>
      <c r="AC681" s="3"/>
      <c r="AD681" s="3"/>
      <c r="AE681" s="3"/>
      <c r="AF681">
        <v>24.427500000000002</v>
      </c>
      <c r="AG681">
        <v>8.7874999999999996</v>
      </c>
      <c r="AH681">
        <v>106.575</v>
      </c>
      <c r="AI681">
        <v>8.14</v>
      </c>
      <c r="AJ681">
        <v>-77.55</v>
      </c>
      <c r="AK681">
        <v>138.75</v>
      </c>
      <c r="AL681">
        <v>103.075</v>
      </c>
      <c r="AM681">
        <v>0.29250000000000004</v>
      </c>
      <c r="AN681">
        <v>473.83750000000003</v>
      </c>
      <c r="AO681">
        <v>0.745</v>
      </c>
      <c r="AP681">
        <v>1.63625</v>
      </c>
      <c r="AQ681">
        <v>0.44333333333333336</v>
      </c>
    </row>
    <row r="682" spans="1:43" x14ac:dyDescent="0.3">
      <c r="A682" t="s">
        <v>58</v>
      </c>
      <c r="B682" s="27">
        <v>44019</v>
      </c>
      <c r="C682" t="s">
        <v>44</v>
      </c>
      <c r="D682">
        <v>2020</v>
      </c>
      <c r="E682">
        <v>20189</v>
      </c>
      <c r="F682">
        <v>189</v>
      </c>
      <c r="G682" t="s">
        <v>48</v>
      </c>
      <c r="H682" t="s">
        <v>45</v>
      </c>
      <c r="I682" t="s">
        <v>57</v>
      </c>
      <c r="J682">
        <v>3.4</v>
      </c>
      <c r="K682">
        <v>3.3999999999999998E-3</v>
      </c>
      <c r="L682" t="s">
        <v>45</v>
      </c>
      <c r="Q682">
        <v>0.39</v>
      </c>
      <c r="R682" t="s">
        <v>48</v>
      </c>
      <c r="V682" s="1">
        <v>0.949367089</v>
      </c>
      <c r="W682" t="s">
        <v>48</v>
      </c>
      <c r="Y682">
        <v>2.8</v>
      </c>
      <c r="Z682">
        <v>2.8E-3</v>
      </c>
      <c r="AA682" t="s">
        <v>45</v>
      </c>
      <c r="AC682" s="3"/>
      <c r="AD682" s="3"/>
      <c r="AE682" s="3"/>
      <c r="AF682">
        <v>22.216153846153848</v>
      </c>
      <c r="AG682">
        <v>9.3669230769230758</v>
      </c>
      <c r="AH682">
        <v>108.8153846153846</v>
      </c>
      <c r="AI682">
        <v>8.1784615384615389</v>
      </c>
      <c r="AJ682">
        <v>-79.169230769230751</v>
      </c>
      <c r="AK682">
        <v>120.29999999999998</v>
      </c>
      <c r="AL682">
        <v>102.8846153846154</v>
      </c>
      <c r="AM682">
        <v>0.39846153846153842</v>
      </c>
      <c r="AN682">
        <v>421.87692307692311</v>
      </c>
      <c r="AO682">
        <v>18.99307692307692</v>
      </c>
      <c r="AP682">
        <v>1.6107692307692305</v>
      </c>
      <c r="AQ682">
        <v>1.1209090909090909</v>
      </c>
    </row>
    <row r="683" spans="1:43" x14ac:dyDescent="0.3">
      <c r="A683" t="s">
        <v>59</v>
      </c>
      <c r="B683" s="27">
        <v>44019</v>
      </c>
      <c r="C683" t="s">
        <v>44</v>
      </c>
      <c r="D683">
        <v>2020</v>
      </c>
      <c r="E683">
        <v>20189</v>
      </c>
      <c r="F683">
        <v>189</v>
      </c>
      <c r="G683" t="s">
        <v>48</v>
      </c>
      <c r="H683" t="s">
        <v>45</v>
      </c>
      <c r="I683" t="s">
        <v>57</v>
      </c>
      <c r="J683">
        <v>2.1</v>
      </c>
      <c r="K683">
        <v>2.0999999999999999E-3</v>
      </c>
      <c r="L683" t="s">
        <v>48</v>
      </c>
      <c r="Q683">
        <v>0.33</v>
      </c>
      <c r="R683" t="s">
        <v>48</v>
      </c>
      <c r="V683" s="1">
        <v>0.50607287400000001</v>
      </c>
      <c r="W683" t="s">
        <v>48</v>
      </c>
      <c r="Y683">
        <v>2.8</v>
      </c>
      <c r="Z683">
        <v>2.8E-3</v>
      </c>
      <c r="AA683" t="s">
        <v>45</v>
      </c>
      <c r="AC683" s="3"/>
      <c r="AD683" s="3"/>
      <c r="AE683" s="3"/>
      <c r="AF683">
        <v>23.792608695652174</v>
      </c>
      <c r="AG683">
        <v>8.6995652173913012</v>
      </c>
      <c r="AH683">
        <v>104.24782608695654</v>
      </c>
      <c r="AI683">
        <v>8.1299999999999972</v>
      </c>
      <c r="AJ683">
        <v>-76.630434782608702</v>
      </c>
      <c r="AK683">
        <v>131.65652173913045</v>
      </c>
      <c r="AL683">
        <v>102.58260869565214</v>
      </c>
      <c r="AM683">
        <v>0.23</v>
      </c>
      <c r="AN683">
        <v>1368.6173913043476</v>
      </c>
      <c r="AO683">
        <v>0.69391304347826088</v>
      </c>
      <c r="AP683">
        <v>1.3791304347826085</v>
      </c>
      <c r="AQ683">
        <v>7.8216666666666681</v>
      </c>
    </row>
    <row r="684" spans="1:43" x14ac:dyDescent="0.3">
      <c r="A684" t="s">
        <v>72</v>
      </c>
      <c r="B684" s="27">
        <v>44019</v>
      </c>
      <c r="C684" t="s">
        <v>44</v>
      </c>
      <c r="D684">
        <v>2020</v>
      </c>
      <c r="E684">
        <v>20189</v>
      </c>
      <c r="F684">
        <v>189</v>
      </c>
      <c r="G684" t="s">
        <v>48</v>
      </c>
      <c r="H684" t="s">
        <v>45</v>
      </c>
      <c r="I684" t="s">
        <v>51</v>
      </c>
      <c r="J684">
        <v>3.7</v>
      </c>
      <c r="K684">
        <v>3.7000000000000002E-3</v>
      </c>
      <c r="L684" t="s">
        <v>45</v>
      </c>
      <c r="Q684">
        <v>0.46</v>
      </c>
      <c r="R684" t="s">
        <v>48</v>
      </c>
      <c r="V684" s="1">
        <v>0.73606729800000004</v>
      </c>
      <c r="W684" t="s">
        <v>48</v>
      </c>
      <c r="Y684">
        <v>4</v>
      </c>
      <c r="Z684">
        <v>4.0000000000000001E-3</v>
      </c>
      <c r="AA684" t="s">
        <v>45</v>
      </c>
      <c r="AC684" s="3"/>
      <c r="AD684" s="3"/>
      <c r="AE684" s="3"/>
      <c r="AF684">
        <v>24.624545454545451</v>
      </c>
      <c r="AG684">
        <v>8.7390909090909084</v>
      </c>
      <c r="AH684">
        <v>106.37272727272726</v>
      </c>
      <c r="AI684">
        <v>8.1245454545454532</v>
      </c>
      <c r="AJ684">
        <v>-76.63636363636364</v>
      </c>
      <c r="AK684">
        <v>129.83636363636364</v>
      </c>
      <c r="AL684">
        <v>103.23636363636363</v>
      </c>
      <c r="AM684">
        <v>0.29090909090909089</v>
      </c>
      <c r="AN684">
        <v>404.92727272727279</v>
      </c>
      <c r="AO684">
        <v>0.6072727272727273</v>
      </c>
      <c r="AP684">
        <v>1.4109090909090911</v>
      </c>
      <c r="AQ684">
        <v>0.54</v>
      </c>
    </row>
    <row r="685" spans="1:43" x14ac:dyDescent="0.3">
      <c r="A685" t="s">
        <v>43</v>
      </c>
      <c r="B685" s="27">
        <v>44055</v>
      </c>
      <c r="C685" t="s">
        <v>44</v>
      </c>
      <c r="D685">
        <v>2020</v>
      </c>
      <c r="E685">
        <v>20225</v>
      </c>
      <c r="F685">
        <v>225</v>
      </c>
      <c r="G685" t="s">
        <v>48</v>
      </c>
      <c r="H685" t="s">
        <v>45</v>
      </c>
      <c r="I685" t="s">
        <v>46</v>
      </c>
      <c r="J685">
        <v>18.600000000000001</v>
      </c>
      <c r="K685">
        <v>1.8599999999999998E-2</v>
      </c>
      <c r="L685" t="s">
        <v>45</v>
      </c>
      <c r="Q685">
        <v>1.89</v>
      </c>
      <c r="R685" t="s">
        <v>45</v>
      </c>
      <c r="V685" s="1">
        <v>4.7236180900000004</v>
      </c>
      <c r="W685" t="s">
        <v>45</v>
      </c>
      <c r="Y685">
        <v>1</v>
      </c>
      <c r="Z685">
        <v>1E-3</v>
      </c>
      <c r="AA685" t="s">
        <v>48</v>
      </c>
      <c r="AC685" s="3"/>
      <c r="AD685" s="3"/>
      <c r="AE685" s="3"/>
      <c r="AF685">
        <v>19.594615384615391</v>
      </c>
      <c r="AG685">
        <v>8.8430769230769215</v>
      </c>
      <c r="AH685">
        <v>96.530769230769238</v>
      </c>
      <c r="AI685">
        <v>6.4469230769230768</v>
      </c>
      <c r="AK685">
        <v>225.78461538461539</v>
      </c>
      <c r="AL685">
        <v>103.23076923076923</v>
      </c>
      <c r="AM685">
        <v>3.6630769230769227</v>
      </c>
      <c r="AN685">
        <v>1219.2230769230769</v>
      </c>
      <c r="AO685">
        <v>6.7046153846153853</v>
      </c>
      <c r="AP685">
        <v>0.25</v>
      </c>
      <c r="AQ685">
        <v>3.0483333333333333</v>
      </c>
    </row>
    <row r="686" spans="1:43" x14ac:dyDescent="0.3">
      <c r="A686" t="s">
        <v>47</v>
      </c>
      <c r="B686" s="27">
        <v>44055</v>
      </c>
      <c r="C686" t="s">
        <v>44</v>
      </c>
      <c r="D686">
        <v>2020</v>
      </c>
      <c r="E686">
        <v>20225</v>
      </c>
      <c r="F686">
        <v>225</v>
      </c>
      <c r="G686" t="s">
        <v>48</v>
      </c>
      <c r="H686" t="s">
        <v>45</v>
      </c>
      <c r="I686" t="s">
        <v>46</v>
      </c>
      <c r="J686">
        <v>15.7</v>
      </c>
      <c r="K686">
        <v>1.5699999999999999E-2</v>
      </c>
      <c r="L686" t="s">
        <v>45</v>
      </c>
      <c r="Q686">
        <v>2.08</v>
      </c>
      <c r="R686" t="s">
        <v>45</v>
      </c>
      <c r="V686" s="1">
        <v>4.653465347</v>
      </c>
      <c r="W686" t="s">
        <v>45</v>
      </c>
      <c r="Y686">
        <v>0.6</v>
      </c>
      <c r="Z686">
        <v>5.9999999999999995E-4</v>
      </c>
      <c r="AA686" t="s">
        <v>48</v>
      </c>
      <c r="AC686" s="3"/>
      <c r="AD686" s="3"/>
      <c r="AE686" s="3"/>
      <c r="AF686">
        <v>21.175000000000001</v>
      </c>
      <c r="AG686">
        <v>8.8466666666666658</v>
      </c>
      <c r="AH686">
        <v>99.633333333333326</v>
      </c>
      <c r="AI686">
        <v>7.9066666666666663</v>
      </c>
      <c r="AK686">
        <v>186.83333333333334</v>
      </c>
      <c r="AL686">
        <v>105.48333333333333</v>
      </c>
      <c r="AM686">
        <v>6.94</v>
      </c>
      <c r="AN686">
        <v>126.5</v>
      </c>
      <c r="AO686">
        <v>6.748333333333334</v>
      </c>
      <c r="AP686">
        <v>0.28833333333333333</v>
      </c>
      <c r="AQ686">
        <v>4.0933333333333328</v>
      </c>
    </row>
    <row r="687" spans="1:43" x14ac:dyDescent="0.3">
      <c r="A687" t="s">
        <v>49</v>
      </c>
      <c r="B687" s="27">
        <v>44055</v>
      </c>
      <c r="C687" t="s">
        <v>44</v>
      </c>
      <c r="D687">
        <v>2020</v>
      </c>
      <c r="E687">
        <v>20225</v>
      </c>
      <c r="F687">
        <v>225</v>
      </c>
      <c r="G687" t="s">
        <v>48</v>
      </c>
      <c r="H687" t="s">
        <v>45</v>
      </c>
      <c r="I687" t="s">
        <v>46</v>
      </c>
      <c r="J687">
        <v>5.7</v>
      </c>
      <c r="K687">
        <v>5.7000000000000002E-3</v>
      </c>
      <c r="L687" t="s">
        <v>45</v>
      </c>
      <c r="Q687">
        <v>0.94</v>
      </c>
      <c r="R687" t="s">
        <v>45</v>
      </c>
      <c r="V687" s="1">
        <v>1.49551346</v>
      </c>
      <c r="W687" t="s">
        <v>45</v>
      </c>
      <c r="Y687">
        <v>0.6</v>
      </c>
      <c r="Z687">
        <v>5.9999999999999995E-4</v>
      </c>
      <c r="AA687" t="s">
        <v>48</v>
      </c>
      <c r="AC687" s="3"/>
      <c r="AD687" s="3"/>
      <c r="AE687" s="3"/>
      <c r="AF687">
        <v>18.550999999999998</v>
      </c>
      <c r="AG687">
        <v>9.0889999999999986</v>
      </c>
      <c r="AH687">
        <v>97.14</v>
      </c>
      <c r="AI687">
        <v>7.2010000000000005</v>
      </c>
      <c r="AK687">
        <v>194.14000000000001</v>
      </c>
      <c r="AL687">
        <v>101.85999999999999</v>
      </c>
      <c r="AM687">
        <v>0.72099999999999997</v>
      </c>
      <c r="AN687">
        <v>1518.92</v>
      </c>
      <c r="AO687">
        <v>0.90800000000000003</v>
      </c>
      <c r="AP687">
        <v>0.153</v>
      </c>
      <c r="AQ687">
        <v>2.1300000000000003</v>
      </c>
    </row>
    <row r="688" spans="1:43" x14ac:dyDescent="0.3">
      <c r="A688" t="s">
        <v>50</v>
      </c>
      <c r="B688" s="27">
        <v>44055</v>
      </c>
      <c r="C688" t="s">
        <v>44</v>
      </c>
      <c r="D688">
        <v>2020</v>
      </c>
      <c r="E688">
        <v>20225</v>
      </c>
      <c r="F688">
        <v>225</v>
      </c>
      <c r="G688" t="s">
        <v>48</v>
      </c>
      <c r="H688" t="s">
        <v>45</v>
      </c>
      <c r="I688" t="s">
        <v>51</v>
      </c>
      <c r="J688">
        <v>11.6</v>
      </c>
      <c r="K688">
        <v>1.1599999999999999E-2</v>
      </c>
      <c r="L688" t="s">
        <v>45</v>
      </c>
      <c r="Q688">
        <v>3.35</v>
      </c>
      <c r="R688" t="s">
        <v>45</v>
      </c>
      <c r="V688" s="1">
        <v>3.3170731710000001</v>
      </c>
      <c r="W688" t="s">
        <v>45</v>
      </c>
      <c r="Y688">
        <v>0.7</v>
      </c>
      <c r="Z688">
        <v>6.9999999999999999E-4</v>
      </c>
      <c r="AA688" t="s">
        <v>48</v>
      </c>
      <c r="AC688" s="3"/>
      <c r="AD688" s="3"/>
      <c r="AE688" s="3"/>
      <c r="AF688">
        <v>21.581111111111113</v>
      </c>
      <c r="AG688">
        <v>8.7477777777777774</v>
      </c>
      <c r="AH688">
        <v>99.300000000000011</v>
      </c>
      <c r="AI688">
        <v>8.0311111111111106</v>
      </c>
      <c r="AK688">
        <v>180.15555555555557</v>
      </c>
      <c r="AL688">
        <v>104.31111111111112</v>
      </c>
      <c r="AM688">
        <v>9.2322222222222212</v>
      </c>
      <c r="AN688">
        <v>335.16666666666669</v>
      </c>
      <c r="AO688">
        <v>4.2311111111111108</v>
      </c>
      <c r="AP688">
        <v>0.21</v>
      </c>
      <c r="AQ688">
        <v>4.2088888888888887</v>
      </c>
    </row>
    <row r="689" spans="1:43" x14ac:dyDescent="0.3">
      <c r="A689" t="s">
        <v>52</v>
      </c>
      <c r="B689" s="27">
        <v>44055</v>
      </c>
      <c r="C689" t="s">
        <v>44</v>
      </c>
      <c r="D689">
        <v>2020</v>
      </c>
      <c r="E689">
        <v>20225</v>
      </c>
      <c r="F689">
        <v>225</v>
      </c>
      <c r="G689" t="s">
        <v>48</v>
      </c>
      <c r="H689" t="s">
        <v>45</v>
      </c>
      <c r="I689" t="s">
        <v>51</v>
      </c>
      <c r="J689">
        <v>5.0999999999999996</v>
      </c>
      <c r="K689">
        <v>5.1000000000000004E-3</v>
      </c>
      <c r="L689" t="s">
        <v>45</v>
      </c>
      <c r="Q689">
        <v>0.73</v>
      </c>
      <c r="R689" t="s">
        <v>45</v>
      </c>
      <c r="V689" s="1">
        <v>0.9</v>
      </c>
      <c r="W689" t="s">
        <v>48</v>
      </c>
      <c r="Y689">
        <v>0.8</v>
      </c>
      <c r="Z689">
        <v>8.0000000000000004E-4</v>
      </c>
      <c r="AA689" t="s">
        <v>48</v>
      </c>
      <c r="AC689" s="3"/>
      <c r="AD689" s="3"/>
      <c r="AE689" s="3"/>
      <c r="AF689">
        <v>19.876666666666665</v>
      </c>
      <c r="AG689">
        <v>8.9466666666666672</v>
      </c>
      <c r="AH689">
        <v>98.216666666666654</v>
      </c>
      <c r="AI689">
        <v>7.4816666666666665</v>
      </c>
      <c r="AK689">
        <v>190.1</v>
      </c>
      <c r="AL689">
        <v>102.11666666666667</v>
      </c>
      <c r="AM689">
        <v>0.73833333333333329</v>
      </c>
      <c r="AN689">
        <v>1511.4333333333334</v>
      </c>
      <c r="AO689">
        <v>0.46333333333333337</v>
      </c>
      <c r="AP689">
        <v>0.14833333333333332</v>
      </c>
      <c r="AQ689">
        <v>3.4874999999999998</v>
      </c>
    </row>
    <row r="690" spans="1:43" x14ac:dyDescent="0.3">
      <c r="A690" t="s">
        <v>53</v>
      </c>
      <c r="B690" s="27">
        <v>44055</v>
      </c>
      <c r="C690" t="s">
        <v>44</v>
      </c>
      <c r="D690">
        <v>2020</v>
      </c>
      <c r="E690">
        <v>20225</v>
      </c>
      <c r="F690">
        <v>225</v>
      </c>
      <c r="G690" t="s">
        <v>48</v>
      </c>
      <c r="H690" t="s">
        <v>45</v>
      </c>
      <c r="I690" t="s">
        <v>51</v>
      </c>
      <c r="J690">
        <v>7.5</v>
      </c>
      <c r="K690">
        <v>7.4999999999999997E-3</v>
      </c>
      <c r="L690" t="s">
        <v>45</v>
      </c>
      <c r="Q690">
        <v>1.03</v>
      </c>
      <c r="R690" t="s">
        <v>45</v>
      </c>
      <c r="V690" s="1">
        <v>1.442307692</v>
      </c>
      <c r="W690" t="s">
        <v>45</v>
      </c>
      <c r="Y690">
        <v>0.3</v>
      </c>
      <c r="Z690">
        <v>2.9999999999999997E-4</v>
      </c>
      <c r="AA690" t="s">
        <v>48</v>
      </c>
      <c r="AC690" s="3"/>
      <c r="AD690" s="3"/>
      <c r="AE690" s="3"/>
      <c r="AF690">
        <v>21.744285714285716</v>
      </c>
      <c r="AG690">
        <v>8.6671428571428581</v>
      </c>
      <c r="AH690">
        <v>98.671428571428578</v>
      </c>
      <c r="AI690">
        <v>7.9414285714285722</v>
      </c>
      <c r="AK690">
        <v>188.01428571428573</v>
      </c>
      <c r="AL690">
        <v>103.22857142857143</v>
      </c>
      <c r="AM690">
        <v>1.8399999999999999</v>
      </c>
      <c r="AN690">
        <v>971.8142857142858</v>
      </c>
      <c r="AO690">
        <v>0.97142857142857142</v>
      </c>
      <c r="AP690">
        <v>0.19142857142857145</v>
      </c>
      <c r="AQ690">
        <v>17.053333333333331</v>
      </c>
    </row>
    <row r="691" spans="1:43" x14ac:dyDescent="0.3">
      <c r="A691" t="s">
        <v>54</v>
      </c>
      <c r="B691" s="27">
        <v>44055</v>
      </c>
      <c r="C691" t="s">
        <v>44</v>
      </c>
      <c r="D691">
        <v>2020</v>
      </c>
      <c r="E691">
        <v>20225</v>
      </c>
      <c r="F691">
        <v>225</v>
      </c>
      <c r="G691" t="s">
        <v>48</v>
      </c>
      <c r="H691" t="s">
        <v>45</v>
      </c>
      <c r="I691" t="s">
        <v>51</v>
      </c>
      <c r="J691">
        <v>3.6</v>
      </c>
      <c r="K691">
        <v>3.5999999999999999E-3</v>
      </c>
      <c r="L691" t="s">
        <v>45</v>
      </c>
      <c r="Q691">
        <v>0.69</v>
      </c>
      <c r="R691" t="s">
        <v>45</v>
      </c>
      <c r="V691" s="1">
        <v>1.1224489799999999</v>
      </c>
      <c r="W691" t="s">
        <v>45</v>
      </c>
      <c r="Y691">
        <v>0.9</v>
      </c>
      <c r="Z691">
        <v>8.9999999999999998E-4</v>
      </c>
      <c r="AA691" t="s">
        <v>48</v>
      </c>
      <c r="AC691" s="3"/>
      <c r="AD691" s="3"/>
      <c r="AE691" s="3"/>
      <c r="AF691">
        <v>20.89769230769231</v>
      </c>
      <c r="AG691">
        <v>8.9815384615384612</v>
      </c>
      <c r="AH691">
        <v>100.57692307692309</v>
      </c>
      <c r="AI691">
        <v>7.7415384615384619</v>
      </c>
      <c r="AK691">
        <v>186.93076923076922</v>
      </c>
      <c r="AL691">
        <v>102.69230769230768</v>
      </c>
      <c r="AM691">
        <v>1.256153846153846</v>
      </c>
      <c r="AN691">
        <v>411.96153846153851</v>
      </c>
      <c r="AO691">
        <v>1.9892307692307691</v>
      </c>
      <c r="AP691">
        <v>0.17076923076923078</v>
      </c>
      <c r="AQ691">
        <v>0.98888888888888915</v>
      </c>
    </row>
    <row r="692" spans="1:43" x14ac:dyDescent="0.3">
      <c r="A692" t="s">
        <v>55</v>
      </c>
      <c r="B692" s="27">
        <v>44055</v>
      </c>
      <c r="C692" t="s">
        <v>44</v>
      </c>
      <c r="D692">
        <v>2020</v>
      </c>
      <c r="E692">
        <v>20225</v>
      </c>
      <c r="F692">
        <v>225</v>
      </c>
      <c r="G692" t="s">
        <v>48</v>
      </c>
      <c r="H692" t="s">
        <v>45</v>
      </c>
      <c r="I692" t="s">
        <v>51</v>
      </c>
      <c r="J692">
        <v>3.9</v>
      </c>
      <c r="K692">
        <v>3.8999999999999998E-3</v>
      </c>
      <c r="L692" t="s">
        <v>45</v>
      </c>
      <c r="Q692">
        <v>1.07</v>
      </c>
      <c r="R692" t="s">
        <v>45</v>
      </c>
      <c r="V692" s="1">
        <v>1.5</v>
      </c>
      <c r="W692" t="s">
        <v>45</v>
      </c>
      <c r="Y692">
        <v>0.4</v>
      </c>
      <c r="Z692">
        <v>4.0000000000000002E-4</v>
      </c>
      <c r="AA692" t="s">
        <v>48</v>
      </c>
      <c r="AC692" s="3"/>
      <c r="AD692" s="3"/>
      <c r="AE692" s="3"/>
      <c r="AF692">
        <v>22.207777777777778</v>
      </c>
      <c r="AG692">
        <v>8.7955555555555556</v>
      </c>
      <c r="AH692">
        <v>100.97777777777777</v>
      </c>
      <c r="AI692">
        <v>7.934444444444444</v>
      </c>
      <c r="AK692">
        <v>190.77777777777777</v>
      </c>
      <c r="AL692">
        <v>103.24444444444444</v>
      </c>
      <c r="AM692">
        <v>2.1211111111111109</v>
      </c>
      <c r="AN692">
        <v>545.19999999999993</v>
      </c>
      <c r="AO692">
        <v>1.0177777777777779</v>
      </c>
      <c r="AP692">
        <v>0.16777777777777775</v>
      </c>
      <c r="AQ692">
        <v>0.83555555555555572</v>
      </c>
    </row>
    <row r="693" spans="1:43" x14ac:dyDescent="0.3">
      <c r="A693" t="s">
        <v>56</v>
      </c>
      <c r="B693" s="27">
        <v>44055</v>
      </c>
      <c r="C693" t="s">
        <v>44</v>
      </c>
      <c r="D693">
        <v>2020</v>
      </c>
      <c r="E693">
        <v>20225</v>
      </c>
      <c r="F693">
        <v>225</v>
      </c>
      <c r="G693" t="s">
        <v>48</v>
      </c>
      <c r="H693" t="s">
        <v>45</v>
      </c>
      <c r="I693" t="s">
        <v>57</v>
      </c>
      <c r="J693">
        <v>3.9</v>
      </c>
      <c r="K693">
        <v>3.8999999999999998E-3</v>
      </c>
      <c r="L693" t="s">
        <v>45</v>
      </c>
      <c r="Q693">
        <v>0.8</v>
      </c>
      <c r="R693" t="s">
        <v>45</v>
      </c>
      <c r="V693" s="1">
        <v>1.3197969540000001</v>
      </c>
      <c r="W693" t="s">
        <v>45</v>
      </c>
      <c r="Y693">
        <v>0.7</v>
      </c>
      <c r="Z693">
        <v>6.9999999999999999E-4</v>
      </c>
      <c r="AA693" t="s">
        <v>48</v>
      </c>
      <c r="AC693" s="3"/>
      <c r="AD693" s="3"/>
      <c r="AE693" s="3"/>
      <c r="AF693">
        <v>21.359166666666667</v>
      </c>
      <c r="AG693">
        <v>8.7708333333333339</v>
      </c>
      <c r="AH693">
        <v>99.11666666666666</v>
      </c>
      <c r="AI693">
        <v>7.7424999999999988</v>
      </c>
      <c r="AK693">
        <v>189.54999999999998</v>
      </c>
      <c r="AL693">
        <v>103.11666666666666</v>
      </c>
      <c r="AM693">
        <v>1.1383333333333334</v>
      </c>
      <c r="AN693">
        <v>1551.7666666666667</v>
      </c>
      <c r="AO693">
        <v>0.70500000000000007</v>
      </c>
      <c r="AP693">
        <v>0.16166666666666671</v>
      </c>
      <c r="AQ693">
        <v>1.1027272727272726</v>
      </c>
    </row>
    <row r="694" spans="1:43" x14ac:dyDescent="0.3">
      <c r="A694" t="s">
        <v>58</v>
      </c>
      <c r="B694" s="27">
        <v>44055</v>
      </c>
      <c r="C694" t="s">
        <v>44</v>
      </c>
      <c r="D694">
        <v>2020</v>
      </c>
      <c r="E694">
        <v>20225</v>
      </c>
      <c r="F694">
        <v>225</v>
      </c>
      <c r="G694" t="s">
        <v>48</v>
      </c>
      <c r="H694" t="s">
        <v>45</v>
      </c>
      <c r="I694" t="s">
        <v>57</v>
      </c>
      <c r="J694">
        <v>6.3</v>
      </c>
      <c r="K694">
        <v>6.3E-3</v>
      </c>
      <c r="L694" t="s">
        <v>45</v>
      </c>
      <c r="Q694">
        <v>0.84</v>
      </c>
      <c r="R694" t="s">
        <v>45</v>
      </c>
      <c r="V694" s="1">
        <v>1.20240481</v>
      </c>
      <c r="W694" t="s">
        <v>45</v>
      </c>
      <c r="Y694">
        <v>0.7</v>
      </c>
      <c r="Z694">
        <v>6.9999999999999999E-4</v>
      </c>
      <c r="AA694" t="s">
        <v>48</v>
      </c>
      <c r="AC694" s="3"/>
      <c r="AD694" s="3"/>
      <c r="AE694" s="3"/>
      <c r="AF694">
        <v>21.071428571428573</v>
      </c>
      <c r="AG694">
        <v>8.8942857142857132</v>
      </c>
      <c r="AH694">
        <v>99.928571428571431</v>
      </c>
      <c r="AI694">
        <v>7.6957142857142857</v>
      </c>
      <c r="AK694">
        <v>186.32857142857142</v>
      </c>
      <c r="AL694">
        <v>102.88571428571429</v>
      </c>
      <c r="AM694">
        <v>1.2314285714285715</v>
      </c>
      <c r="AN694">
        <v>1196.1142857142856</v>
      </c>
      <c r="AO694">
        <v>0.57285714285714284</v>
      </c>
      <c r="AP694">
        <v>0.15428571428571428</v>
      </c>
      <c r="AQ694">
        <v>0.91600000000000004</v>
      </c>
    </row>
    <row r="695" spans="1:43" x14ac:dyDescent="0.3">
      <c r="A695" t="s">
        <v>59</v>
      </c>
      <c r="B695" s="27">
        <v>44055</v>
      </c>
      <c r="C695" t="s">
        <v>44</v>
      </c>
      <c r="D695">
        <v>2020</v>
      </c>
      <c r="E695">
        <v>20225</v>
      </c>
      <c r="F695">
        <v>225</v>
      </c>
      <c r="G695" t="s">
        <v>48</v>
      </c>
      <c r="H695" t="s">
        <v>45</v>
      </c>
      <c r="I695" t="s">
        <v>57</v>
      </c>
      <c r="J695">
        <v>4.7</v>
      </c>
      <c r="K695">
        <v>4.7000000000000002E-3</v>
      </c>
      <c r="L695" t="s">
        <v>45</v>
      </c>
      <c r="Q695">
        <v>0.61</v>
      </c>
      <c r="R695" t="s">
        <v>45</v>
      </c>
      <c r="V695" s="1">
        <v>0.606060606</v>
      </c>
      <c r="W695" t="s">
        <v>48</v>
      </c>
      <c r="Y695">
        <v>0.6</v>
      </c>
      <c r="Z695">
        <v>5.9999999999999995E-4</v>
      </c>
      <c r="AA695" t="s">
        <v>48</v>
      </c>
      <c r="AC695" s="3"/>
      <c r="AD695" s="3"/>
      <c r="AE695" s="3"/>
      <c r="AF695">
        <v>18.835555555555558</v>
      </c>
      <c r="AG695">
        <v>9.1933333333333351</v>
      </c>
      <c r="AH695">
        <v>98.766666666666666</v>
      </c>
      <c r="AI695">
        <v>7.775555555555556</v>
      </c>
      <c r="AK695">
        <v>188.65555555555554</v>
      </c>
      <c r="AL695">
        <v>101.43333333333334</v>
      </c>
      <c r="AM695">
        <v>1.1655555555555557</v>
      </c>
      <c r="AN695">
        <v>354.62222222222221</v>
      </c>
      <c r="AO695">
        <v>0.51333333333333331</v>
      </c>
      <c r="AP695">
        <v>0.10555555555555556</v>
      </c>
      <c r="AQ695">
        <v>0.7583333333333333</v>
      </c>
    </row>
    <row r="696" spans="1:43" x14ac:dyDescent="0.3">
      <c r="A696" t="s">
        <v>72</v>
      </c>
      <c r="B696" s="27">
        <v>44055</v>
      </c>
      <c r="C696" t="s">
        <v>44</v>
      </c>
      <c r="D696">
        <v>2020</v>
      </c>
      <c r="E696">
        <v>20225</v>
      </c>
      <c r="F696">
        <v>225</v>
      </c>
      <c r="G696" t="s">
        <v>48</v>
      </c>
      <c r="H696" t="s">
        <v>45</v>
      </c>
      <c r="I696" t="s">
        <v>51</v>
      </c>
      <c r="J696">
        <v>5.2</v>
      </c>
      <c r="K696">
        <v>5.1999999999999998E-3</v>
      </c>
      <c r="L696" t="s">
        <v>45</v>
      </c>
      <c r="Q696">
        <v>1.1499999999999999</v>
      </c>
      <c r="R696" t="s">
        <v>45</v>
      </c>
      <c r="V696" s="1">
        <v>1.2935323379999999</v>
      </c>
      <c r="W696" t="s">
        <v>45</v>
      </c>
      <c r="Y696">
        <v>0.5</v>
      </c>
      <c r="Z696">
        <v>5.0000000000000001E-4</v>
      </c>
      <c r="AA696" t="s">
        <v>48</v>
      </c>
      <c r="AC696" s="3"/>
      <c r="AD696" s="3"/>
      <c r="AE696" s="3"/>
      <c r="AF696">
        <v>21.375</v>
      </c>
      <c r="AG696">
        <v>8.9489999999999998</v>
      </c>
      <c r="AH696">
        <v>101.13</v>
      </c>
      <c r="AI696">
        <v>7.8949999999999987</v>
      </c>
      <c r="AK696">
        <v>197.23</v>
      </c>
      <c r="AL696">
        <v>103.10999999999999</v>
      </c>
      <c r="AM696">
        <v>1.9170000000000003</v>
      </c>
      <c r="AN696">
        <v>417.49000000000007</v>
      </c>
      <c r="AO696">
        <v>0.92000000000000015</v>
      </c>
      <c r="AP696">
        <v>0.15300000000000002</v>
      </c>
      <c r="AQ696">
        <v>1.3914285714285715</v>
      </c>
    </row>
    <row r="697" spans="1:43" x14ac:dyDescent="0.3">
      <c r="A697" t="s">
        <v>43</v>
      </c>
      <c r="B697" s="27">
        <v>44140</v>
      </c>
      <c r="C697" t="s">
        <v>63</v>
      </c>
      <c r="D697">
        <v>2020</v>
      </c>
      <c r="E697">
        <v>20310</v>
      </c>
      <c r="F697">
        <v>310</v>
      </c>
      <c r="G697" t="s">
        <v>48</v>
      </c>
      <c r="H697" t="s">
        <v>45</v>
      </c>
      <c r="I697" t="s">
        <v>46</v>
      </c>
      <c r="J697">
        <v>10.6</v>
      </c>
      <c r="K697">
        <v>1.06E-2</v>
      </c>
      <c r="L697" t="s">
        <v>45</v>
      </c>
      <c r="Q697">
        <v>0.71</v>
      </c>
      <c r="R697" t="s">
        <v>45</v>
      </c>
      <c r="V697" s="1">
        <v>3.4517766499999998</v>
      </c>
      <c r="W697" t="s">
        <v>45</v>
      </c>
      <c r="Y697">
        <v>1.1000000000000001</v>
      </c>
      <c r="Z697">
        <v>1.1000000000000001E-3</v>
      </c>
      <c r="AA697" t="s">
        <v>48</v>
      </c>
      <c r="AC697" s="3"/>
      <c r="AD697" s="3"/>
      <c r="AE697" s="3"/>
      <c r="AF697">
        <v>4.701428571428572</v>
      </c>
      <c r="AG697">
        <v>11.52142857142857</v>
      </c>
      <c r="AH697">
        <v>92.742857142857147</v>
      </c>
      <c r="AI697">
        <v>6.4957142857142856</v>
      </c>
      <c r="AJ697">
        <v>20.514285714285716</v>
      </c>
      <c r="AK697">
        <v>220.29999999999998</v>
      </c>
      <c r="AL697">
        <v>103.80000000000003</v>
      </c>
      <c r="AM697">
        <v>2.2742857142857149</v>
      </c>
      <c r="AN697">
        <v>174.32857142857142</v>
      </c>
      <c r="AO697">
        <v>3.2257142857142855</v>
      </c>
      <c r="AP697">
        <v>1.9914285714285713</v>
      </c>
      <c r="AQ697">
        <v>1.3742857142857143</v>
      </c>
    </row>
    <row r="698" spans="1:43" x14ac:dyDescent="0.3">
      <c r="A698" t="s">
        <v>47</v>
      </c>
      <c r="B698" s="27">
        <v>44140</v>
      </c>
      <c r="C698" t="s">
        <v>63</v>
      </c>
      <c r="D698">
        <v>2020</v>
      </c>
      <c r="E698">
        <v>20310</v>
      </c>
      <c r="F698">
        <v>310</v>
      </c>
      <c r="G698" t="s">
        <v>48</v>
      </c>
      <c r="H698" t="s">
        <v>45</v>
      </c>
      <c r="I698" t="s">
        <v>46</v>
      </c>
      <c r="J698">
        <v>10.8</v>
      </c>
      <c r="K698">
        <v>1.0800000000000001E-2</v>
      </c>
      <c r="L698" t="s">
        <v>45</v>
      </c>
      <c r="Q698">
        <v>0.94</v>
      </c>
      <c r="R698" t="s">
        <v>45</v>
      </c>
      <c r="V698" s="1">
        <v>2.9591836730000001</v>
      </c>
      <c r="W698" t="s">
        <v>45</v>
      </c>
      <c r="Y698">
        <v>1.2</v>
      </c>
      <c r="Z698">
        <v>1.1999999999999999E-3</v>
      </c>
      <c r="AA698" t="s">
        <v>48</v>
      </c>
      <c r="AC698" s="3"/>
      <c r="AD698" s="3"/>
      <c r="AE698" s="3"/>
      <c r="AF698">
        <v>4.2260000000000009</v>
      </c>
      <c r="AG698">
        <v>11.842000000000001</v>
      </c>
      <c r="AH698">
        <v>94.14</v>
      </c>
      <c r="AI698">
        <v>7.26</v>
      </c>
      <c r="AJ698">
        <v>-20.619999999999997</v>
      </c>
      <c r="AK698">
        <v>192.71999999999997</v>
      </c>
      <c r="AL698">
        <v>103.08</v>
      </c>
      <c r="AM698">
        <v>1.4359999999999999</v>
      </c>
      <c r="AN698">
        <v>189.42</v>
      </c>
      <c r="AO698">
        <v>2.5700000000000003</v>
      </c>
      <c r="AP698">
        <v>1.986</v>
      </c>
      <c r="AQ698">
        <v>2.1459999999999999</v>
      </c>
    </row>
    <row r="699" spans="1:43" x14ac:dyDescent="0.3">
      <c r="A699" t="s">
        <v>49</v>
      </c>
      <c r="B699" s="27">
        <v>44140</v>
      </c>
      <c r="C699" t="s">
        <v>63</v>
      </c>
      <c r="D699">
        <v>2020</v>
      </c>
      <c r="E699">
        <v>20310</v>
      </c>
      <c r="F699">
        <v>310</v>
      </c>
      <c r="G699" t="s">
        <v>48</v>
      </c>
      <c r="H699" t="s">
        <v>45</v>
      </c>
      <c r="I699" t="s">
        <v>46</v>
      </c>
      <c r="J699">
        <v>8.9</v>
      </c>
      <c r="K699">
        <v>8.8999999999999999E-3</v>
      </c>
      <c r="L699" t="s">
        <v>45</v>
      </c>
      <c r="Q699">
        <v>0.54</v>
      </c>
      <c r="R699" t="s">
        <v>45</v>
      </c>
      <c r="V699" s="1">
        <v>1.9387755099999999</v>
      </c>
      <c r="W699" t="s">
        <v>45</v>
      </c>
      <c r="Y699">
        <v>0.5</v>
      </c>
      <c r="Z699">
        <v>5.0000000000000001E-4</v>
      </c>
      <c r="AA699" t="s">
        <v>48</v>
      </c>
      <c r="AC699" s="3"/>
      <c r="AD699" s="3"/>
      <c r="AE699" s="3"/>
      <c r="AF699">
        <v>5.3183333333333325</v>
      </c>
      <c r="AG699">
        <v>12.346666666666666</v>
      </c>
      <c r="AH699">
        <v>101</v>
      </c>
      <c r="AI699">
        <v>7.8049999999999997</v>
      </c>
      <c r="AJ699">
        <v>-50.35</v>
      </c>
      <c r="AK699">
        <v>198.14999999999998</v>
      </c>
      <c r="AL699">
        <v>101.96666666666665</v>
      </c>
      <c r="AM699">
        <v>0.56666666666666676</v>
      </c>
      <c r="AN699">
        <v>1569.6000000000001</v>
      </c>
      <c r="AO699">
        <v>1.6366666666666665</v>
      </c>
      <c r="AP699">
        <v>1.675</v>
      </c>
      <c r="AQ699">
        <v>0.4</v>
      </c>
    </row>
    <row r="700" spans="1:43" x14ac:dyDescent="0.3">
      <c r="A700" t="s">
        <v>50</v>
      </c>
      <c r="B700" s="27">
        <v>44140</v>
      </c>
      <c r="C700" t="s">
        <v>63</v>
      </c>
      <c r="D700">
        <v>2020</v>
      </c>
      <c r="E700">
        <v>20310</v>
      </c>
      <c r="F700">
        <v>310</v>
      </c>
      <c r="G700" t="s">
        <v>48</v>
      </c>
      <c r="H700" t="s">
        <v>45</v>
      </c>
      <c r="I700" t="s">
        <v>51</v>
      </c>
      <c r="J700">
        <v>8.1</v>
      </c>
      <c r="K700">
        <v>8.0999999999999996E-3</v>
      </c>
      <c r="L700" t="s">
        <v>45</v>
      </c>
      <c r="Q700">
        <v>0.64</v>
      </c>
      <c r="R700" t="s">
        <v>45</v>
      </c>
      <c r="V700" s="1">
        <v>1.6410256409999999</v>
      </c>
      <c r="W700" t="s">
        <v>45</v>
      </c>
      <c r="Y700">
        <v>0.6</v>
      </c>
      <c r="Z700">
        <v>5.9999999999999995E-4</v>
      </c>
      <c r="AA700" t="s">
        <v>48</v>
      </c>
      <c r="AC700" s="3"/>
      <c r="AD700" s="3"/>
      <c r="AE700" s="3"/>
      <c r="AF700">
        <v>5.3816666666666668</v>
      </c>
      <c r="AG700">
        <v>12.06</v>
      </c>
      <c r="AH700">
        <v>98.766666666666666</v>
      </c>
      <c r="AI700">
        <v>7.5533333333333337</v>
      </c>
      <c r="AJ700">
        <v>-36.583333333333336</v>
      </c>
      <c r="AK700">
        <v>192.85</v>
      </c>
      <c r="AL700">
        <v>101.93333333333334</v>
      </c>
      <c r="AM700">
        <v>0.91166666666666663</v>
      </c>
      <c r="AN700">
        <v>218.43333333333331</v>
      </c>
      <c r="AO700">
        <v>1.1983333333333333</v>
      </c>
      <c r="AP700">
        <v>1.7383333333333333</v>
      </c>
      <c r="AQ700">
        <v>0.73</v>
      </c>
    </row>
    <row r="701" spans="1:43" x14ac:dyDescent="0.3">
      <c r="A701" t="s">
        <v>52</v>
      </c>
      <c r="B701" s="27">
        <v>44140</v>
      </c>
      <c r="C701" t="s">
        <v>63</v>
      </c>
      <c r="D701">
        <v>2020</v>
      </c>
      <c r="E701">
        <v>20310</v>
      </c>
      <c r="F701">
        <v>310</v>
      </c>
      <c r="G701" t="s">
        <v>48</v>
      </c>
      <c r="H701" t="s">
        <v>45</v>
      </c>
      <c r="I701" t="s">
        <v>51</v>
      </c>
      <c r="J701">
        <v>5.9</v>
      </c>
      <c r="K701">
        <v>5.8999999999999999E-3</v>
      </c>
      <c r="L701" t="s">
        <v>45</v>
      </c>
      <c r="Q701">
        <v>0.42</v>
      </c>
      <c r="R701" t="s">
        <v>48</v>
      </c>
      <c r="V701" s="1">
        <v>1.2244897960000001</v>
      </c>
      <c r="W701" t="s">
        <v>45</v>
      </c>
      <c r="Y701">
        <v>0.8</v>
      </c>
      <c r="Z701">
        <v>8.0000000000000004E-4</v>
      </c>
      <c r="AA701" t="s">
        <v>48</v>
      </c>
      <c r="AC701" s="3"/>
      <c r="AD701" s="3"/>
      <c r="AE701" s="3"/>
      <c r="AF701">
        <v>6.2479999999999993</v>
      </c>
      <c r="AG701">
        <v>12.092000000000001</v>
      </c>
      <c r="AH701">
        <v>101.3</v>
      </c>
      <c r="AI701">
        <v>7.8420000000000005</v>
      </c>
      <c r="AJ701">
        <v>-52.44</v>
      </c>
      <c r="AK701">
        <v>199.24</v>
      </c>
      <c r="AL701">
        <v>100.67999999999999</v>
      </c>
      <c r="AM701">
        <v>0.20600000000000002</v>
      </c>
      <c r="AN701">
        <v>859.12000000000012</v>
      </c>
      <c r="AO701">
        <v>0.40199999999999997</v>
      </c>
      <c r="AP701">
        <v>1.48</v>
      </c>
      <c r="AQ701">
        <v>1.6519999999999999</v>
      </c>
    </row>
    <row r="702" spans="1:43" x14ac:dyDescent="0.3">
      <c r="A702" t="s">
        <v>53</v>
      </c>
      <c r="B702" s="27">
        <v>44140</v>
      </c>
      <c r="C702" t="s">
        <v>63</v>
      </c>
      <c r="D702">
        <v>2020</v>
      </c>
      <c r="E702">
        <v>20310</v>
      </c>
      <c r="F702">
        <v>310</v>
      </c>
      <c r="G702" t="s">
        <v>48</v>
      </c>
      <c r="H702" t="s">
        <v>45</v>
      </c>
      <c r="I702" t="s">
        <v>51</v>
      </c>
      <c r="J702">
        <v>8.4</v>
      </c>
      <c r="K702">
        <v>8.3999999999999995E-3</v>
      </c>
      <c r="L702" t="s">
        <v>45</v>
      </c>
      <c r="Q702">
        <v>0.71</v>
      </c>
      <c r="R702" t="s">
        <v>45</v>
      </c>
      <c r="V702" s="1">
        <v>1.8</v>
      </c>
      <c r="W702" t="s">
        <v>45</v>
      </c>
      <c r="Y702">
        <v>0.8</v>
      </c>
      <c r="Z702">
        <v>8.0000000000000004E-4</v>
      </c>
      <c r="AA702" t="s">
        <v>48</v>
      </c>
      <c r="AC702" s="3"/>
      <c r="AD702" s="3"/>
      <c r="AE702" s="3"/>
      <c r="AF702">
        <v>5.8049999999999997</v>
      </c>
      <c r="AG702">
        <v>12.311666666666667</v>
      </c>
      <c r="AH702">
        <v>101.95</v>
      </c>
      <c r="AI702">
        <v>7.9366666666666674</v>
      </c>
      <c r="AJ702">
        <v>-57.533333333333339</v>
      </c>
      <c r="AK702">
        <v>208.89999999999998</v>
      </c>
      <c r="AL702">
        <v>102.08333333333333</v>
      </c>
      <c r="AM702">
        <v>0.45333333333333331</v>
      </c>
      <c r="AN702">
        <v>1303.0833333333333</v>
      </c>
      <c r="AO702">
        <v>1.2550000000000001</v>
      </c>
      <c r="AP702">
        <v>1.6783333333333335</v>
      </c>
      <c r="AQ702">
        <v>4.2424999999999997</v>
      </c>
    </row>
    <row r="703" spans="1:43" x14ac:dyDescent="0.3">
      <c r="A703" t="s">
        <v>54</v>
      </c>
      <c r="B703" s="27">
        <v>44140</v>
      </c>
      <c r="C703" t="s">
        <v>63</v>
      </c>
      <c r="D703">
        <v>2020</v>
      </c>
      <c r="E703">
        <v>20310</v>
      </c>
      <c r="F703">
        <v>310</v>
      </c>
      <c r="G703" t="s">
        <v>48</v>
      </c>
      <c r="H703" t="s">
        <v>45</v>
      </c>
      <c r="I703" t="s">
        <v>51</v>
      </c>
      <c r="J703">
        <v>6</v>
      </c>
      <c r="K703">
        <v>6.0000000000000001E-3</v>
      </c>
      <c r="L703" t="s">
        <v>45</v>
      </c>
      <c r="Q703">
        <v>0.28999999999999998</v>
      </c>
      <c r="R703" t="s">
        <v>48</v>
      </c>
      <c r="V703" s="1">
        <v>0.61224489800000004</v>
      </c>
      <c r="W703" t="s">
        <v>48</v>
      </c>
      <c r="Y703">
        <v>0.6</v>
      </c>
      <c r="Z703">
        <v>5.9999999999999995E-4</v>
      </c>
      <c r="AA703" t="s">
        <v>48</v>
      </c>
      <c r="AC703" s="3"/>
      <c r="AD703" s="3"/>
      <c r="AE703" s="3"/>
      <c r="AF703">
        <v>6.6219999999999999</v>
      </c>
      <c r="AG703">
        <v>12.225999999999999</v>
      </c>
      <c r="AH703">
        <v>103.38</v>
      </c>
      <c r="AI703">
        <v>7.846000000000001</v>
      </c>
      <c r="AJ703">
        <v>-52.659999999999989</v>
      </c>
      <c r="AK703">
        <v>202.24</v>
      </c>
      <c r="AL703">
        <v>100.63999999999999</v>
      </c>
      <c r="AM703">
        <v>0.13800000000000004</v>
      </c>
      <c r="AN703">
        <v>1273.3200000000002</v>
      </c>
      <c r="AO703">
        <v>0.496</v>
      </c>
      <c r="AP703">
        <v>1.3960000000000001</v>
      </c>
      <c r="AQ703">
        <v>14.873333333333333</v>
      </c>
    </row>
    <row r="704" spans="1:43" x14ac:dyDescent="0.3">
      <c r="A704" t="s">
        <v>55</v>
      </c>
      <c r="B704" s="27">
        <v>44140</v>
      </c>
      <c r="C704" t="s">
        <v>63</v>
      </c>
      <c r="D704">
        <v>2020</v>
      </c>
      <c r="E704">
        <v>20310</v>
      </c>
      <c r="F704">
        <v>310</v>
      </c>
      <c r="G704" t="s">
        <v>48</v>
      </c>
      <c r="H704" t="s">
        <v>45</v>
      </c>
      <c r="I704" t="s">
        <v>51</v>
      </c>
      <c r="J704">
        <v>12.8</v>
      </c>
      <c r="K704">
        <v>1.2800000000000001E-2</v>
      </c>
      <c r="L704" t="s">
        <v>45</v>
      </c>
      <c r="Q704">
        <v>0.93</v>
      </c>
      <c r="R704" t="s">
        <v>45</v>
      </c>
      <c r="V704" s="1">
        <v>4.3216080400000001</v>
      </c>
      <c r="W704" t="s">
        <v>45</v>
      </c>
      <c r="Y704">
        <v>0.7</v>
      </c>
      <c r="Z704">
        <v>6.9999999999999999E-4</v>
      </c>
      <c r="AA704" t="s">
        <v>48</v>
      </c>
      <c r="AC704" s="3"/>
      <c r="AD704" s="3"/>
      <c r="AE704" s="3"/>
      <c r="AF704">
        <v>5.2366666666666664</v>
      </c>
      <c r="AG704">
        <v>13.141666666666667</v>
      </c>
      <c r="AH704">
        <v>107.21666666666668</v>
      </c>
      <c r="AI704">
        <v>7.9600000000000009</v>
      </c>
      <c r="AJ704">
        <v>-58.5</v>
      </c>
      <c r="AK704">
        <v>204.79999999999998</v>
      </c>
      <c r="AL704">
        <v>102.96666666666665</v>
      </c>
      <c r="AM704">
        <v>0.61333333333333329</v>
      </c>
      <c r="AN704">
        <v>2174.9333333333329</v>
      </c>
      <c r="AO704">
        <v>3.9350000000000001</v>
      </c>
      <c r="AP704">
        <v>1.8933333333333333</v>
      </c>
      <c r="AQ704">
        <v>1.5225</v>
      </c>
    </row>
    <row r="705" spans="1:43" x14ac:dyDescent="0.3">
      <c r="A705" t="s">
        <v>56</v>
      </c>
      <c r="B705" s="27">
        <v>44140</v>
      </c>
      <c r="C705" t="s">
        <v>63</v>
      </c>
      <c r="D705">
        <v>2020</v>
      </c>
      <c r="E705">
        <v>20310</v>
      </c>
      <c r="F705">
        <v>310</v>
      </c>
      <c r="G705" t="s">
        <v>48</v>
      </c>
      <c r="H705" t="s">
        <v>45</v>
      </c>
      <c r="I705" t="s">
        <v>57</v>
      </c>
      <c r="J705">
        <v>9.3000000000000007</v>
      </c>
      <c r="K705">
        <v>9.2999999999999992E-3</v>
      </c>
      <c r="L705" t="s">
        <v>45</v>
      </c>
      <c r="Q705">
        <v>0.59</v>
      </c>
      <c r="R705" t="s">
        <v>45</v>
      </c>
      <c r="V705" s="1">
        <v>2.713567839</v>
      </c>
      <c r="W705" t="s">
        <v>45</v>
      </c>
      <c r="Y705">
        <v>0.9</v>
      </c>
      <c r="Z705">
        <v>8.9999999999999998E-4</v>
      </c>
      <c r="AA705" t="s">
        <v>48</v>
      </c>
      <c r="AC705" s="3"/>
      <c r="AD705" s="3"/>
      <c r="AE705" s="3"/>
      <c r="AF705">
        <v>5.88</v>
      </c>
      <c r="AG705">
        <v>12.256</v>
      </c>
      <c r="AH705">
        <v>101.7</v>
      </c>
      <c r="AI705">
        <v>7.8740000000000006</v>
      </c>
      <c r="AJ705">
        <v>-54</v>
      </c>
      <c r="AK705">
        <v>206.92</v>
      </c>
      <c r="AL705">
        <v>101.92</v>
      </c>
      <c r="AM705">
        <v>0.29599999999999999</v>
      </c>
      <c r="AN705">
        <v>1496.64</v>
      </c>
      <c r="AO705">
        <v>2.008</v>
      </c>
      <c r="AP705">
        <v>1.9100000000000001</v>
      </c>
      <c r="AQ705">
        <v>2.0974999999999997</v>
      </c>
    </row>
    <row r="706" spans="1:43" x14ac:dyDescent="0.3">
      <c r="A706" t="s">
        <v>58</v>
      </c>
      <c r="B706" s="27">
        <v>44140</v>
      </c>
      <c r="C706" t="s">
        <v>63</v>
      </c>
      <c r="D706">
        <v>2020</v>
      </c>
      <c r="E706">
        <v>20310</v>
      </c>
      <c r="F706">
        <v>310</v>
      </c>
      <c r="G706" t="s">
        <v>48</v>
      </c>
      <c r="H706" t="s">
        <v>45</v>
      </c>
      <c r="I706" t="s">
        <v>57</v>
      </c>
      <c r="J706">
        <v>6</v>
      </c>
      <c r="K706">
        <v>6.0000000000000001E-3</v>
      </c>
      <c r="L706" t="s">
        <v>45</v>
      </c>
      <c r="Q706">
        <v>0.43</v>
      </c>
      <c r="R706" t="s">
        <v>48</v>
      </c>
      <c r="V706" s="1">
        <v>1.134020619</v>
      </c>
      <c r="W706" t="s">
        <v>45</v>
      </c>
      <c r="Y706">
        <v>1.4</v>
      </c>
      <c r="Z706">
        <v>1.4E-3</v>
      </c>
      <c r="AA706" t="s">
        <v>48</v>
      </c>
      <c r="AC706" s="3"/>
      <c r="AD706" s="3"/>
      <c r="AE706" s="3"/>
      <c r="AF706">
        <v>6.4539999999999988</v>
      </c>
      <c r="AG706">
        <v>12.129999999999999</v>
      </c>
      <c r="AH706">
        <v>102.08</v>
      </c>
      <c r="AI706">
        <v>7.8719999999999999</v>
      </c>
      <c r="AJ706">
        <v>-53.98</v>
      </c>
      <c r="AK706">
        <v>204.56</v>
      </c>
      <c r="AL706">
        <v>100.72</v>
      </c>
      <c r="AM706">
        <v>0.18</v>
      </c>
      <c r="AN706">
        <v>1471.44</v>
      </c>
      <c r="AO706">
        <v>4.7140000000000004</v>
      </c>
      <c r="AP706">
        <v>1.466</v>
      </c>
      <c r="AQ706">
        <v>5.919999999999999</v>
      </c>
    </row>
    <row r="707" spans="1:43" x14ac:dyDescent="0.3">
      <c r="A707" t="s">
        <v>59</v>
      </c>
      <c r="B707" s="27">
        <v>44140</v>
      </c>
      <c r="C707" t="s">
        <v>63</v>
      </c>
      <c r="D707">
        <v>2020</v>
      </c>
      <c r="E707">
        <v>20310</v>
      </c>
      <c r="F707">
        <v>310</v>
      </c>
      <c r="G707" t="s">
        <v>48</v>
      </c>
      <c r="H707" t="s">
        <v>45</v>
      </c>
      <c r="I707" t="s">
        <v>57</v>
      </c>
      <c r="J707">
        <v>5.5</v>
      </c>
      <c r="K707">
        <v>5.4999999999999997E-3</v>
      </c>
      <c r="L707" t="s">
        <v>45</v>
      </c>
      <c r="Q707">
        <v>0.3</v>
      </c>
      <c r="R707" t="s">
        <v>48</v>
      </c>
      <c r="V707" s="1">
        <v>1.005025126</v>
      </c>
      <c r="W707" t="s">
        <v>45</v>
      </c>
      <c r="Y707">
        <v>0.8</v>
      </c>
      <c r="Z707">
        <v>8.0000000000000004E-4</v>
      </c>
      <c r="AA707" t="s">
        <v>48</v>
      </c>
      <c r="AC707" s="3"/>
      <c r="AD707" s="3"/>
      <c r="AE707" s="3"/>
      <c r="AF707">
        <v>6.5179999999999989</v>
      </c>
      <c r="AG707">
        <v>12.117999999999999</v>
      </c>
      <c r="AH707">
        <v>102.17999999999999</v>
      </c>
      <c r="AI707">
        <v>7.8920000000000003</v>
      </c>
      <c r="AJ707">
        <v>-55.06</v>
      </c>
      <c r="AK707">
        <v>204.32</v>
      </c>
      <c r="AL707">
        <v>100.48</v>
      </c>
      <c r="AM707">
        <v>0.14200000000000002</v>
      </c>
      <c r="AN707">
        <v>1449.6599999999999</v>
      </c>
      <c r="AO707">
        <v>3.8079999999999998</v>
      </c>
      <c r="AP707">
        <v>1.3739999999999999</v>
      </c>
      <c r="AQ707">
        <v>10.65</v>
      </c>
    </row>
    <row r="708" spans="1:43" x14ac:dyDescent="0.3">
      <c r="A708" t="s">
        <v>72</v>
      </c>
      <c r="B708" s="27">
        <v>44140</v>
      </c>
      <c r="C708" t="s">
        <v>63</v>
      </c>
      <c r="D708">
        <v>2020</v>
      </c>
      <c r="E708">
        <v>20310</v>
      </c>
      <c r="F708">
        <v>310</v>
      </c>
      <c r="G708" t="s">
        <v>48</v>
      </c>
      <c r="H708" t="s">
        <v>45</v>
      </c>
      <c r="I708" t="s">
        <v>51</v>
      </c>
      <c r="J708">
        <v>8</v>
      </c>
      <c r="K708">
        <v>8.0000000000000002E-3</v>
      </c>
      <c r="L708" t="s">
        <v>45</v>
      </c>
      <c r="Q708">
        <v>0.36</v>
      </c>
      <c r="R708" t="s">
        <v>48</v>
      </c>
      <c r="V708" s="1">
        <v>1.139896373</v>
      </c>
      <c r="W708" t="s">
        <v>45</v>
      </c>
      <c r="Y708">
        <v>0.5</v>
      </c>
      <c r="Z708">
        <v>5.0000000000000001E-4</v>
      </c>
      <c r="AA708" t="s">
        <v>48</v>
      </c>
      <c r="AC708" s="3"/>
      <c r="AD708" s="3"/>
      <c r="AE708" s="3"/>
      <c r="AF708">
        <v>6.6883333333333335</v>
      </c>
      <c r="AG708">
        <v>12.033333333333333</v>
      </c>
      <c r="AH708">
        <v>101.86666666666666</v>
      </c>
      <c r="AI708">
        <v>7.918333333333333</v>
      </c>
      <c r="AJ708">
        <v>-56.54999999999999</v>
      </c>
      <c r="AK708">
        <v>208</v>
      </c>
      <c r="AL708">
        <v>100.71666666666665</v>
      </c>
      <c r="AM708">
        <v>0.16</v>
      </c>
      <c r="AN708">
        <v>1180.0666666666666</v>
      </c>
      <c r="AO708">
        <v>0.44166666666666665</v>
      </c>
      <c r="AP708">
        <v>1.4283333333333335</v>
      </c>
      <c r="AQ708">
        <v>9.5375000000000014</v>
      </c>
    </row>
    <row r="709" spans="1:43" x14ac:dyDescent="0.3">
      <c r="A709" t="s">
        <v>43</v>
      </c>
      <c r="B709" s="27">
        <v>44363</v>
      </c>
      <c r="C709" t="s">
        <v>44</v>
      </c>
      <c r="D709">
        <v>2021</v>
      </c>
      <c r="E709">
        <v>21167</v>
      </c>
      <c r="F709">
        <v>167</v>
      </c>
      <c r="G709" t="s">
        <v>48</v>
      </c>
      <c r="H709" t="s">
        <v>45</v>
      </c>
      <c r="I709" t="s">
        <v>46</v>
      </c>
      <c r="J709" s="4">
        <v>7.3212071749999996</v>
      </c>
      <c r="K709" s="6">
        <v>7.3212071749999994E-3</v>
      </c>
      <c r="L709" t="s">
        <v>45</v>
      </c>
      <c r="N709">
        <v>0.23639674399999999</v>
      </c>
      <c r="O709">
        <v>5.6484450580000001</v>
      </c>
      <c r="P709">
        <v>0.182384406</v>
      </c>
      <c r="Q709" s="1">
        <v>0.59816665400000002</v>
      </c>
      <c r="R709" t="s">
        <v>45</v>
      </c>
      <c r="T709">
        <v>489.36522910000002</v>
      </c>
      <c r="U709">
        <v>66.772600620000006</v>
      </c>
      <c r="V709" s="1">
        <v>3.0612200000000001</v>
      </c>
      <c r="W709" t="s">
        <v>45</v>
      </c>
      <c r="Y709">
        <v>1.516</v>
      </c>
      <c r="Z709" s="6">
        <v>1.516E-3</v>
      </c>
      <c r="AA709" t="s">
        <v>45</v>
      </c>
      <c r="AC709" s="7">
        <v>1.5841357394382996</v>
      </c>
      <c r="AD709" s="7">
        <v>0.21368029864882079</v>
      </c>
      <c r="AE709" s="7">
        <v>3.7381182142591931</v>
      </c>
      <c r="AF709">
        <v>19.625555555555554</v>
      </c>
      <c r="AG709">
        <v>9.5633333333333326</v>
      </c>
      <c r="AH709">
        <v>108.23333333333332</v>
      </c>
      <c r="AI709">
        <v>7.9922222222222228</v>
      </c>
      <c r="AJ709">
        <v>-63.122222222222227</v>
      </c>
      <c r="AK709">
        <v>150.55555555555554</v>
      </c>
      <c r="AL709">
        <v>106.85555555555554</v>
      </c>
      <c r="AM709">
        <v>2.1111111111111112E-2</v>
      </c>
      <c r="AN709">
        <v>185.5888888888889</v>
      </c>
      <c r="AO709">
        <v>2.2633333333333336</v>
      </c>
      <c r="AP709">
        <v>1.5344444444444443</v>
      </c>
      <c r="AQ709">
        <v>0</v>
      </c>
    </row>
    <row r="710" spans="1:43" x14ac:dyDescent="0.3">
      <c r="A710" t="s">
        <v>47</v>
      </c>
      <c r="B710" s="27">
        <v>44363</v>
      </c>
      <c r="C710" t="s">
        <v>44</v>
      </c>
      <c r="D710">
        <v>2021</v>
      </c>
      <c r="E710">
        <v>21167</v>
      </c>
      <c r="F710">
        <v>167</v>
      </c>
      <c r="G710" t="s">
        <v>48</v>
      </c>
      <c r="H710" t="s">
        <v>45</v>
      </c>
      <c r="I710" t="s">
        <v>46</v>
      </c>
      <c r="J710" s="4">
        <v>7.7410191619999997</v>
      </c>
      <c r="K710" s="6">
        <v>7.7410191619999994E-3</v>
      </c>
      <c r="L710" t="s">
        <v>45</v>
      </c>
      <c r="N710">
        <v>0.24995218499999999</v>
      </c>
      <c r="O710">
        <v>4.2177867960000004</v>
      </c>
      <c r="P710">
        <v>0.136189435</v>
      </c>
      <c r="Q710" s="1">
        <v>0.34487045999999999</v>
      </c>
      <c r="R710" t="s">
        <v>45</v>
      </c>
      <c r="T710">
        <v>441.29228440000003</v>
      </c>
      <c r="U710">
        <v>54.220378969999999</v>
      </c>
      <c r="V710" s="1">
        <v>2.6</v>
      </c>
      <c r="W710" t="s">
        <v>45</v>
      </c>
      <c r="Y710">
        <v>2.597</v>
      </c>
      <c r="Z710" s="6">
        <v>2.5969999999999999E-3</v>
      </c>
      <c r="AA710" t="s">
        <v>45</v>
      </c>
      <c r="AC710" s="7">
        <v>4.7941207429451786</v>
      </c>
      <c r="AD710" s="7">
        <v>0.25650468858532066</v>
      </c>
      <c r="AE710" s="7">
        <v>1.5949734288810899</v>
      </c>
      <c r="AF710">
        <v>19.305</v>
      </c>
      <c r="AG710">
        <v>9.6150000000000002</v>
      </c>
      <c r="AH710">
        <v>108.08333333333333</v>
      </c>
      <c r="AI710">
        <v>8.48</v>
      </c>
      <c r="AJ710">
        <v>-90.850000000000009</v>
      </c>
      <c r="AK710">
        <v>163.91666666666669</v>
      </c>
      <c r="AL710">
        <v>104.88333333333333</v>
      </c>
      <c r="AM710">
        <v>6.6666666666666671E-3</v>
      </c>
      <c r="AN710">
        <v>1784.7</v>
      </c>
      <c r="AO710">
        <v>2.5099999999999998</v>
      </c>
      <c r="AP710">
        <v>1.3633333333333333</v>
      </c>
      <c r="AQ710">
        <v>0.01</v>
      </c>
    </row>
    <row r="711" spans="1:43" x14ac:dyDescent="0.3">
      <c r="A711" t="s">
        <v>49</v>
      </c>
      <c r="B711" s="27">
        <v>44363</v>
      </c>
      <c r="C711" t="s">
        <v>44</v>
      </c>
      <c r="D711">
        <v>2021</v>
      </c>
      <c r="E711">
        <v>21167</v>
      </c>
      <c r="F711">
        <v>167</v>
      </c>
      <c r="G711" t="s">
        <v>48</v>
      </c>
      <c r="H711" t="s">
        <v>45</v>
      </c>
      <c r="I711" t="s">
        <v>46</v>
      </c>
      <c r="J711" s="4">
        <v>5.7361226639999998</v>
      </c>
      <c r="K711" s="6">
        <v>5.7361226639999997E-3</v>
      </c>
      <c r="L711" t="s">
        <v>45</v>
      </c>
      <c r="N711">
        <v>0.185215456</v>
      </c>
      <c r="O711">
        <v>2.7882059269999999</v>
      </c>
      <c r="P711">
        <v>9.0029252000000004E-2</v>
      </c>
      <c r="Q711" s="1">
        <v>0.20430467399999999</v>
      </c>
      <c r="R711" t="s">
        <v>45</v>
      </c>
      <c r="T711">
        <v>354.54615089999999</v>
      </c>
      <c r="U711">
        <v>45.189419370000003</v>
      </c>
      <c r="V711" s="1">
        <v>1.4705900000000001</v>
      </c>
      <c r="W711" t="s">
        <v>45</v>
      </c>
      <c r="Y711">
        <v>1.804</v>
      </c>
      <c r="Z711" s="6">
        <v>1.804E-3</v>
      </c>
      <c r="AA711" t="s">
        <v>45</v>
      </c>
      <c r="AC711" s="7">
        <v>3.4641040567235111</v>
      </c>
      <c r="AD711" s="7">
        <v>0.24723605001157675</v>
      </c>
      <c r="AE711" s="7">
        <v>1.8737855470049307</v>
      </c>
      <c r="AF711">
        <v>18.951666666666664</v>
      </c>
      <c r="AG711">
        <v>9.5233333333333334</v>
      </c>
      <c r="AH711">
        <v>106.33333333333333</v>
      </c>
      <c r="AI711">
        <v>8.3383333333333329</v>
      </c>
      <c r="AJ711">
        <v>-82.566666666666663</v>
      </c>
      <c r="AK711">
        <v>141.11666666666665</v>
      </c>
      <c r="AL711">
        <v>104.43333333333334</v>
      </c>
      <c r="AM711">
        <v>5.0000000000000001E-3</v>
      </c>
      <c r="AN711">
        <v>1709.6000000000001</v>
      </c>
      <c r="AO711">
        <v>1.2666666666666668</v>
      </c>
      <c r="AP711">
        <v>1.2516666666666667</v>
      </c>
      <c r="AQ711">
        <v>0</v>
      </c>
    </row>
    <row r="712" spans="1:43" x14ac:dyDescent="0.3">
      <c r="A712" t="s">
        <v>50</v>
      </c>
      <c r="B712" s="27">
        <v>44363</v>
      </c>
      <c r="C712" t="s">
        <v>44</v>
      </c>
      <c r="D712">
        <v>2021</v>
      </c>
      <c r="E712">
        <v>21167</v>
      </c>
      <c r="F712">
        <v>167</v>
      </c>
      <c r="G712" t="s">
        <v>48</v>
      </c>
      <c r="H712" t="s">
        <v>45</v>
      </c>
      <c r="I712" t="s">
        <v>51</v>
      </c>
      <c r="J712" s="4">
        <v>6.601249235</v>
      </c>
      <c r="K712" s="6">
        <v>6.6012492350000004E-3</v>
      </c>
      <c r="L712" t="s">
        <v>45</v>
      </c>
      <c r="N712">
        <v>0.213149798</v>
      </c>
      <c r="O712">
        <v>3.6922990950000001</v>
      </c>
      <c r="P712">
        <v>0.119221798</v>
      </c>
      <c r="Q712" s="1">
        <v>0.14214578</v>
      </c>
      <c r="R712" t="s">
        <v>45</v>
      </c>
      <c r="T712">
        <v>387.15582510000002</v>
      </c>
      <c r="U712">
        <v>44.101122879999998</v>
      </c>
      <c r="V712" s="1">
        <v>1.95122</v>
      </c>
      <c r="W712" t="s">
        <v>45</v>
      </c>
      <c r="Y712">
        <v>1.024</v>
      </c>
      <c r="Z712" s="6">
        <v>1.024E-3</v>
      </c>
      <c r="AA712" t="s">
        <v>45</v>
      </c>
      <c r="AC712" s="7">
        <v>2.6201212875136068</v>
      </c>
      <c r="AD712" s="8">
        <v>0.26746665320535473</v>
      </c>
      <c r="AE712" s="7">
        <v>1.7719314578945338</v>
      </c>
      <c r="AF712">
        <v>19.236666666666668</v>
      </c>
      <c r="AG712">
        <v>9.4733333333333345</v>
      </c>
      <c r="AH712">
        <v>106.31666666666666</v>
      </c>
      <c r="AI712">
        <v>8.42</v>
      </c>
      <c r="AJ712">
        <v>-87.350000000000009</v>
      </c>
      <c r="AK712">
        <v>178.18333333333331</v>
      </c>
      <c r="AL712">
        <v>103.81666666666666</v>
      </c>
      <c r="AM712">
        <v>1.6666666666666668E-3</v>
      </c>
      <c r="AN712">
        <v>1659.1666666666667</v>
      </c>
      <c r="AO712">
        <v>1.1716666666666666</v>
      </c>
      <c r="AP712">
        <v>1.2866666666666666</v>
      </c>
      <c r="AQ712">
        <v>0.01</v>
      </c>
    </row>
    <row r="713" spans="1:43" x14ac:dyDescent="0.3">
      <c r="A713" t="s">
        <v>52</v>
      </c>
      <c r="B713" s="27">
        <v>44363</v>
      </c>
      <c r="C713" t="s">
        <v>44</v>
      </c>
      <c r="D713">
        <v>2021</v>
      </c>
      <c r="E713">
        <v>21167</v>
      </c>
      <c r="F713">
        <v>167</v>
      </c>
      <c r="G713" t="s">
        <v>48</v>
      </c>
      <c r="H713" t="s">
        <v>45</v>
      </c>
      <c r="I713" t="s">
        <v>51</v>
      </c>
      <c r="J713" s="4">
        <v>4.2255842059999997</v>
      </c>
      <c r="K713" s="6">
        <v>4.2255842060000002E-3</v>
      </c>
      <c r="L713" t="s">
        <v>45</v>
      </c>
      <c r="N713">
        <v>0.13644120800000001</v>
      </c>
      <c r="O713">
        <v>2.3616854809999999</v>
      </c>
      <c r="P713">
        <v>7.6257199999999997E-2</v>
      </c>
      <c r="Q713" s="1">
        <v>0.15705000899999999</v>
      </c>
      <c r="R713" t="s">
        <v>45</v>
      </c>
      <c r="T713">
        <v>310.52784209999999</v>
      </c>
      <c r="U713">
        <v>36.590456469999999</v>
      </c>
      <c r="V713" s="1">
        <v>1.5763499999999999</v>
      </c>
      <c r="W713" t="s">
        <v>45</v>
      </c>
      <c r="Y713">
        <v>1.48</v>
      </c>
      <c r="Z713" s="6">
        <v>1.48E-3</v>
      </c>
      <c r="AA713" t="s">
        <v>45</v>
      </c>
      <c r="AC713" s="7">
        <v>2.8007496902762621</v>
      </c>
      <c r="AD713" s="7">
        <v>0.27148341253873132</v>
      </c>
      <c r="AE713" s="7">
        <v>2.364282229229981</v>
      </c>
      <c r="AF713">
        <v>18.260000000000002</v>
      </c>
      <c r="AG713">
        <v>9.6012500000000003</v>
      </c>
      <c r="AH713">
        <v>105.67500000000001</v>
      </c>
      <c r="AI713">
        <v>8.32</v>
      </c>
      <c r="AJ713">
        <v>-81.349999999999994</v>
      </c>
      <c r="AK713">
        <v>157.54999999999998</v>
      </c>
      <c r="AL713">
        <v>103.22500000000001</v>
      </c>
      <c r="AM713">
        <v>2.5000000000000001E-3</v>
      </c>
      <c r="AN713">
        <v>385.45</v>
      </c>
      <c r="AO713">
        <v>0.97624999999999995</v>
      </c>
      <c r="AP713">
        <v>1.1887500000000002</v>
      </c>
      <c r="AQ713">
        <v>0</v>
      </c>
    </row>
    <row r="714" spans="1:43" x14ac:dyDescent="0.3">
      <c r="A714" t="s">
        <v>53</v>
      </c>
      <c r="B714" s="27">
        <v>44363</v>
      </c>
      <c r="C714" t="s">
        <v>44</v>
      </c>
      <c r="D714">
        <v>2021</v>
      </c>
      <c r="E714">
        <v>21167</v>
      </c>
      <c r="F714">
        <v>167</v>
      </c>
      <c r="G714" t="s">
        <v>48</v>
      </c>
      <c r="H714" t="s">
        <v>45</v>
      </c>
      <c r="I714" t="s">
        <v>51</v>
      </c>
      <c r="J714" s="4">
        <v>5.459517569</v>
      </c>
      <c r="K714" s="6">
        <v>5.4595175689999996E-3</v>
      </c>
      <c r="L714" t="s">
        <v>45</v>
      </c>
      <c r="N714">
        <v>0.17628406699999999</v>
      </c>
      <c r="O714">
        <v>3.8549234380000001</v>
      </c>
      <c r="P714">
        <v>0.12447282699999999</v>
      </c>
      <c r="Q714" s="1">
        <v>0.107309476</v>
      </c>
      <c r="R714" t="s">
        <v>45</v>
      </c>
      <c r="T714">
        <v>350.42891859999997</v>
      </c>
      <c r="U714">
        <v>44.216826580000003</v>
      </c>
      <c r="V714" s="1">
        <v>1.27451</v>
      </c>
      <c r="W714" t="s">
        <v>45</v>
      </c>
      <c r="Y714">
        <v>1.9830000000000001</v>
      </c>
      <c r="Z714" s="6">
        <v>1.983E-3</v>
      </c>
      <c r="AA714" t="s">
        <v>45</v>
      </c>
      <c r="AC714" s="7">
        <v>2.0264306227233746</v>
      </c>
      <c r="AD714" s="7">
        <v>0.26880316917744174</v>
      </c>
      <c r="AE714" s="7">
        <v>3.5642911120213809</v>
      </c>
      <c r="AF714">
        <v>19.452857142857141</v>
      </c>
      <c r="AG714">
        <v>9.4242857142857144</v>
      </c>
      <c r="AH714">
        <v>106.28571428571431</v>
      </c>
      <c r="AI714">
        <v>8.305714285714286</v>
      </c>
      <c r="AJ714">
        <v>-80.928571428571431</v>
      </c>
      <c r="AK714">
        <v>168.98571428571429</v>
      </c>
      <c r="AL714">
        <v>103.05714285714285</v>
      </c>
      <c r="AM714">
        <v>0</v>
      </c>
      <c r="AN714">
        <v>800.85714285714289</v>
      </c>
      <c r="AO714">
        <v>3.3185714285714285</v>
      </c>
      <c r="AP714">
        <v>1.1985714285714284</v>
      </c>
      <c r="AQ714">
        <v>0</v>
      </c>
    </row>
    <row r="715" spans="1:43" x14ac:dyDescent="0.3">
      <c r="A715" t="s">
        <v>54</v>
      </c>
      <c r="B715" s="27">
        <v>44363</v>
      </c>
      <c r="C715" t="s">
        <v>44</v>
      </c>
      <c r="D715">
        <v>2021</v>
      </c>
      <c r="E715">
        <v>21167</v>
      </c>
      <c r="F715">
        <v>167</v>
      </c>
      <c r="G715" t="s">
        <v>48</v>
      </c>
      <c r="H715" t="s">
        <v>45</v>
      </c>
      <c r="I715" t="s">
        <v>51</v>
      </c>
      <c r="J715" s="4">
        <v>5.289943557</v>
      </c>
      <c r="K715" s="6">
        <v>5.289943557E-3</v>
      </c>
      <c r="L715" t="s">
        <v>45</v>
      </c>
      <c r="N715">
        <v>0.17080863900000001</v>
      </c>
      <c r="O715">
        <v>2.9168995190000002</v>
      </c>
      <c r="P715">
        <v>9.4184678999999993E-2</v>
      </c>
      <c r="Q715" s="1">
        <v>0.120970772</v>
      </c>
      <c r="R715" t="s">
        <v>45</v>
      </c>
      <c r="T715">
        <v>328.69577500000003</v>
      </c>
      <c r="U715">
        <v>39.660020299999999</v>
      </c>
      <c r="V715" s="1">
        <v>2.15686</v>
      </c>
      <c r="W715" t="s">
        <v>45</v>
      </c>
      <c r="Y715">
        <v>0.90400000000000003</v>
      </c>
      <c r="Z715" s="6">
        <v>9.0400000000000007E-4</v>
      </c>
      <c r="AA715" t="s">
        <v>45</v>
      </c>
      <c r="AC715" s="7">
        <v>1.7208313896231804</v>
      </c>
      <c r="AD715" s="7">
        <v>0.28165358543324776</v>
      </c>
      <c r="AE715" s="7">
        <v>2.7259495179371749</v>
      </c>
      <c r="AF715">
        <v>18.244999999999997</v>
      </c>
      <c r="AG715">
        <v>9.6649999999999991</v>
      </c>
      <c r="AH715">
        <v>106.32499999999999</v>
      </c>
      <c r="AI715">
        <v>8.2350000000000012</v>
      </c>
      <c r="AJ715">
        <v>-76.650000000000006</v>
      </c>
      <c r="AK715">
        <v>144.27499999999998</v>
      </c>
      <c r="AL715">
        <v>102.75</v>
      </c>
      <c r="AM715">
        <v>0</v>
      </c>
      <c r="AN715">
        <v>1412.7750000000001</v>
      </c>
      <c r="AO715">
        <v>0.68500000000000005</v>
      </c>
      <c r="AP715">
        <v>1.1575</v>
      </c>
      <c r="AQ715">
        <v>0</v>
      </c>
    </row>
    <row r="716" spans="1:43" x14ac:dyDescent="0.3">
      <c r="A716" t="s">
        <v>55</v>
      </c>
      <c r="B716" s="27">
        <v>44363</v>
      </c>
      <c r="C716" t="s">
        <v>44</v>
      </c>
      <c r="D716">
        <v>2021</v>
      </c>
      <c r="E716">
        <v>21167</v>
      </c>
      <c r="F716">
        <v>167</v>
      </c>
      <c r="G716" t="s">
        <v>48</v>
      </c>
      <c r="H716" t="s">
        <v>45</v>
      </c>
      <c r="I716" t="s">
        <v>51</v>
      </c>
      <c r="J716" s="4">
        <v>4.1243627729999996</v>
      </c>
      <c r="K716" s="6">
        <v>4.1243627729999994E-3</v>
      </c>
      <c r="L716" t="s">
        <v>45</v>
      </c>
      <c r="N716">
        <v>0.13317283699999999</v>
      </c>
      <c r="O716">
        <v>2.0941377000000001</v>
      </c>
      <c r="P716">
        <v>6.7618265999999996E-2</v>
      </c>
      <c r="Q716" s="1">
        <v>0.118921577</v>
      </c>
      <c r="R716" t="s">
        <v>45</v>
      </c>
      <c r="T716">
        <v>266.9143795</v>
      </c>
      <c r="U716">
        <v>31.818573629999999</v>
      </c>
      <c r="V716" s="1">
        <v>0.81</v>
      </c>
      <c r="W716" t="s">
        <v>48</v>
      </c>
      <c r="Y716">
        <v>2.1970000000000001</v>
      </c>
      <c r="Z716" s="6">
        <v>2.1970000000000002E-3</v>
      </c>
      <c r="AA716" t="s">
        <v>45</v>
      </c>
      <c r="AC716" s="7">
        <v>3.3682188119048204</v>
      </c>
      <c r="AD716" s="7">
        <v>0.29678707329443976</v>
      </c>
      <c r="AE716" s="7">
        <v>2.2022874704345723</v>
      </c>
      <c r="AF716">
        <v>18.990000000000002</v>
      </c>
      <c r="AG716">
        <v>9.4899999999999984</v>
      </c>
      <c r="AH716">
        <v>106.02000000000001</v>
      </c>
      <c r="AI716">
        <v>8.2420000000000009</v>
      </c>
      <c r="AJ716">
        <v>-77.28</v>
      </c>
      <c r="AK716">
        <v>163.1</v>
      </c>
      <c r="AL716">
        <v>103.17999999999999</v>
      </c>
      <c r="AM716">
        <v>0</v>
      </c>
      <c r="AN716">
        <v>283.39999999999998</v>
      </c>
      <c r="AO716">
        <v>0.87799999999999989</v>
      </c>
      <c r="AP716">
        <v>1.1160000000000001</v>
      </c>
      <c r="AQ716">
        <v>0</v>
      </c>
    </row>
    <row r="717" spans="1:43" x14ac:dyDescent="0.3">
      <c r="A717" t="s">
        <v>56</v>
      </c>
      <c r="B717" s="27">
        <v>44363</v>
      </c>
      <c r="C717" t="s">
        <v>44</v>
      </c>
      <c r="D717">
        <v>2021</v>
      </c>
      <c r="E717">
        <v>21167</v>
      </c>
      <c r="F717">
        <v>167</v>
      </c>
      <c r="G717" t="s">
        <v>48</v>
      </c>
      <c r="H717" t="s">
        <v>45</v>
      </c>
      <c r="I717" t="s">
        <v>57</v>
      </c>
      <c r="J717" s="4">
        <v>3.700979362</v>
      </c>
      <c r="K717" s="6">
        <v>3.7009793619999999E-3</v>
      </c>
      <c r="L717" t="s">
        <v>45</v>
      </c>
      <c r="N717">
        <v>0.119502078</v>
      </c>
      <c r="O717">
        <v>1.5369676990000001</v>
      </c>
      <c r="P717">
        <v>4.9627629999999999E-2</v>
      </c>
      <c r="Q717" s="1">
        <v>0.11755544800000001</v>
      </c>
      <c r="R717" t="s">
        <v>45</v>
      </c>
      <c r="T717">
        <v>239.62941330000001</v>
      </c>
      <c r="U717">
        <v>26.559996640000001</v>
      </c>
      <c r="V717" s="1">
        <v>0</v>
      </c>
      <c r="W717" t="s">
        <v>48</v>
      </c>
      <c r="Y717">
        <v>1.9470000000000001</v>
      </c>
      <c r="Z717" s="6">
        <v>1.9470000000000002E-3</v>
      </c>
      <c r="AA717" t="s">
        <v>45</v>
      </c>
      <c r="AC717" s="7">
        <v>3.2011503854507284</v>
      </c>
      <c r="AD717" s="7">
        <v>0.28419837693187977</v>
      </c>
      <c r="AE717" s="7">
        <v>4.619930247668445</v>
      </c>
      <c r="AF717">
        <v>18.553333333333331</v>
      </c>
      <c r="AG717">
        <v>9.7266666666666666</v>
      </c>
      <c r="AH717">
        <v>107.7</v>
      </c>
      <c r="AI717">
        <v>8.1633333333333322</v>
      </c>
      <c r="AJ717">
        <v>-72.566666666666663</v>
      </c>
      <c r="AK717">
        <v>166.20000000000002</v>
      </c>
      <c r="AL717">
        <v>103.06666666666666</v>
      </c>
      <c r="AM717">
        <v>0</v>
      </c>
      <c r="AN717">
        <v>258.38333333333333</v>
      </c>
      <c r="AO717">
        <v>4.1616666666666671</v>
      </c>
      <c r="AP717">
        <v>1.0549999999999999</v>
      </c>
      <c r="AQ717">
        <v>0</v>
      </c>
    </row>
    <row r="718" spans="1:43" x14ac:dyDescent="0.3">
      <c r="A718" t="s">
        <v>58</v>
      </c>
      <c r="B718" s="27">
        <v>44363</v>
      </c>
      <c r="C718" t="s">
        <v>44</v>
      </c>
      <c r="D718">
        <v>2021</v>
      </c>
      <c r="E718">
        <v>21167</v>
      </c>
      <c r="F718">
        <v>167</v>
      </c>
      <c r="G718" t="s">
        <v>48</v>
      </c>
      <c r="H718" t="s">
        <v>45</v>
      </c>
      <c r="I718" t="s">
        <v>57</v>
      </c>
      <c r="J718" s="4">
        <v>5.4457854020000003</v>
      </c>
      <c r="K718" s="6">
        <v>5.445785402E-3</v>
      </c>
      <c r="L718" t="s">
        <v>45</v>
      </c>
      <c r="N718">
        <v>0.17584066500000001</v>
      </c>
      <c r="O718">
        <v>1.981082762</v>
      </c>
      <c r="P718">
        <v>6.3967800000000005E-2</v>
      </c>
      <c r="Q718" s="1">
        <v>0.12806371599999999</v>
      </c>
      <c r="R718" t="s">
        <v>45</v>
      </c>
      <c r="T718">
        <v>259.50632880000001</v>
      </c>
      <c r="U718">
        <v>31.007429569999999</v>
      </c>
      <c r="V718" s="1">
        <v>1.9354800000000001</v>
      </c>
      <c r="W718" t="s">
        <v>45</v>
      </c>
      <c r="Y718">
        <v>2.1800000000000002</v>
      </c>
      <c r="Z718" s="6">
        <v>2.1800000000000001E-3</v>
      </c>
      <c r="AA718" t="s">
        <v>45</v>
      </c>
      <c r="AC718" s="7">
        <v>2.053769198938733</v>
      </c>
      <c r="AD718" s="7">
        <v>0.2819578702631782</v>
      </c>
      <c r="AE718" s="7">
        <v>2.0737754586895627</v>
      </c>
      <c r="AF718">
        <v>18.117999999999999</v>
      </c>
      <c r="AG718">
        <v>9.7219999999999995</v>
      </c>
      <c r="AH718">
        <v>106.74000000000001</v>
      </c>
      <c r="AI718">
        <v>8.234</v>
      </c>
      <c r="AJ718">
        <v>-76.599999999999994</v>
      </c>
      <c r="AK718">
        <v>159.46</v>
      </c>
      <c r="AL718">
        <v>103.08</v>
      </c>
      <c r="AM718">
        <v>0</v>
      </c>
      <c r="AN718">
        <v>1319.9800000000002</v>
      </c>
      <c r="AO718">
        <v>0.83600000000000008</v>
      </c>
      <c r="AP718">
        <v>1.0379999999999998</v>
      </c>
      <c r="AQ718">
        <v>4.0000000000000001E-3</v>
      </c>
    </row>
    <row r="719" spans="1:43" x14ac:dyDescent="0.3">
      <c r="A719" t="s">
        <v>59</v>
      </c>
      <c r="B719" s="27">
        <v>44363</v>
      </c>
      <c r="C719" t="s">
        <v>44</v>
      </c>
      <c r="D719">
        <v>2021</v>
      </c>
      <c r="E719">
        <v>21167</v>
      </c>
      <c r="F719">
        <v>167</v>
      </c>
      <c r="G719" t="s">
        <v>48</v>
      </c>
      <c r="H719" t="s">
        <v>45</v>
      </c>
      <c r="I719" t="s">
        <v>57</v>
      </c>
      <c r="J719" s="4">
        <v>8.9834445229999993</v>
      </c>
      <c r="K719" s="6">
        <v>8.9834445229999994E-3</v>
      </c>
      <c r="L719" t="s">
        <v>45</v>
      </c>
      <c r="N719">
        <v>0.29006924499999998</v>
      </c>
      <c r="O719">
        <v>2.0700132070000001</v>
      </c>
      <c r="P719">
        <v>6.6839303000000003E-2</v>
      </c>
      <c r="Q719" s="1">
        <v>6.1851515000000003E-2</v>
      </c>
      <c r="R719" t="s">
        <v>45</v>
      </c>
      <c r="T719">
        <v>151.9759234</v>
      </c>
      <c r="U719">
        <v>17.586809240000001</v>
      </c>
      <c r="V719" s="1">
        <v>0.2</v>
      </c>
      <c r="W719" t="s">
        <v>48</v>
      </c>
      <c r="Y719">
        <v>3.2770000000000001</v>
      </c>
      <c r="Z719" s="6">
        <v>3.277E-3</v>
      </c>
      <c r="AA719" t="s">
        <v>45</v>
      </c>
      <c r="AC719" s="7">
        <v>5.5401083558080151</v>
      </c>
      <c r="AD719" s="7">
        <v>0.31493696014100214</v>
      </c>
      <c r="AE719" s="7">
        <v>7.529807243882165</v>
      </c>
      <c r="AF719">
        <v>17.222000000000001</v>
      </c>
      <c r="AG719">
        <v>9.9740000000000002</v>
      </c>
      <c r="AH719">
        <v>107.46</v>
      </c>
      <c r="AI719">
        <v>8.1219999999999999</v>
      </c>
      <c r="AJ719">
        <v>-70.02</v>
      </c>
      <c r="AK719">
        <v>157.80000000000001</v>
      </c>
      <c r="AL719">
        <v>102.28</v>
      </c>
      <c r="AM719">
        <v>0</v>
      </c>
      <c r="AN719">
        <v>217.34</v>
      </c>
      <c r="AO719">
        <v>1.4179999999999999</v>
      </c>
      <c r="AP719">
        <v>0.92799999999999994</v>
      </c>
      <c r="AQ719">
        <v>0</v>
      </c>
    </row>
    <row r="720" spans="1:43" x14ac:dyDescent="0.3">
      <c r="A720" t="s">
        <v>72</v>
      </c>
      <c r="B720" s="27">
        <v>44363</v>
      </c>
      <c r="C720" t="s">
        <v>44</v>
      </c>
      <c r="D720">
        <v>2021</v>
      </c>
      <c r="E720">
        <v>21167</v>
      </c>
      <c r="F720">
        <v>167</v>
      </c>
      <c r="G720" t="s">
        <v>48</v>
      </c>
      <c r="H720" t="s">
        <v>45</v>
      </c>
      <c r="I720" t="s">
        <v>51</v>
      </c>
      <c r="J720" s="4">
        <v>3.358990226</v>
      </c>
      <c r="K720" s="6">
        <v>3.358990226E-3</v>
      </c>
      <c r="L720" t="s">
        <v>45</v>
      </c>
      <c r="N720">
        <v>0.10845948399999999</v>
      </c>
      <c r="O720">
        <v>1.512099028</v>
      </c>
      <c r="P720">
        <v>4.8824637999999997E-2</v>
      </c>
      <c r="Q720" s="1">
        <v>9.4722869000000001E-2</v>
      </c>
      <c r="R720" t="s">
        <v>45</v>
      </c>
      <c r="T720">
        <v>235.28342960000001</v>
      </c>
      <c r="U720">
        <v>28.750345920000001</v>
      </c>
      <c r="V720" s="1"/>
      <c r="Y720">
        <v>1.145</v>
      </c>
      <c r="Z720" s="6">
        <v>1.145E-3</v>
      </c>
      <c r="AA720" t="s">
        <v>45</v>
      </c>
      <c r="AC720" s="7">
        <v>3.1117289225000961</v>
      </c>
      <c r="AD720" s="7">
        <v>0.31140803531749384</v>
      </c>
      <c r="AE720" s="9"/>
      <c r="AF720">
        <v>18.937999999999999</v>
      </c>
      <c r="AG720">
        <v>9.4359999999999982</v>
      </c>
      <c r="AH720">
        <v>105.28</v>
      </c>
      <c r="AI720">
        <v>8.2619999999999987</v>
      </c>
      <c r="AJ720">
        <v>-78.28</v>
      </c>
      <c r="AK720">
        <v>169.24</v>
      </c>
      <c r="AL720">
        <v>103.14000000000001</v>
      </c>
      <c r="AM720">
        <v>0</v>
      </c>
      <c r="AN720">
        <v>1474.92</v>
      </c>
      <c r="AO720">
        <v>2.0819999999999999</v>
      </c>
      <c r="AP720">
        <v>1.018</v>
      </c>
      <c r="AQ720">
        <v>0</v>
      </c>
    </row>
    <row r="721" spans="1:43" x14ac:dyDescent="0.3">
      <c r="A721" t="s">
        <v>43</v>
      </c>
      <c r="B721" s="27">
        <v>44377</v>
      </c>
      <c r="C721" t="s">
        <v>44</v>
      </c>
      <c r="D721">
        <v>2021</v>
      </c>
      <c r="E721">
        <v>21181</v>
      </c>
      <c r="F721">
        <v>181</v>
      </c>
      <c r="G721" t="s">
        <v>48</v>
      </c>
      <c r="H721" t="s">
        <v>45</v>
      </c>
      <c r="I721" t="s">
        <v>46</v>
      </c>
      <c r="J721" s="4">
        <v>6.1624259889999999</v>
      </c>
      <c r="K721" s="6">
        <v>6.162425989E-3</v>
      </c>
      <c r="L721" t="s">
        <v>45</v>
      </c>
      <c r="N721">
        <v>0.19898049700000001</v>
      </c>
      <c r="O721">
        <v>5.2422599749999996</v>
      </c>
      <c r="P721">
        <v>0.16926896899999999</v>
      </c>
      <c r="Q721" s="1">
        <v>1.0046585020000001</v>
      </c>
      <c r="R721" t="s">
        <v>45</v>
      </c>
      <c r="T721">
        <v>328.96936970000002</v>
      </c>
      <c r="U721">
        <v>48.722940459999997</v>
      </c>
      <c r="V721" s="1">
        <v>1.7</v>
      </c>
      <c r="W721" t="s">
        <v>45</v>
      </c>
      <c r="Y721">
        <v>2.121</v>
      </c>
      <c r="Z721" s="6">
        <v>2.1210000000000001E-3</v>
      </c>
      <c r="AA721" t="s">
        <v>45</v>
      </c>
      <c r="AC721" s="7">
        <v>3.3134143076211577</v>
      </c>
      <c r="AD721" s="7">
        <v>0.18419218376167323</v>
      </c>
      <c r="AE721" s="7">
        <v>3.3414517732701032</v>
      </c>
    </row>
    <row r="722" spans="1:43" x14ac:dyDescent="0.3">
      <c r="A722" t="s">
        <v>49</v>
      </c>
      <c r="B722" s="27">
        <v>44377</v>
      </c>
      <c r="C722" t="s">
        <v>44</v>
      </c>
      <c r="D722">
        <v>2021</v>
      </c>
      <c r="E722">
        <v>21181</v>
      </c>
      <c r="F722">
        <v>181</v>
      </c>
      <c r="G722" t="s">
        <v>48</v>
      </c>
      <c r="H722" t="s">
        <v>45</v>
      </c>
      <c r="I722" t="s">
        <v>46</v>
      </c>
      <c r="J722" s="4">
        <v>4.6023699750000002</v>
      </c>
      <c r="K722" s="6">
        <v>4.6023699750000003E-3</v>
      </c>
      <c r="L722" t="s">
        <v>45</v>
      </c>
      <c r="N722">
        <v>0.14860736099999999</v>
      </c>
      <c r="O722">
        <v>3.587794792</v>
      </c>
      <c r="P722">
        <v>0.115847426</v>
      </c>
      <c r="Q722" s="1">
        <v>0.71913742599999997</v>
      </c>
      <c r="R722" t="s">
        <v>45</v>
      </c>
      <c r="T722">
        <v>272.34286759999998</v>
      </c>
      <c r="U722">
        <v>31.17655787</v>
      </c>
      <c r="V722" s="1">
        <v>0.5</v>
      </c>
      <c r="W722" t="s">
        <v>48</v>
      </c>
      <c r="Y722">
        <v>2.2290000000000001</v>
      </c>
      <c r="Z722" s="6">
        <v>2.2290000000000001E-3</v>
      </c>
      <c r="AA722" t="s">
        <v>45</v>
      </c>
      <c r="AC722" s="7">
        <v>5.6218481766073714</v>
      </c>
      <c r="AD722" s="7">
        <v>0.25206090337269432</v>
      </c>
      <c r="AE722" s="10">
        <v>7.6062959522876863</v>
      </c>
    </row>
    <row r="723" spans="1:43" x14ac:dyDescent="0.3">
      <c r="A723" t="s">
        <v>58</v>
      </c>
      <c r="B723" s="27">
        <v>44377</v>
      </c>
      <c r="C723" t="s">
        <v>44</v>
      </c>
      <c r="D723">
        <v>2021</v>
      </c>
      <c r="E723">
        <v>21181</v>
      </c>
      <c r="F723">
        <v>181</v>
      </c>
      <c r="G723" t="s">
        <v>48</v>
      </c>
      <c r="H723" t="s">
        <v>45</v>
      </c>
      <c r="I723" t="s">
        <v>57</v>
      </c>
      <c r="J723" s="4">
        <v>2.4175019</v>
      </c>
      <c r="K723" s="6">
        <v>2.4175019000000002E-3</v>
      </c>
      <c r="L723" t="s">
        <v>45</v>
      </c>
      <c r="N723">
        <v>7.8059474000000004E-2</v>
      </c>
      <c r="O723">
        <v>4.0423346679999996</v>
      </c>
      <c r="P723">
        <v>0.130524206</v>
      </c>
      <c r="Q723" s="1">
        <v>0.34728379300000001</v>
      </c>
      <c r="R723" t="s">
        <v>45</v>
      </c>
      <c r="T723">
        <v>231.2902915</v>
      </c>
      <c r="U723">
        <v>26.492848550000001</v>
      </c>
      <c r="V723" s="1">
        <v>0.1</v>
      </c>
      <c r="W723" t="s">
        <v>48</v>
      </c>
      <c r="Y723">
        <v>0.86899999999999999</v>
      </c>
      <c r="Z723" s="6">
        <v>8.6899999999999998E-4</v>
      </c>
      <c r="AA723" t="s">
        <v>45</v>
      </c>
      <c r="AC723" s="7">
        <v>1.3228515160040677</v>
      </c>
      <c r="AD723" s="7">
        <v>0.276643181484927</v>
      </c>
      <c r="AE723" s="7">
        <v>4.2166468397111077</v>
      </c>
    </row>
    <row r="724" spans="1:43" x14ac:dyDescent="0.3">
      <c r="A724" t="s">
        <v>59</v>
      </c>
      <c r="B724" s="27">
        <v>44377</v>
      </c>
      <c r="C724" t="s">
        <v>44</v>
      </c>
      <c r="D724">
        <v>2021</v>
      </c>
      <c r="E724">
        <v>21181</v>
      </c>
      <c r="F724">
        <v>181</v>
      </c>
      <c r="G724" t="s">
        <v>48</v>
      </c>
      <c r="H724" t="s">
        <v>45</v>
      </c>
      <c r="I724" t="s">
        <v>57</v>
      </c>
      <c r="J724" s="4">
        <v>2.3021673840000001</v>
      </c>
      <c r="K724" s="6">
        <v>2.3021673840000001E-3</v>
      </c>
      <c r="L724" t="s">
        <v>45</v>
      </c>
      <c r="N724">
        <v>7.4335400999999995E-2</v>
      </c>
      <c r="O724">
        <v>1.968442453</v>
      </c>
      <c r="P724">
        <v>6.3559652999999994E-2</v>
      </c>
      <c r="Q724" s="1">
        <v>0.56130250199999998</v>
      </c>
      <c r="R724" t="s">
        <v>45</v>
      </c>
      <c r="T724">
        <v>185.6972111</v>
      </c>
      <c r="U724">
        <v>23.395522270000001</v>
      </c>
      <c r="V724" s="1">
        <v>0.6</v>
      </c>
      <c r="W724" t="s">
        <v>48</v>
      </c>
      <c r="Y724">
        <v>1.2230000000000001</v>
      </c>
      <c r="Z724" s="6">
        <v>1.2230000000000001E-3</v>
      </c>
      <c r="AA724" t="s">
        <v>45</v>
      </c>
      <c r="AC724" s="7">
        <v>2.3602807382375866</v>
      </c>
      <c r="AD724" s="7">
        <v>0.24808260013892106</v>
      </c>
      <c r="AE724" s="7">
        <v>6.5595712698970301</v>
      </c>
    </row>
    <row r="725" spans="1:43" x14ac:dyDescent="0.3">
      <c r="A725" t="s">
        <v>43</v>
      </c>
      <c r="B725" s="27">
        <v>44390</v>
      </c>
      <c r="C725" t="s">
        <v>44</v>
      </c>
      <c r="D725">
        <v>2021</v>
      </c>
      <c r="E725">
        <v>21194</v>
      </c>
      <c r="F725">
        <v>194</v>
      </c>
      <c r="G725" t="s">
        <v>48</v>
      </c>
      <c r="H725" t="s">
        <v>45</v>
      </c>
      <c r="I725" t="s">
        <v>46</v>
      </c>
      <c r="J725" s="4">
        <v>6.377527927</v>
      </c>
      <c r="K725" s="6">
        <v>6.3775279270000002E-3</v>
      </c>
      <c r="L725" t="s">
        <v>45</v>
      </c>
      <c r="N725">
        <v>0.205925991</v>
      </c>
      <c r="O725">
        <v>5.0183598529999998</v>
      </c>
      <c r="P725">
        <v>0.16203938800000001</v>
      </c>
      <c r="Q725" s="1">
        <v>2.3007739119999999</v>
      </c>
      <c r="R725" t="s">
        <v>45</v>
      </c>
      <c r="T725">
        <v>360.50449320000001</v>
      </c>
      <c r="U725">
        <v>52.719814739999997</v>
      </c>
      <c r="V725" s="1">
        <v>1.27451</v>
      </c>
      <c r="W725" t="s">
        <v>45</v>
      </c>
      <c r="Y725">
        <v>1.421</v>
      </c>
      <c r="Z725" s="6">
        <v>1.421E-3</v>
      </c>
      <c r="AA725" t="s">
        <v>45</v>
      </c>
      <c r="AC725" s="7">
        <v>10.888035574387324</v>
      </c>
      <c r="AD725" s="7">
        <v>0.19971779321021041</v>
      </c>
      <c r="AE725" s="7">
        <v>3.3412416670810687</v>
      </c>
      <c r="AF725">
        <v>21.643999999999998</v>
      </c>
      <c r="AG725">
        <v>9.0380000000000003</v>
      </c>
      <c r="AH725">
        <v>106.42</v>
      </c>
      <c r="AI725">
        <v>7.3140000000000001</v>
      </c>
      <c r="AJ725">
        <v>-31.880000000000003</v>
      </c>
      <c r="AK725">
        <v>147.68</v>
      </c>
      <c r="AL725">
        <v>108.8</v>
      </c>
      <c r="AM725">
        <v>8.0000000000000002E-3</v>
      </c>
      <c r="AN725">
        <v>1292.48</v>
      </c>
      <c r="AO725">
        <v>1.2580000000000002</v>
      </c>
      <c r="AP725">
        <v>1.038</v>
      </c>
      <c r="AQ725">
        <v>0</v>
      </c>
    </row>
    <row r="726" spans="1:43" x14ac:dyDescent="0.3">
      <c r="A726" t="s">
        <v>47</v>
      </c>
      <c r="B726" s="27">
        <v>44390</v>
      </c>
      <c r="C726" t="s">
        <v>44</v>
      </c>
      <c r="D726">
        <v>2021</v>
      </c>
      <c r="E726">
        <v>21194</v>
      </c>
      <c r="F726">
        <v>194</v>
      </c>
      <c r="G726" t="s">
        <v>48</v>
      </c>
      <c r="H726" t="s">
        <v>45</v>
      </c>
      <c r="I726" t="s">
        <v>46</v>
      </c>
      <c r="J726" s="4">
        <v>4.8049149509999998</v>
      </c>
      <c r="K726" s="6">
        <v>4.8049149509999996E-3</v>
      </c>
      <c r="L726" t="s">
        <v>45</v>
      </c>
      <c r="N726">
        <v>0.15514739899999999</v>
      </c>
      <c r="O726">
        <v>4.1875958659999997</v>
      </c>
      <c r="P726">
        <v>0.13521459</v>
      </c>
      <c r="Q726" s="1">
        <v>1.767300323</v>
      </c>
      <c r="R726" t="s">
        <v>45</v>
      </c>
      <c r="T726">
        <v>354.92018880000001</v>
      </c>
      <c r="U726">
        <v>53.16145539</v>
      </c>
      <c r="V726" s="1">
        <v>1.3725499999999999</v>
      </c>
      <c r="W726" t="s">
        <v>45</v>
      </c>
      <c r="Y726">
        <v>1.806</v>
      </c>
      <c r="Z726" s="6">
        <v>1.8060000000000001E-3</v>
      </c>
      <c r="AA726" t="s">
        <v>45</v>
      </c>
      <c r="AC726" s="7">
        <v>3.5795486053346641</v>
      </c>
      <c r="AD726" s="7">
        <v>0.24945795825023662</v>
      </c>
      <c r="AE726" s="7">
        <v>3.3507148597263949</v>
      </c>
      <c r="AF726">
        <v>21.231666666666666</v>
      </c>
      <c r="AG726">
        <v>9.0650000000000013</v>
      </c>
      <c r="AH726">
        <v>105.91666666666667</v>
      </c>
      <c r="AI726">
        <v>8.2300000000000022</v>
      </c>
      <c r="AJ726">
        <v>-86.05</v>
      </c>
      <c r="AK726">
        <v>140.91666666666666</v>
      </c>
      <c r="AL726">
        <v>104.93333333333334</v>
      </c>
      <c r="AM726">
        <v>8.3333333333333332E-3</v>
      </c>
      <c r="AN726">
        <v>637.4</v>
      </c>
      <c r="AO726">
        <v>0.80833333333333324</v>
      </c>
      <c r="AP726">
        <v>0.80999999999999994</v>
      </c>
      <c r="AQ726">
        <v>0</v>
      </c>
    </row>
    <row r="727" spans="1:43" x14ac:dyDescent="0.3">
      <c r="A727" t="s">
        <v>49</v>
      </c>
      <c r="B727" s="27">
        <v>44390</v>
      </c>
      <c r="C727" t="s">
        <v>44</v>
      </c>
      <c r="D727">
        <v>2021</v>
      </c>
      <c r="E727">
        <v>21194</v>
      </c>
      <c r="F727">
        <v>194</v>
      </c>
      <c r="G727" t="s">
        <v>48</v>
      </c>
      <c r="H727" t="s">
        <v>45</v>
      </c>
      <c r="I727" t="s">
        <v>46</v>
      </c>
      <c r="J727" s="4">
        <v>5.3995492399999998</v>
      </c>
      <c r="K727" s="6">
        <v>5.3995492399999999E-3</v>
      </c>
      <c r="L727" t="s">
        <v>45</v>
      </c>
      <c r="N727">
        <v>0.17434773100000001</v>
      </c>
      <c r="O727">
        <v>4.1967370590000002</v>
      </c>
      <c r="P727">
        <v>0.13550975300000001</v>
      </c>
      <c r="Q727" s="1">
        <v>1.211285596</v>
      </c>
      <c r="R727" t="s">
        <v>45</v>
      </c>
      <c r="T727">
        <v>271.00107580000002</v>
      </c>
      <c r="U727">
        <v>37.431887519999997</v>
      </c>
      <c r="V727" s="1">
        <v>1.2682899999999999</v>
      </c>
      <c r="W727" t="s">
        <v>45</v>
      </c>
      <c r="Y727">
        <v>1.3420000000000001</v>
      </c>
      <c r="Z727" s="6">
        <v>1.3420000000000001E-3</v>
      </c>
      <c r="AA727" t="s">
        <v>45</v>
      </c>
      <c r="AC727" s="7">
        <v>2.4690736840592007</v>
      </c>
      <c r="AD727" s="7">
        <v>0.24828160172106428</v>
      </c>
      <c r="AE727" s="7">
        <v>1.149427356256612</v>
      </c>
      <c r="AF727">
        <v>20.504999999999999</v>
      </c>
      <c r="AG727">
        <v>9.1333333333333346</v>
      </c>
      <c r="AH727">
        <v>105.2</v>
      </c>
      <c r="AI727">
        <v>8.0216666666666665</v>
      </c>
      <c r="AJ727">
        <v>-73.600000000000009</v>
      </c>
      <c r="AK727">
        <v>124.31666666666666</v>
      </c>
      <c r="AL727">
        <v>104</v>
      </c>
      <c r="AM727">
        <v>1.6666666666666668E-3</v>
      </c>
      <c r="AN727">
        <v>2458.2333333333331</v>
      </c>
      <c r="AO727">
        <v>1.3633333333333333</v>
      </c>
      <c r="AP727">
        <v>0.73333333333333339</v>
      </c>
      <c r="AQ727">
        <v>1.1666666666666665E-2</v>
      </c>
    </row>
    <row r="728" spans="1:43" x14ac:dyDescent="0.3">
      <c r="A728" t="s">
        <v>50</v>
      </c>
      <c r="B728" s="27">
        <v>44390</v>
      </c>
      <c r="C728" t="s">
        <v>44</v>
      </c>
      <c r="D728">
        <v>2021</v>
      </c>
      <c r="E728">
        <v>21194</v>
      </c>
      <c r="F728">
        <v>194</v>
      </c>
      <c r="G728" t="s">
        <v>48</v>
      </c>
      <c r="H728" t="s">
        <v>45</v>
      </c>
      <c r="I728" t="s">
        <v>51</v>
      </c>
      <c r="J728" s="4">
        <v>4.7788788389999999</v>
      </c>
      <c r="K728" s="6">
        <v>4.778878839E-3</v>
      </c>
      <c r="L728" t="s">
        <v>45</v>
      </c>
      <c r="N728">
        <v>0.15430671100000001</v>
      </c>
      <c r="O728">
        <v>3.5526703130000001</v>
      </c>
      <c r="P728">
        <v>0.114713281</v>
      </c>
      <c r="Q728" s="1">
        <v>1.8198963109999999</v>
      </c>
      <c r="R728" t="s">
        <v>45</v>
      </c>
      <c r="T728">
        <v>321.72710869999997</v>
      </c>
      <c r="U728">
        <v>42.991388729999997</v>
      </c>
      <c r="V728" s="1">
        <v>1.4634100000000001</v>
      </c>
      <c r="W728" t="s">
        <v>45</v>
      </c>
      <c r="Y728">
        <v>1.603</v>
      </c>
      <c r="Z728" s="6">
        <v>1.603E-3</v>
      </c>
      <c r="AA728" t="s">
        <v>45</v>
      </c>
      <c r="AC728" s="7">
        <v>3.0204682387572919</v>
      </c>
      <c r="AD728" s="7">
        <v>0.24147407855601224</v>
      </c>
      <c r="AE728" s="7">
        <v>1.3238065912802512</v>
      </c>
      <c r="AF728">
        <v>21.18</v>
      </c>
      <c r="AG728">
        <v>8.6819999999999986</v>
      </c>
      <c r="AH728">
        <v>101.34</v>
      </c>
      <c r="AI728">
        <v>8.2200000000000006</v>
      </c>
      <c r="AJ728">
        <v>-85.4</v>
      </c>
      <c r="AK728">
        <v>139</v>
      </c>
      <c r="AL728">
        <v>104.64000000000001</v>
      </c>
      <c r="AM728">
        <v>4.0000000000000001E-3</v>
      </c>
      <c r="AN728">
        <v>659.72</v>
      </c>
      <c r="AO728">
        <v>6.57</v>
      </c>
      <c r="AP728">
        <v>0.79</v>
      </c>
      <c r="AQ728">
        <v>0</v>
      </c>
    </row>
    <row r="729" spans="1:43" x14ac:dyDescent="0.3">
      <c r="A729" t="s">
        <v>52</v>
      </c>
      <c r="B729" s="27">
        <v>44390</v>
      </c>
      <c r="C729" t="s">
        <v>44</v>
      </c>
      <c r="D729">
        <v>2021</v>
      </c>
      <c r="E729">
        <v>21194</v>
      </c>
      <c r="F729">
        <v>194</v>
      </c>
      <c r="G729" t="s">
        <v>48</v>
      </c>
      <c r="H729" t="s">
        <v>45</v>
      </c>
      <c r="I729" t="s">
        <v>51</v>
      </c>
      <c r="J729" s="4">
        <v>3.5440832609999999</v>
      </c>
      <c r="K729" s="6">
        <v>3.5440832609999998E-3</v>
      </c>
      <c r="L729" t="s">
        <v>45</v>
      </c>
      <c r="N729">
        <v>0.114436011</v>
      </c>
      <c r="O729">
        <v>2.2735230780000002</v>
      </c>
      <c r="P729">
        <v>7.3410497000000005E-2</v>
      </c>
      <c r="Q729" s="1">
        <v>1.0835524830000001</v>
      </c>
      <c r="R729" t="s">
        <v>45</v>
      </c>
      <c r="T729">
        <v>301.94524460000002</v>
      </c>
      <c r="U729">
        <v>41.856131009999999</v>
      </c>
      <c r="V729" s="1">
        <v>1.08911</v>
      </c>
      <c r="W729" t="s">
        <v>45</v>
      </c>
      <c r="Y729">
        <v>1.417</v>
      </c>
      <c r="Z729" s="6">
        <v>1.4170000000000001E-3</v>
      </c>
      <c r="AA729" t="s">
        <v>45</v>
      </c>
      <c r="AC729" s="7">
        <v>3.8416872317040287</v>
      </c>
      <c r="AD729" s="7">
        <v>0.27434909507349992</v>
      </c>
      <c r="AE729" s="7">
        <v>1.1299495867579508</v>
      </c>
      <c r="AF729">
        <v>20.37857142857143</v>
      </c>
      <c r="AG729">
        <v>9.0757142857142856</v>
      </c>
      <c r="AH729">
        <v>104.25714285714287</v>
      </c>
      <c r="AI729">
        <v>8.0085714285714271</v>
      </c>
      <c r="AJ729">
        <v>-72.728571428571428</v>
      </c>
      <c r="AK729">
        <v>126.6</v>
      </c>
      <c r="AL729">
        <v>103.6857142857143</v>
      </c>
      <c r="AM729">
        <v>0</v>
      </c>
      <c r="AN729">
        <v>1212.3285714285716</v>
      </c>
      <c r="AO729">
        <v>0.51142857142857145</v>
      </c>
      <c r="AP729">
        <v>0.6457142857142858</v>
      </c>
      <c r="AQ729">
        <v>1.4285714285714286E-3</v>
      </c>
    </row>
    <row r="730" spans="1:43" x14ac:dyDescent="0.3">
      <c r="A730" t="s">
        <v>53</v>
      </c>
      <c r="B730" s="27">
        <v>44390</v>
      </c>
      <c r="C730" t="s">
        <v>44</v>
      </c>
      <c r="D730">
        <v>2021</v>
      </c>
      <c r="E730">
        <v>21194</v>
      </c>
      <c r="F730">
        <v>194</v>
      </c>
      <c r="G730" t="s">
        <v>48</v>
      </c>
      <c r="H730" t="s">
        <v>45</v>
      </c>
      <c r="I730" t="s">
        <v>51</v>
      </c>
      <c r="J730" s="4">
        <v>4.8382174679999999</v>
      </c>
      <c r="K730" s="6">
        <v>4.8382174679999996E-3</v>
      </c>
      <c r="L730" t="s">
        <v>45</v>
      </c>
      <c r="N730">
        <v>0.15622271400000001</v>
      </c>
      <c r="O730">
        <v>3.0196922979999998</v>
      </c>
      <c r="P730">
        <v>9.7503786999999995E-2</v>
      </c>
      <c r="Q730" s="1">
        <v>0.93327823300000001</v>
      </c>
      <c r="R730" t="s">
        <v>45</v>
      </c>
      <c r="T730">
        <v>305.08147459999998</v>
      </c>
      <c r="U730">
        <v>40.739428660000002</v>
      </c>
      <c r="V730" s="1">
        <v>1.05263</v>
      </c>
      <c r="W730" t="s">
        <v>45</v>
      </c>
      <c r="Y730">
        <v>0.96099999999999997</v>
      </c>
      <c r="Z730" s="6">
        <v>9.6099999999999994E-4</v>
      </c>
      <c r="AA730" t="s">
        <v>45</v>
      </c>
      <c r="AC730" s="7">
        <v>2.1377074632873549</v>
      </c>
      <c r="AD730" s="7">
        <v>0.23097845220168214</v>
      </c>
      <c r="AE730" s="7">
        <v>5.5685309930383688</v>
      </c>
      <c r="AF730">
        <v>21.105714285714281</v>
      </c>
      <c r="AG730">
        <v>8.9828571428571422</v>
      </c>
      <c r="AH730">
        <v>104.65714285714286</v>
      </c>
      <c r="AI730">
        <v>8.19</v>
      </c>
      <c r="AJ730">
        <v>-83.528571428571439</v>
      </c>
      <c r="AK730">
        <v>184.22857142857143</v>
      </c>
      <c r="AL730">
        <v>103.10000000000001</v>
      </c>
      <c r="AM730">
        <v>0</v>
      </c>
      <c r="AN730">
        <v>828.57142857142856</v>
      </c>
      <c r="AO730">
        <v>0.4742857142857142</v>
      </c>
      <c r="AP730">
        <v>0.7657142857142859</v>
      </c>
      <c r="AQ730">
        <v>0</v>
      </c>
    </row>
    <row r="731" spans="1:43" x14ac:dyDescent="0.3">
      <c r="A731" t="s">
        <v>54</v>
      </c>
      <c r="B731" s="27">
        <v>44390</v>
      </c>
      <c r="C731" t="s">
        <v>44</v>
      </c>
      <c r="D731">
        <v>2021</v>
      </c>
      <c r="E731">
        <v>21194</v>
      </c>
      <c r="F731">
        <v>194</v>
      </c>
      <c r="G731" t="s">
        <v>48</v>
      </c>
      <c r="H731" t="s">
        <v>45</v>
      </c>
      <c r="I731" t="s">
        <v>51</v>
      </c>
      <c r="J731" s="4">
        <v>4.109</v>
      </c>
      <c r="K731" s="6">
        <v>4.1089999999999998E-3</v>
      </c>
      <c r="L731" t="s">
        <v>45</v>
      </c>
      <c r="Q731" s="1">
        <v>1.3839999999999999</v>
      </c>
      <c r="R731" t="s">
        <v>45</v>
      </c>
      <c r="V731" s="1">
        <v>1.3115000000000001</v>
      </c>
      <c r="W731" t="s">
        <v>45</v>
      </c>
      <c r="Y731">
        <v>1.8380000000000001</v>
      </c>
      <c r="Z731" s="6">
        <v>1.838E-3</v>
      </c>
      <c r="AA731" t="s">
        <v>45</v>
      </c>
      <c r="AC731" s="7">
        <v>2.3567903288415679</v>
      </c>
      <c r="AD731" s="7">
        <v>0.2831561035884097</v>
      </c>
      <c r="AE731" s="7">
        <v>1.452035037891191</v>
      </c>
      <c r="AF731">
        <v>18.532</v>
      </c>
      <c r="AG731">
        <v>9.282</v>
      </c>
      <c r="AH731">
        <v>102.7</v>
      </c>
      <c r="AI731">
        <v>8.0960000000000001</v>
      </c>
      <c r="AJ731">
        <v>-77.459999999999994</v>
      </c>
      <c r="AK731">
        <v>133.32</v>
      </c>
      <c r="AL731">
        <v>102.64000000000001</v>
      </c>
      <c r="AM731">
        <v>0</v>
      </c>
      <c r="AN731">
        <v>1107.5999999999999</v>
      </c>
      <c r="AO731">
        <v>0.93599999999999994</v>
      </c>
      <c r="AP731">
        <v>0.74199999999999999</v>
      </c>
      <c r="AQ731">
        <v>4.0000000000000001E-3</v>
      </c>
    </row>
    <row r="732" spans="1:43" x14ac:dyDescent="0.3">
      <c r="A732" t="s">
        <v>55</v>
      </c>
      <c r="B732" s="27">
        <v>44390</v>
      </c>
      <c r="C732" t="s">
        <v>44</v>
      </c>
      <c r="D732">
        <v>2021</v>
      </c>
      <c r="E732">
        <v>21194</v>
      </c>
      <c r="F732">
        <v>194</v>
      </c>
      <c r="G732" t="s">
        <v>48</v>
      </c>
      <c r="H732" t="s">
        <v>45</v>
      </c>
      <c r="I732" t="s">
        <v>51</v>
      </c>
      <c r="J732" s="4">
        <v>3.0123824410000002</v>
      </c>
      <c r="K732" s="6">
        <v>3.0123824410000001E-3</v>
      </c>
      <c r="L732" t="s">
        <v>45</v>
      </c>
      <c r="N732">
        <v>9.7267756999999996E-2</v>
      </c>
      <c r="O732">
        <v>3.465131773</v>
      </c>
      <c r="P732">
        <v>0.11188672199999999</v>
      </c>
      <c r="Q732" s="1">
        <v>1.6621083480000001</v>
      </c>
      <c r="R732" t="s">
        <v>45</v>
      </c>
      <c r="T732">
        <v>367.04795139999999</v>
      </c>
      <c r="U732">
        <v>43.45473492</v>
      </c>
      <c r="V732" s="1">
        <v>1.2871300000000001</v>
      </c>
      <c r="W732" t="s">
        <v>45</v>
      </c>
      <c r="Y732">
        <v>1.3069999999999999</v>
      </c>
      <c r="Z732" s="6">
        <v>1.307E-3</v>
      </c>
      <c r="AA732" t="s">
        <v>45</v>
      </c>
      <c r="AC732" s="7">
        <v>2.1228843767327654</v>
      </c>
      <c r="AD732" s="7">
        <v>0.25134284276974506</v>
      </c>
      <c r="AE732" s="7">
        <v>5.3650333587861212</v>
      </c>
      <c r="AF732">
        <v>21.05</v>
      </c>
      <c r="AG732">
        <v>9.2255555555555553</v>
      </c>
      <c r="AH732">
        <v>107.37777777777779</v>
      </c>
      <c r="AI732">
        <v>8.1533333333333342</v>
      </c>
      <c r="AJ732">
        <v>-81.433333333333337</v>
      </c>
      <c r="AK732">
        <v>124.04444444444445</v>
      </c>
      <c r="AL732">
        <v>103.60000000000001</v>
      </c>
      <c r="AM732">
        <v>0</v>
      </c>
      <c r="AN732">
        <v>1582.1777777777777</v>
      </c>
      <c r="AO732">
        <v>0.71666666666666667</v>
      </c>
      <c r="AP732">
        <v>0.85555555555555551</v>
      </c>
      <c r="AQ732">
        <v>0</v>
      </c>
    </row>
    <row r="733" spans="1:43" x14ac:dyDescent="0.3">
      <c r="A733" t="s">
        <v>56</v>
      </c>
      <c r="B733" s="27">
        <v>44390</v>
      </c>
      <c r="C733" t="s">
        <v>44</v>
      </c>
      <c r="D733">
        <v>2021</v>
      </c>
      <c r="E733">
        <v>21194</v>
      </c>
      <c r="F733">
        <v>194</v>
      </c>
      <c r="G733" t="s">
        <v>48</v>
      </c>
      <c r="H733" t="s">
        <v>45</v>
      </c>
      <c r="I733" t="s">
        <v>57</v>
      </c>
      <c r="J733" s="4">
        <v>5.5235517810000001</v>
      </c>
      <c r="K733" s="6">
        <v>5.5235517809999997E-3</v>
      </c>
      <c r="L733" t="s">
        <v>45</v>
      </c>
      <c r="N733">
        <v>0.17835168800000001</v>
      </c>
      <c r="O733">
        <v>3.278899338</v>
      </c>
      <c r="P733">
        <v>0.105873405</v>
      </c>
      <c r="Q733" s="1">
        <v>1.248854159</v>
      </c>
      <c r="R733" t="s">
        <v>45</v>
      </c>
      <c r="T733">
        <v>337.53610099999997</v>
      </c>
      <c r="U733">
        <v>46.402079239999999</v>
      </c>
      <c r="V733" s="1">
        <v>1.61616</v>
      </c>
      <c r="W733" t="s">
        <v>45</v>
      </c>
      <c r="Y733">
        <v>1.3149999999999999</v>
      </c>
      <c r="Z733" s="6">
        <v>1.315E-3</v>
      </c>
      <c r="AA733" t="s">
        <v>45</v>
      </c>
      <c r="AC733" s="7">
        <v>25.219976218787156</v>
      </c>
      <c r="AD733" s="7">
        <v>0.24991596365920887</v>
      </c>
      <c r="AE733" s="7">
        <v>1.8556687617458187</v>
      </c>
      <c r="AF733">
        <v>20.212857142857143</v>
      </c>
      <c r="AG733">
        <v>9.1514285714285712</v>
      </c>
      <c r="AH733">
        <v>104.78571428571429</v>
      </c>
      <c r="AI733">
        <v>7.9857142857142867</v>
      </c>
      <c r="AJ733">
        <v>-71.357142857142861</v>
      </c>
      <c r="AK733">
        <v>137.87142857142857</v>
      </c>
      <c r="AL733">
        <v>103.51428571428572</v>
      </c>
      <c r="AM733">
        <v>0</v>
      </c>
      <c r="AN733">
        <v>1599.8714285714286</v>
      </c>
      <c r="AO733">
        <v>0.82571428571428562</v>
      </c>
      <c r="AP733">
        <v>0.76428571428571423</v>
      </c>
      <c r="AQ733">
        <v>0</v>
      </c>
    </row>
    <row r="734" spans="1:43" x14ac:dyDescent="0.3">
      <c r="A734" t="s">
        <v>58</v>
      </c>
      <c r="B734" s="27">
        <v>44390</v>
      </c>
      <c r="C734" t="s">
        <v>44</v>
      </c>
      <c r="D734">
        <v>2021</v>
      </c>
      <c r="E734">
        <v>21194</v>
      </c>
      <c r="F734">
        <v>194</v>
      </c>
      <c r="G734" t="s">
        <v>48</v>
      </c>
      <c r="H734" t="s">
        <v>45</v>
      </c>
      <c r="I734" t="s">
        <v>57</v>
      </c>
      <c r="J734" s="4">
        <v>5.5269694070000002</v>
      </c>
      <c r="K734" s="6">
        <v>5.5269694070000002E-3</v>
      </c>
      <c r="L734" t="s">
        <v>45</v>
      </c>
      <c r="N734">
        <v>0.17846204099999999</v>
      </c>
      <c r="O734">
        <v>1.745038192</v>
      </c>
      <c r="P734">
        <v>5.6346082999999998E-2</v>
      </c>
      <c r="Q734" s="1">
        <v>0.82057254499999999</v>
      </c>
      <c r="R734" t="s">
        <v>45</v>
      </c>
      <c r="T734">
        <v>224.65433089999999</v>
      </c>
      <c r="U734">
        <v>28.408526810000001</v>
      </c>
      <c r="V734" s="1">
        <v>0.7</v>
      </c>
      <c r="W734" t="s">
        <v>48</v>
      </c>
      <c r="Y734">
        <v>1.133</v>
      </c>
      <c r="Z734" s="6">
        <v>1.1330000000000001E-3</v>
      </c>
      <c r="AA734" t="s">
        <v>45</v>
      </c>
      <c r="AC734" s="7">
        <v>2.8716607633486699</v>
      </c>
      <c r="AD734" s="7">
        <v>0.27931245522891501</v>
      </c>
      <c r="AE734" s="7">
        <v>1.2057073204444275</v>
      </c>
      <c r="AF734">
        <v>19.938333333333333</v>
      </c>
      <c r="AG734">
        <v>8.9816666666666674</v>
      </c>
      <c r="AH734">
        <v>102.28333333333335</v>
      </c>
      <c r="AI734">
        <v>7.9950000000000001</v>
      </c>
      <c r="AJ734">
        <v>-71.900000000000006</v>
      </c>
      <c r="AK734">
        <v>134.88333333333333</v>
      </c>
      <c r="AL734">
        <v>103</v>
      </c>
      <c r="AM734">
        <v>0</v>
      </c>
      <c r="AN734">
        <v>1635.6833333333332</v>
      </c>
      <c r="AO734">
        <v>0.19666666666666668</v>
      </c>
      <c r="AP734">
        <v>0.59833333333333338</v>
      </c>
      <c r="AQ734">
        <v>2E-3</v>
      </c>
    </row>
    <row r="735" spans="1:43" x14ac:dyDescent="0.3">
      <c r="A735" t="s">
        <v>59</v>
      </c>
      <c r="B735" s="27">
        <v>44390</v>
      </c>
      <c r="C735" t="s">
        <v>44</v>
      </c>
      <c r="D735">
        <v>2021</v>
      </c>
      <c r="E735">
        <v>21194</v>
      </c>
      <c r="F735">
        <v>194</v>
      </c>
      <c r="G735" t="s">
        <v>48</v>
      </c>
      <c r="H735" t="s">
        <v>45</v>
      </c>
      <c r="I735" t="s">
        <v>57</v>
      </c>
      <c r="J735" s="4">
        <v>4.0727634449999996</v>
      </c>
      <c r="K735" s="6">
        <v>4.0727634449999996E-3</v>
      </c>
      <c r="L735" t="s">
        <v>45</v>
      </c>
      <c r="N735">
        <v>0.13150673099999999</v>
      </c>
      <c r="O735">
        <v>1.994949104</v>
      </c>
      <c r="P735">
        <v>6.4415534999999996E-2</v>
      </c>
      <c r="Q735" s="1">
        <v>0.76046284500000005</v>
      </c>
      <c r="R735" t="s">
        <v>45</v>
      </c>
      <c r="T735">
        <v>252.94820480000001</v>
      </c>
      <c r="U735">
        <v>33.196194149999997</v>
      </c>
      <c r="V735" s="1">
        <v>0.84199999999999997</v>
      </c>
      <c r="W735" t="s">
        <v>48</v>
      </c>
      <c r="Y735">
        <v>0.71499999999999997</v>
      </c>
      <c r="Z735" s="6">
        <v>7.1499999999999992E-4</v>
      </c>
      <c r="AA735" t="s">
        <v>45</v>
      </c>
      <c r="AC735" s="7">
        <v>1.4558820019570877</v>
      </c>
      <c r="AD735" s="7">
        <v>0.29398809813590004</v>
      </c>
      <c r="AE735" s="7">
        <v>2.0299407052875447</v>
      </c>
      <c r="AF735">
        <v>20.39</v>
      </c>
      <c r="AG735">
        <v>9.2700000000000014</v>
      </c>
      <c r="AH735">
        <v>106.46666666666668</v>
      </c>
      <c r="AI735">
        <v>8.043333333333333</v>
      </c>
      <c r="AJ735">
        <v>-74.86666666666666</v>
      </c>
      <c r="AK735">
        <v>122.89999999999999</v>
      </c>
      <c r="AL735">
        <v>103.53333333333335</v>
      </c>
      <c r="AM735">
        <v>0</v>
      </c>
      <c r="AN735">
        <v>1113.3999999999999</v>
      </c>
      <c r="AO735">
        <v>30.116666666666664</v>
      </c>
      <c r="AP735">
        <v>0.5099999999999999</v>
      </c>
      <c r="AQ735">
        <v>0</v>
      </c>
    </row>
    <row r="736" spans="1:43" x14ac:dyDescent="0.3">
      <c r="A736" t="s">
        <v>72</v>
      </c>
      <c r="B736" s="27">
        <v>44390</v>
      </c>
      <c r="C736" t="s">
        <v>44</v>
      </c>
      <c r="D736">
        <v>2021</v>
      </c>
      <c r="E736">
        <v>21194</v>
      </c>
      <c r="F736">
        <v>194</v>
      </c>
      <c r="G736" t="s">
        <v>48</v>
      </c>
      <c r="H736" t="s">
        <v>45</v>
      </c>
      <c r="I736" t="s">
        <v>51</v>
      </c>
      <c r="J736" s="4">
        <v>4.9018769510000002</v>
      </c>
      <c r="K736" s="6">
        <v>4.9018769510000004E-3</v>
      </c>
      <c r="L736" t="s">
        <v>45</v>
      </c>
      <c r="N736">
        <v>0.15827823499999999</v>
      </c>
      <c r="O736">
        <v>2.8013882219999999</v>
      </c>
      <c r="P736">
        <v>9.0454899000000005E-2</v>
      </c>
      <c r="Q736" s="1">
        <v>1.3315049969999999</v>
      </c>
      <c r="R736" t="s">
        <v>45</v>
      </c>
      <c r="T736">
        <v>285.7523473</v>
      </c>
      <c r="U736">
        <v>37.888741250000002</v>
      </c>
      <c r="V736" s="1">
        <v>1.5053799999999999</v>
      </c>
      <c r="W736" t="s">
        <v>45</v>
      </c>
      <c r="Y736">
        <v>2.2040000000000002</v>
      </c>
      <c r="Z736" s="6">
        <v>2.2040000000000002E-3</v>
      </c>
      <c r="AA736" t="s">
        <v>45</v>
      </c>
      <c r="AC736" s="7">
        <v>3.1074372424128889</v>
      </c>
      <c r="AD736" s="7">
        <v>0.25731347989271169</v>
      </c>
      <c r="AE736" s="7">
        <v>1.3066984966381705</v>
      </c>
      <c r="AF736">
        <v>20.538333333333334</v>
      </c>
      <c r="AG736">
        <v>9.0366666666666671</v>
      </c>
      <c r="AH736">
        <v>104.11666666666667</v>
      </c>
      <c r="AI736">
        <v>8.125</v>
      </c>
      <c r="AJ736">
        <v>-79.59999999999998</v>
      </c>
      <c r="AK736">
        <v>124.86666666666667</v>
      </c>
      <c r="AL736">
        <v>104.23333333333335</v>
      </c>
      <c r="AM736">
        <v>0</v>
      </c>
      <c r="AN736">
        <v>1384.8166666666666</v>
      </c>
      <c r="AO736">
        <v>0.66666666666666663</v>
      </c>
      <c r="AP736">
        <v>0.68833333333333335</v>
      </c>
      <c r="AQ736">
        <v>1.6666666666666668E-3</v>
      </c>
    </row>
    <row r="737" spans="1:43" x14ac:dyDescent="0.3">
      <c r="A737" t="s">
        <v>43</v>
      </c>
      <c r="B737" s="27">
        <v>44397</v>
      </c>
      <c r="C737" t="s">
        <v>44</v>
      </c>
      <c r="D737">
        <v>2021</v>
      </c>
      <c r="E737">
        <v>21201</v>
      </c>
      <c r="F737">
        <v>201</v>
      </c>
      <c r="G737" t="s">
        <v>48</v>
      </c>
      <c r="H737" t="s">
        <v>45</v>
      </c>
      <c r="I737" t="s">
        <v>46</v>
      </c>
      <c r="J737" s="4">
        <v>12.40967976</v>
      </c>
      <c r="K737" s="6">
        <v>1.240967976E-2</v>
      </c>
      <c r="L737" t="s">
        <v>45</v>
      </c>
      <c r="N737">
        <v>0.40070002500000002</v>
      </c>
      <c r="O737">
        <v>10.71680308</v>
      </c>
      <c r="P737">
        <v>0.34603820099999999</v>
      </c>
      <c r="Q737" s="1">
        <v>3.5421143590000002</v>
      </c>
      <c r="R737" t="s">
        <v>45</v>
      </c>
      <c r="T737">
        <v>572.1385209</v>
      </c>
      <c r="U737">
        <v>80.762459030000002</v>
      </c>
      <c r="V737" s="1">
        <v>2.4489800000000002</v>
      </c>
      <c r="W737" t="s">
        <v>45</v>
      </c>
      <c r="Y737">
        <v>1.5960000000000001</v>
      </c>
      <c r="Z737" s="6">
        <v>1.596E-3</v>
      </c>
      <c r="AA737" t="s">
        <v>45</v>
      </c>
      <c r="AC737" s="7">
        <v>4.3551327784383682</v>
      </c>
      <c r="AD737" s="7">
        <v>0.18435139013494498</v>
      </c>
      <c r="AE737" s="10">
        <v>9.9900701228430098</v>
      </c>
    </row>
    <row r="738" spans="1:43" x14ac:dyDescent="0.3">
      <c r="A738" t="s">
        <v>49</v>
      </c>
      <c r="B738" s="27">
        <v>44397</v>
      </c>
      <c r="C738" t="s">
        <v>44</v>
      </c>
      <c r="D738">
        <v>2021</v>
      </c>
      <c r="E738">
        <v>21201</v>
      </c>
      <c r="F738">
        <v>201</v>
      </c>
      <c r="G738" t="s">
        <v>48</v>
      </c>
      <c r="H738" t="s">
        <v>45</v>
      </c>
      <c r="I738" t="s">
        <v>46</v>
      </c>
      <c r="J738" s="4">
        <v>5.8937962290000003</v>
      </c>
      <c r="K738" s="6">
        <v>5.8937962290000001E-3</v>
      </c>
      <c r="L738" t="s">
        <v>45</v>
      </c>
      <c r="N738">
        <v>0.19030662700000001</v>
      </c>
      <c r="O738">
        <v>4.2295618680000002</v>
      </c>
      <c r="P738">
        <v>0.13656964399999999</v>
      </c>
      <c r="Q738" s="1">
        <v>2.6163498390000002</v>
      </c>
      <c r="R738" t="s">
        <v>45</v>
      </c>
      <c r="T738">
        <v>405.26745740000001</v>
      </c>
      <c r="U738">
        <v>54.390949749999997</v>
      </c>
      <c r="V738" s="1">
        <v>3.2989700000000002</v>
      </c>
      <c r="W738" t="s">
        <v>45</v>
      </c>
      <c r="Y738">
        <v>1.7430000000000001</v>
      </c>
      <c r="Z738" s="6">
        <v>1.7430000000000002E-3</v>
      </c>
      <c r="AA738" t="s">
        <v>45</v>
      </c>
      <c r="AC738" s="7">
        <v>8.6839462853233567</v>
      </c>
      <c r="AD738" s="7">
        <v>0.22246299363751332</v>
      </c>
      <c r="AE738" s="7">
        <v>3.5413816711035691</v>
      </c>
    </row>
    <row r="739" spans="1:43" x14ac:dyDescent="0.3">
      <c r="A739" t="s">
        <v>58</v>
      </c>
      <c r="B739" s="27">
        <v>44397</v>
      </c>
      <c r="C739" t="s">
        <v>44</v>
      </c>
      <c r="D739">
        <v>2021</v>
      </c>
      <c r="E739">
        <v>21201</v>
      </c>
      <c r="F739">
        <v>201</v>
      </c>
      <c r="G739" t="s">
        <v>48</v>
      </c>
      <c r="H739" t="s">
        <v>45</v>
      </c>
      <c r="I739" t="s">
        <v>57</v>
      </c>
      <c r="J739" s="4">
        <v>0.32181399500000002</v>
      </c>
      <c r="K739" s="6">
        <v>3.2181399500000004E-4</v>
      </c>
      <c r="L739" t="s">
        <v>45</v>
      </c>
      <c r="N739">
        <v>1.0391153E-2</v>
      </c>
      <c r="O739">
        <v>1.125758305</v>
      </c>
      <c r="P739">
        <v>3.6349961E-2</v>
      </c>
      <c r="Q739" s="1">
        <v>0.88819595799999995</v>
      </c>
      <c r="R739" t="s">
        <v>45</v>
      </c>
      <c r="T739">
        <v>203.77015689999999</v>
      </c>
      <c r="U739">
        <v>24.623309970000001</v>
      </c>
      <c r="V739" s="1">
        <v>0.51546000000000003</v>
      </c>
      <c r="W739" t="s">
        <v>48</v>
      </c>
      <c r="Y739">
        <v>1.446</v>
      </c>
      <c r="Z739" s="6">
        <v>1.446E-3</v>
      </c>
      <c r="AA739" t="s">
        <v>45</v>
      </c>
      <c r="AC739" s="7">
        <v>2.6962332820188823</v>
      </c>
      <c r="AD739" s="7">
        <v>0.31373902908722734</v>
      </c>
      <c r="AE739" s="7">
        <v>1.3044037853436592</v>
      </c>
    </row>
    <row r="740" spans="1:43" x14ac:dyDescent="0.3">
      <c r="A740" t="s">
        <v>59</v>
      </c>
      <c r="B740" s="27">
        <v>44397</v>
      </c>
      <c r="C740" t="s">
        <v>44</v>
      </c>
      <c r="D740">
        <v>2021</v>
      </c>
      <c r="E740">
        <v>21201</v>
      </c>
      <c r="F740">
        <v>201</v>
      </c>
      <c r="G740" t="s">
        <v>48</v>
      </c>
      <c r="H740" t="s">
        <v>45</v>
      </c>
      <c r="I740" t="s">
        <v>57</v>
      </c>
      <c r="J740" s="4">
        <v>2.666210612</v>
      </c>
      <c r="K740" s="6">
        <v>2.6662106120000002E-3</v>
      </c>
      <c r="L740" t="s">
        <v>45</v>
      </c>
      <c r="N740">
        <v>8.6090106999999999E-2</v>
      </c>
      <c r="O740">
        <v>2.4407318249999999</v>
      </c>
      <c r="P740">
        <v>7.8809552000000005E-2</v>
      </c>
      <c r="Q740" s="1">
        <v>0.93624615</v>
      </c>
      <c r="R740" t="s">
        <v>45</v>
      </c>
      <c r="T740">
        <v>226.3619764</v>
      </c>
      <c r="U740">
        <v>24.450587599999999</v>
      </c>
      <c r="V740" s="1">
        <v>0.3</v>
      </c>
      <c r="W740" t="s">
        <v>48</v>
      </c>
      <c r="Y740">
        <v>1.2849999999999999</v>
      </c>
      <c r="Z740" s="6">
        <v>1.2849999999999999E-3</v>
      </c>
      <c r="AA740" t="s">
        <v>45</v>
      </c>
      <c r="AC740" s="7">
        <v>1.976782052297591</v>
      </c>
      <c r="AD740" s="7">
        <v>0.25058014053194427</v>
      </c>
      <c r="AE740" s="7">
        <v>1.2298403492124155</v>
      </c>
    </row>
    <row r="741" spans="1:43" x14ac:dyDescent="0.3">
      <c r="A741" t="s">
        <v>43</v>
      </c>
      <c r="B741" s="27">
        <v>44418</v>
      </c>
      <c r="C741" t="s">
        <v>44</v>
      </c>
      <c r="D741">
        <v>2021</v>
      </c>
      <c r="E741">
        <v>21222</v>
      </c>
      <c r="F741">
        <v>222</v>
      </c>
      <c r="G741" t="s">
        <v>48</v>
      </c>
      <c r="H741" t="s">
        <v>45</v>
      </c>
      <c r="I741" t="s">
        <v>46</v>
      </c>
      <c r="J741" s="4">
        <v>3.364368727</v>
      </c>
      <c r="K741" s="6">
        <v>3.3643687270000001E-3</v>
      </c>
      <c r="L741" t="s">
        <v>45</v>
      </c>
      <c r="N741">
        <v>0.108633152</v>
      </c>
      <c r="O741">
        <v>2.5227764050000001</v>
      </c>
      <c r="P741">
        <v>8.1458715000000001E-2</v>
      </c>
      <c r="Q741" s="1">
        <v>1.6832218800000001</v>
      </c>
      <c r="R741" t="s">
        <v>45</v>
      </c>
      <c r="T741">
        <v>243.44043239999999</v>
      </c>
      <c r="U741">
        <v>26.90575205</v>
      </c>
      <c r="V741" s="1">
        <v>0.7</v>
      </c>
      <c r="W741" t="s">
        <v>48</v>
      </c>
      <c r="Y741">
        <v>1.6040000000000001</v>
      </c>
      <c r="Z741" s="6">
        <v>1.6040000000000002E-3</v>
      </c>
      <c r="AA741" t="s">
        <v>45</v>
      </c>
      <c r="AC741" s="7">
        <v>3.2836271861225645</v>
      </c>
      <c r="AD741" s="7">
        <v>0.3072761490485838</v>
      </c>
      <c r="AE741" s="7">
        <v>20.11995172357355</v>
      </c>
    </row>
    <row r="742" spans="1:43" x14ac:dyDescent="0.3">
      <c r="A742" t="s">
        <v>49</v>
      </c>
      <c r="B742" s="27">
        <v>44418</v>
      </c>
      <c r="C742" t="s">
        <v>44</v>
      </c>
      <c r="D742">
        <v>2021</v>
      </c>
      <c r="E742">
        <v>21222</v>
      </c>
      <c r="F742">
        <v>222</v>
      </c>
      <c r="G742" t="s">
        <v>48</v>
      </c>
      <c r="H742" t="s">
        <v>45</v>
      </c>
      <c r="I742" t="s">
        <v>46</v>
      </c>
      <c r="J742" s="4">
        <v>6.7353407289999998</v>
      </c>
      <c r="K742" s="6">
        <v>6.7353407289999995E-3</v>
      </c>
      <c r="L742" t="s">
        <v>45</v>
      </c>
      <c r="N742">
        <v>0.21747952000000001</v>
      </c>
      <c r="O742">
        <v>2.6554779179999999</v>
      </c>
      <c r="P742">
        <v>8.5743555999999999E-2</v>
      </c>
      <c r="Q742" s="1">
        <v>1.5134119770000001</v>
      </c>
      <c r="R742" t="s">
        <v>45</v>
      </c>
      <c r="T742">
        <v>237.02022489999999</v>
      </c>
      <c r="U742">
        <v>22.094495179999999</v>
      </c>
      <c r="V742" s="1">
        <v>1.2121200000000001</v>
      </c>
      <c r="W742" t="s">
        <v>45</v>
      </c>
      <c r="Y742">
        <v>1.9039999999999999</v>
      </c>
      <c r="Z742" s="6">
        <v>1.9039999999999999E-3</v>
      </c>
      <c r="AA742" t="s">
        <v>45</v>
      </c>
      <c r="AC742" s="7">
        <v>2.3324689243371011</v>
      </c>
      <c r="AD742" s="7">
        <v>0.29623614575323964</v>
      </c>
      <c r="AE742" s="10">
        <v>13.163735729466071</v>
      </c>
    </row>
    <row r="743" spans="1:43" x14ac:dyDescent="0.3">
      <c r="A743" t="s">
        <v>58</v>
      </c>
      <c r="B743" s="27">
        <v>44418</v>
      </c>
      <c r="C743" t="s">
        <v>44</v>
      </c>
      <c r="D743">
        <v>2021</v>
      </c>
      <c r="E743">
        <v>21222</v>
      </c>
      <c r="F743">
        <v>222</v>
      </c>
      <c r="G743" t="s">
        <v>48</v>
      </c>
      <c r="H743" t="s">
        <v>45</v>
      </c>
      <c r="I743" t="s">
        <v>57</v>
      </c>
      <c r="J743" s="4">
        <v>2.4039331330000002</v>
      </c>
      <c r="K743" s="6">
        <v>2.4039331330000004E-3</v>
      </c>
      <c r="L743" t="s">
        <v>45</v>
      </c>
      <c r="N743">
        <v>7.7621348000000007E-2</v>
      </c>
      <c r="O743">
        <v>1.261870754</v>
      </c>
      <c r="P743">
        <v>4.0744939000000001E-2</v>
      </c>
      <c r="Q743" s="1">
        <v>0.84769704700000004</v>
      </c>
      <c r="R743" t="s">
        <v>45</v>
      </c>
      <c r="T743">
        <v>366.25255399999998</v>
      </c>
      <c r="U743">
        <v>45.105189729999999</v>
      </c>
      <c r="V743" s="1">
        <v>0.52080000000000004</v>
      </c>
      <c r="W743" t="s">
        <v>48</v>
      </c>
      <c r="Y743">
        <v>2.0190000000000001</v>
      </c>
      <c r="Z743" s="6">
        <v>2.019E-3</v>
      </c>
      <c r="AA743" t="s">
        <v>45</v>
      </c>
      <c r="AC743" s="7">
        <v>1.3936070069168751</v>
      </c>
      <c r="AD743" s="7">
        <v>0.30546617407539828</v>
      </c>
      <c r="AE743" s="10">
        <v>6.5943292670789591</v>
      </c>
    </row>
    <row r="744" spans="1:43" x14ac:dyDescent="0.3">
      <c r="A744" t="s">
        <v>59</v>
      </c>
      <c r="B744" s="27">
        <v>44418</v>
      </c>
      <c r="C744" t="s">
        <v>44</v>
      </c>
      <c r="D744">
        <v>2021</v>
      </c>
      <c r="E744">
        <v>21222</v>
      </c>
      <c r="F744">
        <v>222</v>
      </c>
      <c r="G744" t="s">
        <v>48</v>
      </c>
      <c r="H744" t="s">
        <v>45</v>
      </c>
      <c r="I744" t="s">
        <v>57</v>
      </c>
      <c r="J744" s="4">
        <v>3.6961658129999999</v>
      </c>
      <c r="K744" s="6">
        <v>3.6961658129999997E-3</v>
      </c>
      <c r="L744" t="s">
        <v>45</v>
      </c>
      <c r="N744">
        <v>0.119346652</v>
      </c>
      <c r="O744">
        <v>1.7013138249999999</v>
      </c>
      <c r="P744">
        <v>5.4934253000000002E-2</v>
      </c>
      <c r="Q744" s="1">
        <v>0.50056352900000001</v>
      </c>
      <c r="R744" t="s">
        <v>45</v>
      </c>
      <c r="T744">
        <v>226.341441</v>
      </c>
      <c r="U744">
        <v>20.982705630000002</v>
      </c>
      <c r="V744" s="1">
        <v>0.1</v>
      </c>
      <c r="W744" t="s">
        <v>48</v>
      </c>
      <c r="Y744">
        <v>1.841</v>
      </c>
      <c r="Z744" s="6">
        <v>1.841E-3</v>
      </c>
      <c r="AA744" t="s">
        <v>45</v>
      </c>
      <c r="AC744" s="7">
        <v>2.8886503838641686</v>
      </c>
      <c r="AD744" s="7">
        <v>0.32512442512442513</v>
      </c>
      <c r="AE744" s="10">
        <v>4.743912237513582</v>
      </c>
    </row>
    <row r="745" spans="1:43" x14ac:dyDescent="0.3">
      <c r="A745" t="s">
        <v>43</v>
      </c>
      <c r="B745" s="27">
        <v>44431</v>
      </c>
      <c r="C745" t="s">
        <v>44</v>
      </c>
      <c r="D745">
        <v>2021</v>
      </c>
      <c r="E745">
        <v>21235</v>
      </c>
      <c r="F745">
        <v>235</v>
      </c>
      <c r="G745" t="s">
        <v>48</v>
      </c>
      <c r="H745" t="s">
        <v>45</v>
      </c>
      <c r="I745" t="s">
        <v>46</v>
      </c>
      <c r="J745" s="4">
        <v>7.2110000000000003</v>
      </c>
      <c r="K745" s="6">
        <v>7.2110000000000004E-3</v>
      </c>
      <c r="L745" t="s">
        <v>45</v>
      </c>
      <c r="Q745" s="1">
        <v>1.395</v>
      </c>
      <c r="R745" t="s">
        <v>45</v>
      </c>
      <c r="V745" s="1">
        <v>2.7</v>
      </c>
      <c r="W745" t="s">
        <v>45</v>
      </c>
      <c r="Y745">
        <v>1.913</v>
      </c>
      <c r="Z745" s="6">
        <v>1.913E-3</v>
      </c>
      <c r="AA745" t="s">
        <v>45</v>
      </c>
      <c r="AC745" s="7">
        <v>4.7391343901385081</v>
      </c>
      <c r="AD745" s="7">
        <v>0.29908527907821258</v>
      </c>
      <c r="AE745" s="11">
        <v>4.2132976360398375</v>
      </c>
    </row>
    <row r="746" spans="1:43" x14ac:dyDescent="0.3">
      <c r="A746" t="s">
        <v>49</v>
      </c>
      <c r="B746" s="27">
        <v>44431</v>
      </c>
      <c r="C746" t="s">
        <v>44</v>
      </c>
      <c r="D746">
        <v>2021</v>
      </c>
      <c r="E746">
        <v>21235</v>
      </c>
      <c r="F746">
        <v>235</v>
      </c>
      <c r="G746" t="s">
        <v>48</v>
      </c>
      <c r="H746" t="s">
        <v>45</v>
      </c>
      <c r="I746" t="s">
        <v>46</v>
      </c>
      <c r="J746" s="4">
        <v>6.0010000000000003</v>
      </c>
      <c r="K746" s="6">
        <v>6.0010000000000003E-3</v>
      </c>
      <c r="L746" t="s">
        <v>45</v>
      </c>
      <c r="Q746" s="1">
        <v>1.407</v>
      </c>
      <c r="R746" t="s">
        <v>45</v>
      </c>
      <c r="V746" s="1">
        <v>3.3</v>
      </c>
      <c r="W746" t="s">
        <v>45</v>
      </c>
      <c r="Y746">
        <v>2.1280000000000001</v>
      </c>
      <c r="Z746" s="6">
        <v>2.1280000000000001E-3</v>
      </c>
      <c r="AA746" t="s">
        <v>45</v>
      </c>
      <c r="AC746" s="7">
        <v>4.4468794831850316</v>
      </c>
      <c r="AD746" s="7">
        <v>0.29409408906805146</v>
      </c>
      <c r="AE746" s="7">
        <v>2.6530285070140831</v>
      </c>
    </row>
    <row r="747" spans="1:43" x14ac:dyDescent="0.3">
      <c r="A747" t="s">
        <v>58</v>
      </c>
      <c r="B747" s="27">
        <v>44431</v>
      </c>
      <c r="C747" t="s">
        <v>44</v>
      </c>
      <c r="D747">
        <v>2021</v>
      </c>
      <c r="E747">
        <v>21235</v>
      </c>
      <c r="F747">
        <v>235</v>
      </c>
      <c r="G747" t="s">
        <v>48</v>
      </c>
      <c r="H747" t="s">
        <v>45</v>
      </c>
      <c r="I747" t="s">
        <v>57</v>
      </c>
      <c r="J747" s="4">
        <v>2.6629999999999998</v>
      </c>
      <c r="K747" s="6">
        <v>2.663E-3</v>
      </c>
      <c r="L747" t="s">
        <v>45</v>
      </c>
      <c r="Q747" s="1">
        <v>0.65700000000000003</v>
      </c>
      <c r="R747" t="s">
        <v>45</v>
      </c>
      <c r="V747" s="1">
        <v>0.7</v>
      </c>
      <c r="W747" t="s">
        <v>48</v>
      </c>
      <c r="Y747">
        <v>2.2250000000000001</v>
      </c>
      <c r="Z747" s="6">
        <v>2.225E-3</v>
      </c>
      <c r="AA747" t="s">
        <v>45</v>
      </c>
      <c r="AC747" s="7">
        <v>5.2936117401149634</v>
      </c>
      <c r="AD747" s="7">
        <v>0.2931365094849393</v>
      </c>
      <c r="AE747" s="10">
        <v>1.9646297255765395</v>
      </c>
    </row>
    <row r="748" spans="1:43" x14ac:dyDescent="0.3">
      <c r="A748" t="s">
        <v>59</v>
      </c>
      <c r="B748" s="27">
        <v>44431</v>
      </c>
      <c r="C748" t="s">
        <v>44</v>
      </c>
      <c r="D748">
        <v>2021</v>
      </c>
      <c r="E748">
        <v>21235</v>
      </c>
      <c r="F748">
        <v>235</v>
      </c>
      <c r="G748" t="s">
        <v>48</v>
      </c>
      <c r="H748" t="s">
        <v>45</v>
      </c>
      <c r="I748" t="s">
        <v>57</v>
      </c>
      <c r="J748" s="4">
        <v>3.8889999999999998</v>
      </c>
      <c r="K748" s="6">
        <v>3.8889999999999997E-3</v>
      </c>
      <c r="L748" t="s">
        <v>45</v>
      </c>
      <c r="Q748" s="1">
        <v>0.60981290899999996</v>
      </c>
      <c r="R748" t="s">
        <v>45</v>
      </c>
      <c r="V748" s="1">
        <v>0.7</v>
      </c>
      <c r="W748" t="s">
        <v>48</v>
      </c>
      <c r="Y748">
        <v>2.5339999999999998</v>
      </c>
      <c r="Z748" s="6">
        <v>2.5339999999999998E-3</v>
      </c>
      <c r="AA748" t="s">
        <v>45</v>
      </c>
      <c r="AC748" s="7">
        <v>2.4188185747534088</v>
      </c>
      <c r="AD748" s="7">
        <v>0.32620057120984602</v>
      </c>
      <c r="AE748" s="10">
        <v>2.4828074216518874</v>
      </c>
    </row>
    <row r="749" spans="1:43" x14ac:dyDescent="0.3">
      <c r="A749" t="s">
        <v>43</v>
      </c>
      <c r="B749" s="27">
        <v>44438</v>
      </c>
      <c r="C749" t="s">
        <v>44</v>
      </c>
      <c r="D749">
        <v>2021</v>
      </c>
      <c r="E749">
        <v>21242</v>
      </c>
      <c r="F749">
        <v>242</v>
      </c>
      <c r="G749" t="s">
        <v>48</v>
      </c>
      <c r="H749" t="s">
        <v>45</v>
      </c>
      <c r="I749" t="s">
        <v>46</v>
      </c>
      <c r="J749" s="4">
        <v>6.0558862790000001</v>
      </c>
      <c r="K749" s="6">
        <v>6.0558862790000001E-3</v>
      </c>
      <c r="L749" t="s">
        <v>45</v>
      </c>
      <c r="N749">
        <v>0.195540403</v>
      </c>
      <c r="O749">
        <v>3.079382829</v>
      </c>
      <c r="P749">
        <v>9.9431153999999994E-2</v>
      </c>
      <c r="Q749" s="1">
        <v>0.62145916300000004</v>
      </c>
      <c r="R749" t="s">
        <v>45</v>
      </c>
      <c r="T749">
        <v>224.05452439999999</v>
      </c>
      <c r="U749">
        <v>27.103757680000001</v>
      </c>
      <c r="V749" s="1">
        <v>1.383</v>
      </c>
      <c r="W749" t="s">
        <v>45</v>
      </c>
      <c r="Y749">
        <v>2.8380000000000001</v>
      </c>
      <c r="Z749" s="6">
        <v>2.8380000000000002E-3</v>
      </c>
      <c r="AA749" t="s">
        <v>45</v>
      </c>
      <c r="AC749" s="7">
        <v>1.0743666352883401</v>
      </c>
      <c r="AD749" s="7">
        <v>0.32081593458555818</v>
      </c>
      <c r="AE749" s="7">
        <v>6.4765598686607158</v>
      </c>
      <c r="AF749">
        <v>19.988333333333333</v>
      </c>
      <c r="AG749">
        <v>8.9949999999999992</v>
      </c>
      <c r="AH749">
        <v>102.31666666666666</v>
      </c>
      <c r="AI749">
        <v>7.7416666666666671</v>
      </c>
      <c r="AJ749">
        <v>-60.43333333333333</v>
      </c>
      <c r="AK749">
        <v>201.23333333333332</v>
      </c>
      <c r="AL749">
        <v>101.23333333333333</v>
      </c>
      <c r="AM749">
        <v>0</v>
      </c>
      <c r="AN749">
        <v>1735.6166666666666</v>
      </c>
      <c r="AP749">
        <v>0.10666666666666669</v>
      </c>
      <c r="AQ749">
        <v>0</v>
      </c>
    </row>
    <row r="750" spans="1:43" x14ac:dyDescent="0.3">
      <c r="A750" t="s">
        <v>47</v>
      </c>
      <c r="B750" s="27">
        <v>44438</v>
      </c>
      <c r="C750" t="s">
        <v>44</v>
      </c>
      <c r="D750">
        <v>2021</v>
      </c>
      <c r="E750">
        <v>21242</v>
      </c>
      <c r="F750">
        <v>242</v>
      </c>
      <c r="G750" t="s">
        <v>48</v>
      </c>
      <c r="H750" t="s">
        <v>45</v>
      </c>
      <c r="I750" t="s">
        <v>46</v>
      </c>
      <c r="J750" s="4">
        <v>7.5662717439999998</v>
      </c>
      <c r="K750" s="6">
        <v>7.5662717439999999E-3</v>
      </c>
      <c r="L750" t="s">
        <v>45</v>
      </c>
      <c r="N750">
        <v>0.24430971100000001</v>
      </c>
      <c r="O750">
        <v>7.7375942870000003</v>
      </c>
      <c r="P750">
        <v>0.249841598</v>
      </c>
      <c r="Q750" s="1">
        <v>1.6621083480000001</v>
      </c>
      <c r="R750" t="s">
        <v>45</v>
      </c>
      <c r="T750">
        <v>385.61247630000003</v>
      </c>
      <c r="U750">
        <v>41.521460640000001</v>
      </c>
      <c r="V750" s="1">
        <v>2.5252500000000002</v>
      </c>
      <c r="W750" t="s">
        <v>45</v>
      </c>
      <c r="Y750">
        <v>1.7549999999999999</v>
      </c>
      <c r="Z750" s="6">
        <v>1.7549999999999998E-3</v>
      </c>
      <c r="AA750" t="s">
        <v>45</v>
      </c>
      <c r="AC750" s="7">
        <v>19.849385652001583</v>
      </c>
      <c r="AD750" s="7">
        <v>0.29544164932854172</v>
      </c>
      <c r="AE750" s="11">
        <v>7.3401787476891345</v>
      </c>
      <c r="AF750">
        <v>19.643999999999998</v>
      </c>
      <c r="AG750">
        <v>8.8820000000000014</v>
      </c>
      <c r="AH750">
        <v>100.32000000000001</v>
      </c>
      <c r="AI750">
        <v>6.202</v>
      </c>
      <c r="AJ750">
        <v>28.98</v>
      </c>
      <c r="AK750">
        <v>243.54000000000002</v>
      </c>
      <c r="AL750">
        <v>102.6</v>
      </c>
      <c r="AM750">
        <v>0</v>
      </c>
      <c r="AN750">
        <v>536.28</v>
      </c>
      <c r="AP750">
        <v>8.6000000000000007E-2</v>
      </c>
      <c r="AQ750">
        <v>0</v>
      </c>
    </row>
    <row r="751" spans="1:43" x14ac:dyDescent="0.3">
      <c r="A751" t="s">
        <v>49</v>
      </c>
      <c r="B751" s="27">
        <v>44438</v>
      </c>
      <c r="C751" t="s">
        <v>44</v>
      </c>
      <c r="D751">
        <v>2021</v>
      </c>
      <c r="E751">
        <v>21242</v>
      </c>
      <c r="F751">
        <v>242</v>
      </c>
      <c r="G751" t="s">
        <v>48</v>
      </c>
      <c r="H751" t="s">
        <v>45</v>
      </c>
      <c r="I751" t="s">
        <v>46</v>
      </c>
      <c r="J751" s="4">
        <v>5.3037207280000001</v>
      </c>
      <c r="K751" s="6">
        <v>5.3037207280000002E-3</v>
      </c>
      <c r="L751" t="s">
        <v>45</v>
      </c>
      <c r="N751">
        <v>0.17125349500000001</v>
      </c>
      <c r="O751">
        <v>3.2914496459999998</v>
      </c>
      <c r="P751">
        <v>0.106278645</v>
      </c>
      <c r="Q751" s="1">
        <v>0.85062739499999995</v>
      </c>
      <c r="R751" t="s">
        <v>45</v>
      </c>
      <c r="T751">
        <v>246.8848223</v>
      </c>
      <c r="U751">
        <v>31.796756129999999</v>
      </c>
      <c r="V751" s="1">
        <v>1.1458299999999999</v>
      </c>
      <c r="W751" t="s">
        <v>45</v>
      </c>
      <c r="Y751">
        <v>0.69</v>
      </c>
      <c r="Z751" s="6">
        <v>6.8999999999999997E-4</v>
      </c>
      <c r="AA751" t="s">
        <v>45</v>
      </c>
      <c r="AC751" s="7">
        <v>4.3020119811928685</v>
      </c>
      <c r="AD751" s="7">
        <v>0.29009934318259956</v>
      </c>
      <c r="AE751" s="7">
        <v>4.7671279788726517</v>
      </c>
      <c r="AF751">
        <v>19.836000000000002</v>
      </c>
      <c r="AG751">
        <v>9.0539999999999985</v>
      </c>
      <c r="AH751">
        <v>102.66</v>
      </c>
      <c r="AI751">
        <v>7.6879999999999997</v>
      </c>
      <c r="AJ751">
        <v>-57.3</v>
      </c>
      <c r="AK751">
        <v>200.1</v>
      </c>
      <c r="AL751">
        <v>100.96</v>
      </c>
      <c r="AM751">
        <v>0</v>
      </c>
      <c r="AN751">
        <v>732.71999999999991</v>
      </c>
      <c r="AP751">
        <v>0.1</v>
      </c>
      <c r="AQ751">
        <v>0</v>
      </c>
    </row>
    <row r="752" spans="1:43" x14ac:dyDescent="0.3">
      <c r="A752" t="s">
        <v>50</v>
      </c>
      <c r="B752" s="27">
        <v>44438</v>
      </c>
      <c r="C752" t="s">
        <v>44</v>
      </c>
      <c r="D752">
        <v>2021</v>
      </c>
      <c r="E752">
        <v>21242</v>
      </c>
      <c r="F752">
        <v>242</v>
      </c>
      <c r="G752" t="s">
        <v>48</v>
      </c>
      <c r="H752" t="s">
        <v>45</v>
      </c>
      <c r="I752" t="s">
        <v>51</v>
      </c>
      <c r="J752" s="4">
        <v>6.30819828</v>
      </c>
      <c r="K752" s="6">
        <v>6.3081982799999999E-3</v>
      </c>
      <c r="L752" t="s">
        <v>45</v>
      </c>
      <c r="N752">
        <v>0.203687384</v>
      </c>
      <c r="O752">
        <v>5.6490990590000001</v>
      </c>
      <c r="P752">
        <v>0.18240552300000001</v>
      </c>
      <c r="Q752" s="1">
        <v>1.3690735590000001</v>
      </c>
      <c r="R752" t="s">
        <v>45</v>
      </c>
      <c r="T752">
        <v>342.10446739999998</v>
      </c>
      <c r="U752">
        <v>51.566703799999999</v>
      </c>
      <c r="V752" s="1">
        <v>2.6041699999999999</v>
      </c>
      <c r="W752" t="s">
        <v>45</v>
      </c>
      <c r="Y752">
        <v>3.488</v>
      </c>
      <c r="Z752" s="6">
        <v>3.4879999999999998E-3</v>
      </c>
      <c r="AA752" t="s">
        <v>45</v>
      </c>
      <c r="AC752" s="7">
        <v>3.152548698990473</v>
      </c>
      <c r="AD752" s="7">
        <v>0.29941774872655535</v>
      </c>
      <c r="AE752" s="12">
        <v>12.194000000000001</v>
      </c>
      <c r="AF752">
        <v>19.47</v>
      </c>
      <c r="AG752">
        <v>8.942499999999999</v>
      </c>
      <c r="AH752">
        <v>100.64999999999999</v>
      </c>
      <c r="AI752">
        <v>7.08</v>
      </c>
      <c r="AJ752">
        <v>-21.15</v>
      </c>
      <c r="AK752">
        <v>207.22499999999999</v>
      </c>
      <c r="AL752">
        <v>101.4</v>
      </c>
      <c r="AM752">
        <v>0</v>
      </c>
      <c r="AN752">
        <v>185.95</v>
      </c>
      <c r="AP752">
        <v>3.5000000000000003E-2</v>
      </c>
      <c r="AQ752">
        <v>0</v>
      </c>
    </row>
    <row r="753" spans="1:43" x14ac:dyDescent="0.3">
      <c r="A753" t="s">
        <v>52</v>
      </c>
      <c r="B753" s="27">
        <v>44438</v>
      </c>
      <c r="C753" t="s">
        <v>44</v>
      </c>
      <c r="D753">
        <v>2021</v>
      </c>
      <c r="E753">
        <v>21242</v>
      </c>
      <c r="F753">
        <v>242</v>
      </c>
      <c r="G753" t="s">
        <v>48</v>
      </c>
      <c r="H753" t="s">
        <v>45</v>
      </c>
      <c r="I753" t="s">
        <v>51</v>
      </c>
      <c r="J753" s="4">
        <v>4.7439772500000004</v>
      </c>
      <c r="K753" s="6">
        <v>4.7439772500000007E-3</v>
      </c>
      <c r="L753" t="s">
        <v>45</v>
      </c>
      <c r="N753">
        <v>0.153179763</v>
      </c>
      <c r="O753">
        <v>2.9357816159999999</v>
      </c>
      <c r="P753">
        <v>9.4794369000000003E-2</v>
      </c>
      <c r="Q753" s="1">
        <v>0.86565482000000005</v>
      </c>
      <c r="R753" t="s">
        <v>45</v>
      </c>
      <c r="T753">
        <v>230.50652679999999</v>
      </c>
      <c r="U753">
        <v>25.802252809999999</v>
      </c>
      <c r="V753" s="1">
        <v>1.3541700000000001</v>
      </c>
      <c r="W753" t="s">
        <v>45</v>
      </c>
      <c r="Y753">
        <v>2.2269999999999999</v>
      </c>
      <c r="Z753" s="6">
        <v>2.2269999999999998E-3</v>
      </c>
      <c r="AA753" t="s">
        <v>45</v>
      </c>
      <c r="AC753" s="7">
        <v>3.3721259362480409</v>
      </c>
      <c r="AD753" s="7">
        <v>0.30806809370982147</v>
      </c>
      <c r="AE753" s="7">
        <v>5.4485911374391858</v>
      </c>
      <c r="AF753">
        <v>19.369999999999997</v>
      </c>
      <c r="AG753">
        <v>9.2375000000000007</v>
      </c>
      <c r="AH753">
        <v>103.72499999999999</v>
      </c>
      <c r="AI753">
        <v>7.66</v>
      </c>
      <c r="AJ753">
        <v>-55.5</v>
      </c>
      <c r="AK753">
        <v>205.70000000000002</v>
      </c>
      <c r="AL753">
        <v>101.02500000000001</v>
      </c>
      <c r="AM753">
        <v>0</v>
      </c>
      <c r="AN753">
        <v>507.20000000000005</v>
      </c>
      <c r="AP753">
        <v>0.105</v>
      </c>
      <c r="AQ753">
        <v>0</v>
      </c>
    </row>
    <row r="754" spans="1:43" x14ac:dyDescent="0.3">
      <c r="A754" t="s">
        <v>53</v>
      </c>
      <c r="B754" s="27">
        <v>44438</v>
      </c>
      <c r="C754" t="s">
        <v>44</v>
      </c>
      <c r="D754">
        <v>2021</v>
      </c>
      <c r="E754">
        <v>21242</v>
      </c>
      <c r="F754">
        <v>242</v>
      </c>
      <c r="G754" t="s">
        <v>48</v>
      </c>
      <c r="H754" t="s">
        <v>45</v>
      </c>
      <c r="I754" t="s">
        <v>51</v>
      </c>
      <c r="J754" s="4">
        <v>5.7033847020000001</v>
      </c>
      <c r="K754" s="6">
        <v>5.7033847020000004E-3</v>
      </c>
      <c r="L754" t="s">
        <v>45</v>
      </c>
      <c r="N754">
        <v>0.18415836899999999</v>
      </c>
      <c r="O754">
        <v>7.0042864570000001</v>
      </c>
      <c r="P754">
        <v>0.226163592</v>
      </c>
      <c r="Q754" s="1">
        <v>1.504320385</v>
      </c>
      <c r="R754" t="s">
        <v>45</v>
      </c>
      <c r="T754">
        <v>404.3902999</v>
      </c>
      <c r="U754">
        <v>53.259221250000003</v>
      </c>
      <c r="V754" s="1">
        <v>2.4210500000000001</v>
      </c>
      <c r="W754" t="s">
        <v>45</v>
      </c>
      <c r="Y754">
        <v>1.643</v>
      </c>
      <c r="Z754" s="6">
        <v>1.6429999999999999E-3</v>
      </c>
      <c r="AA754" t="s">
        <v>45</v>
      </c>
      <c r="AC754" s="7">
        <v>3.8872236792806296</v>
      </c>
      <c r="AD754" s="7">
        <v>0.29976003297706333</v>
      </c>
      <c r="AE754" s="13">
        <v>10.547397302568248</v>
      </c>
      <c r="AF754">
        <v>19.826666666666664</v>
      </c>
      <c r="AG754">
        <v>8.8466666666666676</v>
      </c>
      <c r="AH754">
        <v>100.28333333333332</v>
      </c>
      <c r="AI754">
        <v>7.5716666666666663</v>
      </c>
      <c r="AJ754">
        <v>-50.366666666666667</v>
      </c>
      <c r="AK754">
        <v>195.85</v>
      </c>
      <c r="AL754">
        <v>101.39999999999999</v>
      </c>
      <c r="AM754">
        <v>0</v>
      </c>
      <c r="AN754">
        <v>674.58333333333337</v>
      </c>
      <c r="AO754">
        <v>1.7383333333333333</v>
      </c>
      <c r="AP754">
        <v>0.11166666666666665</v>
      </c>
      <c r="AQ754">
        <v>0</v>
      </c>
    </row>
    <row r="755" spans="1:43" x14ac:dyDescent="0.3">
      <c r="A755" t="s">
        <v>54</v>
      </c>
      <c r="B755" s="27">
        <v>44438</v>
      </c>
      <c r="C755" t="s">
        <v>44</v>
      </c>
      <c r="D755">
        <v>2021</v>
      </c>
      <c r="E755">
        <v>21242</v>
      </c>
      <c r="F755">
        <v>242</v>
      </c>
      <c r="G755" t="s">
        <v>48</v>
      </c>
      <c r="H755" t="s">
        <v>45</v>
      </c>
      <c r="I755" t="s">
        <v>51</v>
      </c>
      <c r="J755" s="4">
        <v>3.984</v>
      </c>
      <c r="K755" s="6">
        <v>3.9839999999999997E-3</v>
      </c>
      <c r="L755" t="s">
        <v>45</v>
      </c>
      <c r="Q755" s="1">
        <v>0.65200000000000002</v>
      </c>
      <c r="R755" t="s">
        <v>45</v>
      </c>
      <c r="V755" s="1">
        <v>1.0417000000000001</v>
      </c>
      <c r="W755" t="s">
        <v>45</v>
      </c>
      <c r="Y755">
        <v>1.623</v>
      </c>
      <c r="Z755" s="6">
        <v>1.6230000000000001E-3</v>
      </c>
      <c r="AA755" t="s">
        <v>45</v>
      </c>
      <c r="AC755" s="7">
        <v>5.6785370548604437</v>
      </c>
      <c r="AD755" s="7">
        <v>0.31557381071558266</v>
      </c>
      <c r="AE755" s="13">
        <v>5.0744122358673414</v>
      </c>
      <c r="AF755">
        <v>19.32</v>
      </c>
      <c r="AG755">
        <v>9.26</v>
      </c>
      <c r="AH755">
        <v>103.9</v>
      </c>
      <c r="AI755">
        <v>7.68</v>
      </c>
      <c r="AJ755">
        <v>-56.7</v>
      </c>
      <c r="AK755">
        <v>201.5</v>
      </c>
      <c r="AL755">
        <v>100.9</v>
      </c>
      <c r="AM755">
        <v>0</v>
      </c>
      <c r="AN755">
        <v>2405.4</v>
      </c>
      <c r="AO755">
        <v>0.85</v>
      </c>
      <c r="AP755">
        <v>0.09</v>
      </c>
      <c r="AQ755">
        <v>0</v>
      </c>
    </row>
    <row r="756" spans="1:43" x14ac:dyDescent="0.3">
      <c r="A756" t="s">
        <v>55</v>
      </c>
      <c r="B756" s="27">
        <v>44438</v>
      </c>
      <c r="C756" t="s">
        <v>44</v>
      </c>
      <c r="D756">
        <v>2021</v>
      </c>
      <c r="E756">
        <v>21242</v>
      </c>
      <c r="F756">
        <v>242</v>
      </c>
      <c r="G756" t="s">
        <v>48</v>
      </c>
      <c r="H756" t="s">
        <v>45</v>
      </c>
      <c r="I756" t="s">
        <v>51</v>
      </c>
      <c r="J756" s="4">
        <v>5.6071167549999998</v>
      </c>
      <c r="K756" s="6">
        <v>5.6071167549999997E-3</v>
      </c>
      <c r="L756" t="s">
        <v>45</v>
      </c>
      <c r="N756">
        <v>0.18104994399999999</v>
      </c>
      <c r="O756">
        <v>4.073801607</v>
      </c>
      <c r="P756">
        <v>0.131540252</v>
      </c>
      <c r="Q756" s="1">
        <v>1.789841461</v>
      </c>
      <c r="R756" t="s">
        <v>45</v>
      </c>
      <c r="T756">
        <v>464.13475590000002</v>
      </c>
      <c r="U756">
        <v>58.884309340000001</v>
      </c>
      <c r="V756" s="1">
        <v>2.9473699999999998</v>
      </c>
      <c r="W756" t="s">
        <v>45</v>
      </c>
      <c r="Y756">
        <v>1.641</v>
      </c>
      <c r="Z756" s="6">
        <v>1.6410000000000001E-3</v>
      </c>
      <c r="AA756" t="s">
        <v>45</v>
      </c>
      <c r="AC756" s="7">
        <v>1.939187092770712</v>
      </c>
      <c r="AD756" s="7">
        <v>0.24739564388703786</v>
      </c>
      <c r="AE756" s="7">
        <v>9.7097112635810081</v>
      </c>
      <c r="AF756">
        <v>20.207500000000003</v>
      </c>
      <c r="AG756">
        <v>8.8674999999999997</v>
      </c>
      <c r="AH756">
        <v>101.27499999999999</v>
      </c>
      <c r="AI756">
        <v>7.7575000000000003</v>
      </c>
      <c r="AJ756">
        <v>-61.425000000000004</v>
      </c>
      <c r="AK756">
        <v>197.32499999999999</v>
      </c>
      <c r="AL756">
        <v>101.52500000000001</v>
      </c>
      <c r="AM756">
        <v>0</v>
      </c>
      <c r="AN756">
        <v>1086.075</v>
      </c>
      <c r="AO756">
        <v>1.9774999999999998</v>
      </c>
      <c r="AP756">
        <v>0.08</v>
      </c>
      <c r="AQ756">
        <v>2.5000000000000001E-3</v>
      </c>
    </row>
    <row r="757" spans="1:43" x14ac:dyDescent="0.3">
      <c r="A757" t="s">
        <v>56</v>
      </c>
      <c r="B757" s="27">
        <v>44438</v>
      </c>
      <c r="C757" t="s">
        <v>44</v>
      </c>
      <c r="D757">
        <v>2021</v>
      </c>
      <c r="E757">
        <v>21242</v>
      </c>
      <c r="F757">
        <v>242</v>
      </c>
      <c r="G757" t="s">
        <v>48</v>
      </c>
      <c r="H757" t="s">
        <v>45</v>
      </c>
      <c r="I757" t="s">
        <v>57</v>
      </c>
      <c r="J757" s="4">
        <v>4.4322548700000004</v>
      </c>
      <c r="K757" s="6">
        <v>4.43225487E-3</v>
      </c>
      <c r="L757" t="s">
        <v>45</v>
      </c>
      <c r="N757">
        <v>0.143114461</v>
      </c>
      <c r="O757">
        <v>2.8851680740000001</v>
      </c>
      <c r="P757">
        <v>9.3160092999999999E-2</v>
      </c>
      <c r="Q757" s="1">
        <v>1.429183259</v>
      </c>
      <c r="R757" t="s">
        <v>45</v>
      </c>
      <c r="T757">
        <v>374.35100219999998</v>
      </c>
      <c r="U757">
        <v>47.051090819999999</v>
      </c>
      <c r="V757" s="1">
        <v>2.1276600000000001</v>
      </c>
      <c r="W757" t="s">
        <v>45</v>
      </c>
      <c r="Y757">
        <v>1.78</v>
      </c>
      <c r="Z757" s="6">
        <v>1.7800000000000001E-3</v>
      </c>
      <c r="AA757" t="s">
        <v>45</v>
      </c>
      <c r="AC757" s="7">
        <v>0.61392379159333765</v>
      </c>
      <c r="AD757" s="7">
        <v>0.29944907838324453</v>
      </c>
      <c r="AE757" s="7">
        <v>7.2130543156015019</v>
      </c>
      <c r="AF757">
        <v>19.783999999999999</v>
      </c>
      <c r="AG757">
        <v>8.9319999999999986</v>
      </c>
      <c r="AH757">
        <v>101.1</v>
      </c>
      <c r="AI757">
        <v>7.8019999999999996</v>
      </c>
      <c r="AJ757">
        <v>-64.039999999999992</v>
      </c>
      <c r="AK757">
        <v>187.42000000000002</v>
      </c>
      <c r="AL757">
        <v>100.3</v>
      </c>
      <c r="AM757">
        <v>0</v>
      </c>
      <c r="AN757">
        <v>1249.1400000000001</v>
      </c>
      <c r="AP757">
        <v>0.10999999999999999</v>
      </c>
      <c r="AQ757">
        <v>0</v>
      </c>
    </row>
    <row r="758" spans="1:43" x14ac:dyDescent="0.3">
      <c r="A758" t="s">
        <v>58</v>
      </c>
      <c r="B758" s="27">
        <v>44438</v>
      </c>
      <c r="C758" t="s">
        <v>44</v>
      </c>
      <c r="D758">
        <v>2021</v>
      </c>
      <c r="E758">
        <v>21242</v>
      </c>
      <c r="F758">
        <v>242</v>
      </c>
      <c r="G758" t="s">
        <v>48</v>
      </c>
      <c r="H758" t="s">
        <v>45</v>
      </c>
      <c r="I758" t="s">
        <v>57</v>
      </c>
      <c r="J758" s="4">
        <v>4.371350659</v>
      </c>
      <c r="K758" s="6">
        <v>4.3713506589999999E-3</v>
      </c>
      <c r="L758" t="s">
        <v>45</v>
      </c>
      <c r="N758">
        <v>0.14114790599999999</v>
      </c>
      <c r="O758">
        <v>1.8040392750000001</v>
      </c>
      <c r="P758">
        <v>5.8251187000000003E-2</v>
      </c>
      <c r="Q758" s="1">
        <v>0.76046284500000005</v>
      </c>
      <c r="R758" t="s">
        <v>45</v>
      </c>
      <c r="T758">
        <v>250.40922409999999</v>
      </c>
      <c r="U758">
        <v>23.489549239999999</v>
      </c>
      <c r="V758" s="1">
        <v>1.1828000000000001</v>
      </c>
      <c r="W758" t="s">
        <v>45</v>
      </c>
      <c r="Y758">
        <v>2.3079999999999998</v>
      </c>
      <c r="Z758" s="6">
        <v>2.3079999999999997E-3</v>
      </c>
      <c r="AA758" t="s">
        <v>45</v>
      </c>
      <c r="AC758" s="7">
        <v>2.6272702195250006</v>
      </c>
      <c r="AD758" s="7">
        <v>0.31488422739801841</v>
      </c>
      <c r="AE758" s="7">
        <v>5.0771682259171076</v>
      </c>
      <c r="AF758">
        <v>19.637499999999999</v>
      </c>
      <c r="AG758">
        <v>9.2125000000000004</v>
      </c>
      <c r="AH758">
        <v>104.07499999999999</v>
      </c>
      <c r="AI758">
        <v>7.6924999999999999</v>
      </c>
      <c r="AJ758">
        <v>-57.574999999999996</v>
      </c>
      <c r="AK758">
        <v>197.2</v>
      </c>
      <c r="AL758">
        <v>100.52500000000001</v>
      </c>
      <c r="AM758">
        <v>0</v>
      </c>
      <c r="AN758">
        <v>497.97499999999991</v>
      </c>
      <c r="AO758">
        <v>0.52</v>
      </c>
      <c r="AP758">
        <v>7.0000000000000007E-2</v>
      </c>
      <c r="AQ758">
        <v>0</v>
      </c>
    </row>
    <row r="759" spans="1:43" x14ac:dyDescent="0.3">
      <c r="A759" t="s">
        <v>59</v>
      </c>
      <c r="B759" s="27">
        <v>44438</v>
      </c>
      <c r="C759" t="s">
        <v>44</v>
      </c>
      <c r="D759">
        <v>2021</v>
      </c>
      <c r="E759">
        <v>21242</v>
      </c>
      <c r="F759">
        <v>242</v>
      </c>
      <c r="G759" t="s">
        <v>48</v>
      </c>
      <c r="H759" t="s">
        <v>45</v>
      </c>
      <c r="I759" t="s">
        <v>57</v>
      </c>
      <c r="J759" s="4">
        <v>3.5108330909999999</v>
      </c>
      <c r="K759" s="6">
        <v>3.5108330909999997E-3</v>
      </c>
      <c r="L759" t="s">
        <v>45</v>
      </c>
      <c r="N759">
        <v>0.113362386</v>
      </c>
      <c r="O759">
        <v>2.0456422860000001</v>
      </c>
      <c r="P759">
        <v>6.6052383000000006E-2</v>
      </c>
      <c r="Q759" s="1">
        <v>0.61469682199999998</v>
      </c>
      <c r="R759" t="s">
        <v>45</v>
      </c>
      <c r="T759">
        <v>230.1868466</v>
      </c>
      <c r="U759">
        <v>23.224788830000001</v>
      </c>
      <c r="V759" s="1">
        <v>0.9375</v>
      </c>
      <c r="W759" t="s">
        <v>48</v>
      </c>
      <c r="Y759">
        <v>2.242</v>
      </c>
      <c r="Z759" s="6">
        <v>2.2420000000000001E-3</v>
      </c>
      <c r="AA759" t="s">
        <v>45</v>
      </c>
      <c r="AC759" s="7">
        <v>3.7768814416955272</v>
      </c>
      <c r="AD759" s="7">
        <v>0.3356275378029287</v>
      </c>
      <c r="AE759" s="7">
        <v>4.9151966528493549</v>
      </c>
      <c r="AF759">
        <v>19.501666666666665</v>
      </c>
      <c r="AG759">
        <v>8.9983333333333331</v>
      </c>
      <c r="AH759">
        <v>101.33333333333333</v>
      </c>
      <c r="AI759">
        <v>7.791666666666667</v>
      </c>
      <c r="AJ759">
        <v>-63.31666666666667</v>
      </c>
      <c r="AK759">
        <v>205.73333333333332</v>
      </c>
      <c r="AL759">
        <v>100.53333333333335</v>
      </c>
      <c r="AM759">
        <v>0</v>
      </c>
      <c r="AN759">
        <v>1392.2166666666669</v>
      </c>
      <c r="AO759">
        <v>0.56166666666666665</v>
      </c>
      <c r="AP759">
        <v>6.1666666666666682E-2</v>
      </c>
      <c r="AQ759">
        <v>0</v>
      </c>
    </row>
    <row r="760" spans="1:43" x14ac:dyDescent="0.3">
      <c r="A760" t="s">
        <v>72</v>
      </c>
      <c r="B760" s="27">
        <v>44438</v>
      </c>
      <c r="C760" t="s">
        <v>44</v>
      </c>
      <c r="D760">
        <v>2021</v>
      </c>
      <c r="E760">
        <v>21242</v>
      </c>
      <c r="F760">
        <v>242</v>
      </c>
      <c r="G760" t="s">
        <v>48</v>
      </c>
      <c r="H760" t="s">
        <v>45</v>
      </c>
      <c r="I760" t="s">
        <v>51</v>
      </c>
      <c r="J760" s="4">
        <v>5.5392932999999998</v>
      </c>
      <c r="K760" s="6">
        <v>5.5392932999999995E-3</v>
      </c>
      <c r="L760" t="s">
        <v>45</v>
      </c>
      <c r="N760">
        <v>0.17885997100000001</v>
      </c>
      <c r="O760">
        <v>2.3107775909999999</v>
      </c>
      <c r="P760">
        <v>7.4613419E-2</v>
      </c>
      <c r="Q760" s="1">
        <v>0.93327823300000001</v>
      </c>
      <c r="R760" t="s">
        <v>45</v>
      </c>
      <c r="T760">
        <v>262.95085999999998</v>
      </c>
      <c r="U760">
        <v>30.585659740000001</v>
      </c>
      <c r="V760" s="1">
        <v>0.72899999999999998</v>
      </c>
      <c r="W760" t="s">
        <v>48</v>
      </c>
      <c r="Y760">
        <v>1.9610000000000001</v>
      </c>
      <c r="Z760" s="6">
        <v>1.9610000000000001E-3</v>
      </c>
      <c r="AA760" t="s">
        <v>45</v>
      </c>
      <c r="AC760" s="7">
        <v>1.8889267162326902</v>
      </c>
      <c r="AD760" s="7">
        <v>0.29875668287447155</v>
      </c>
      <c r="AE760" s="7">
        <v>7.3287934952232412</v>
      </c>
      <c r="AF760">
        <v>19.696666666666669</v>
      </c>
      <c r="AG760">
        <v>8.9550000000000001</v>
      </c>
      <c r="AH760">
        <v>101.21666666666668</v>
      </c>
      <c r="AI760">
        <v>7.7400000000000011</v>
      </c>
      <c r="AJ760">
        <v>-60.4</v>
      </c>
      <c r="AK760">
        <v>192.56666666666669</v>
      </c>
      <c r="AL760">
        <v>99.63333333333334</v>
      </c>
      <c r="AM760">
        <v>0</v>
      </c>
      <c r="AN760">
        <v>1037.55</v>
      </c>
      <c r="AO760">
        <v>0.57833333333333325</v>
      </c>
      <c r="AP760">
        <v>0.11166666666666668</v>
      </c>
      <c r="AQ760">
        <v>0</v>
      </c>
    </row>
    <row r="761" spans="1:43" ht="12.75" customHeight="1" x14ac:dyDescent="0.3">
      <c r="A761" t="s">
        <v>43</v>
      </c>
      <c r="B761" s="27">
        <v>44448</v>
      </c>
      <c r="C761" t="s">
        <v>63</v>
      </c>
      <c r="D761">
        <v>2021</v>
      </c>
      <c r="E761">
        <v>21252</v>
      </c>
      <c r="F761">
        <v>252</v>
      </c>
      <c r="G761" t="s">
        <v>48</v>
      </c>
      <c r="H761" t="s">
        <v>45</v>
      </c>
      <c r="I761" t="s">
        <v>46</v>
      </c>
      <c r="J761" s="4">
        <v>5.4401203809661114</v>
      </c>
      <c r="K761" s="6">
        <v>5.4401203809661116E-3</v>
      </c>
      <c r="L761" t="s">
        <v>45</v>
      </c>
      <c r="Q761" s="1">
        <v>1.9059999999999999</v>
      </c>
      <c r="R761" t="s">
        <v>45</v>
      </c>
      <c r="V761" s="1">
        <v>2.2000000000000002</v>
      </c>
      <c r="W761" t="s">
        <v>45</v>
      </c>
      <c r="Y761">
        <v>2.194</v>
      </c>
      <c r="Z761" s="6">
        <v>2.1939999999999998E-3</v>
      </c>
      <c r="AA761" t="s">
        <v>45</v>
      </c>
      <c r="AC761" s="7">
        <v>4.2143605925518051</v>
      </c>
      <c r="AD761" s="7">
        <v>0.26936916904567204</v>
      </c>
      <c r="AE761" s="10">
        <v>2.5868015041298582</v>
      </c>
    </row>
    <row r="762" spans="1:43" x14ac:dyDescent="0.3">
      <c r="A762" t="s">
        <v>49</v>
      </c>
      <c r="B762" s="27">
        <v>44448</v>
      </c>
      <c r="C762" t="s">
        <v>63</v>
      </c>
      <c r="D762">
        <v>2021</v>
      </c>
      <c r="E762">
        <v>21252</v>
      </c>
      <c r="F762">
        <v>252</v>
      </c>
      <c r="G762" t="s">
        <v>48</v>
      </c>
      <c r="H762" t="s">
        <v>45</v>
      </c>
      <c r="I762" t="s">
        <v>46</v>
      </c>
      <c r="J762" s="4">
        <v>7.0220700016096442</v>
      </c>
      <c r="K762" s="6">
        <v>7.0220700016096439E-3</v>
      </c>
      <c r="L762" t="s">
        <v>45</v>
      </c>
      <c r="Q762" s="1">
        <v>1.9510000000000001</v>
      </c>
      <c r="R762" t="s">
        <v>45</v>
      </c>
      <c r="V762" s="1">
        <v>1.6</v>
      </c>
      <c r="W762" t="s">
        <v>45</v>
      </c>
      <c r="Y762">
        <v>1.798</v>
      </c>
      <c r="Z762" s="6">
        <v>1.7980000000000001E-3</v>
      </c>
      <c r="AA762" t="s">
        <v>45</v>
      </c>
      <c r="AC762" s="7">
        <v>2.9529503509227952</v>
      </c>
      <c r="AD762" s="7">
        <v>0.28261236752545271</v>
      </c>
      <c r="AE762" s="10">
        <v>5.2482962024539983</v>
      </c>
    </row>
    <row r="763" spans="1:43" x14ac:dyDescent="0.3">
      <c r="A763" t="s">
        <v>58</v>
      </c>
      <c r="B763" s="27">
        <v>44448</v>
      </c>
      <c r="C763" t="s">
        <v>63</v>
      </c>
      <c r="D763">
        <v>2021</v>
      </c>
      <c r="E763">
        <v>21252</v>
      </c>
      <c r="F763">
        <v>252</v>
      </c>
      <c r="G763" t="s">
        <v>48</v>
      </c>
      <c r="H763" t="s">
        <v>45</v>
      </c>
      <c r="I763" t="s">
        <v>57</v>
      </c>
      <c r="J763" s="4">
        <v>1.1027677853093771</v>
      </c>
      <c r="K763" s="6">
        <v>1.1027677853093771E-3</v>
      </c>
      <c r="L763" t="s">
        <v>45</v>
      </c>
      <c r="Q763" s="1">
        <v>0.82799999999999996</v>
      </c>
      <c r="R763" t="s">
        <v>45</v>
      </c>
      <c r="V763" s="1">
        <v>0.8</v>
      </c>
      <c r="W763" t="s">
        <v>48</v>
      </c>
      <c r="Y763">
        <v>1.2749999999999999</v>
      </c>
      <c r="Z763" s="6">
        <v>1.2749999999999999E-3</v>
      </c>
      <c r="AA763" t="s">
        <v>45</v>
      </c>
      <c r="AC763" s="7">
        <v>1.7152768035912422</v>
      </c>
      <c r="AD763" s="7">
        <v>0.30991231516103845</v>
      </c>
      <c r="AE763" s="7">
        <v>2.9151147530361023</v>
      </c>
    </row>
    <row r="764" spans="1:43" x14ac:dyDescent="0.3">
      <c r="A764" t="s">
        <v>59</v>
      </c>
      <c r="B764" s="27">
        <v>44448</v>
      </c>
      <c r="C764" t="s">
        <v>63</v>
      </c>
      <c r="D764">
        <v>2021</v>
      </c>
      <c r="E764">
        <v>21252</v>
      </c>
      <c r="F764">
        <v>252</v>
      </c>
      <c r="G764" t="s">
        <v>48</v>
      </c>
      <c r="H764" t="s">
        <v>45</v>
      </c>
      <c r="I764" t="s">
        <v>57</v>
      </c>
      <c r="J764" s="4">
        <v>1.994</v>
      </c>
      <c r="K764" s="6">
        <v>1.9940000000000001E-3</v>
      </c>
      <c r="L764" t="s">
        <v>45</v>
      </c>
      <c r="Q764" s="1">
        <v>0.57459864299999996</v>
      </c>
      <c r="R764" t="s">
        <v>45</v>
      </c>
      <c r="V764" s="1">
        <v>0.6</v>
      </c>
      <c r="W764" t="s">
        <v>48</v>
      </c>
      <c r="Y764">
        <v>1.123</v>
      </c>
      <c r="Z764" s="6">
        <v>1.1230000000000001E-3</v>
      </c>
      <c r="AA764" t="s">
        <v>45</v>
      </c>
      <c r="AC764" s="7">
        <v>3.5064908986857564</v>
      </c>
      <c r="AD764" s="7">
        <v>0.3641903459380289</v>
      </c>
      <c r="AE764" s="7">
        <v>3.1725917686662228</v>
      </c>
    </row>
    <row r="765" spans="1:43" x14ac:dyDescent="0.3">
      <c r="A765" t="s">
        <v>43</v>
      </c>
      <c r="B765" s="27">
        <v>44461</v>
      </c>
      <c r="C765" t="s">
        <v>63</v>
      </c>
      <c r="D765">
        <v>2021</v>
      </c>
      <c r="E765">
        <v>21265</v>
      </c>
      <c r="F765">
        <v>265</v>
      </c>
      <c r="G765" t="s">
        <v>48</v>
      </c>
      <c r="H765" t="s">
        <v>45</v>
      </c>
      <c r="I765" t="s">
        <v>46</v>
      </c>
      <c r="J765" s="4">
        <v>4.9799818756715961</v>
      </c>
      <c r="K765" s="6">
        <v>4.9799818756715965E-3</v>
      </c>
      <c r="L765" t="s">
        <v>45</v>
      </c>
      <c r="Q765" s="1">
        <v>2.0939999999999999</v>
      </c>
      <c r="R765" t="s">
        <v>45</v>
      </c>
      <c r="V765" s="1">
        <v>1.4433</v>
      </c>
      <c r="W765" t="s">
        <v>45</v>
      </c>
      <c r="Y765">
        <v>2.891</v>
      </c>
      <c r="Z765" s="6">
        <v>2.8909999999999999E-3</v>
      </c>
      <c r="AA765" t="s">
        <v>45</v>
      </c>
      <c r="AC765" s="7">
        <v>4.0202815028261112</v>
      </c>
      <c r="AD765" s="7">
        <v>0.28945921260896795</v>
      </c>
      <c r="AE765" s="10">
        <v>2.7037488293058849</v>
      </c>
    </row>
    <row r="766" spans="1:43" x14ac:dyDescent="0.3">
      <c r="A766" t="s">
        <v>49</v>
      </c>
      <c r="B766" s="27">
        <v>44461</v>
      </c>
      <c r="C766" t="s">
        <v>63</v>
      </c>
      <c r="D766">
        <v>2021</v>
      </c>
      <c r="E766">
        <v>21265</v>
      </c>
      <c r="F766">
        <v>265</v>
      </c>
      <c r="G766" t="s">
        <v>48</v>
      </c>
      <c r="H766" t="s">
        <v>45</v>
      </c>
      <c r="I766" t="s">
        <v>46</v>
      </c>
      <c r="J766" s="4">
        <v>6.8913129476723149</v>
      </c>
      <c r="K766" s="6">
        <v>6.8913129476723149E-3</v>
      </c>
      <c r="L766" t="s">
        <v>45</v>
      </c>
      <c r="Q766" s="1">
        <v>2.1389999999999998</v>
      </c>
      <c r="R766" t="s">
        <v>45</v>
      </c>
      <c r="V766" s="1">
        <v>1.7</v>
      </c>
      <c r="W766" t="s">
        <v>45</v>
      </c>
      <c r="Y766">
        <v>1.3620000000000001</v>
      </c>
      <c r="Z766" s="6">
        <v>1.3620000000000001E-3</v>
      </c>
      <c r="AA766" t="s">
        <v>45</v>
      </c>
      <c r="AC766" s="7">
        <v>2.0111072971950117</v>
      </c>
      <c r="AD766" s="7">
        <v>0.3119914809253207</v>
      </c>
      <c r="AE766" s="7">
        <v>2.967254287201345</v>
      </c>
    </row>
    <row r="767" spans="1:43" x14ac:dyDescent="0.3">
      <c r="A767" t="s">
        <v>58</v>
      </c>
      <c r="B767" s="27">
        <v>44461</v>
      </c>
      <c r="C767" t="s">
        <v>63</v>
      </c>
      <c r="D767">
        <v>2021</v>
      </c>
      <c r="E767">
        <v>21265</v>
      </c>
      <c r="F767">
        <v>265</v>
      </c>
      <c r="G767" t="s">
        <v>48</v>
      </c>
      <c r="H767" t="s">
        <v>45</v>
      </c>
      <c r="I767" t="s">
        <v>57</v>
      </c>
      <c r="J767" s="4">
        <v>2.8163969013729693</v>
      </c>
      <c r="K767" s="6">
        <v>2.8163969013729694E-3</v>
      </c>
      <c r="L767" t="s">
        <v>45</v>
      </c>
      <c r="Q767" s="1">
        <v>1.2450000000000001</v>
      </c>
      <c r="R767" t="s">
        <v>45</v>
      </c>
      <c r="V767" s="1">
        <v>0.4</v>
      </c>
      <c r="W767" t="s">
        <v>48</v>
      </c>
      <c r="Y767">
        <v>1.8640000000000001</v>
      </c>
      <c r="Z767" s="6">
        <v>1.8640000000000002E-3</v>
      </c>
      <c r="AA767" t="s">
        <v>45</v>
      </c>
      <c r="AC767" s="7">
        <v>3.1750851530113797</v>
      </c>
      <c r="AD767" s="7">
        <v>0.32473944314307474</v>
      </c>
      <c r="AE767" s="10">
        <v>2.073638550617833</v>
      </c>
    </row>
    <row r="768" spans="1:43" x14ac:dyDescent="0.3">
      <c r="A768" t="s">
        <v>59</v>
      </c>
      <c r="B768" s="27">
        <v>44461</v>
      </c>
      <c r="C768" t="s">
        <v>63</v>
      </c>
      <c r="D768">
        <v>2021</v>
      </c>
      <c r="E768">
        <v>21265</v>
      </c>
      <c r="F768">
        <v>265</v>
      </c>
      <c r="G768" t="s">
        <v>48</v>
      </c>
      <c r="H768" t="s">
        <v>45</v>
      </c>
      <c r="I768" t="s">
        <v>57</v>
      </c>
      <c r="J768" s="4">
        <v>1.9123531222276537</v>
      </c>
      <c r="K768" s="6">
        <v>1.9123531222276537E-3</v>
      </c>
      <c r="L768" t="s">
        <v>45</v>
      </c>
      <c r="Q768" s="1">
        <v>1.26763844</v>
      </c>
      <c r="R768" t="s">
        <v>45</v>
      </c>
      <c r="V768" s="1">
        <v>0.105</v>
      </c>
      <c r="W768" t="s">
        <v>48</v>
      </c>
      <c r="Y768">
        <v>1.67</v>
      </c>
      <c r="Z768" s="6">
        <v>1.6699999999999998E-3</v>
      </c>
      <c r="AA768" t="s">
        <v>45</v>
      </c>
      <c r="AC768" s="7">
        <v>2.3910320163587668</v>
      </c>
      <c r="AD768" s="7">
        <v>0.34442464218127028</v>
      </c>
      <c r="AE768" s="11">
        <v>2.4820170097703413</v>
      </c>
    </row>
    <row r="769" spans="1:43" x14ac:dyDescent="0.3">
      <c r="A769" t="s">
        <v>43</v>
      </c>
      <c r="B769" s="27">
        <v>44480</v>
      </c>
      <c r="C769" t="s">
        <v>63</v>
      </c>
      <c r="D769">
        <v>2021</v>
      </c>
      <c r="E769">
        <v>21284</v>
      </c>
      <c r="F769">
        <v>284</v>
      </c>
      <c r="G769" t="s">
        <v>48</v>
      </c>
      <c r="H769" t="s">
        <v>45</v>
      </c>
      <c r="I769" t="s">
        <v>46</v>
      </c>
      <c r="J769" s="4">
        <v>8.8762753500000002</v>
      </c>
      <c r="K769" s="6">
        <v>8.8762753500000006E-3</v>
      </c>
      <c r="L769" t="s">
        <v>45</v>
      </c>
      <c r="N769">
        <v>0.28660882599999998</v>
      </c>
      <c r="O769">
        <v>7.7681956660000004</v>
      </c>
      <c r="P769">
        <v>0.25082969500000002</v>
      </c>
      <c r="Q769" s="1">
        <v>3.0070628899999998</v>
      </c>
      <c r="R769" t="s">
        <v>45</v>
      </c>
      <c r="T769">
        <v>497.42914789999998</v>
      </c>
      <c r="U769">
        <v>73.008805710000004</v>
      </c>
      <c r="V769" s="1">
        <v>2.5806499999999999</v>
      </c>
      <c r="W769" t="s">
        <v>45</v>
      </c>
      <c r="Y769">
        <v>2.016</v>
      </c>
      <c r="Z769" s="6">
        <v>2.016E-3</v>
      </c>
      <c r="AA769" t="s">
        <v>45</v>
      </c>
      <c r="AC769" s="7">
        <v>2.8252609473300172</v>
      </c>
      <c r="AD769" s="7">
        <v>0.24455200436470526</v>
      </c>
      <c r="AE769" s="13">
        <v>7.3418595300037612</v>
      </c>
      <c r="AF769">
        <v>17.739999999999998</v>
      </c>
      <c r="AG769">
        <v>9.2155555555555555</v>
      </c>
      <c r="AH769">
        <v>100.12222222222223</v>
      </c>
      <c r="AI769">
        <v>6.2688888888888892</v>
      </c>
      <c r="AJ769">
        <v>24.966666666666669</v>
      </c>
      <c r="AK769">
        <v>271.21111111111111</v>
      </c>
      <c r="AL769">
        <v>101.11111111111113</v>
      </c>
      <c r="AM769">
        <v>0</v>
      </c>
      <c r="AN769">
        <v>629.65555555555568</v>
      </c>
      <c r="AP769">
        <v>8.4444444444444447E-2</v>
      </c>
      <c r="AQ769">
        <v>3.3333333333333331E-3</v>
      </c>
    </row>
    <row r="770" spans="1:43" x14ac:dyDescent="0.3">
      <c r="A770" t="s">
        <v>47</v>
      </c>
      <c r="B770" s="27">
        <v>44480</v>
      </c>
      <c r="C770" t="s">
        <v>63</v>
      </c>
      <c r="D770">
        <v>2021</v>
      </c>
      <c r="E770">
        <v>21284</v>
      </c>
      <c r="F770">
        <v>284</v>
      </c>
      <c r="G770" t="s">
        <v>48</v>
      </c>
      <c r="H770" t="s">
        <v>45</v>
      </c>
      <c r="I770" t="s">
        <v>46</v>
      </c>
      <c r="J770" s="4">
        <v>5.9641608149999996</v>
      </c>
      <c r="K770" s="6">
        <v>5.9641608149999994E-3</v>
      </c>
      <c r="L770" t="s">
        <v>45</v>
      </c>
      <c r="N770">
        <v>0.19257865099999999</v>
      </c>
      <c r="O770">
        <v>6.5027839060000003</v>
      </c>
      <c r="P770">
        <v>0.20997041999999999</v>
      </c>
      <c r="Q770" s="1">
        <v>3.1573371400000001</v>
      </c>
      <c r="R770" t="s">
        <v>45</v>
      </c>
      <c r="T770">
        <v>368.15658489999998</v>
      </c>
      <c r="U770">
        <v>44.776836539999998</v>
      </c>
      <c r="V770" s="1">
        <v>2.6</v>
      </c>
      <c r="W770" t="s">
        <v>45</v>
      </c>
      <c r="Y770">
        <v>2.2850000000000001</v>
      </c>
      <c r="Z770" s="6">
        <v>2.2850000000000001E-3</v>
      </c>
      <c r="AA770" t="s">
        <v>45</v>
      </c>
      <c r="AC770" s="7">
        <v>2.2392017442203058</v>
      </c>
      <c r="AD770" s="7">
        <v>0.22238617126794921</v>
      </c>
      <c r="AE770" s="13">
        <v>6.243163284152474</v>
      </c>
      <c r="AF770">
        <v>17.745714285714282</v>
      </c>
      <c r="AG770">
        <v>9.3628571428571412</v>
      </c>
      <c r="AH770">
        <v>101.74285714285713</v>
      </c>
      <c r="AI770">
        <v>7.7799999999999994</v>
      </c>
      <c r="AJ770">
        <v>-62.471428571428582</v>
      </c>
      <c r="AK770">
        <v>230.14285714285714</v>
      </c>
      <c r="AL770">
        <v>103.5</v>
      </c>
      <c r="AM770">
        <v>0</v>
      </c>
      <c r="AN770">
        <v>1160.257142857143</v>
      </c>
      <c r="AP770">
        <v>9.0000000000000011E-2</v>
      </c>
      <c r="AQ770">
        <v>0</v>
      </c>
    </row>
    <row r="771" spans="1:43" x14ac:dyDescent="0.3">
      <c r="A771" t="s">
        <v>49</v>
      </c>
      <c r="B771" s="27">
        <v>44480</v>
      </c>
      <c r="C771" t="s">
        <v>63</v>
      </c>
      <c r="D771">
        <v>2021</v>
      </c>
      <c r="E771">
        <v>21284</v>
      </c>
      <c r="F771">
        <v>284</v>
      </c>
      <c r="G771" t="s">
        <v>48</v>
      </c>
      <c r="H771" t="s">
        <v>45</v>
      </c>
      <c r="I771" t="s">
        <v>46</v>
      </c>
      <c r="J771" s="4">
        <v>6.4182503320000004</v>
      </c>
      <c r="K771" s="6">
        <v>6.4182503320000008E-3</v>
      </c>
      <c r="L771" t="s">
        <v>45</v>
      </c>
      <c r="N771">
        <v>0.20724088900000001</v>
      </c>
      <c r="O771">
        <v>7.2952883990000004</v>
      </c>
      <c r="P771">
        <v>0.23555984499999999</v>
      </c>
      <c r="Q771" s="1">
        <v>2.578781276</v>
      </c>
      <c r="R771" t="s">
        <v>45</v>
      </c>
      <c r="T771">
        <v>359.9761335</v>
      </c>
      <c r="U771">
        <v>45.01592599</v>
      </c>
      <c r="V771" s="1">
        <v>2.4731200000000002</v>
      </c>
      <c r="W771" t="s">
        <v>45</v>
      </c>
      <c r="Y771">
        <v>2.7559999999999998</v>
      </c>
      <c r="Z771" s="6">
        <v>2.7559999999999998E-3</v>
      </c>
      <c r="AA771" t="s">
        <v>45</v>
      </c>
      <c r="AC771" s="7">
        <v>2.8039454726809261</v>
      </c>
      <c r="AD771" s="7">
        <v>0.26347348700436352</v>
      </c>
      <c r="AE771" s="7">
        <v>3.8155701971900435</v>
      </c>
      <c r="AF771">
        <v>17.366666666666671</v>
      </c>
      <c r="AG771">
        <v>9.2833333333333332</v>
      </c>
      <c r="AH771">
        <v>100.06666666666666</v>
      </c>
      <c r="AI771">
        <v>7.044999999999999</v>
      </c>
      <c r="AJ771">
        <v>-19.150000000000002</v>
      </c>
      <c r="AK771">
        <v>236.31666666666663</v>
      </c>
      <c r="AL771">
        <v>95.983333333333334</v>
      </c>
      <c r="AM771">
        <v>0</v>
      </c>
      <c r="AN771">
        <v>544.7166666666667</v>
      </c>
      <c r="AP771">
        <v>8.8333333333333333E-2</v>
      </c>
      <c r="AQ771">
        <v>0</v>
      </c>
    </row>
    <row r="772" spans="1:43" x14ac:dyDescent="0.3">
      <c r="A772" t="s">
        <v>50</v>
      </c>
      <c r="B772" s="27">
        <v>44480</v>
      </c>
      <c r="C772" t="s">
        <v>63</v>
      </c>
      <c r="D772">
        <v>2021</v>
      </c>
      <c r="E772">
        <v>21284</v>
      </c>
      <c r="F772">
        <v>284</v>
      </c>
      <c r="G772" t="s">
        <v>48</v>
      </c>
      <c r="H772" t="s">
        <v>45</v>
      </c>
      <c r="I772" t="s">
        <v>51</v>
      </c>
      <c r="J772" s="4">
        <v>4.6381813100000002</v>
      </c>
      <c r="K772" s="6">
        <v>4.6381813100000004E-3</v>
      </c>
      <c r="L772" t="s">
        <v>45</v>
      </c>
      <c r="N772">
        <v>0.14976368500000001</v>
      </c>
      <c r="O772">
        <v>4.0174833750000003</v>
      </c>
      <c r="P772">
        <v>0.12972177500000001</v>
      </c>
      <c r="Q772" s="1">
        <v>2.225636787</v>
      </c>
      <c r="R772" t="s">
        <v>45</v>
      </c>
      <c r="T772">
        <v>309.68437640000002</v>
      </c>
      <c r="U772">
        <v>35.600785389999999</v>
      </c>
      <c r="V772" s="1">
        <v>1.05263</v>
      </c>
      <c r="W772" t="s">
        <v>45</v>
      </c>
      <c r="Y772">
        <v>2.012</v>
      </c>
      <c r="Z772" s="6">
        <v>2.0119999999999999E-3</v>
      </c>
      <c r="AA772" t="s">
        <v>45</v>
      </c>
      <c r="AC772" s="7">
        <v>1.7551187260059713</v>
      </c>
      <c r="AD772" s="7">
        <v>0.24782417947258586</v>
      </c>
      <c r="AE772" s="13">
        <v>4.28954045706781</v>
      </c>
      <c r="AF772">
        <v>17.356666666666666</v>
      </c>
      <c r="AG772">
        <v>9.4716666666666658</v>
      </c>
      <c r="AH772">
        <v>102.11666666666667</v>
      </c>
      <c r="AI772">
        <v>7.7583333333333329</v>
      </c>
      <c r="AJ772">
        <v>-61.133333333333333</v>
      </c>
      <c r="AK772">
        <v>227.43333333333337</v>
      </c>
      <c r="AL772">
        <v>101.76666666666667</v>
      </c>
      <c r="AM772">
        <v>0</v>
      </c>
      <c r="AN772">
        <v>518.38333333333333</v>
      </c>
      <c r="AP772">
        <v>6.6666666666666666E-2</v>
      </c>
      <c r="AQ772">
        <v>0</v>
      </c>
    </row>
    <row r="773" spans="1:43" x14ac:dyDescent="0.3">
      <c r="A773" t="s">
        <v>52</v>
      </c>
      <c r="B773" s="27">
        <v>44480</v>
      </c>
      <c r="C773" t="s">
        <v>63</v>
      </c>
      <c r="D773">
        <v>2021</v>
      </c>
      <c r="E773">
        <v>21284</v>
      </c>
      <c r="F773">
        <v>284</v>
      </c>
      <c r="G773" t="s">
        <v>48</v>
      </c>
      <c r="H773" t="s">
        <v>45</v>
      </c>
      <c r="I773" t="s">
        <v>51</v>
      </c>
      <c r="J773" s="4">
        <v>4.3645295380000002</v>
      </c>
      <c r="K773" s="6">
        <v>4.3645295380000003E-3</v>
      </c>
      <c r="L773" t="s">
        <v>45</v>
      </c>
      <c r="N773">
        <v>0.14092765700000001</v>
      </c>
      <c r="O773">
        <v>2.4222687000000001</v>
      </c>
      <c r="P773">
        <v>7.8213389999999994E-2</v>
      </c>
      <c r="Q773" s="1">
        <v>1.8499511609999999</v>
      </c>
      <c r="R773" t="s">
        <v>45</v>
      </c>
      <c r="T773">
        <v>259.2104463</v>
      </c>
      <c r="U773">
        <v>25.513779</v>
      </c>
      <c r="V773" s="1">
        <v>0.51</v>
      </c>
      <c r="W773" t="s">
        <v>48</v>
      </c>
      <c r="Y773">
        <v>1.355</v>
      </c>
      <c r="Z773" s="6">
        <v>1.3550000000000001E-3</v>
      </c>
      <c r="AA773" t="s">
        <v>45</v>
      </c>
      <c r="AC773" s="7">
        <v>1.4166879456306103</v>
      </c>
      <c r="AD773" s="7">
        <v>0.32106753026145007</v>
      </c>
      <c r="AE773" s="7">
        <v>2.4994082028555624</v>
      </c>
      <c r="AF773">
        <v>14.58</v>
      </c>
      <c r="AG773">
        <v>9.7800000000000011</v>
      </c>
      <c r="AH773">
        <v>99.325000000000003</v>
      </c>
      <c r="AI773">
        <v>7.375</v>
      </c>
      <c r="AJ773">
        <v>-38.4</v>
      </c>
      <c r="AK773">
        <v>227.95</v>
      </c>
      <c r="AL773">
        <v>99.425000000000011</v>
      </c>
      <c r="AM773">
        <v>0</v>
      </c>
      <c r="AN773">
        <v>270.27500000000003</v>
      </c>
      <c r="AP773">
        <v>9.9999999999999992E-2</v>
      </c>
      <c r="AQ773">
        <v>0</v>
      </c>
    </row>
    <row r="774" spans="1:43" x14ac:dyDescent="0.3">
      <c r="A774" t="s">
        <v>53</v>
      </c>
      <c r="B774" s="27">
        <v>44480</v>
      </c>
      <c r="C774" t="s">
        <v>63</v>
      </c>
      <c r="D774">
        <v>2021</v>
      </c>
      <c r="E774">
        <v>21284</v>
      </c>
      <c r="F774">
        <v>284</v>
      </c>
      <c r="G774" t="s">
        <v>48</v>
      </c>
      <c r="H774" t="s">
        <v>45</v>
      </c>
      <c r="I774" t="s">
        <v>51</v>
      </c>
      <c r="J774" s="4">
        <v>6.9291093960000003</v>
      </c>
      <c r="K774" s="6">
        <v>6.9291093960000003E-3</v>
      </c>
      <c r="L774" t="s">
        <v>45</v>
      </c>
      <c r="N774">
        <v>0.22373617700000001</v>
      </c>
      <c r="O774">
        <v>5.0979380949999999</v>
      </c>
      <c r="P774">
        <v>0.16460891499999999</v>
      </c>
      <c r="Q774" s="1">
        <v>1.8574648730000001</v>
      </c>
      <c r="R774" t="s">
        <v>45</v>
      </c>
      <c r="T774">
        <v>389.73568319999998</v>
      </c>
      <c r="U774">
        <v>38.500891449999997</v>
      </c>
      <c r="V774" s="1">
        <v>2.0202</v>
      </c>
      <c r="W774" t="s">
        <v>45</v>
      </c>
      <c r="Y774">
        <v>2.1179999999999999</v>
      </c>
      <c r="Z774" s="6">
        <v>2.1180000000000001E-3</v>
      </c>
      <c r="AA774" t="s">
        <v>45</v>
      </c>
      <c r="AC774" s="7">
        <v>1.4979740514877431</v>
      </c>
      <c r="AD774" s="7">
        <v>0.25096400113830392</v>
      </c>
      <c r="AE774" s="7">
        <v>5.9035919384892201</v>
      </c>
      <c r="AF774">
        <v>17.460000000000004</v>
      </c>
      <c r="AG774">
        <v>9.42</v>
      </c>
      <c r="AH774">
        <v>101.71250000000001</v>
      </c>
      <c r="AI774">
        <v>7.7237500000000008</v>
      </c>
      <c r="AJ774">
        <v>-59.075000000000003</v>
      </c>
      <c r="AK774">
        <v>227.58750000000001</v>
      </c>
      <c r="AL774">
        <v>101.20000000000002</v>
      </c>
      <c r="AM774">
        <v>0</v>
      </c>
      <c r="AN774">
        <v>958.77499999999986</v>
      </c>
      <c r="AO774">
        <v>10.895000000000001</v>
      </c>
      <c r="AP774">
        <v>0.10714285714285714</v>
      </c>
      <c r="AQ774">
        <v>0</v>
      </c>
    </row>
    <row r="775" spans="1:43" x14ac:dyDescent="0.3">
      <c r="A775" t="s">
        <v>54</v>
      </c>
      <c r="B775" s="27">
        <v>44480</v>
      </c>
      <c r="C775" t="s">
        <v>63</v>
      </c>
      <c r="D775">
        <v>2021</v>
      </c>
      <c r="E775">
        <v>21284</v>
      </c>
      <c r="F775">
        <v>284</v>
      </c>
      <c r="G775" t="s">
        <v>48</v>
      </c>
      <c r="H775" t="s">
        <v>45</v>
      </c>
      <c r="I775" t="s">
        <v>51</v>
      </c>
      <c r="J775" s="4">
        <v>5.7350000000000003</v>
      </c>
      <c r="K775" s="6">
        <v>5.7350000000000005E-3</v>
      </c>
      <c r="L775" t="s">
        <v>45</v>
      </c>
      <c r="Q775" s="1">
        <v>1.7297</v>
      </c>
      <c r="R775" t="s">
        <v>45</v>
      </c>
      <c r="V775" s="1">
        <v>0.53190000000000004</v>
      </c>
      <c r="W775" t="s">
        <v>48</v>
      </c>
      <c r="Y775">
        <v>1.556</v>
      </c>
      <c r="Z775" s="6">
        <v>1.5560000000000001E-3</v>
      </c>
      <c r="AA775" t="s">
        <v>45</v>
      </c>
      <c r="AC775" s="7">
        <v>2.2312636613500105</v>
      </c>
      <c r="AD775" s="7">
        <v>0.30312036702778294</v>
      </c>
      <c r="AE775" s="7">
        <v>4.2135180021767029</v>
      </c>
      <c r="AF775">
        <v>15.435</v>
      </c>
      <c r="AG775">
        <v>9.84</v>
      </c>
      <c r="AH775">
        <v>101.85</v>
      </c>
      <c r="AI775">
        <v>7.4675000000000002</v>
      </c>
      <c r="AJ775">
        <v>-43.8</v>
      </c>
      <c r="AK775">
        <v>231.1</v>
      </c>
      <c r="AL775">
        <v>99.850000000000009</v>
      </c>
      <c r="AM775">
        <v>0</v>
      </c>
      <c r="AN775">
        <v>874.15</v>
      </c>
      <c r="AO775">
        <v>0.8125</v>
      </c>
      <c r="AP775">
        <v>9.5000000000000015E-2</v>
      </c>
      <c r="AQ775">
        <v>0</v>
      </c>
    </row>
    <row r="776" spans="1:43" x14ac:dyDescent="0.3">
      <c r="A776" t="s">
        <v>55</v>
      </c>
      <c r="B776" s="27">
        <v>44480</v>
      </c>
      <c r="C776" t="s">
        <v>63</v>
      </c>
      <c r="D776">
        <v>2021</v>
      </c>
      <c r="E776">
        <v>21284</v>
      </c>
      <c r="F776">
        <v>284</v>
      </c>
      <c r="G776" t="s">
        <v>48</v>
      </c>
      <c r="H776" t="s">
        <v>45</v>
      </c>
      <c r="I776" t="s">
        <v>51</v>
      </c>
      <c r="J776" s="4">
        <v>0.79909204599999994</v>
      </c>
      <c r="K776" s="6">
        <v>7.9909204599999998E-4</v>
      </c>
      <c r="L776" t="s">
        <v>45</v>
      </c>
      <c r="N776">
        <v>2.5802133000000001E-2</v>
      </c>
      <c r="O776">
        <v>5.4449530910000004</v>
      </c>
      <c r="P776">
        <v>0.17581379</v>
      </c>
      <c r="Q776" s="1">
        <v>2.0152528360000002</v>
      </c>
      <c r="R776" t="s">
        <v>45</v>
      </c>
      <c r="T776">
        <v>537.88581880000004</v>
      </c>
      <c r="U776">
        <v>56.586846219999998</v>
      </c>
      <c r="V776" s="1">
        <v>3.4</v>
      </c>
      <c r="W776" t="s">
        <v>45</v>
      </c>
      <c r="Y776">
        <v>2.0139999999999998</v>
      </c>
      <c r="Z776" s="6">
        <v>2.0139999999999997E-3</v>
      </c>
      <c r="AA776" t="s">
        <v>45</v>
      </c>
      <c r="AC776" s="7">
        <v>3.0179842637692027</v>
      </c>
      <c r="AD776" s="7">
        <v>0.2529335040789224</v>
      </c>
      <c r="AE776" s="7">
        <v>6.6703822976653644</v>
      </c>
      <c r="AF776">
        <v>17.29</v>
      </c>
      <c r="AG776">
        <v>9.4024999999999999</v>
      </c>
      <c r="AH776">
        <v>101.22499999999999</v>
      </c>
      <c r="AI776">
        <v>7.7225000000000001</v>
      </c>
      <c r="AJ776">
        <v>-58.975000000000009</v>
      </c>
      <c r="AK776">
        <v>229.64999999999998</v>
      </c>
      <c r="AL776">
        <v>99.8</v>
      </c>
      <c r="AM776">
        <v>0</v>
      </c>
      <c r="AN776">
        <v>718.8</v>
      </c>
      <c r="AO776">
        <v>3.6224999999999996</v>
      </c>
      <c r="AP776">
        <v>3.5000000000000003E-2</v>
      </c>
      <c r="AQ776">
        <v>0</v>
      </c>
    </row>
    <row r="777" spans="1:43" x14ac:dyDescent="0.3">
      <c r="A777" t="s">
        <v>56</v>
      </c>
      <c r="B777" s="27">
        <v>44480</v>
      </c>
      <c r="C777" t="s">
        <v>63</v>
      </c>
      <c r="D777">
        <v>2021</v>
      </c>
      <c r="E777">
        <v>21284</v>
      </c>
      <c r="F777">
        <v>284</v>
      </c>
      <c r="G777" t="s">
        <v>48</v>
      </c>
      <c r="H777" t="s">
        <v>45</v>
      </c>
      <c r="I777" t="s">
        <v>57</v>
      </c>
      <c r="J777" s="4">
        <v>2.858345554</v>
      </c>
      <c r="K777" s="6">
        <v>2.8583455539999999E-3</v>
      </c>
      <c r="L777" t="s">
        <v>45</v>
      </c>
      <c r="N777">
        <v>9.2294011999999995E-2</v>
      </c>
      <c r="O777">
        <v>4.696189758</v>
      </c>
      <c r="P777">
        <v>0.15163673699999999</v>
      </c>
      <c r="Q777" s="1">
        <v>1.504320385</v>
      </c>
      <c r="R777" t="s">
        <v>45</v>
      </c>
      <c r="T777">
        <v>333.18082500000003</v>
      </c>
      <c r="U777">
        <v>30.49827419</v>
      </c>
      <c r="V777" s="1">
        <v>0</v>
      </c>
      <c r="W777" t="s">
        <v>48</v>
      </c>
      <c r="Y777">
        <v>1.7809999999999999</v>
      </c>
      <c r="Z777" s="6">
        <v>1.7809999999999998E-3</v>
      </c>
      <c r="AA777" t="s">
        <v>45</v>
      </c>
      <c r="AC777" s="7">
        <v>3.3476310747256575</v>
      </c>
      <c r="AD777" s="7">
        <v>0.25719633112411017</v>
      </c>
      <c r="AE777" s="7">
        <v>7.1555437457042492</v>
      </c>
      <c r="AF777">
        <v>17.335000000000001</v>
      </c>
      <c r="AG777">
        <v>9.668333333333333</v>
      </c>
      <c r="AH777">
        <v>104.14999999999999</v>
      </c>
      <c r="AI777">
        <v>7.6066666666666665</v>
      </c>
      <c r="AJ777">
        <v>-52.25</v>
      </c>
      <c r="AK777">
        <v>240.08333333333334</v>
      </c>
      <c r="AL777">
        <v>99.733333333333334</v>
      </c>
      <c r="AM777">
        <v>0</v>
      </c>
      <c r="AN777">
        <v>1772.4666666666669</v>
      </c>
      <c r="AP777">
        <v>5.8333333333333327E-2</v>
      </c>
      <c r="AQ777">
        <v>0</v>
      </c>
    </row>
    <row r="778" spans="1:43" x14ac:dyDescent="0.3">
      <c r="A778" t="s">
        <v>58</v>
      </c>
      <c r="B778" s="27">
        <v>44480</v>
      </c>
      <c r="C778" t="s">
        <v>63</v>
      </c>
      <c r="D778">
        <v>2021</v>
      </c>
      <c r="E778">
        <v>21284</v>
      </c>
      <c r="F778">
        <v>284</v>
      </c>
      <c r="G778" t="s">
        <v>48</v>
      </c>
      <c r="H778" t="s">
        <v>45</v>
      </c>
      <c r="I778" t="s">
        <v>57</v>
      </c>
      <c r="J778" s="4">
        <v>2.731314555</v>
      </c>
      <c r="K778" s="6">
        <v>2.7313145549999998E-3</v>
      </c>
      <c r="L778" t="s">
        <v>45</v>
      </c>
      <c r="N778">
        <v>8.8192268000000004E-2</v>
      </c>
      <c r="O778">
        <v>2.8182868710000002</v>
      </c>
      <c r="P778">
        <v>9.1000545000000002E-2</v>
      </c>
      <c r="Q778" s="1">
        <v>1.707190623</v>
      </c>
      <c r="R778" t="s">
        <v>45</v>
      </c>
      <c r="T778">
        <v>273.8096104</v>
      </c>
      <c r="U778">
        <v>28.181521910000001</v>
      </c>
      <c r="V778" s="1">
        <v>0.70350000000000001</v>
      </c>
      <c r="W778" t="s">
        <v>48</v>
      </c>
      <c r="Y778">
        <v>1.7210000000000001</v>
      </c>
      <c r="Z778" s="6">
        <v>1.7210000000000001E-3</v>
      </c>
      <c r="AA778" t="s">
        <v>45</v>
      </c>
      <c r="AC778" s="7">
        <v>3.21885250731669</v>
      </c>
      <c r="AD778" s="7">
        <v>0.2723840099444248</v>
      </c>
      <c r="AE778" s="7">
        <v>3.4676086195296714</v>
      </c>
      <c r="AF778">
        <v>17.170000000000002</v>
      </c>
      <c r="AG778">
        <v>9.7899999999999991</v>
      </c>
      <c r="AH778">
        <v>105.175</v>
      </c>
      <c r="AI778">
        <v>7.5674999999999999</v>
      </c>
      <c r="AJ778">
        <v>-49.9</v>
      </c>
      <c r="AK778">
        <v>234.7</v>
      </c>
      <c r="AL778">
        <v>100.15</v>
      </c>
      <c r="AM778">
        <v>0</v>
      </c>
      <c r="AN778">
        <v>413.52499999999998</v>
      </c>
      <c r="AO778">
        <v>4.7649999999999997</v>
      </c>
      <c r="AP778">
        <v>0.105</v>
      </c>
      <c r="AQ778">
        <v>0</v>
      </c>
    </row>
    <row r="779" spans="1:43" x14ac:dyDescent="0.3">
      <c r="A779" t="s">
        <v>59</v>
      </c>
      <c r="B779" s="27">
        <v>44480</v>
      </c>
      <c r="C779" t="s">
        <v>63</v>
      </c>
      <c r="D779">
        <v>2021</v>
      </c>
      <c r="E779">
        <v>21284</v>
      </c>
      <c r="F779">
        <v>284</v>
      </c>
      <c r="G779" t="s">
        <v>48</v>
      </c>
      <c r="H779" t="s">
        <v>45</v>
      </c>
      <c r="I779" t="s">
        <v>57</v>
      </c>
      <c r="J779" s="4">
        <v>2.4894537689999998</v>
      </c>
      <c r="K779" s="6">
        <v>2.4894537689999999E-3</v>
      </c>
      <c r="L779" t="s">
        <v>45</v>
      </c>
      <c r="N779">
        <v>8.0382750000000003E-2</v>
      </c>
      <c r="O779">
        <v>2.8055531679999999</v>
      </c>
      <c r="P779">
        <v>9.0589381999999996E-2</v>
      </c>
      <c r="Q779" s="1">
        <v>1.5118340969999999</v>
      </c>
      <c r="R779" t="s">
        <v>45</v>
      </c>
      <c r="T779">
        <v>316.34128229999999</v>
      </c>
      <c r="U779">
        <v>36.25476535</v>
      </c>
      <c r="V779" s="1">
        <v>0.95699999999999996</v>
      </c>
      <c r="W779" t="s">
        <v>48</v>
      </c>
      <c r="Y779">
        <v>1.7509999999999999</v>
      </c>
      <c r="Z779" s="6">
        <v>1.751E-3</v>
      </c>
      <c r="AA779" t="s">
        <v>45</v>
      </c>
      <c r="AC779" s="7">
        <v>2.0450194349364743</v>
      </c>
      <c r="AD779" s="7">
        <v>0.28001056127819507</v>
      </c>
      <c r="AE779" s="13">
        <v>3.4191927213463771</v>
      </c>
      <c r="AF779">
        <v>16.788333333333334</v>
      </c>
      <c r="AG779">
        <v>9.8066666666666666</v>
      </c>
      <c r="AH779">
        <v>104.46666666666665</v>
      </c>
      <c r="AI779">
        <v>7.6383333333333328</v>
      </c>
      <c r="AJ779">
        <v>-53.866666666666667</v>
      </c>
      <c r="AK779">
        <v>233.70000000000002</v>
      </c>
      <c r="AL779">
        <v>100</v>
      </c>
      <c r="AM779">
        <v>0</v>
      </c>
      <c r="AN779">
        <v>585.16666666666663</v>
      </c>
      <c r="AO779">
        <v>1.6566666666666665</v>
      </c>
      <c r="AP779">
        <v>7.8333333333333324E-2</v>
      </c>
      <c r="AQ779">
        <v>0</v>
      </c>
    </row>
    <row r="780" spans="1:43" x14ac:dyDescent="0.3">
      <c r="A780" t="s">
        <v>72</v>
      </c>
      <c r="B780" s="27">
        <v>44480</v>
      </c>
      <c r="C780" t="s">
        <v>63</v>
      </c>
      <c r="D780">
        <v>2021</v>
      </c>
      <c r="E780">
        <v>21284</v>
      </c>
      <c r="F780">
        <v>284</v>
      </c>
      <c r="G780" t="s">
        <v>48</v>
      </c>
      <c r="H780" t="s">
        <v>45</v>
      </c>
      <c r="I780" t="s">
        <v>51</v>
      </c>
      <c r="J780" s="4">
        <v>5.8698202390000001</v>
      </c>
      <c r="K780" s="6">
        <v>5.8698202389999999E-3</v>
      </c>
      <c r="L780" t="s">
        <v>45</v>
      </c>
      <c r="N780">
        <v>0.18953245799999999</v>
      </c>
      <c r="O780">
        <v>3.260783059</v>
      </c>
      <c r="P780">
        <v>0.105288442</v>
      </c>
      <c r="Q780" s="1">
        <v>1.196258171</v>
      </c>
      <c r="R780" t="s">
        <v>45</v>
      </c>
      <c r="T780">
        <v>315.68465470000001</v>
      </c>
      <c r="U780">
        <v>32.932889609999997</v>
      </c>
      <c r="V780" s="1">
        <v>1.2631600000000001</v>
      </c>
      <c r="W780" t="s">
        <v>45</v>
      </c>
      <c r="Y780">
        <v>2.1779999999999999</v>
      </c>
      <c r="Z780" s="6">
        <v>2.1779999999999998E-3</v>
      </c>
      <c r="AA780" t="s">
        <v>45</v>
      </c>
      <c r="AC780" s="7">
        <v>3.2687031875979793</v>
      </c>
      <c r="AD780" s="7">
        <v>0.27924966799468792</v>
      </c>
      <c r="AE780" s="7">
        <v>4.9097050221523304</v>
      </c>
      <c r="AF780">
        <v>17.265999999999998</v>
      </c>
      <c r="AG780">
        <v>9.5759999999999987</v>
      </c>
      <c r="AH780">
        <v>103.02000000000001</v>
      </c>
      <c r="AI780">
        <v>7.7100000000000009</v>
      </c>
      <c r="AJ780">
        <v>-58.179999999999993</v>
      </c>
      <c r="AK780">
        <v>236.54000000000002</v>
      </c>
      <c r="AL780">
        <v>99.72</v>
      </c>
      <c r="AM780">
        <v>0</v>
      </c>
      <c r="AN780">
        <v>1606.12</v>
      </c>
      <c r="AO780">
        <v>1.1000000000000001</v>
      </c>
      <c r="AP780">
        <v>4.3999999999999997E-2</v>
      </c>
      <c r="AQ780">
        <v>2E-3</v>
      </c>
    </row>
    <row r="781" spans="1:43" x14ac:dyDescent="0.3">
      <c r="A781" t="s">
        <v>43</v>
      </c>
      <c r="B781" s="27">
        <v>44734</v>
      </c>
      <c r="C781" t="s">
        <v>44</v>
      </c>
      <c r="D781">
        <v>2022</v>
      </c>
      <c r="E781">
        <v>22173</v>
      </c>
      <c r="F781">
        <v>173</v>
      </c>
      <c r="G781" t="s">
        <v>48</v>
      </c>
      <c r="H781" t="s">
        <v>45</v>
      </c>
      <c r="I781" t="s">
        <v>46</v>
      </c>
      <c r="J781" s="4">
        <v>8.3170000000000002</v>
      </c>
      <c r="K781" s="6">
        <f t="shared" ref="K781:K844" si="0">J781/1000</f>
        <v>8.3169999999999997E-3</v>
      </c>
      <c r="L781" t="s">
        <v>45</v>
      </c>
      <c r="N781">
        <v>0.26900000000000002</v>
      </c>
      <c r="O781">
        <v>5.5910000000000002</v>
      </c>
      <c r="P781">
        <v>0.18099999999999999</v>
      </c>
      <c r="Q781" s="1">
        <v>1.5960000000000001</v>
      </c>
      <c r="R781" t="s">
        <v>45</v>
      </c>
      <c r="V781" s="1">
        <v>2.8570000000000002</v>
      </c>
      <c r="W781" t="s">
        <v>45</v>
      </c>
      <c r="Y781" s="14">
        <v>0.78767358356597794</v>
      </c>
      <c r="Z781" s="6">
        <f t="shared" ref="Z781:Z844" si="1">Y781/1000</f>
        <v>7.8767358356597789E-4</v>
      </c>
      <c r="AA781" t="s">
        <v>45</v>
      </c>
      <c r="AC781" s="7">
        <v>3.8592628528069062</v>
      </c>
      <c r="AD781" s="15">
        <v>0.33713836859401985</v>
      </c>
      <c r="AE781" s="7">
        <v>5.8875401047738114</v>
      </c>
      <c r="AF781">
        <v>11.718</v>
      </c>
      <c r="AG781">
        <v>10.302000000000001</v>
      </c>
      <c r="AH781">
        <v>98.419999999999987</v>
      </c>
      <c r="AI781">
        <v>7.081999999999999</v>
      </c>
      <c r="AJ781">
        <v>-25.049999999999997</v>
      </c>
      <c r="AK781">
        <v>154.15</v>
      </c>
      <c r="AL781">
        <v>100.97</v>
      </c>
      <c r="AM781">
        <v>0</v>
      </c>
      <c r="AN781">
        <v>1171.76</v>
      </c>
      <c r="AO781">
        <v>2.157</v>
      </c>
      <c r="AP781">
        <v>2.1111111111111112E-2</v>
      </c>
      <c r="AQ781">
        <v>5.0000000000000001E-3</v>
      </c>
    </row>
    <row r="782" spans="1:43" x14ac:dyDescent="0.3">
      <c r="A782" t="s">
        <v>47</v>
      </c>
      <c r="B782" s="27">
        <v>44734</v>
      </c>
      <c r="C782" t="s">
        <v>44</v>
      </c>
      <c r="D782">
        <v>2022</v>
      </c>
      <c r="E782">
        <v>22173</v>
      </c>
      <c r="F782">
        <v>173</v>
      </c>
      <c r="G782" t="s">
        <v>48</v>
      </c>
      <c r="H782" t="s">
        <v>45</v>
      </c>
      <c r="I782" t="s">
        <v>46</v>
      </c>
      <c r="J782" s="4">
        <v>5.1100000000000003</v>
      </c>
      <c r="K782" s="6">
        <f t="shared" si="0"/>
        <v>5.11E-3</v>
      </c>
      <c r="L782" t="s">
        <v>45</v>
      </c>
      <c r="N782">
        <v>0.16500000000000001</v>
      </c>
      <c r="O782">
        <v>2.7919999999999998</v>
      </c>
      <c r="P782">
        <v>0.09</v>
      </c>
      <c r="Q782" s="1">
        <v>0.93899999999999995</v>
      </c>
      <c r="R782" t="s">
        <v>45</v>
      </c>
      <c r="V782" s="1">
        <v>1.4</v>
      </c>
      <c r="W782" t="s">
        <v>45</v>
      </c>
      <c r="Y782" s="14">
        <v>1.028581045321783</v>
      </c>
      <c r="Z782" s="6">
        <f t="shared" si="1"/>
        <v>1.028581045321783E-3</v>
      </c>
      <c r="AA782" t="s">
        <v>45</v>
      </c>
      <c r="AC782" s="7">
        <v>1.1287604386759229</v>
      </c>
      <c r="AD782" s="15">
        <v>0.29240862758348823</v>
      </c>
      <c r="AE782" s="7">
        <v>2.9683186451340462</v>
      </c>
      <c r="AF782">
        <v>17.253333333333334</v>
      </c>
      <c r="AG782">
        <v>9.4883333333333315</v>
      </c>
      <c r="AH782">
        <v>102.25</v>
      </c>
      <c r="AI782">
        <v>7.9733333333333336</v>
      </c>
      <c r="AJ782">
        <v>-76.983333333333334</v>
      </c>
      <c r="AK782">
        <v>112.68333333333334</v>
      </c>
      <c r="AL782">
        <v>102.86666666666666</v>
      </c>
      <c r="AM782">
        <v>0</v>
      </c>
      <c r="AN782">
        <v>285.73333333333335</v>
      </c>
      <c r="AO782">
        <v>1.25</v>
      </c>
      <c r="AP782">
        <v>0</v>
      </c>
      <c r="AQ782">
        <v>0</v>
      </c>
    </row>
    <row r="783" spans="1:43" x14ac:dyDescent="0.3">
      <c r="A783" t="s">
        <v>49</v>
      </c>
      <c r="B783" s="27">
        <v>44734</v>
      </c>
      <c r="C783" t="s">
        <v>44</v>
      </c>
      <c r="D783">
        <v>2022</v>
      </c>
      <c r="E783">
        <v>22173</v>
      </c>
      <c r="F783">
        <v>173</v>
      </c>
      <c r="G783" t="s">
        <v>48</v>
      </c>
      <c r="H783" t="s">
        <v>45</v>
      </c>
      <c r="I783" t="s">
        <v>46</v>
      </c>
      <c r="J783" s="4">
        <v>5.8760000000000003</v>
      </c>
      <c r="K783" s="6">
        <f t="shared" si="0"/>
        <v>5.8760000000000001E-3</v>
      </c>
      <c r="L783" t="s">
        <v>45</v>
      </c>
      <c r="N783">
        <v>0.19</v>
      </c>
      <c r="O783">
        <v>2.8420000000000001</v>
      </c>
      <c r="P783">
        <v>9.1999999999999998E-2</v>
      </c>
      <c r="Q783" s="1">
        <v>1.617</v>
      </c>
      <c r="R783" t="s">
        <v>45</v>
      </c>
      <c r="V783" s="1">
        <v>2.1212</v>
      </c>
      <c r="W783" t="s">
        <v>45</v>
      </c>
      <c r="Y783" s="14">
        <v>1.7737210275624291</v>
      </c>
      <c r="Z783" s="6">
        <f t="shared" si="1"/>
        <v>1.7737210275624291E-3</v>
      </c>
      <c r="AA783" t="s">
        <v>45</v>
      </c>
      <c r="AC783" s="7">
        <v>10.290899486869906</v>
      </c>
      <c r="AD783" s="15">
        <v>0.30890248811205029</v>
      </c>
      <c r="AE783" s="7">
        <v>5.0852342451389925</v>
      </c>
      <c r="AF783">
        <v>12.798333333333332</v>
      </c>
      <c r="AG783">
        <v>10.428333333333335</v>
      </c>
      <c r="AH783">
        <v>102.06666666666668</v>
      </c>
      <c r="AI783">
        <v>7.54</v>
      </c>
      <c r="AJ783">
        <v>-51.15</v>
      </c>
      <c r="AK783">
        <v>145.83333333333334</v>
      </c>
      <c r="AL783">
        <v>101.18333333333334</v>
      </c>
      <c r="AM783">
        <v>0</v>
      </c>
      <c r="AN783">
        <v>298.73333333333335</v>
      </c>
      <c r="AO783">
        <v>1.2449999999999999</v>
      </c>
      <c r="AP783">
        <v>2.3333333333333334E-2</v>
      </c>
      <c r="AQ783">
        <v>0</v>
      </c>
    </row>
    <row r="784" spans="1:43" x14ac:dyDescent="0.3">
      <c r="A784" t="s">
        <v>50</v>
      </c>
      <c r="B784" s="27">
        <v>44734</v>
      </c>
      <c r="C784" t="s">
        <v>44</v>
      </c>
      <c r="D784">
        <v>2022</v>
      </c>
      <c r="E784">
        <v>22173</v>
      </c>
      <c r="F784">
        <v>173</v>
      </c>
      <c r="G784" t="s">
        <v>48</v>
      </c>
      <c r="H784" t="s">
        <v>45</v>
      </c>
      <c r="I784" t="s">
        <v>51</v>
      </c>
      <c r="J784" s="4">
        <v>4.4630000000000001</v>
      </c>
      <c r="K784" s="6">
        <f t="shared" si="0"/>
        <v>4.463E-3</v>
      </c>
      <c r="L784" t="s">
        <v>45</v>
      </c>
      <c r="N784">
        <v>0.14399999999999999</v>
      </c>
      <c r="O784">
        <v>3.3069999999999999</v>
      </c>
      <c r="P784">
        <v>0.107</v>
      </c>
      <c r="Q784" s="1">
        <v>1.3620000000000001</v>
      </c>
      <c r="R784" t="s">
        <v>45</v>
      </c>
      <c r="V784" s="1">
        <v>1.7525999999999999</v>
      </c>
      <c r="W784" t="s">
        <v>45</v>
      </c>
      <c r="Y784" s="14">
        <v>8.3043300667384568</v>
      </c>
      <c r="Z784" s="6">
        <f t="shared" si="1"/>
        <v>8.3043300667384572E-3</v>
      </c>
      <c r="AA784" t="s">
        <v>45</v>
      </c>
      <c r="AC784" s="7">
        <v>24.62340311726437</v>
      </c>
      <c r="AD784" s="15">
        <v>0.28960241817476229</v>
      </c>
      <c r="AE784" s="7">
        <v>2.2601081261326001</v>
      </c>
      <c r="AF784">
        <v>16.574285714285715</v>
      </c>
      <c r="AG784">
        <v>9.647142857142855</v>
      </c>
      <c r="AH784">
        <v>102.39999999999998</v>
      </c>
      <c r="AI784">
        <v>8.0728571428571438</v>
      </c>
      <c r="AJ784">
        <v>-82.571428571428569</v>
      </c>
      <c r="AK784">
        <v>110.74285714285713</v>
      </c>
      <c r="AL784">
        <v>104</v>
      </c>
      <c r="AM784">
        <v>0</v>
      </c>
      <c r="AN784">
        <v>288.07142857142856</v>
      </c>
      <c r="AO784">
        <v>1.474285714285714</v>
      </c>
      <c r="AP784">
        <v>0.03</v>
      </c>
      <c r="AQ784">
        <v>0</v>
      </c>
    </row>
    <row r="785" spans="1:43" x14ac:dyDescent="0.3">
      <c r="A785" t="s">
        <v>52</v>
      </c>
      <c r="B785" s="27">
        <v>44734</v>
      </c>
      <c r="C785" t="s">
        <v>44</v>
      </c>
      <c r="D785">
        <v>2022</v>
      </c>
      <c r="E785">
        <v>22173</v>
      </c>
      <c r="F785">
        <v>173</v>
      </c>
      <c r="G785" t="s">
        <v>48</v>
      </c>
      <c r="H785" t="s">
        <v>45</v>
      </c>
      <c r="I785" t="s">
        <v>51</v>
      </c>
      <c r="J785" s="4">
        <v>6.0739999999999998</v>
      </c>
      <c r="K785" s="6">
        <f t="shared" si="0"/>
        <v>6.0739999999999995E-3</v>
      </c>
      <c r="L785" t="s">
        <v>45</v>
      </c>
      <c r="N785">
        <v>0.19600000000000001</v>
      </c>
      <c r="O785">
        <v>2.0049999999999999</v>
      </c>
      <c r="P785">
        <v>6.5000000000000002E-2</v>
      </c>
      <c r="Q785" s="1">
        <v>0.71899999999999997</v>
      </c>
      <c r="R785" t="s">
        <v>45</v>
      </c>
      <c r="V785" s="1">
        <v>0.88400000000000001</v>
      </c>
      <c r="W785" t="s">
        <v>48</v>
      </c>
      <c r="Y785" s="14">
        <v>1.466124915630769</v>
      </c>
      <c r="Z785" s="6">
        <f t="shared" si="1"/>
        <v>1.466124915630769E-3</v>
      </c>
      <c r="AA785" t="s">
        <v>45</v>
      </c>
      <c r="AC785" s="7">
        <v>3.3056057866184445</v>
      </c>
      <c r="AD785" s="15">
        <v>0.32047277565238513</v>
      </c>
      <c r="AE785" s="7">
        <v>4.2729697177419022</v>
      </c>
      <c r="AF785">
        <v>10.26125</v>
      </c>
      <c r="AG785">
        <v>10.84125</v>
      </c>
      <c r="AH785">
        <v>100.14999999999999</v>
      </c>
      <c r="AI785">
        <v>7.7187500000000009</v>
      </c>
      <c r="AJ785">
        <v>-61.112500000000004</v>
      </c>
      <c r="AK785">
        <v>157.9</v>
      </c>
      <c r="AL785">
        <v>100.0125</v>
      </c>
      <c r="AM785">
        <v>0</v>
      </c>
      <c r="AN785">
        <v>995.84999999999991</v>
      </c>
      <c r="AO785">
        <v>0.53375000000000006</v>
      </c>
      <c r="AP785">
        <v>0.02</v>
      </c>
      <c r="AQ785">
        <v>0</v>
      </c>
    </row>
    <row r="786" spans="1:43" x14ac:dyDescent="0.3">
      <c r="A786" t="s">
        <v>53</v>
      </c>
      <c r="B786" s="27">
        <v>44734</v>
      </c>
      <c r="C786" t="s">
        <v>44</v>
      </c>
      <c r="D786">
        <v>2022</v>
      </c>
      <c r="E786">
        <v>22173</v>
      </c>
      <c r="F786">
        <v>173</v>
      </c>
      <c r="G786" t="s">
        <v>48</v>
      </c>
      <c r="H786" t="s">
        <v>45</v>
      </c>
      <c r="I786" t="s">
        <v>51</v>
      </c>
      <c r="J786" s="4">
        <v>11.775</v>
      </c>
      <c r="K786" s="6">
        <f t="shared" si="0"/>
        <v>1.1775000000000001E-2</v>
      </c>
      <c r="L786" t="s">
        <v>45</v>
      </c>
      <c r="N786">
        <v>0.38</v>
      </c>
      <c r="O786">
        <v>5.0030000000000001</v>
      </c>
      <c r="P786">
        <v>0.16200000000000001</v>
      </c>
      <c r="Q786" s="1">
        <v>3.3210000000000002</v>
      </c>
      <c r="R786" t="s">
        <v>45</v>
      </c>
      <c r="V786" s="1">
        <v>2.7269999999999999</v>
      </c>
      <c r="W786" t="s">
        <v>45</v>
      </c>
      <c r="Y786" s="14">
        <v>1.1579840612252787</v>
      </c>
      <c r="Z786" s="6">
        <f t="shared" si="1"/>
        <v>1.1579840612252787E-3</v>
      </c>
      <c r="AA786" t="s">
        <v>45</v>
      </c>
      <c r="AC786" s="7">
        <v>4.9901822229448332</v>
      </c>
      <c r="AD786" s="15">
        <v>0.20346905445739707</v>
      </c>
      <c r="AE786" s="7">
        <v>5.2201244707873169</v>
      </c>
      <c r="AF786">
        <v>20.083999999999996</v>
      </c>
      <c r="AG786">
        <v>9.23</v>
      </c>
      <c r="AH786">
        <v>105.38</v>
      </c>
      <c r="AI786">
        <v>8.0959999999999983</v>
      </c>
      <c r="AJ786">
        <v>-84.62</v>
      </c>
      <c r="AK786">
        <v>104.22</v>
      </c>
      <c r="AL786">
        <v>105.08</v>
      </c>
      <c r="AM786">
        <v>8.0000000000000002E-3</v>
      </c>
      <c r="AN786">
        <v>1732.4</v>
      </c>
      <c r="AO786">
        <v>2.25</v>
      </c>
      <c r="AP786">
        <v>0.01</v>
      </c>
      <c r="AQ786">
        <v>0</v>
      </c>
    </row>
    <row r="787" spans="1:43" x14ac:dyDescent="0.3">
      <c r="A787" t="s">
        <v>54</v>
      </c>
      <c r="B787" s="27">
        <v>44734</v>
      </c>
      <c r="C787" t="s">
        <v>44</v>
      </c>
      <c r="D787">
        <v>2022</v>
      </c>
      <c r="E787">
        <v>22173</v>
      </c>
      <c r="F787">
        <v>173</v>
      </c>
      <c r="G787" t="s">
        <v>48</v>
      </c>
      <c r="H787" t="s">
        <v>45</v>
      </c>
      <c r="I787" t="s">
        <v>51</v>
      </c>
      <c r="J787" s="4">
        <v>6.16</v>
      </c>
      <c r="K787" s="6">
        <f t="shared" si="0"/>
        <v>6.1600000000000005E-3</v>
      </c>
      <c r="L787" t="s">
        <v>45</v>
      </c>
      <c r="N787">
        <v>0.19900000000000001</v>
      </c>
      <c r="O787">
        <v>3.1080000000000001</v>
      </c>
      <c r="P787">
        <v>0.1</v>
      </c>
      <c r="Q787" s="1">
        <v>1.538</v>
      </c>
      <c r="R787" t="s">
        <v>45</v>
      </c>
      <c r="V787" s="1">
        <v>1.649</v>
      </c>
      <c r="W787" t="s">
        <v>45</v>
      </c>
      <c r="Y787" s="14">
        <v>0.6085672620388255</v>
      </c>
      <c r="Z787" s="6">
        <f t="shared" si="1"/>
        <v>6.085672620388255E-4</v>
      </c>
      <c r="AA787" t="s">
        <v>45</v>
      </c>
      <c r="AC787" s="7">
        <v>1.8584989431819601</v>
      </c>
      <c r="AD787" s="15">
        <v>0.26977755296214667</v>
      </c>
      <c r="AE787" s="7">
        <v>2.026285546528618</v>
      </c>
      <c r="AF787">
        <v>16.373333333333331</v>
      </c>
      <c r="AG787">
        <v>10.105</v>
      </c>
      <c r="AH787">
        <v>106.93333333333334</v>
      </c>
      <c r="AI787">
        <v>7.8633333333333333</v>
      </c>
      <c r="AJ787">
        <v>-70.25</v>
      </c>
      <c r="AK787">
        <v>139.83333333333331</v>
      </c>
      <c r="AL787">
        <v>102.26666666666667</v>
      </c>
      <c r="AM787">
        <v>0</v>
      </c>
      <c r="AN787">
        <v>273.91666666666669</v>
      </c>
      <c r="AO787">
        <v>1.0599999999999998</v>
      </c>
      <c r="AP787">
        <v>0.02</v>
      </c>
      <c r="AQ787">
        <v>0</v>
      </c>
    </row>
    <row r="788" spans="1:43" x14ac:dyDescent="0.3">
      <c r="A788" t="s">
        <v>55</v>
      </c>
      <c r="B788" s="27">
        <v>44734</v>
      </c>
      <c r="C788" t="s">
        <v>44</v>
      </c>
      <c r="D788">
        <v>2022</v>
      </c>
      <c r="E788">
        <v>22173</v>
      </c>
      <c r="F788">
        <v>173</v>
      </c>
      <c r="G788" t="s">
        <v>48</v>
      </c>
      <c r="H788" t="s">
        <v>45</v>
      </c>
      <c r="I788" t="s">
        <v>51</v>
      </c>
      <c r="J788" s="4">
        <v>11.643000000000001</v>
      </c>
      <c r="K788" s="6">
        <f t="shared" si="0"/>
        <v>1.1643000000000001E-2</v>
      </c>
      <c r="L788" t="s">
        <v>45</v>
      </c>
      <c r="N788">
        <v>0.376</v>
      </c>
      <c r="O788">
        <v>9.5960000000000001</v>
      </c>
      <c r="P788">
        <v>0.31</v>
      </c>
      <c r="Q788" s="1">
        <v>3.964</v>
      </c>
      <c r="R788" t="s">
        <v>45</v>
      </c>
      <c r="V788" s="1">
        <v>4.8979999999999997</v>
      </c>
      <c r="W788" t="s">
        <v>45</v>
      </c>
      <c r="Y788" s="14">
        <v>0.60313291541623459</v>
      </c>
      <c r="Z788" s="6">
        <f t="shared" si="1"/>
        <v>6.0313291541623461E-4</v>
      </c>
      <c r="AA788" t="s">
        <v>45</v>
      </c>
      <c r="AC788" s="7">
        <v>3.7090082336771522</v>
      </c>
      <c r="AD788" s="15">
        <v>0.1770738300388579</v>
      </c>
      <c r="AE788" s="7">
        <v>6.6448708830576013</v>
      </c>
      <c r="AF788">
        <v>22.661111111111108</v>
      </c>
      <c r="AG788">
        <v>8.8633333333333333</v>
      </c>
      <c r="AH788">
        <v>106.43333333333334</v>
      </c>
      <c r="AI788">
        <v>7.9444444444444446</v>
      </c>
      <c r="AJ788">
        <v>-76.244444444444454</v>
      </c>
      <c r="AK788">
        <v>119.65555555555557</v>
      </c>
      <c r="AL788">
        <v>103.97777777777779</v>
      </c>
      <c r="AM788">
        <v>1.3333333333333334E-2</v>
      </c>
      <c r="AN788">
        <v>1882.5333333333333</v>
      </c>
      <c r="AO788">
        <v>3.0522222222222219</v>
      </c>
      <c r="AP788">
        <v>3.0000000000000002E-2</v>
      </c>
      <c r="AQ788">
        <v>0</v>
      </c>
    </row>
    <row r="789" spans="1:43" x14ac:dyDescent="0.3">
      <c r="A789" t="s">
        <v>56</v>
      </c>
      <c r="B789" s="27">
        <v>44734</v>
      </c>
      <c r="C789" t="s">
        <v>44</v>
      </c>
      <c r="D789">
        <v>2022</v>
      </c>
      <c r="E789">
        <v>22173</v>
      </c>
      <c r="F789">
        <v>173</v>
      </c>
      <c r="G789" t="s">
        <v>48</v>
      </c>
      <c r="H789" t="s">
        <v>45</v>
      </c>
      <c r="I789" t="s">
        <v>57</v>
      </c>
      <c r="J789" s="4">
        <v>7.6909999999999998</v>
      </c>
      <c r="K789" s="6">
        <f t="shared" si="0"/>
        <v>7.6909999999999999E-3</v>
      </c>
      <c r="L789" t="s">
        <v>45</v>
      </c>
      <c r="N789">
        <v>0.248</v>
      </c>
      <c r="O789">
        <v>4.5970000000000004</v>
      </c>
      <c r="P789">
        <v>0.14799999999999999</v>
      </c>
      <c r="Q789" s="1">
        <v>2.387</v>
      </c>
      <c r="R789" t="s">
        <v>45</v>
      </c>
      <c r="V789" s="1">
        <v>3.3330000000000002</v>
      </c>
      <c r="W789" t="s">
        <v>45</v>
      </c>
      <c r="Y789" s="14">
        <v>0.66999274269321119</v>
      </c>
      <c r="Z789" s="6">
        <f t="shared" si="1"/>
        <v>6.6999274269321119E-4</v>
      </c>
      <c r="AA789" t="s">
        <v>45</v>
      </c>
      <c r="AC789" s="7">
        <v>1.775954575584376</v>
      </c>
      <c r="AD789" s="15">
        <v>0.23258732594446602</v>
      </c>
      <c r="AE789" s="7">
        <v>3.5069082969398786</v>
      </c>
      <c r="AF789">
        <v>20.171428571428571</v>
      </c>
      <c r="AG789">
        <v>9.3714285714285701</v>
      </c>
      <c r="AH789">
        <v>107.18571428571428</v>
      </c>
      <c r="AI789">
        <v>7.8714285714285728</v>
      </c>
      <c r="AJ789">
        <v>-71.45714285714287</v>
      </c>
      <c r="AK789">
        <v>122.25714285714285</v>
      </c>
      <c r="AL789">
        <v>102.94285714285714</v>
      </c>
      <c r="AM789">
        <v>1.4285714285714286E-3</v>
      </c>
      <c r="AN789">
        <v>1674.2714285714287</v>
      </c>
      <c r="AO789">
        <v>2.294285714285714</v>
      </c>
      <c r="AP789">
        <v>0</v>
      </c>
      <c r="AQ789">
        <v>0</v>
      </c>
    </row>
    <row r="790" spans="1:43" x14ac:dyDescent="0.3">
      <c r="A790" t="s">
        <v>58</v>
      </c>
      <c r="B790" s="27">
        <v>44734</v>
      </c>
      <c r="C790" t="s">
        <v>44</v>
      </c>
      <c r="D790">
        <v>2022</v>
      </c>
      <c r="E790">
        <v>22173</v>
      </c>
      <c r="F790">
        <v>173</v>
      </c>
      <c r="G790" t="s">
        <v>48</v>
      </c>
      <c r="H790" t="s">
        <v>45</v>
      </c>
      <c r="I790" t="s">
        <v>57</v>
      </c>
      <c r="J790" s="4">
        <v>5.2880000000000003</v>
      </c>
      <c r="K790" s="6">
        <f t="shared" si="0"/>
        <v>5.2880000000000002E-3</v>
      </c>
      <c r="L790" t="s">
        <v>45</v>
      </c>
      <c r="N790">
        <v>0.17100000000000001</v>
      </c>
      <c r="O790">
        <v>1.5489999999999999</v>
      </c>
      <c r="P790">
        <v>0.05</v>
      </c>
      <c r="Q790" s="1">
        <v>1.1599999999999999</v>
      </c>
      <c r="R790" t="s">
        <v>45</v>
      </c>
      <c r="V790" s="1">
        <v>1.379</v>
      </c>
      <c r="W790" t="s">
        <v>45</v>
      </c>
      <c r="Y790" s="14">
        <v>2.4673420331969651</v>
      </c>
      <c r="Z790" s="6">
        <f t="shared" si="1"/>
        <v>2.4673420331969651E-3</v>
      </c>
      <c r="AA790" t="s">
        <v>45</v>
      </c>
      <c r="AC790" s="7">
        <v>5.1839384467420047</v>
      </c>
      <c r="AD790" s="15">
        <v>0.31237961641026374</v>
      </c>
      <c r="AE790" s="7">
        <v>4.2007215206974449</v>
      </c>
      <c r="AF790">
        <v>15.21</v>
      </c>
      <c r="AG790">
        <v>10.02</v>
      </c>
      <c r="AH790">
        <v>103.44999999999999</v>
      </c>
      <c r="AI790">
        <v>7.8925000000000001</v>
      </c>
      <c r="AJ790">
        <v>-71.849999999999994</v>
      </c>
      <c r="AK790">
        <v>130.75</v>
      </c>
      <c r="AL790">
        <v>101.27500000000001</v>
      </c>
      <c r="AM790">
        <v>0</v>
      </c>
      <c r="AN790">
        <v>1473.425</v>
      </c>
      <c r="AO790">
        <v>0.87250000000000005</v>
      </c>
      <c r="AQ790">
        <v>0</v>
      </c>
    </row>
    <row r="791" spans="1:43" x14ac:dyDescent="0.3">
      <c r="A791" t="s">
        <v>59</v>
      </c>
      <c r="B791" s="27">
        <v>44734</v>
      </c>
      <c r="C791" t="s">
        <v>44</v>
      </c>
      <c r="D791">
        <v>2022</v>
      </c>
      <c r="E791">
        <v>22173</v>
      </c>
      <c r="F791">
        <v>173</v>
      </c>
      <c r="G791" t="s">
        <v>48</v>
      </c>
      <c r="H791" t="s">
        <v>45</v>
      </c>
      <c r="I791" t="s">
        <v>57</v>
      </c>
      <c r="J791" s="4">
        <v>6.4729999999999999</v>
      </c>
      <c r="K791" s="6">
        <f t="shared" si="0"/>
        <v>6.4729999999999996E-3</v>
      </c>
      <c r="L791" t="s">
        <v>45</v>
      </c>
      <c r="N791">
        <v>0.20899999999999999</v>
      </c>
      <c r="O791">
        <v>1.1639999999999999</v>
      </c>
      <c r="P791">
        <v>3.7999999999999999E-2</v>
      </c>
      <c r="Q791" s="1">
        <v>0.67100000000000004</v>
      </c>
      <c r="R791" t="s">
        <v>45</v>
      </c>
      <c r="V791" s="1">
        <v>0.5</v>
      </c>
      <c r="W791" t="s">
        <v>48</v>
      </c>
      <c r="Y791" s="14">
        <v>2.1800603640889031</v>
      </c>
      <c r="Z791" s="6">
        <f t="shared" si="1"/>
        <v>2.1800603640889033E-3</v>
      </c>
      <c r="AA791" t="s">
        <v>45</v>
      </c>
      <c r="AC791" s="7">
        <v>10.929117680630066</v>
      </c>
      <c r="AD791" s="15">
        <v>0.33094097334208938</v>
      </c>
      <c r="AE791" s="7">
        <v>3.0944120333112588</v>
      </c>
      <c r="AF791">
        <v>9.8699999999999992</v>
      </c>
      <c r="AG791">
        <v>11.246666666666668</v>
      </c>
      <c r="AH791">
        <v>102.89999999999999</v>
      </c>
      <c r="AI791">
        <v>7.8066666666666675</v>
      </c>
      <c r="AJ791">
        <v>-66.066666666666677</v>
      </c>
      <c r="AK791">
        <v>126.10000000000001</v>
      </c>
      <c r="AL791">
        <v>100.13333333333333</v>
      </c>
      <c r="AM791">
        <v>0</v>
      </c>
      <c r="AN791">
        <v>820.35</v>
      </c>
      <c r="AO791">
        <v>2.1</v>
      </c>
      <c r="AP791">
        <v>0.05</v>
      </c>
      <c r="AQ791">
        <v>0.01</v>
      </c>
    </row>
    <row r="792" spans="1:43" x14ac:dyDescent="0.3">
      <c r="A792" t="s">
        <v>72</v>
      </c>
      <c r="B792" s="27">
        <v>44734</v>
      </c>
      <c r="C792" t="s">
        <v>44</v>
      </c>
      <c r="D792">
        <v>2022</v>
      </c>
      <c r="E792">
        <v>22173</v>
      </c>
      <c r="F792">
        <v>173</v>
      </c>
      <c r="G792" t="s">
        <v>48</v>
      </c>
      <c r="H792" t="s">
        <v>45</v>
      </c>
      <c r="I792" t="s">
        <v>51</v>
      </c>
      <c r="J792" s="4">
        <v>7.3639999999999999</v>
      </c>
      <c r="K792" s="6">
        <f t="shared" si="0"/>
        <v>7.3639999999999999E-3</v>
      </c>
      <c r="L792" t="s">
        <v>45</v>
      </c>
      <c r="N792">
        <v>0.23799999999999999</v>
      </c>
      <c r="O792">
        <v>3.2440000000000002</v>
      </c>
      <c r="P792">
        <v>0.105</v>
      </c>
      <c r="Q792" s="1">
        <v>2.3239999999999998</v>
      </c>
      <c r="R792" t="s">
        <v>45</v>
      </c>
      <c r="V792" s="1">
        <v>3.03</v>
      </c>
      <c r="W792" t="s">
        <v>45</v>
      </c>
      <c r="Y792" s="14">
        <v>0.88243174717057149</v>
      </c>
      <c r="Z792" s="6">
        <f t="shared" si="1"/>
        <v>8.8243174717057154E-4</v>
      </c>
      <c r="AA792" t="s">
        <v>45</v>
      </c>
      <c r="AC792" s="7">
        <v>4.8256792498196681</v>
      </c>
      <c r="AD792" s="15">
        <v>0.23067427766141957</v>
      </c>
      <c r="AE792" s="7">
        <v>5.7592348081477551</v>
      </c>
      <c r="AF792">
        <v>20.190000000000001</v>
      </c>
      <c r="AG792">
        <v>9.2899999999999991</v>
      </c>
      <c r="AH792">
        <v>106.3111111111111</v>
      </c>
      <c r="AI792">
        <v>8.02</v>
      </c>
      <c r="AJ792">
        <v>-80.277777777777771</v>
      </c>
      <c r="AK792">
        <v>111.94444444444443</v>
      </c>
      <c r="AL792">
        <v>103.54444444444445</v>
      </c>
      <c r="AM792">
        <v>4.4444444444444444E-3</v>
      </c>
      <c r="AN792">
        <v>675.67777777777781</v>
      </c>
      <c r="AO792">
        <v>1.8044444444444447</v>
      </c>
      <c r="AP792">
        <v>0.01</v>
      </c>
      <c r="AQ792">
        <v>0</v>
      </c>
    </row>
    <row r="793" spans="1:43" x14ac:dyDescent="0.3">
      <c r="A793" t="s">
        <v>43</v>
      </c>
      <c r="B793" s="27">
        <v>44749</v>
      </c>
      <c r="C793" t="s">
        <v>44</v>
      </c>
      <c r="D793">
        <v>2022</v>
      </c>
      <c r="E793">
        <v>22188</v>
      </c>
      <c r="F793">
        <v>188</v>
      </c>
      <c r="G793" t="s">
        <v>48</v>
      </c>
      <c r="H793" t="s">
        <v>45</v>
      </c>
      <c r="I793" t="s">
        <v>46</v>
      </c>
      <c r="J793" s="4">
        <v>13.151999999999999</v>
      </c>
      <c r="K793" s="6">
        <f t="shared" si="0"/>
        <v>1.3151999999999999E-2</v>
      </c>
      <c r="L793" t="s">
        <v>45</v>
      </c>
      <c r="N793">
        <v>0.42499999999999999</v>
      </c>
      <c r="O793">
        <v>6.95</v>
      </c>
      <c r="P793">
        <v>0.224</v>
      </c>
      <c r="Q793" s="1">
        <v>3.1339999999999999</v>
      </c>
      <c r="R793" t="s">
        <v>45</v>
      </c>
      <c r="V793" s="1">
        <v>3.1339999999999999</v>
      </c>
      <c r="W793" t="s">
        <v>45</v>
      </c>
      <c r="Y793" s="14">
        <v>0.93979501070539373</v>
      </c>
      <c r="Z793" s="6">
        <f t="shared" si="1"/>
        <v>9.3979501070539371E-4</v>
      </c>
      <c r="AA793" t="s">
        <v>45</v>
      </c>
      <c r="AC793" s="7">
        <v>2.4493158265419055</v>
      </c>
      <c r="AD793" s="15">
        <v>0.25353229216696205</v>
      </c>
      <c r="AE793" s="7">
        <v>3.6448598375134371</v>
      </c>
      <c r="AF793">
        <v>17.5</v>
      </c>
      <c r="AG793">
        <v>9.2366666666666664</v>
      </c>
      <c r="AH793">
        <v>100.10000000000001</v>
      </c>
      <c r="AI793">
        <v>6.6433333333333335</v>
      </c>
      <c r="AJ793">
        <v>-9.9999999999999992E-2</v>
      </c>
      <c r="AK793">
        <v>158</v>
      </c>
      <c r="AL793">
        <v>103.83333333333333</v>
      </c>
      <c r="AM793">
        <v>0.01</v>
      </c>
      <c r="AN793">
        <v>976.56666666666672</v>
      </c>
      <c r="AO793">
        <v>2.3733333333333335</v>
      </c>
      <c r="AP793">
        <v>1.4999999999999999E-2</v>
      </c>
      <c r="AQ793">
        <v>0</v>
      </c>
    </row>
    <row r="794" spans="1:43" x14ac:dyDescent="0.3">
      <c r="A794" t="s">
        <v>47</v>
      </c>
      <c r="B794" s="27">
        <v>44749</v>
      </c>
      <c r="C794" t="s">
        <v>44</v>
      </c>
      <c r="D794">
        <v>2022</v>
      </c>
      <c r="E794">
        <v>22188</v>
      </c>
      <c r="F794">
        <v>188</v>
      </c>
      <c r="G794" t="s">
        <v>48</v>
      </c>
      <c r="H794" t="s">
        <v>45</v>
      </c>
      <c r="I794" t="s">
        <v>46</v>
      </c>
      <c r="J794" s="4">
        <v>8.0190000000000001</v>
      </c>
      <c r="K794" s="6">
        <f t="shared" si="0"/>
        <v>8.0190000000000001E-3</v>
      </c>
      <c r="L794" t="s">
        <v>45</v>
      </c>
      <c r="N794">
        <v>0.25900000000000001</v>
      </c>
      <c r="O794">
        <v>2.4740000000000002</v>
      </c>
      <c r="P794">
        <v>0.08</v>
      </c>
      <c r="Q794" s="1">
        <v>1.1850000000000001</v>
      </c>
      <c r="R794" t="s">
        <v>45</v>
      </c>
      <c r="V794" s="1">
        <v>1.9085000000000001</v>
      </c>
      <c r="W794" t="s">
        <v>45</v>
      </c>
      <c r="Y794" s="14">
        <v>1.2497269234229023</v>
      </c>
      <c r="Z794" s="6">
        <f t="shared" si="1"/>
        <v>1.2497269234229022E-3</v>
      </c>
      <c r="AA794" t="s">
        <v>45</v>
      </c>
      <c r="AC794" s="7">
        <v>3.0023356538697028</v>
      </c>
      <c r="AD794" s="15">
        <v>0.30392383746390716</v>
      </c>
      <c r="AE794" s="7">
        <v>5.6422449619394053</v>
      </c>
      <c r="AF794">
        <v>18.05</v>
      </c>
      <c r="AG794">
        <v>9.6533333333333342</v>
      </c>
      <c r="AH794">
        <v>105.78333333333332</v>
      </c>
      <c r="AI794">
        <v>7.9733333333333327</v>
      </c>
      <c r="AJ794">
        <v>-76.966666666666654</v>
      </c>
      <c r="AK794">
        <v>124.5</v>
      </c>
      <c r="AL794">
        <v>101.51666666666667</v>
      </c>
      <c r="AM794">
        <v>0</v>
      </c>
      <c r="AN794">
        <v>705.88333333333333</v>
      </c>
      <c r="AO794">
        <v>1.4583333333333333</v>
      </c>
      <c r="AP794">
        <v>2.7500000000000004E-2</v>
      </c>
      <c r="AQ794">
        <v>0</v>
      </c>
    </row>
    <row r="795" spans="1:43" x14ac:dyDescent="0.3">
      <c r="A795" t="s">
        <v>49</v>
      </c>
      <c r="B795" s="27">
        <v>44749</v>
      </c>
      <c r="C795" t="s">
        <v>44</v>
      </c>
      <c r="D795">
        <v>2022</v>
      </c>
      <c r="E795">
        <v>22188</v>
      </c>
      <c r="F795">
        <v>188</v>
      </c>
      <c r="G795" t="s">
        <v>48</v>
      </c>
      <c r="H795" t="s">
        <v>45</v>
      </c>
      <c r="I795" t="s">
        <v>46</v>
      </c>
      <c r="J795" s="4">
        <v>7.008</v>
      </c>
      <c r="K795" s="6">
        <f t="shared" si="0"/>
        <v>7.0080000000000003E-3</v>
      </c>
      <c r="L795" t="s">
        <v>45</v>
      </c>
      <c r="N795">
        <v>0.22600000000000001</v>
      </c>
      <c r="O795">
        <v>2.1259999999999999</v>
      </c>
      <c r="P795">
        <v>6.9000000000000006E-2</v>
      </c>
      <c r="Q795" s="1">
        <v>0.65</v>
      </c>
      <c r="R795" t="s">
        <v>45</v>
      </c>
      <c r="V795" s="1">
        <v>1.0588</v>
      </c>
      <c r="W795" t="s">
        <v>45</v>
      </c>
      <c r="Y795" s="14">
        <v>1.014388922739051</v>
      </c>
      <c r="Z795" s="6">
        <f t="shared" si="1"/>
        <v>1.0143889227390509E-3</v>
      </c>
      <c r="AA795" t="s">
        <v>45</v>
      </c>
      <c r="AC795" s="7">
        <v>4.3015147872084638</v>
      </c>
      <c r="AD795" s="15">
        <v>0.30219631694542998</v>
      </c>
      <c r="AE795" s="7">
        <v>5.4500265937809402</v>
      </c>
      <c r="AF795">
        <v>17.158333333333331</v>
      </c>
      <c r="AG795">
        <v>9.3699999999999992</v>
      </c>
      <c r="AH795">
        <v>100.8</v>
      </c>
      <c r="AI795">
        <v>7.3216666666666663</v>
      </c>
      <c r="AJ795">
        <v>-39.233333333333334</v>
      </c>
      <c r="AK795">
        <v>138.19999999999999</v>
      </c>
      <c r="AL795">
        <v>101.25</v>
      </c>
      <c r="AM795">
        <v>0</v>
      </c>
      <c r="AN795">
        <v>596.16666666666663</v>
      </c>
      <c r="AO795">
        <v>1.0066666666666666</v>
      </c>
      <c r="AP795">
        <v>0.02</v>
      </c>
      <c r="AQ795">
        <v>1.6666666666666668E-3</v>
      </c>
    </row>
    <row r="796" spans="1:43" x14ac:dyDescent="0.3">
      <c r="A796" t="s">
        <v>50</v>
      </c>
      <c r="B796" s="27">
        <v>44749</v>
      </c>
      <c r="C796" t="s">
        <v>44</v>
      </c>
      <c r="D796">
        <v>2022</v>
      </c>
      <c r="E796">
        <v>22188</v>
      </c>
      <c r="F796">
        <v>188</v>
      </c>
      <c r="G796" t="s">
        <v>48</v>
      </c>
      <c r="H796" t="s">
        <v>45</v>
      </c>
      <c r="I796" t="s">
        <v>51</v>
      </c>
      <c r="J796" s="4">
        <v>4.681</v>
      </c>
      <c r="K796" s="6">
        <f t="shared" si="0"/>
        <v>4.6810000000000003E-3</v>
      </c>
      <c r="L796" t="s">
        <v>45</v>
      </c>
      <c r="N796">
        <v>0.151</v>
      </c>
      <c r="O796">
        <v>2.9580000000000002</v>
      </c>
      <c r="P796">
        <v>9.6000000000000002E-2</v>
      </c>
      <c r="Q796" s="1">
        <v>0.8</v>
      </c>
      <c r="R796" t="s">
        <v>45</v>
      </c>
      <c r="V796" s="1">
        <v>1.478</v>
      </c>
      <c r="W796" t="s">
        <v>45</v>
      </c>
      <c r="Y796" s="14">
        <v>0.56245335955163167</v>
      </c>
      <c r="Z796" s="6">
        <f t="shared" si="1"/>
        <v>5.6245335955163172E-4</v>
      </c>
      <c r="AA796" t="s">
        <v>45</v>
      </c>
      <c r="AC796" s="16">
        <v>0.25111288665677484</v>
      </c>
      <c r="AD796" s="15">
        <v>0.297508598179339</v>
      </c>
      <c r="AE796" s="7">
        <v>5.7800296616015236</v>
      </c>
      <c r="AF796">
        <v>16.165714285714284</v>
      </c>
      <c r="AG796">
        <v>9.629999999999999</v>
      </c>
      <c r="AH796">
        <v>101.48571428571429</v>
      </c>
      <c r="AI796">
        <v>7.9728571428571433</v>
      </c>
      <c r="AJ796">
        <v>-76.7</v>
      </c>
      <c r="AK796">
        <v>125.85714285714286</v>
      </c>
      <c r="AL796">
        <v>100.51428571428571</v>
      </c>
      <c r="AM796">
        <v>1.4285714285714286E-3</v>
      </c>
      <c r="AN796">
        <v>948.72857142857151</v>
      </c>
      <c r="AO796">
        <v>1.0071428571428571</v>
      </c>
      <c r="AP796">
        <v>3.3333333333333333E-2</v>
      </c>
      <c r="AQ796">
        <v>2.8571428571428571E-3</v>
      </c>
    </row>
    <row r="797" spans="1:43" x14ac:dyDescent="0.3">
      <c r="A797" t="s">
        <v>52</v>
      </c>
      <c r="B797" s="27">
        <v>44749</v>
      </c>
      <c r="C797" t="s">
        <v>44</v>
      </c>
      <c r="D797">
        <v>2022</v>
      </c>
      <c r="E797">
        <v>22188</v>
      </c>
      <c r="F797">
        <v>188</v>
      </c>
      <c r="G797" t="s">
        <v>48</v>
      </c>
      <c r="H797" t="s">
        <v>45</v>
      </c>
      <c r="I797" t="s">
        <v>51</v>
      </c>
      <c r="J797" s="4">
        <v>15.445</v>
      </c>
      <c r="K797" s="6">
        <f t="shared" si="0"/>
        <v>1.5445E-2</v>
      </c>
      <c r="L797" t="s">
        <v>45</v>
      </c>
      <c r="N797">
        <v>0.499</v>
      </c>
      <c r="O797">
        <v>2.1</v>
      </c>
      <c r="P797">
        <v>6.8000000000000005E-2</v>
      </c>
      <c r="Q797" s="1">
        <v>0.77100000000000002</v>
      </c>
      <c r="R797" t="s">
        <v>45</v>
      </c>
      <c r="V797" s="1">
        <v>1.0345</v>
      </c>
      <c r="W797" t="s">
        <v>45</v>
      </c>
      <c r="Y797" s="14">
        <v>1.290025956750652</v>
      </c>
      <c r="Z797" s="6">
        <f t="shared" si="1"/>
        <v>1.290025956750652E-3</v>
      </c>
      <c r="AA797" t="s">
        <v>45</v>
      </c>
      <c r="AC797" s="7">
        <v>1.949969861362266</v>
      </c>
      <c r="AD797" s="15">
        <v>0.29155893034605246</v>
      </c>
      <c r="AE797" s="7">
        <v>7.2438241468848306</v>
      </c>
      <c r="AF797">
        <v>17.004285714285714</v>
      </c>
      <c r="AG797">
        <v>9.8800000000000008</v>
      </c>
      <c r="AH797">
        <v>105.97142857142858</v>
      </c>
      <c r="AI797">
        <v>7.7614285714285725</v>
      </c>
      <c r="AJ797">
        <v>-64.714285714285708</v>
      </c>
      <c r="AK797">
        <v>101.94285714285715</v>
      </c>
      <c r="AL797">
        <v>100.51428571428572</v>
      </c>
      <c r="AM797">
        <v>0</v>
      </c>
      <c r="AN797">
        <v>359.11428571428576</v>
      </c>
      <c r="AO797">
        <v>0.54714285714285704</v>
      </c>
      <c r="AP797">
        <v>3.6000000000000004E-2</v>
      </c>
      <c r="AQ797">
        <v>0</v>
      </c>
    </row>
    <row r="798" spans="1:43" x14ac:dyDescent="0.3">
      <c r="A798" t="s">
        <v>53</v>
      </c>
      <c r="B798" s="27">
        <v>44749</v>
      </c>
      <c r="C798" t="s">
        <v>44</v>
      </c>
      <c r="D798">
        <v>2022</v>
      </c>
      <c r="E798">
        <v>22188</v>
      </c>
      <c r="F798">
        <v>188</v>
      </c>
      <c r="G798" t="s">
        <v>48</v>
      </c>
      <c r="H798" t="s">
        <v>45</v>
      </c>
      <c r="I798" t="s">
        <v>51</v>
      </c>
      <c r="J798" s="4">
        <v>7.22</v>
      </c>
      <c r="K798" s="6">
        <f t="shared" si="0"/>
        <v>7.2199999999999999E-3</v>
      </c>
      <c r="L798" t="s">
        <v>45</v>
      </c>
      <c r="N798">
        <v>0.23300000000000001</v>
      </c>
      <c r="O798">
        <v>2.0329999999999999</v>
      </c>
      <c r="P798">
        <v>6.6000000000000003E-2</v>
      </c>
      <c r="Q798" s="1">
        <v>0.75800000000000001</v>
      </c>
      <c r="R798" t="s">
        <v>45</v>
      </c>
      <c r="V798" s="1">
        <v>1.10656</v>
      </c>
      <c r="W798" t="s">
        <v>45</v>
      </c>
      <c r="Y798" s="14">
        <v>0.53303474447856458</v>
      </c>
      <c r="Z798" s="6">
        <f t="shared" si="1"/>
        <v>5.3303474447856456E-4</v>
      </c>
      <c r="AA798" t="s">
        <v>45</v>
      </c>
      <c r="AC798" s="7">
        <v>1.9288728149487639</v>
      </c>
      <c r="AD798" s="15">
        <v>0.30291499893149437</v>
      </c>
      <c r="AE798" s="7">
        <v>7.9587627682829698</v>
      </c>
      <c r="AF798">
        <v>16.1175</v>
      </c>
      <c r="AG798">
        <v>9.9849999999999994</v>
      </c>
      <c r="AH798">
        <v>105.07499999999999</v>
      </c>
      <c r="AI798">
        <v>7.99</v>
      </c>
      <c r="AJ798">
        <v>-77.649999999999991</v>
      </c>
      <c r="AK798">
        <v>129.72499999999999</v>
      </c>
      <c r="AL798">
        <v>100.44999999999999</v>
      </c>
      <c r="AM798">
        <v>0</v>
      </c>
      <c r="AN798">
        <v>1019.1750000000001</v>
      </c>
      <c r="AO798">
        <v>0.60750000000000004</v>
      </c>
      <c r="AP798">
        <v>1.3333333333333334E-2</v>
      </c>
      <c r="AQ798">
        <v>0</v>
      </c>
    </row>
    <row r="799" spans="1:43" x14ac:dyDescent="0.3">
      <c r="A799" t="s">
        <v>54</v>
      </c>
      <c r="B799" s="27">
        <v>44749</v>
      </c>
      <c r="C799" t="s">
        <v>44</v>
      </c>
      <c r="D799">
        <v>2022</v>
      </c>
      <c r="E799">
        <v>22188</v>
      </c>
      <c r="F799">
        <v>188</v>
      </c>
      <c r="G799" t="s">
        <v>48</v>
      </c>
      <c r="H799" t="s">
        <v>45</v>
      </c>
      <c r="I799" t="s">
        <v>51</v>
      </c>
      <c r="J799" s="4">
        <v>4.2720000000000002</v>
      </c>
      <c r="K799" s="6">
        <f t="shared" si="0"/>
        <v>4.2720000000000006E-3</v>
      </c>
      <c r="L799" t="s">
        <v>45</v>
      </c>
      <c r="N799">
        <v>0.13800000000000001</v>
      </c>
      <c r="O799">
        <v>1.3640000000000001</v>
      </c>
      <c r="P799">
        <v>4.3999999999999997E-2</v>
      </c>
      <c r="Q799" s="1">
        <v>0.69799999999999995</v>
      </c>
      <c r="R799" t="s">
        <v>45</v>
      </c>
      <c r="V799" s="1">
        <v>0.82069999999999999</v>
      </c>
      <c r="W799" t="s">
        <v>48</v>
      </c>
      <c r="Y799" s="14">
        <v>0.48827151882336528</v>
      </c>
      <c r="Z799" s="6">
        <f t="shared" si="1"/>
        <v>4.8827151882336527E-4</v>
      </c>
      <c r="AA799" t="s">
        <v>45</v>
      </c>
      <c r="AC799" s="7">
        <v>2.1971066907775767</v>
      </c>
      <c r="AD799" s="15">
        <v>0.30315124629280854</v>
      </c>
      <c r="AE799" s="7">
        <v>7.0200947644321356</v>
      </c>
      <c r="AF799">
        <v>16.675000000000004</v>
      </c>
      <c r="AG799">
        <v>9.7799999999999994</v>
      </c>
      <c r="AH799">
        <v>104.2</v>
      </c>
      <c r="AI799">
        <v>7.8900000000000006</v>
      </c>
      <c r="AJ799">
        <v>-71.850000000000009</v>
      </c>
      <c r="AK799">
        <v>112.875</v>
      </c>
      <c r="AL799">
        <v>100.5</v>
      </c>
      <c r="AM799">
        <v>0</v>
      </c>
      <c r="AN799">
        <v>416.35</v>
      </c>
      <c r="AO799">
        <v>0.42500000000000004</v>
      </c>
      <c r="AP799">
        <v>4.2500000000000003E-2</v>
      </c>
      <c r="AQ799">
        <v>0</v>
      </c>
    </row>
    <row r="800" spans="1:43" x14ac:dyDescent="0.3">
      <c r="A800" t="s">
        <v>55</v>
      </c>
      <c r="B800" s="27">
        <v>44749</v>
      </c>
      <c r="C800" t="s">
        <v>44</v>
      </c>
      <c r="D800">
        <v>2022</v>
      </c>
      <c r="E800">
        <v>22188</v>
      </c>
      <c r="F800">
        <v>188</v>
      </c>
      <c r="G800" t="s">
        <v>48</v>
      </c>
      <c r="H800" t="s">
        <v>45</v>
      </c>
      <c r="I800" t="s">
        <v>51</v>
      </c>
      <c r="J800" s="4">
        <v>13.587999999999999</v>
      </c>
      <c r="K800" s="6">
        <f t="shared" si="0"/>
        <v>1.3587999999999999E-2</v>
      </c>
      <c r="L800" t="s">
        <v>45</v>
      </c>
      <c r="N800">
        <v>0.439</v>
      </c>
      <c r="O800">
        <v>2.7450000000000001</v>
      </c>
      <c r="P800">
        <v>8.8999999999999996E-2</v>
      </c>
      <c r="Q800" s="1">
        <v>0.77400000000000002</v>
      </c>
      <c r="R800" t="s">
        <v>45</v>
      </c>
      <c r="V800" s="1">
        <v>1.4744999999999999</v>
      </c>
      <c r="W800" t="s">
        <v>45</v>
      </c>
      <c r="Y800" s="14">
        <v>0.58332104112748595</v>
      </c>
      <c r="Z800" s="6">
        <f t="shared" si="1"/>
        <v>5.83321041127486E-4</v>
      </c>
      <c r="AA800" t="s">
        <v>45</v>
      </c>
      <c r="AC800" s="7">
        <v>1.8393450045276185</v>
      </c>
      <c r="AD800" s="15">
        <v>0.305204175706486</v>
      </c>
      <c r="AE800" s="7">
        <v>6.5763127662994556</v>
      </c>
      <c r="AF800">
        <v>15.176000000000002</v>
      </c>
      <c r="AG800">
        <v>10.016</v>
      </c>
      <c r="AH800">
        <v>103.32000000000001</v>
      </c>
      <c r="AI800">
        <v>8.0040000000000013</v>
      </c>
      <c r="AJ800">
        <v>-78.3</v>
      </c>
      <c r="AK800">
        <v>129.74</v>
      </c>
      <c r="AL800">
        <v>100.44000000000001</v>
      </c>
      <c r="AM800">
        <v>0</v>
      </c>
      <c r="AN800">
        <v>805.06000000000006</v>
      </c>
      <c r="AO800">
        <v>0.66600000000000004</v>
      </c>
      <c r="AP800">
        <v>2.3333333333333334E-2</v>
      </c>
      <c r="AQ800">
        <v>0</v>
      </c>
    </row>
    <row r="801" spans="1:43" x14ac:dyDescent="0.3">
      <c r="A801" t="s">
        <v>56</v>
      </c>
      <c r="B801" s="27">
        <v>44749</v>
      </c>
      <c r="C801" t="s">
        <v>44</v>
      </c>
      <c r="D801">
        <v>2022</v>
      </c>
      <c r="E801">
        <v>22188</v>
      </c>
      <c r="F801">
        <v>188</v>
      </c>
      <c r="G801" t="s">
        <v>48</v>
      </c>
      <c r="H801" t="s">
        <v>45</v>
      </c>
      <c r="I801" t="s">
        <v>57</v>
      </c>
      <c r="J801" s="4">
        <v>4.423</v>
      </c>
      <c r="K801" s="6">
        <f t="shared" si="0"/>
        <v>4.4229999999999998E-3</v>
      </c>
      <c r="L801" t="s">
        <v>45</v>
      </c>
      <c r="N801">
        <v>0.14299999999999999</v>
      </c>
      <c r="O801">
        <v>1.2141</v>
      </c>
      <c r="P801">
        <v>0.04</v>
      </c>
      <c r="Q801" s="1">
        <v>0.94699999999999995</v>
      </c>
      <c r="R801" t="s">
        <v>45</v>
      </c>
      <c r="V801" s="1">
        <v>0.998</v>
      </c>
      <c r="W801" t="s">
        <v>48</v>
      </c>
      <c r="Y801" s="14">
        <v>0.66210060829109374</v>
      </c>
      <c r="Z801" s="6">
        <f t="shared" si="1"/>
        <v>6.621006082910937E-4</v>
      </c>
      <c r="AA801" t="s">
        <v>45</v>
      </c>
      <c r="AC801" s="7">
        <v>3.3031946955997586</v>
      </c>
      <c r="AD801" s="15">
        <v>0.30143806450126198</v>
      </c>
      <c r="AE801" s="7">
        <v>7.821307971086755</v>
      </c>
      <c r="AF801">
        <v>17.322857142857142</v>
      </c>
      <c r="AG801">
        <v>9.824285714285713</v>
      </c>
      <c r="AH801">
        <v>106.02857142857144</v>
      </c>
      <c r="AI801">
        <v>7.85</v>
      </c>
      <c r="AJ801">
        <v>-69.771428571428572</v>
      </c>
      <c r="AK801">
        <v>125.28571428571429</v>
      </c>
      <c r="AL801">
        <v>100.61428571428573</v>
      </c>
      <c r="AM801">
        <v>0</v>
      </c>
      <c r="AN801">
        <v>380.2285714285714</v>
      </c>
      <c r="AO801">
        <v>0.46428571428571436</v>
      </c>
      <c r="AP801">
        <v>0</v>
      </c>
      <c r="AQ801">
        <v>0</v>
      </c>
    </row>
    <row r="802" spans="1:43" x14ac:dyDescent="0.3">
      <c r="A802" t="s">
        <v>58</v>
      </c>
      <c r="B802" s="27">
        <v>44749</v>
      </c>
      <c r="C802" t="s">
        <v>44</v>
      </c>
      <c r="D802">
        <v>2022</v>
      </c>
      <c r="E802">
        <v>22188</v>
      </c>
      <c r="F802">
        <v>188</v>
      </c>
      <c r="G802" t="s">
        <v>48</v>
      </c>
      <c r="H802" t="s">
        <v>45</v>
      </c>
      <c r="I802" t="s">
        <v>57</v>
      </c>
      <c r="J802" s="4">
        <v>12.801</v>
      </c>
      <c r="K802" s="6">
        <f t="shared" si="0"/>
        <v>1.2801E-2</v>
      </c>
      <c r="L802" t="s">
        <v>45</v>
      </c>
      <c r="N802">
        <v>0.41299999999999998</v>
      </c>
      <c r="O802">
        <v>1.679</v>
      </c>
      <c r="P802">
        <v>5.3999999999999999E-2</v>
      </c>
      <c r="Q802" s="1">
        <v>0.86</v>
      </c>
      <c r="R802" t="s">
        <v>45</v>
      </c>
      <c r="V802" s="1">
        <v>0.8468</v>
      </c>
      <c r="W802" t="s">
        <v>48</v>
      </c>
      <c r="Y802" s="14">
        <v>1.0054614074674202</v>
      </c>
      <c r="Z802" s="6">
        <f t="shared" si="1"/>
        <v>1.0054614074674203E-3</v>
      </c>
      <c r="AA802" t="s">
        <v>45</v>
      </c>
      <c r="AC802" s="7">
        <v>3.5089043163296108</v>
      </c>
      <c r="AD802" s="15">
        <v>0.29996707847452048</v>
      </c>
      <c r="AE802" s="7">
        <v>6.6154666095016985</v>
      </c>
      <c r="AF802">
        <v>16.602</v>
      </c>
      <c r="AG802">
        <v>9.5019999999999989</v>
      </c>
      <c r="AH802">
        <v>101.06</v>
      </c>
      <c r="AI802">
        <v>7.87</v>
      </c>
      <c r="AJ802">
        <v>-70.839999999999989</v>
      </c>
      <c r="AK802">
        <v>114.04</v>
      </c>
      <c r="AL802">
        <v>100.38</v>
      </c>
      <c r="AM802">
        <v>0</v>
      </c>
      <c r="AN802">
        <v>1839.48</v>
      </c>
      <c r="AO802">
        <v>0.56400000000000006</v>
      </c>
      <c r="AP802">
        <v>5.5E-2</v>
      </c>
      <c r="AQ802">
        <v>0</v>
      </c>
    </row>
    <row r="803" spans="1:43" x14ac:dyDescent="0.3">
      <c r="A803" t="s">
        <v>59</v>
      </c>
      <c r="B803" s="27">
        <v>44749</v>
      </c>
      <c r="C803" t="s">
        <v>44</v>
      </c>
      <c r="D803">
        <v>2022</v>
      </c>
      <c r="E803">
        <v>22188</v>
      </c>
      <c r="F803">
        <v>188</v>
      </c>
      <c r="G803" t="s">
        <v>48</v>
      </c>
      <c r="H803" t="s">
        <v>45</v>
      </c>
      <c r="I803" t="s">
        <v>57</v>
      </c>
      <c r="J803" s="4">
        <v>8.8780000000000001</v>
      </c>
      <c r="K803" s="6">
        <f t="shared" si="0"/>
        <v>8.8780000000000005E-3</v>
      </c>
      <c r="L803" t="s">
        <v>45</v>
      </c>
      <c r="N803">
        <v>0.28699999999999998</v>
      </c>
      <c r="O803">
        <v>1.617</v>
      </c>
      <c r="P803">
        <v>5.1999999999999998E-2</v>
      </c>
      <c r="Q803" s="1">
        <v>0.95599999999999996</v>
      </c>
      <c r="R803" t="s">
        <v>45</v>
      </c>
      <c r="V803" s="1">
        <v>0.748</v>
      </c>
      <c r="W803" t="s">
        <v>48</v>
      </c>
      <c r="Y803" s="14">
        <v>1.6784448348151029</v>
      </c>
      <c r="Z803" s="6">
        <f t="shared" si="1"/>
        <v>1.678444834815103E-3</v>
      </c>
      <c r="AA803" t="s">
        <v>45</v>
      </c>
      <c r="AC803" s="7">
        <v>3.7315964448062964</v>
      </c>
      <c r="AD803" s="15">
        <v>0.29553777954433791</v>
      </c>
      <c r="AE803" s="7">
        <v>6.3249519081146079</v>
      </c>
      <c r="AF803">
        <v>16.997500000000002</v>
      </c>
      <c r="AG803">
        <v>9.7725000000000009</v>
      </c>
      <c r="AH803">
        <v>104.8</v>
      </c>
      <c r="AI803">
        <v>7.8375000000000004</v>
      </c>
      <c r="AJ803">
        <v>-69.025000000000006</v>
      </c>
      <c r="AK803">
        <v>120.22499999999999</v>
      </c>
      <c r="AL803">
        <v>100.3</v>
      </c>
      <c r="AM803">
        <v>0</v>
      </c>
      <c r="AN803">
        <v>289.5</v>
      </c>
      <c r="AO803">
        <v>0.39750000000000008</v>
      </c>
      <c r="AP803">
        <v>0</v>
      </c>
      <c r="AQ803">
        <v>0</v>
      </c>
    </row>
    <row r="804" spans="1:43" x14ac:dyDescent="0.3">
      <c r="A804" t="s">
        <v>72</v>
      </c>
      <c r="B804" s="27">
        <v>44749</v>
      </c>
      <c r="C804" t="s">
        <v>44</v>
      </c>
      <c r="D804">
        <v>2022</v>
      </c>
      <c r="E804">
        <v>22188</v>
      </c>
      <c r="F804">
        <v>188</v>
      </c>
      <c r="G804" t="s">
        <v>48</v>
      </c>
      <c r="H804" t="s">
        <v>45</v>
      </c>
      <c r="I804" t="s">
        <v>51</v>
      </c>
      <c r="J804" s="4">
        <v>5.96</v>
      </c>
      <c r="K804" s="6">
        <f t="shared" si="0"/>
        <v>5.96E-3</v>
      </c>
      <c r="L804" t="s">
        <v>45</v>
      </c>
      <c r="N804">
        <v>0.192</v>
      </c>
      <c r="O804">
        <v>1.9419999999999999</v>
      </c>
      <c r="P804">
        <v>6.3E-2</v>
      </c>
      <c r="Q804" s="1">
        <v>1.0589999999999999</v>
      </c>
      <c r="R804" t="s">
        <v>45</v>
      </c>
      <c r="V804" s="1">
        <v>1.05</v>
      </c>
      <c r="W804" t="s">
        <v>45</v>
      </c>
      <c r="Y804" s="14">
        <v>0.9509697432940426</v>
      </c>
      <c r="Z804" s="6">
        <f t="shared" si="1"/>
        <v>9.509697432940426E-4</v>
      </c>
      <c r="AA804" t="s">
        <v>45</v>
      </c>
      <c r="AC804" s="7">
        <v>4.8312866092226967</v>
      </c>
      <c r="AD804" s="15">
        <v>0.31646331260035676</v>
      </c>
      <c r="AE804" s="7">
        <v>7.1558692109583975</v>
      </c>
      <c r="AF804">
        <v>17.266666666666666</v>
      </c>
      <c r="AG804">
        <v>9.6966666666666672</v>
      </c>
      <c r="AH804">
        <v>104.56666666666666</v>
      </c>
      <c r="AI804">
        <v>7.9066666666666663</v>
      </c>
      <c r="AJ804">
        <v>-73.100000000000009</v>
      </c>
      <c r="AK804">
        <v>127.34999999999998</v>
      </c>
      <c r="AL804">
        <v>100.43333333333332</v>
      </c>
      <c r="AM804">
        <v>0</v>
      </c>
      <c r="AN804">
        <v>289.73333333333335</v>
      </c>
      <c r="AO804">
        <v>0.57833333333333325</v>
      </c>
      <c r="AP804">
        <v>2.3333333333333331E-2</v>
      </c>
      <c r="AQ804">
        <v>0</v>
      </c>
    </row>
    <row r="805" spans="1:43" x14ac:dyDescent="0.3">
      <c r="A805" t="s">
        <v>43</v>
      </c>
      <c r="B805" s="27">
        <v>44763</v>
      </c>
      <c r="C805" t="s">
        <v>44</v>
      </c>
      <c r="D805">
        <v>2022</v>
      </c>
      <c r="E805">
        <v>22202</v>
      </c>
      <c r="F805">
        <v>202</v>
      </c>
      <c r="G805" t="s">
        <v>48</v>
      </c>
      <c r="H805" t="s">
        <v>45</v>
      </c>
      <c r="I805" t="s">
        <v>46</v>
      </c>
      <c r="J805" s="4">
        <v>8.3140000000000001</v>
      </c>
      <c r="K805" s="6">
        <f t="shared" si="0"/>
        <v>8.3140000000000002E-3</v>
      </c>
      <c r="L805" t="s">
        <v>45</v>
      </c>
      <c r="N805">
        <v>0.26800000000000002</v>
      </c>
      <c r="O805">
        <v>5.3220000000000001</v>
      </c>
      <c r="P805">
        <v>0.17199999999999999</v>
      </c>
      <c r="Q805" s="1">
        <v>1.8280000000000001</v>
      </c>
      <c r="R805" t="s">
        <v>45</v>
      </c>
      <c r="V805" s="1">
        <v>2.5</v>
      </c>
      <c r="W805" t="s">
        <v>45</v>
      </c>
      <c r="Y805" s="14">
        <v>1.0617967949016041</v>
      </c>
      <c r="Z805" s="6">
        <f t="shared" si="1"/>
        <v>1.061796794901604E-3</v>
      </c>
      <c r="AA805" t="s">
        <v>45</v>
      </c>
      <c r="AC805" s="7">
        <v>2.3199406460449725</v>
      </c>
      <c r="AD805" s="15">
        <v>0.29790497010649047</v>
      </c>
      <c r="AE805" s="7">
        <v>6.1704820416118249</v>
      </c>
      <c r="AF805">
        <v>14.396666666666668</v>
      </c>
      <c r="AG805">
        <v>9.68</v>
      </c>
      <c r="AH805">
        <v>97.966666666666683</v>
      </c>
      <c r="AI805">
        <v>7.7666666666666666</v>
      </c>
      <c r="AJ805">
        <v>-61.166666666666664</v>
      </c>
      <c r="AK805">
        <v>212.20000000000002</v>
      </c>
      <c r="AL805">
        <v>101.73333333333333</v>
      </c>
      <c r="AM805">
        <v>0</v>
      </c>
      <c r="AN805">
        <v>1402.7666666666667</v>
      </c>
      <c r="AO805">
        <v>18.143333333333334</v>
      </c>
      <c r="AP805">
        <v>0.12</v>
      </c>
      <c r="AQ805">
        <v>0.01</v>
      </c>
    </row>
    <row r="806" spans="1:43" x14ac:dyDescent="0.3">
      <c r="A806" t="s">
        <v>47</v>
      </c>
      <c r="B806" s="27">
        <v>44763</v>
      </c>
      <c r="C806" t="s">
        <v>44</v>
      </c>
      <c r="D806">
        <v>2022</v>
      </c>
      <c r="E806">
        <v>22202</v>
      </c>
      <c r="F806">
        <v>202</v>
      </c>
      <c r="G806" t="s">
        <v>48</v>
      </c>
      <c r="H806" t="s">
        <v>45</v>
      </c>
      <c r="I806" t="s">
        <v>46</v>
      </c>
      <c r="J806" s="4">
        <v>6.04</v>
      </c>
      <c r="K806" s="6">
        <f t="shared" si="0"/>
        <v>6.0400000000000002E-3</v>
      </c>
      <c r="L806" t="s">
        <v>45</v>
      </c>
      <c r="N806">
        <v>0.19500000000000001</v>
      </c>
      <c r="O806">
        <v>4.1980000000000004</v>
      </c>
      <c r="P806">
        <v>0.13600000000000001</v>
      </c>
      <c r="Q806" s="1">
        <v>2.218</v>
      </c>
      <c r="R806" t="s">
        <v>45</v>
      </c>
      <c r="V806" s="1">
        <v>1.9355</v>
      </c>
      <c r="W806" t="s">
        <v>45</v>
      </c>
      <c r="Y806" s="14">
        <v>1.0248403305190381</v>
      </c>
      <c r="Z806" s="6">
        <f t="shared" si="1"/>
        <v>1.0248403305190381E-3</v>
      </c>
      <c r="AA806" t="s">
        <v>45</v>
      </c>
      <c r="AC806" s="7">
        <v>3.5102836799020389</v>
      </c>
      <c r="AD806" s="15">
        <v>0.25690076445282789</v>
      </c>
      <c r="AE806" s="7">
        <v>5.675294101079559</v>
      </c>
      <c r="AF806">
        <v>18.923333333333336</v>
      </c>
      <c r="AG806">
        <v>9.16</v>
      </c>
      <c r="AH806">
        <v>101.93333333333332</v>
      </c>
      <c r="AI806">
        <v>6.7</v>
      </c>
      <c r="AJ806">
        <v>0.56666666666666665</v>
      </c>
      <c r="AK806">
        <v>248.70000000000002</v>
      </c>
      <c r="AL806">
        <v>104.7</v>
      </c>
      <c r="AM806">
        <v>0</v>
      </c>
      <c r="AN806">
        <v>465.83333333333331</v>
      </c>
      <c r="AO806">
        <v>17.206666666666667</v>
      </c>
      <c r="AP806">
        <v>9.3333333333333338E-2</v>
      </c>
      <c r="AQ806">
        <v>0</v>
      </c>
    </row>
    <row r="807" spans="1:43" x14ac:dyDescent="0.3">
      <c r="A807" t="s">
        <v>49</v>
      </c>
      <c r="B807" s="27">
        <v>44763</v>
      </c>
      <c r="C807" t="s">
        <v>44</v>
      </c>
      <c r="D807">
        <v>2022</v>
      </c>
      <c r="E807">
        <v>22202</v>
      </c>
      <c r="F807">
        <v>202</v>
      </c>
      <c r="G807" t="s">
        <v>48</v>
      </c>
      <c r="H807" t="s">
        <v>45</v>
      </c>
      <c r="I807" t="s">
        <v>46</v>
      </c>
      <c r="J807" s="4">
        <v>5.1130000000000004</v>
      </c>
      <c r="K807" s="6">
        <f t="shared" si="0"/>
        <v>5.1130000000000004E-3</v>
      </c>
      <c r="L807" t="s">
        <v>45</v>
      </c>
      <c r="N807">
        <v>0.16500000000000001</v>
      </c>
      <c r="O807">
        <v>2.4900000000000002</v>
      </c>
      <c r="P807">
        <v>0.08</v>
      </c>
      <c r="Q807" s="1">
        <v>1.0980000000000001</v>
      </c>
      <c r="R807" t="s">
        <v>45</v>
      </c>
      <c r="V807" s="1">
        <v>1.3281000000000001</v>
      </c>
      <c r="W807" t="s">
        <v>45</v>
      </c>
      <c r="Y807" s="14">
        <v>1.2041047201749275</v>
      </c>
      <c r="Z807" s="6">
        <f t="shared" si="1"/>
        <v>1.2041047201749276E-3</v>
      </c>
      <c r="AA807" t="s">
        <v>45</v>
      </c>
      <c r="AC807" s="7">
        <v>3.359305626774391</v>
      </c>
      <c r="AD807" s="15">
        <v>0.34645195515410881</v>
      </c>
      <c r="AE807" s="7">
        <v>7.0056861306892246</v>
      </c>
      <c r="AF807">
        <v>13.9</v>
      </c>
      <c r="AG807">
        <v>9.7899999999999991</v>
      </c>
      <c r="AH807">
        <v>98</v>
      </c>
      <c r="AI807">
        <v>7.7949999999999999</v>
      </c>
      <c r="AJ807">
        <v>-62.650000000000006</v>
      </c>
      <c r="AK807">
        <v>209.7</v>
      </c>
      <c r="AL807">
        <v>101.5</v>
      </c>
      <c r="AM807">
        <v>0</v>
      </c>
      <c r="AN807">
        <v>419.95</v>
      </c>
      <c r="AO807">
        <v>17.11</v>
      </c>
      <c r="AP807">
        <v>0.11</v>
      </c>
      <c r="AQ807">
        <v>0</v>
      </c>
    </row>
    <row r="808" spans="1:43" x14ac:dyDescent="0.3">
      <c r="A808" t="s">
        <v>50</v>
      </c>
      <c r="B808" s="27">
        <v>44763</v>
      </c>
      <c r="C808" t="s">
        <v>44</v>
      </c>
      <c r="D808">
        <v>2022</v>
      </c>
      <c r="E808">
        <v>22202</v>
      </c>
      <c r="F808">
        <v>202</v>
      </c>
      <c r="G808" t="s">
        <v>48</v>
      </c>
      <c r="H808" t="s">
        <v>45</v>
      </c>
      <c r="I808" t="s">
        <v>51</v>
      </c>
      <c r="J808" s="4">
        <v>9.0459999999999994</v>
      </c>
      <c r="K808" s="6">
        <f t="shared" si="0"/>
        <v>9.0460000000000002E-3</v>
      </c>
      <c r="L808" t="s">
        <v>45</v>
      </c>
      <c r="N808">
        <v>0.29199999999999998</v>
      </c>
      <c r="O808">
        <v>2.5750000000000002</v>
      </c>
      <c r="P808">
        <v>8.3000000000000004E-2</v>
      </c>
      <c r="Q808" s="1">
        <v>1.448</v>
      </c>
      <c r="R808" t="s">
        <v>45</v>
      </c>
      <c r="V808" s="1">
        <v>1.4068000000000001</v>
      </c>
      <c r="W808" t="s">
        <v>45</v>
      </c>
      <c r="Y808" s="14">
        <v>1.0654774898389834</v>
      </c>
      <c r="Z808" s="6">
        <f t="shared" si="1"/>
        <v>1.0654774898389834E-3</v>
      </c>
      <c r="AA808" t="s">
        <v>45</v>
      </c>
      <c r="AC808" s="7">
        <v>2.3726735645060715</v>
      </c>
      <c r="AD808" s="15">
        <v>0.26659389276823825</v>
      </c>
      <c r="AE808" s="7">
        <v>5.0888172970091068</v>
      </c>
      <c r="AF808">
        <v>18.853333333333335</v>
      </c>
      <c r="AG808">
        <v>9.4699999999999989</v>
      </c>
      <c r="AH808">
        <v>105.23333333333333</v>
      </c>
      <c r="AI808">
        <v>7.5266666666666673</v>
      </c>
      <c r="AJ808">
        <v>-47.666666666666664</v>
      </c>
      <c r="AK808">
        <v>221.5</v>
      </c>
      <c r="AL808">
        <v>103.46666666666665</v>
      </c>
      <c r="AM808">
        <v>0</v>
      </c>
      <c r="AN808">
        <v>1045.5666666666666</v>
      </c>
      <c r="AO808">
        <v>16.8</v>
      </c>
      <c r="AP808">
        <v>6.0000000000000005E-2</v>
      </c>
      <c r="AQ808">
        <v>0</v>
      </c>
    </row>
    <row r="809" spans="1:43" x14ac:dyDescent="0.3">
      <c r="A809" t="s">
        <v>52</v>
      </c>
      <c r="B809" s="27">
        <v>44763</v>
      </c>
      <c r="C809" t="s">
        <v>44</v>
      </c>
      <c r="D809">
        <v>2022</v>
      </c>
      <c r="E809">
        <v>22202</v>
      </c>
      <c r="F809">
        <v>202</v>
      </c>
      <c r="G809" t="s">
        <v>48</v>
      </c>
      <c r="H809" t="s">
        <v>45</v>
      </c>
      <c r="I809" t="s">
        <v>51</v>
      </c>
      <c r="J809" s="4">
        <v>6.681</v>
      </c>
      <c r="K809" s="6">
        <f t="shared" si="0"/>
        <v>6.6810000000000003E-3</v>
      </c>
      <c r="L809" t="s">
        <v>45</v>
      </c>
      <c r="N809">
        <v>0.216</v>
      </c>
      <c r="O809">
        <v>2.5950000000000002</v>
      </c>
      <c r="P809">
        <v>8.4000000000000005E-2</v>
      </c>
      <c r="Q809" s="1">
        <v>1.429</v>
      </c>
      <c r="R809" t="s">
        <v>45</v>
      </c>
      <c r="V809" s="1">
        <v>1.4555</v>
      </c>
      <c r="W809" t="s">
        <v>45</v>
      </c>
      <c r="Y809" s="14">
        <v>1.6621077425727531</v>
      </c>
      <c r="Z809" s="6">
        <f t="shared" si="1"/>
        <v>1.662107742572753E-3</v>
      </c>
      <c r="AA809" t="s">
        <v>45</v>
      </c>
      <c r="AC809" s="16"/>
      <c r="AD809" s="15">
        <v>0.27175151449458634</v>
      </c>
      <c r="AE809" s="7">
        <v>5.7671941317678908</v>
      </c>
      <c r="AF809">
        <v>17.1325</v>
      </c>
      <c r="AG809">
        <v>9.8049999999999997</v>
      </c>
      <c r="AH809">
        <v>105.2</v>
      </c>
      <c r="AI809">
        <v>7.85</v>
      </c>
      <c r="AJ809">
        <v>-66.375</v>
      </c>
      <c r="AK809">
        <v>204</v>
      </c>
      <c r="AL809">
        <v>102.5</v>
      </c>
      <c r="AM809">
        <v>0</v>
      </c>
      <c r="AN809">
        <v>1206.0999999999999</v>
      </c>
      <c r="AO809">
        <v>27.869999999999997</v>
      </c>
      <c r="AP809">
        <v>5.2499999999999998E-2</v>
      </c>
      <c r="AQ809">
        <v>5.0000000000000001E-3</v>
      </c>
    </row>
    <row r="810" spans="1:43" x14ac:dyDescent="0.3">
      <c r="A810" t="s">
        <v>53</v>
      </c>
      <c r="B810" s="27">
        <v>44763</v>
      </c>
      <c r="C810" t="s">
        <v>44</v>
      </c>
      <c r="D810">
        <v>2022</v>
      </c>
      <c r="E810">
        <v>22202</v>
      </c>
      <c r="F810">
        <v>202</v>
      </c>
      <c r="G810" t="s">
        <v>48</v>
      </c>
      <c r="H810" t="s">
        <v>45</v>
      </c>
      <c r="I810" t="s">
        <v>51</v>
      </c>
      <c r="J810" s="4">
        <v>5.1050000000000004</v>
      </c>
      <c r="K810" s="6">
        <f t="shared" si="0"/>
        <v>5.1050000000000002E-3</v>
      </c>
      <c r="L810" t="s">
        <v>45</v>
      </c>
      <c r="N810">
        <v>0.16500000000000001</v>
      </c>
      <c r="O810">
        <v>2.996</v>
      </c>
      <c r="P810">
        <v>9.7000000000000003E-2</v>
      </c>
      <c r="Q810" s="1">
        <v>1.5649999999999999</v>
      </c>
      <c r="R810" t="s">
        <v>45</v>
      </c>
      <c r="V810" s="1">
        <v>1.6931</v>
      </c>
      <c r="W810" t="s">
        <v>45</v>
      </c>
      <c r="Y810" s="14">
        <v>0.53809514319309659</v>
      </c>
      <c r="Z810" s="6">
        <f t="shared" si="1"/>
        <v>5.3809514319309664E-4</v>
      </c>
      <c r="AA810" t="s">
        <v>45</v>
      </c>
      <c r="AC810" s="7">
        <v>4.1786145487473583</v>
      </c>
      <c r="AD810" s="15">
        <v>0.19867278486348472</v>
      </c>
      <c r="AE810" s="7">
        <v>6.2849452324851107</v>
      </c>
      <c r="AF810">
        <v>22.03</v>
      </c>
      <c r="AG810">
        <v>8.5399999999999991</v>
      </c>
      <c r="AH810">
        <v>101.1</v>
      </c>
      <c r="AI810">
        <v>7.73</v>
      </c>
      <c r="AJ810">
        <v>-59.9</v>
      </c>
      <c r="AK810">
        <v>197.7</v>
      </c>
      <c r="AL810">
        <v>104.6</v>
      </c>
      <c r="AM810">
        <v>0</v>
      </c>
      <c r="AN810">
        <v>964.95</v>
      </c>
      <c r="AO810">
        <v>16.884999999999998</v>
      </c>
      <c r="AP810">
        <v>0.04</v>
      </c>
      <c r="AQ810">
        <v>0.01</v>
      </c>
    </row>
    <row r="811" spans="1:43" x14ac:dyDescent="0.3">
      <c r="A811" t="s">
        <v>54</v>
      </c>
      <c r="B811" s="27">
        <v>44763</v>
      </c>
      <c r="C811" t="s">
        <v>44</v>
      </c>
      <c r="D811">
        <v>2022</v>
      </c>
      <c r="E811">
        <v>22202</v>
      </c>
      <c r="F811">
        <v>202</v>
      </c>
      <c r="G811" t="s">
        <v>48</v>
      </c>
      <c r="H811" t="s">
        <v>45</v>
      </c>
      <c r="I811" t="s">
        <v>51</v>
      </c>
      <c r="J811" s="4">
        <v>7.085</v>
      </c>
      <c r="K811" s="6">
        <f t="shared" si="0"/>
        <v>7.0850000000000002E-3</v>
      </c>
      <c r="L811" t="s">
        <v>45</v>
      </c>
      <c r="N811">
        <v>0.22900000000000001</v>
      </c>
      <c r="O811">
        <v>1.8620000000000001</v>
      </c>
      <c r="P811">
        <v>0.06</v>
      </c>
      <c r="Q811" s="1">
        <v>0.44600000000000001</v>
      </c>
      <c r="R811" t="s">
        <v>45</v>
      </c>
      <c r="V811" s="1">
        <v>0.75900000000000001</v>
      </c>
      <c r="W811" t="s">
        <v>48</v>
      </c>
      <c r="Y811" s="14">
        <v>0.74632508868775005</v>
      </c>
      <c r="Z811" s="6">
        <f t="shared" si="1"/>
        <v>7.4632508868775001E-4</v>
      </c>
      <c r="AA811" t="s">
        <v>45</v>
      </c>
      <c r="AC811" s="7">
        <v>4.6721915507930945</v>
      </c>
      <c r="AD811" s="15">
        <v>0.30770175402689365</v>
      </c>
      <c r="AE811" s="7">
        <v>5.0962478787321537</v>
      </c>
      <c r="AF811">
        <v>18.34</v>
      </c>
      <c r="AG811">
        <v>9.3949999999999996</v>
      </c>
      <c r="AH811">
        <v>103.3</v>
      </c>
      <c r="AI811">
        <v>7.7850000000000001</v>
      </c>
      <c r="AJ811">
        <v>-62.95</v>
      </c>
      <c r="AK811">
        <v>199</v>
      </c>
      <c r="AL811">
        <v>102</v>
      </c>
      <c r="AM811">
        <v>0</v>
      </c>
      <c r="AN811">
        <v>1341.55</v>
      </c>
      <c r="AO811">
        <v>16.100000000000001</v>
      </c>
      <c r="AP811">
        <v>5.5E-2</v>
      </c>
      <c r="AQ811">
        <v>0.01</v>
      </c>
    </row>
    <row r="812" spans="1:43" x14ac:dyDescent="0.3">
      <c r="A812" t="s">
        <v>55</v>
      </c>
      <c r="B812" s="27">
        <v>44763</v>
      </c>
      <c r="C812" t="s">
        <v>44</v>
      </c>
      <c r="D812">
        <v>2022</v>
      </c>
      <c r="E812">
        <v>22202</v>
      </c>
      <c r="F812">
        <v>202</v>
      </c>
      <c r="G812" t="s">
        <v>48</v>
      </c>
      <c r="H812" t="s">
        <v>45</v>
      </c>
      <c r="I812" t="s">
        <v>51</v>
      </c>
      <c r="J812" s="4">
        <v>6.9050000000000002</v>
      </c>
      <c r="K812" s="6">
        <f t="shared" si="0"/>
        <v>6.9050000000000005E-3</v>
      </c>
      <c r="L812" t="s">
        <v>45</v>
      </c>
      <c r="N812">
        <v>0.223</v>
      </c>
      <c r="O812">
        <v>3.2509999999999999</v>
      </c>
      <c r="P812">
        <v>0.105</v>
      </c>
      <c r="Q812" s="1">
        <v>1.341</v>
      </c>
      <c r="R812" t="s">
        <v>45</v>
      </c>
      <c r="V812" s="1">
        <v>1.7742</v>
      </c>
      <c r="W812" t="s">
        <v>45</v>
      </c>
      <c r="Y812" s="14">
        <v>1.3696664396382969</v>
      </c>
      <c r="Z812" s="6">
        <f t="shared" si="1"/>
        <v>1.369666439638297E-3</v>
      </c>
      <c r="AA812" t="s">
        <v>45</v>
      </c>
      <c r="AC812" s="7">
        <v>5.9525159300664416</v>
      </c>
      <c r="AD812" s="15">
        <v>0.25657712451427606</v>
      </c>
      <c r="AE812" s="7">
        <v>6.7218971235316589</v>
      </c>
      <c r="AF812">
        <v>21.933333333333334</v>
      </c>
      <c r="AG812">
        <v>8.4166666666666661</v>
      </c>
      <c r="AH812">
        <v>99.466666666666654</v>
      </c>
      <c r="AI812">
        <v>7.8033333333333337</v>
      </c>
      <c r="AJ812">
        <v>-64.566666666666677</v>
      </c>
      <c r="AK812">
        <v>197.6</v>
      </c>
      <c r="AL812">
        <v>104.13333333333333</v>
      </c>
      <c r="AM812">
        <v>0</v>
      </c>
      <c r="AN812">
        <v>1197.8000000000002</v>
      </c>
      <c r="AO812">
        <v>17.056666666666668</v>
      </c>
      <c r="AP812">
        <v>9.0000000000000011E-2</v>
      </c>
      <c r="AQ812">
        <v>3.3333333333333335E-3</v>
      </c>
    </row>
    <row r="813" spans="1:43" x14ac:dyDescent="0.3">
      <c r="A813" t="s">
        <v>56</v>
      </c>
      <c r="B813" s="27">
        <v>44763</v>
      </c>
      <c r="C813" t="s">
        <v>44</v>
      </c>
      <c r="D813">
        <v>2022</v>
      </c>
      <c r="E813">
        <v>22202</v>
      </c>
      <c r="F813">
        <v>202</v>
      </c>
      <c r="G813" t="s">
        <v>48</v>
      </c>
      <c r="H813" t="s">
        <v>45</v>
      </c>
      <c r="I813" t="s">
        <v>57</v>
      </c>
      <c r="J813" s="4">
        <v>4.2949999999999999</v>
      </c>
      <c r="K813" s="6">
        <f t="shared" si="0"/>
        <v>4.2950000000000002E-3</v>
      </c>
      <c r="L813" t="s">
        <v>45</v>
      </c>
      <c r="N813">
        <v>0.13900000000000001</v>
      </c>
      <c r="O813">
        <v>3.0720000000000001</v>
      </c>
      <c r="P813">
        <v>9.9000000000000005E-2</v>
      </c>
      <c r="Q813" s="1">
        <v>1.37</v>
      </c>
      <c r="R813" t="s">
        <v>45</v>
      </c>
      <c r="V813" s="1">
        <v>1.8134999999999999</v>
      </c>
      <c r="W813" t="s">
        <v>45</v>
      </c>
      <c r="Y813" s="14">
        <v>1.3001376119680204</v>
      </c>
      <c r="Z813" s="6">
        <f t="shared" si="1"/>
        <v>1.3001376119680203E-3</v>
      </c>
      <c r="AA813" t="s">
        <v>45</v>
      </c>
      <c r="AC813" s="16">
        <v>0.13701517706576719</v>
      </c>
      <c r="AD813" s="15">
        <v>0.26128244070116063</v>
      </c>
      <c r="AE813" s="7">
        <v>6.2845955502451831</v>
      </c>
      <c r="AF813">
        <v>21.954999999999998</v>
      </c>
      <c r="AG813">
        <v>8.5549999999999997</v>
      </c>
      <c r="AH813">
        <v>101.125</v>
      </c>
      <c r="AI813">
        <v>7.8550000000000004</v>
      </c>
      <c r="AJ813">
        <v>-67.550000000000011</v>
      </c>
      <c r="AK813">
        <v>205.17500000000001</v>
      </c>
      <c r="AL813">
        <v>103.8</v>
      </c>
      <c r="AM813">
        <v>0</v>
      </c>
      <c r="AN813">
        <v>1340.7249999999999</v>
      </c>
      <c r="AO813">
        <v>17.137500000000003</v>
      </c>
      <c r="AP813">
        <v>8.2500000000000004E-2</v>
      </c>
      <c r="AQ813">
        <v>3.3333333333333335E-3</v>
      </c>
    </row>
    <row r="814" spans="1:43" x14ac:dyDescent="0.3">
      <c r="A814" t="s">
        <v>58</v>
      </c>
      <c r="B814" s="27">
        <v>44763</v>
      </c>
      <c r="C814" t="s">
        <v>44</v>
      </c>
      <c r="D814">
        <v>2022</v>
      </c>
      <c r="E814">
        <v>22202</v>
      </c>
      <c r="F814">
        <v>202</v>
      </c>
      <c r="G814" t="s">
        <v>48</v>
      </c>
      <c r="H814" t="s">
        <v>45</v>
      </c>
      <c r="I814" t="s">
        <v>57</v>
      </c>
      <c r="J814" s="4">
        <v>4.7249999999999996</v>
      </c>
      <c r="K814" s="6">
        <f t="shared" si="0"/>
        <v>4.725E-3</v>
      </c>
      <c r="L814" t="s">
        <v>45</v>
      </c>
      <c r="N814">
        <v>0.153</v>
      </c>
      <c r="O814">
        <v>1.66</v>
      </c>
      <c r="P814">
        <v>5.3999999999999999E-2</v>
      </c>
      <c r="Q814" s="1">
        <v>1.1759999999999999</v>
      </c>
      <c r="R814" t="s">
        <v>45</v>
      </c>
      <c r="V814" s="1">
        <v>0.625</v>
      </c>
      <c r="W814" t="s">
        <v>48</v>
      </c>
      <c r="Y814" s="14">
        <v>0.81267867305294816</v>
      </c>
      <c r="Z814" s="6">
        <f t="shared" si="1"/>
        <v>8.1267867305294817E-4</v>
      </c>
      <c r="AA814" t="s">
        <v>45</v>
      </c>
      <c r="AC814" s="7">
        <v>2.8699206540033666</v>
      </c>
      <c r="AD814" s="15">
        <v>0.2947181166577143</v>
      </c>
      <c r="AE814" s="7">
        <v>3.8827251343363804</v>
      </c>
      <c r="AF814">
        <v>19.435000000000002</v>
      </c>
      <c r="AG814">
        <v>9.1649999999999991</v>
      </c>
      <c r="AH814">
        <v>103.05000000000001</v>
      </c>
      <c r="AI814">
        <v>7.82</v>
      </c>
      <c r="AJ814">
        <v>-65.05</v>
      </c>
      <c r="AK814">
        <v>203.7</v>
      </c>
      <c r="AL814">
        <v>102.9</v>
      </c>
      <c r="AM814">
        <v>0</v>
      </c>
      <c r="AN814">
        <v>283</v>
      </c>
      <c r="AO814">
        <v>16.229999999999997</v>
      </c>
      <c r="AP814">
        <v>0.05</v>
      </c>
      <c r="AQ814">
        <v>0</v>
      </c>
    </row>
    <row r="815" spans="1:43" x14ac:dyDescent="0.3">
      <c r="A815" t="s">
        <v>59</v>
      </c>
      <c r="B815" s="27">
        <v>44763</v>
      </c>
      <c r="C815" t="s">
        <v>44</v>
      </c>
      <c r="D815">
        <v>2022</v>
      </c>
      <c r="E815">
        <v>22202</v>
      </c>
      <c r="F815">
        <v>202</v>
      </c>
      <c r="G815" t="s">
        <v>48</v>
      </c>
      <c r="H815" t="s">
        <v>45</v>
      </c>
      <c r="I815" t="s">
        <v>57</v>
      </c>
      <c r="J815" s="4">
        <v>2.7480000000000002</v>
      </c>
      <c r="K815" s="6">
        <f t="shared" si="0"/>
        <v>2.748E-3</v>
      </c>
      <c r="L815" t="s">
        <v>45</v>
      </c>
      <c r="N815">
        <v>8.8999999999999996E-2</v>
      </c>
      <c r="O815">
        <v>0.80400000000000005</v>
      </c>
      <c r="P815">
        <v>2.5999999999999999E-2</v>
      </c>
      <c r="Q815" s="1">
        <v>0.45100000000000001</v>
      </c>
      <c r="R815" t="s">
        <v>45</v>
      </c>
      <c r="V815" s="1">
        <v>0.1633</v>
      </c>
      <c r="W815" t="s">
        <v>48</v>
      </c>
      <c r="Y815" s="14">
        <v>0.93557694649828482</v>
      </c>
      <c r="Z815" s="6">
        <f t="shared" si="1"/>
        <v>9.3557694649828483E-4</v>
      </c>
      <c r="AA815" t="s">
        <v>45</v>
      </c>
      <c r="AC815" s="16">
        <v>0.60114903169349077</v>
      </c>
      <c r="AD815" s="15">
        <v>0.32974190362635641</v>
      </c>
      <c r="AE815" s="7">
        <v>3.9211846357324278</v>
      </c>
      <c r="AF815">
        <v>14.8</v>
      </c>
      <c r="AG815">
        <v>9.3249999999999993</v>
      </c>
      <c r="AH815">
        <v>95.2</v>
      </c>
      <c r="AI815">
        <v>7.9350000000000005</v>
      </c>
      <c r="AJ815">
        <v>-71.2</v>
      </c>
      <c r="AK815">
        <v>210.45</v>
      </c>
      <c r="AL815">
        <v>101.15</v>
      </c>
      <c r="AM815">
        <v>0</v>
      </c>
      <c r="AN815">
        <v>1297.8499999999999</v>
      </c>
      <c r="AO815">
        <v>15.870000000000001</v>
      </c>
      <c r="AP815">
        <v>0.08</v>
      </c>
      <c r="AQ815">
        <v>0</v>
      </c>
    </row>
    <row r="816" spans="1:43" x14ac:dyDescent="0.3">
      <c r="A816" t="s">
        <v>72</v>
      </c>
      <c r="B816" s="27">
        <v>44763</v>
      </c>
      <c r="C816" t="s">
        <v>44</v>
      </c>
      <c r="D816">
        <v>2022</v>
      </c>
      <c r="E816">
        <v>22202</v>
      </c>
      <c r="F816">
        <v>202</v>
      </c>
      <c r="G816" t="s">
        <v>48</v>
      </c>
      <c r="H816" t="s">
        <v>45</v>
      </c>
      <c r="I816" t="s">
        <v>51</v>
      </c>
      <c r="J816" s="4">
        <v>5.6820000000000004</v>
      </c>
      <c r="K816" s="6">
        <f t="shared" si="0"/>
        <v>5.6820000000000004E-3</v>
      </c>
      <c r="L816" t="s">
        <v>45</v>
      </c>
      <c r="N816">
        <v>0.183</v>
      </c>
      <c r="O816">
        <v>3.202</v>
      </c>
      <c r="P816">
        <v>0.10299999999999999</v>
      </c>
      <c r="Q816" s="1">
        <v>1.39</v>
      </c>
      <c r="R816" t="s">
        <v>45</v>
      </c>
      <c r="V816" s="1">
        <v>1.2447999999999999</v>
      </c>
      <c r="W816" t="s">
        <v>45</v>
      </c>
      <c r="Y816" s="14">
        <v>1.6272826279664667</v>
      </c>
      <c r="Z816" s="6">
        <f t="shared" si="1"/>
        <v>1.6272826279664667E-3</v>
      </c>
      <c r="AA816" t="s">
        <v>45</v>
      </c>
      <c r="AC816" s="16">
        <v>1.0374947301854966</v>
      </c>
      <c r="AD816" s="15">
        <v>0.26983868452515031</v>
      </c>
      <c r="AE816" s="7">
        <v>4.4829776351664039</v>
      </c>
      <c r="AF816">
        <v>20.285</v>
      </c>
      <c r="AG816">
        <v>8.6999999999999993</v>
      </c>
      <c r="AH816">
        <v>99.5</v>
      </c>
      <c r="AI816">
        <v>7.79</v>
      </c>
      <c r="AJ816">
        <v>-63.4</v>
      </c>
      <c r="AK816">
        <v>204.05</v>
      </c>
      <c r="AL816">
        <v>103.6</v>
      </c>
      <c r="AM816">
        <v>0</v>
      </c>
      <c r="AN816">
        <v>781.2</v>
      </c>
      <c r="AO816">
        <v>16.545000000000002</v>
      </c>
      <c r="AP816">
        <v>8.4999999999999992E-2</v>
      </c>
      <c r="AQ816">
        <v>0</v>
      </c>
    </row>
    <row r="817" spans="1:43" x14ac:dyDescent="0.3">
      <c r="A817" t="s">
        <v>43</v>
      </c>
      <c r="B817" s="27">
        <v>44783</v>
      </c>
      <c r="C817" t="s">
        <v>44</v>
      </c>
      <c r="D817">
        <v>2022</v>
      </c>
      <c r="E817">
        <v>22222</v>
      </c>
      <c r="F817">
        <v>222</v>
      </c>
      <c r="G817" t="s">
        <v>48</v>
      </c>
      <c r="H817" t="s">
        <v>45</v>
      </c>
      <c r="I817" t="s">
        <v>46</v>
      </c>
      <c r="J817" s="4">
        <v>9.4540000000000006</v>
      </c>
      <c r="K817" s="6">
        <f t="shared" si="0"/>
        <v>9.4540000000000006E-3</v>
      </c>
      <c r="L817" t="s">
        <v>45</v>
      </c>
      <c r="N817">
        <v>0.30499999999999999</v>
      </c>
      <c r="O817">
        <v>5.266</v>
      </c>
      <c r="P817">
        <v>0.17</v>
      </c>
      <c r="Q817" s="1">
        <v>1.833</v>
      </c>
      <c r="R817" t="s">
        <v>45</v>
      </c>
      <c r="V817" s="1">
        <v>3.2</v>
      </c>
      <c r="W817" t="s">
        <v>45</v>
      </c>
      <c r="Y817" s="14">
        <v>1.5052364796910409</v>
      </c>
      <c r="Z817" s="6">
        <f t="shared" si="1"/>
        <v>1.5052364796910409E-3</v>
      </c>
      <c r="AA817" t="s">
        <v>45</v>
      </c>
      <c r="AC817" s="7">
        <v>3.9144025006011063</v>
      </c>
      <c r="AD817" s="15">
        <v>0.28503676111076998</v>
      </c>
      <c r="AE817" s="7">
        <v>3.549155503561789</v>
      </c>
      <c r="AF817">
        <v>19.765000000000001</v>
      </c>
      <c r="AG817">
        <v>8.8800000000000008</v>
      </c>
      <c r="AH817">
        <v>100.77500000000001</v>
      </c>
      <c r="AI817">
        <v>6.5724999999999998</v>
      </c>
      <c r="AJ817">
        <v>1.7250000000000001</v>
      </c>
      <c r="AK817">
        <v>145.125</v>
      </c>
      <c r="AL817">
        <v>104</v>
      </c>
      <c r="AM817">
        <v>0.14000000000000001</v>
      </c>
      <c r="AN817">
        <v>988.05</v>
      </c>
      <c r="AO817">
        <v>23.725000000000001</v>
      </c>
      <c r="AP817">
        <v>3.2500000000000001E-2</v>
      </c>
      <c r="AQ817">
        <v>0</v>
      </c>
    </row>
    <row r="818" spans="1:43" x14ac:dyDescent="0.3">
      <c r="A818" t="s">
        <v>47</v>
      </c>
      <c r="B818" s="27">
        <v>44783</v>
      </c>
      <c r="C818" t="s">
        <v>44</v>
      </c>
      <c r="D818">
        <v>2022</v>
      </c>
      <c r="E818">
        <v>22222</v>
      </c>
      <c r="F818">
        <v>222</v>
      </c>
      <c r="G818" t="s">
        <v>48</v>
      </c>
      <c r="H818" t="s">
        <v>45</v>
      </c>
      <c r="I818" t="s">
        <v>46</v>
      </c>
      <c r="J818" s="4">
        <v>7.32</v>
      </c>
      <c r="K818" s="6">
        <f t="shared" si="0"/>
        <v>7.3200000000000001E-3</v>
      </c>
      <c r="L818" t="s">
        <v>45</v>
      </c>
      <c r="N818">
        <v>0.23599999999999999</v>
      </c>
      <c r="O818">
        <v>4.5679999999999996</v>
      </c>
      <c r="P818">
        <v>0.14799999999999999</v>
      </c>
      <c r="Q818" s="1">
        <v>1.857</v>
      </c>
      <c r="R818" t="s">
        <v>45</v>
      </c>
      <c r="V818" s="1">
        <v>2.1301775150000002</v>
      </c>
      <c r="W818" t="s">
        <v>45</v>
      </c>
      <c r="Y818" s="14">
        <v>0.99743639457980604</v>
      </c>
      <c r="Z818" s="6">
        <f t="shared" si="1"/>
        <v>9.9743639457980609E-4</v>
      </c>
      <c r="AA818" t="s">
        <v>45</v>
      </c>
      <c r="AC818" s="7">
        <v>5.3607886248595626</v>
      </c>
      <c r="AD818" s="15">
        <v>0.25844001700314118</v>
      </c>
      <c r="AE818" s="7">
        <v>3.1898817603278586</v>
      </c>
      <c r="AF818">
        <v>21.200000000000003</v>
      </c>
      <c r="AG818">
        <v>8.8820000000000014</v>
      </c>
      <c r="AH818">
        <v>103.66000000000001</v>
      </c>
      <c r="AI818">
        <v>8.0019999999999989</v>
      </c>
      <c r="AJ818">
        <v>-81.61999999999999</v>
      </c>
      <c r="AK818">
        <v>112.63999999999999</v>
      </c>
      <c r="AL818">
        <v>104.6</v>
      </c>
      <c r="AM818">
        <v>0.32400000000000001</v>
      </c>
      <c r="AN818">
        <v>195.74</v>
      </c>
      <c r="AO818">
        <v>20.746000000000002</v>
      </c>
      <c r="AP818">
        <v>3.5000000000000003E-2</v>
      </c>
      <c r="AQ818">
        <v>0</v>
      </c>
    </row>
    <row r="819" spans="1:43" x14ac:dyDescent="0.3">
      <c r="A819" t="s">
        <v>49</v>
      </c>
      <c r="B819" s="27">
        <v>44783</v>
      </c>
      <c r="C819" t="s">
        <v>44</v>
      </c>
      <c r="D819">
        <v>2022</v>
      </c>
      <c r="E819">
        <v>22222</v>
      </c>
      <c r="F819">
        <v>222</v>
      </c>
      <c r="G819" t="s">
        <v>48</v>
      </c>
      <c r="H819" t="s">
        <v>45</v>
      </c>
      <c r="I819" t="s">
        <v>46</v>
      </c>
      <c r="J819" s="4">
        <v>8.125</v>
      </c>
      <c r="K819" s="6">
        <f t="shared" si="0"/>
        <v>8.1250000000000003E-3</v>
      </c>
      <c r="L819" t="s">
        <v>45</v>
      </c>
      <c r="N819">
        <v>0.26200000000000001</v>
      </c>
      <c r="O819">
        <v>4.3869999999999996</v>
      </c>
      <c r="P819">
        <v>0.14199999999999999</v>
      </c>
      <c r="Q819" s="1">
        <v>2.3149999999999999</v>
      </c>
      <c r="R819" t="s">
        <v>45</v>
      </c>
      <c r="V819" s="1">
        <v>2.8631578950000001</v>
      </c>
      <c r="W819" t="s">
        <v>45</v>
      </c>
      <c r="Y819" s="14">
        <v>0.79675843357068443</v>
      </c>
      <c r="Z819" s="6">
        <f t="shared" si="1"/>
        <v>7.967584335706844E-4</v>
      </c>
      <c r="AA819" t="s">
        <v>45</v>
      </c>
      <c r="AC819" s="7">
        <v>2.8631705846895725</v>
      </c>
      <c r="AD819" s="15">
        <v>0.25695669313510167</v>
      </c>
      <c r="AE819" s="7">
        <v>3.1716572746039131</v>
      </c>
      <c r="AF819">
        <v>19.662499999999998</v>
      </c>
      <c r="AG819">
        <v>8.8849999999999998</v>
      </c>
      <c r="AH819">
        <v>100.65</v>
      </c>
      <c r="AI819">
        <v>7.22</v>
      </c>
      <c r="AJ819">
        <v>-35.6</v>
      </c>
      <c r="AK819">
        <v>117.42500000000001</v>
      </c>
      <c r="AL819">
        <v>105.32499999999999</v>
      </c>
      <c r="AM819">
        <v>0.16</v>
      </c>
      <c r="AN819">
        <v>1010.75</v>
      </c>
      <c r="AO819">
        <v>23.56</v>
      </c>
      <c r="AP819">
        <v>7.0000000000000007E-2</v>
      </c>
      <c r="AQ819">
        <v>0</v>
      </c>
    </row>
    <row r="820" spans="1:43" x14ac:dyDescent="0.3">
      <c r="A820" t="s">
        <v>50</v>
      </c>
      <c r="B820" s="27">
        <v>44783</v>
      </c>
      <c r="C820" t="s">
        <v>44</v>
      </c>
      <c r="D820">
        <v>2022</v>
      </c>
      <c r="E820">
        <v>22222</v>
      </c>
      <c r="F820">
        <v>222</v>
      </c>
      <c r="G820" t="s">
        <v>48</v>
      </c>
      <c r="H820" t="s">
        <v>45</v>
      </c>
      <c r="I820" t="s">
        <v>51</v>
      </c>
      <c r="J820" s="4">
        <v>3.0750000000000002</v>
      </c>
      <c r="K820" s="6">
        <f t="shared" si="0"/>
        <v>3.075E-3</v>
      </c>
      <c r="L820" t="s">
        <v>45</v>
      </c>
      <c r="N820">
        <v>9.9000000000000005E-2</v>
      </c>
      <c r="O820">
        <v>3.1150000000000002</v>
      </c>
      <c r="P820">
        <v>0.10100000000000001</v>
      </c>
      <c r="Q820" s="1">
        <v>1.1599999999999999</v>
      </c>
      <c r="R820" t="s">
        <v>45</v>
      </c>
      <c r="V820" s="1">
        <v>1.5122873349999999</v>
      </c>
      <c r="W820" t="s">
        <v>45</v>
      </c>
      <c r="Y820" s="14">
        <v>1.0772974780388533</v>
      </c>
      <c r="Z820" s="6">
        <f t="shared" si="1"/>
        <v>1.0772974780388534E-3</v>
      </c>
      <c r="AA820" t="s">
        <v>45</v>
      </c>
      <c r="AC820" s="7">
        <v>1.8924780276224182</v>
      </c>
      <c r="AD820" s="15">
        <v>0.30442825539705548</v>
      </c>
      <c r="AE820" s="7">
        <v>2.675829942364877</v>
      </c>
      <c r="AF820">
        <v>21.173999999999999</v>
      </c>
      <c r="AG820">
        <v>9.0699999999999985</v>
      </c>
      <c r="AH820">
        <v>105.78</v>
      </c>
      <c r="AI820">
        <v>8.01</v>
      </c>
      <c r="AJ820">
        <v>-81.98</v>
      </c>
      <c r="AK820">
        <v>116.67999999999999</v>
      </c>
      <c r="AL820">
        <v>103.71999999999998</v>
      </c>
      <c r="AM820">
        <v>0.32</v>
      </c>
      <c r="AN820">
        <v>243.71999999999997</v>
      </c>
      <c r="AO820">
        <v>23.658000000000001</v>
      </c>
      <c r="AP820">
        <v>0.03</v>
      </c>
      <c r="AQ820">
        <v>0</v>
      </c>
    </row>
    <row r="821" spans="1:43" x14ac:dyDescent="0.3">
      <c r="A821" t="s">
        <v>52</v>
      </c>
      <c r="B821" s="27">
        <v>44783</v>
      </c>
      <c r="C821" t="s">
        <v>44</v>
      </c>
      <c r="D821">
        <v>2022</v>
      </c>
      <c r="E821">
        <v>22222</v>
      </c>
      <c r="F821">
        <v>222</v>
      </c>
      <c r="G821" t="s">
        <v>48</v>
      </c>
      <c r="H821" t="s">
        <v>45</v>
      </c>
      <c r="I821" t="s">
        <v>51</v>
      </c>
      <c r="J821" s="4">
        <v>7.492</v>
      </c>
      <c r="K821" s="6">
        <f t="shared" si="0"/>
        <v>7.4920000000000004E-3</v>
      </c>
      <c r="L821" t="s">
        <v>45</v>
      </c>
      <c r="N821">
        <v>0.24199999999999999</v>
      </c>
      <c r="O821">
        <v>5.1680000000000001</v>
      </c>
      <c r="P821">
        <v>0.16700000000000001</v>
      </c>
      <c r="Q821" s="1">
        <v>3.1589999999999998</v>
      </c>
      <c r="R821" t="s">
        <v>45</v>
      </c>
      <c r="V821" s="1">
        <v>2.4528301890000002</v>
      </c>
      <c r="W821" t="s">
        <v>45</v>
      </c>
      <c r="Y821" s="14">
        <v>0.93811200575141562</v>
      </c>
      <c r="Z821" s="6">
        <f t="shared" si="1"/>
        <v>9.3811200575141557E-4</v>
      </c>
      <c r="AA821" t="s">
        <v>45</v>
      </c>
      <c r="AC821" s="7">
        <v>5.1282361042318518</v>
      </c>
      <c r="AD821" s="15">
        <v>0.3247317942565483</v>
      </c>
      <c r="AE821" s="7">
        <v>4.2807211877549083</v>
      </c>
      <c r="AF821">
        <v>18.253333333333334</v>
      </c>
      <c r="AG821">
        <v>8.9466666666666672</v>
      </c>
      <c r="AH821">
        <v>98.466666666666654</v>
      </c>
      <c r="AI821">
        <v>7.3466666666666667</v>
      </c>
      <c r="AJ821">
        <v>-42.866666666666667</v>
      </c>
      <c r="AK821">
        <v>103.06666666666666</v>
      </c>
      <c r="AL821">
        <v>102.63333333333333</v>
      </c>
      <c r="AM821">
        <v>0.32</v>
      </c>
      <c r="AN821">
        <v>1046.2666666666667</v>
      </c>
      <c r="AO821">
        <v>23.48</v>
      </c>
      <c r="AP821">
        <v>0.04</v>
      </c>
      <c r="AQ821">
        <v>0</v>
      </c>
    </row>
    <row r="822" spans="1:43" x14ac:dyDescent="0.3">
      <c r="A822" t="s">
        <v>53</v>
      </c>
      <c r="B822" s="27">
        <v>44783</v>
      </c>
      <c r="C822" t="s">
        <v>44</v>
      </c>
      <c r="D822">
        <v>2022</v>
      </c>
      <c r="E822">
        <v>22222</v>
      </c>
      <c r="F822">
        <v>222</v>
      </c>
      <c r="G822" t="s">
        <v>48</v>
      </c>
      <c r="H822" t="s">
        <v>45</v>
      </c>
      <c r="I822" t="s">
        <v>51</v>
      </c>
      <c r="J822" s="4">
        <v>5.5229999999999997</v>
      </c>
      <c r="K822" s="6">
        <f t="shared" si="0"/>
        <v>5.5229999999999993E-3</v>
      </c>
      <c r="L822" t="s">
        <v>45</v>
      </c>
      <c r="N822">
        <v>0.17799999999999999</v>
      </c>
      <c r="O822">
        <v>2.4980000000000002</v>
      </c>
      <c r="P822">
        <v>8.1000000000000003E-2</v>
      </c>
      <c r="Q822" s="1">
        <v>0.97799999999999998</v>
      </c>
      <c r="R822" t="s">
        <v>45</v>
      </c>
      <c r="V822" s="1">
        <v>1.3962264150000001</v>
      </c>
      <c r="W822" t="s">
        <v>45</v>
      </c>
      <c r="Y822" s="14">
        <v>0.76285504868321663</v>
      </c>
      <c r="Z822" s="6">
        <f t="shared" si="1"/>
        <v>7.6285504868321664E-4</v>
      </c>
      <c r="AA822" t="s">
        <v>45</v>
      </c>
      <c r="AC822" s="7">
        <v>4.0120990754480097</v>
      </c>
      <c r="AD822" s="15">
        <v>0.24933492742825125</v>
      </c>
      <c r="AE822" s="7">
        <v>4.7599693581956881</v>
      </c>
      <c r="AF822">
        <v>21.630000000000003</v>
      </c>
      <c r="AG822">
        <v>9.0520000000000014</v>
      </c>
      <c r="AH822">
        <v>106.58</v>
      </c>
      <c r="AI822">
        <v>8.1560000000000006</v>
      </c>
      <c r="AJ822">
        <v>-90.820000000000007</v>
      </c>
      <c r="AK822">
        <v>96.2</v>
      </c>
      <c r="AL822">
        <v>103.42</v>
      </c>
      <c r="AM822">
        <v>0.32</v>
      </c>
      <c r="AN822">
        <v>313.39999999999998</v>
      </c>
      <c r="AO822">
        <v>18.586000000000002</v>
      </c>
      <c r="AP822">
        <v>2.5000000000000001E-2</v>
      </c>
      <c r="AQ822">
        <v>0</v>
      </c>
    </row>
    <row r="823" spans="1:43" x14ac:dyDescent="0.3">
      <c r="A823" t="s">
        <v>54</v>
      </c>
      <c r="B823" s="27">
        <v>44783</v>
      </c>
      <c r="C823" t="s">
        <v>44</v>
      </c>
      <c r="D823">
        <v>2022</v>
      </c>
      <c r="E823">
        <v>22222</v>
      </c>
      <c r="F823">
        <v>222</v>
      </c>
      <c r="G823" t="s">
        <v>48</v>
      </c>
      <c r="H823" t="s">
        <v>45</v>
      </c>
      <c r="I823" t="s">
        <v>51</v>
      </c>
      <c r="J823" s="4">
        <v>4.3769999999999998</v>
      </c>
      <c r="K823" s="6">
        <f t="shared" si="0"/>
        <v>4.3769999999999998E-3</v>
      </c>
      <c r="L823" t="s">
        <v>45</v>
      </c>
      <c r="N823">
        <v>0.14099999999999999</v>
      </c>
      <c r="O823">
        <v>2.2570000000000001</v>
      </c>
      <c r="P823">
        <v>7.2999999999999995E-2</v>
      </c>
      <c r="Q823" s="1">
        <v>1.1919999999999999</v>
      </c>
      <c r="R823" t="s">
        <v>45</v>
      </c>
      <c r="V823" s="1">
        <v>1.422924901</v>
      </c>
      <c r="W823" t="s">
        <v>45</v>
      </c>
      <c r="Y823" s="14">
        <v>1.5455760814010844</v>
      </c>
      <c r="Z823" s="6">
        <f t="shared" si="1"/>
        <v>1.5455760814010843E-3</v>
      </c>
      <c r="AA823" t="s">
        <v>45</v>
      </c>
      <c r="AC823" s="7">
        <v>2.753681086633947</v>
      </c>
      <c r="AD823" s="15">
        <v>0.30408040370464035</v>
      </c>
      <c r="AE823" s="7">
        <v>4.2125136210845193</v>
      </c>
      <c r="AF823">
        <v>18.743333333333336</v>
      </c>
      <c r="AG823">
        <v>9.31</v>
      </c>
      <c r="AH823">
        <v>103.43333333333334</v>
      </c>
      <c r="AI823">
        <v>7.4933333333333332</v>
      </c>
      <c r="AJ823">
        <v>-51.633333333333333</v>
      </c>
      <c r="AK823">
        <v>105.13333333333333</v>
      </c>
      <c r="AL823">
        <v>102.46666666666665</v>
      </c>
      <c r="AM823">
        <v>0.33</v>
      </c>
      <c r="AN823">
        <v>861.80000000000007</v>
      </c>
      <c r="AO823">
        <v>22.52</v>
      </c>
      <c r="AP823">
        <v>1.4999999999999999E-2</v>
      </c>
      <c r="AQ823">
        <v>0</v>
      </c>
    </row>
    <row r="824" spans="1:43" x14ac:dyDescent="0.3">
      <c r="A824" t="s">
        <v>55</v>
      </c>
      <c r="B824" s="27">
        <v>44783</v>
      </c>
      <c r="C824" t="s">
        <v>44</v>
      </c>
      <c r="D824">
        <v>2022</v>
      </c>
      <c r="E824">
        <v>22222</v>
      </c>
      <c r="F824">
        <v>222</v>
      </c>
      <c r="G824" t="s">
        <v>48</v>
      </c>
      <c r="H824" t="s">
        <v>45</v>
      </c>
      <c r="I824" t="s">
        <v>51</v>
      </c>
      <c r="J824" s="4">
        <v>9.1270000000000007</v>
      </c>
      <c r="K824" s="6">
        <f t="shared" si="0"/>
        <v>9.1270000000000014E-3</v>
      </c>
      <c r="L824" t="s">
        <v>45</v>
      </c>
      <c r="N824">
        <v>0.29499999999999998</v>
      </c>
      <c r="O824">
        <v>3.3090000000000002</v>
      </c>
      <c r="P824">
        <v>0.107</v>
      </c>
      <c r="Q824" s="1">
        <v>6.8570000000000002</v>
      </c>
      <c r="R824" t="s">
        <v>45</v>
      </c>
      <c r="V824" s="1">
        <v>1.1507936510000001</v>
      </c>
      <c r="W824" t="s">
        <v>45</v>
      </c>
      <c r="Y824" s="14">
        <v>0.58851185407536233</v>
      </c>
      <c r="Z824" s="6">
        <f t="shared" si="1"/>
        <v>5.885118540753623E-4</v>
      </c>
      <c r="AA824" t="s">
        <v>45</v>
      </c>
      <c r="AC824" s="7">
        <v>6.082607487587131</v>
      </c>
      <c r="AD824" s="15">
        <v>0.19392991629622955</v>
      </c>
      <c r="AE824" s="7">
        <v>5.304958126461055</v>
      </c>
      <c r="AF824">
        <v>22.151999999999997</v>
      </c>
      <c r="AG824">
        <v>8.918000000000001</v>
      </c>
      <c r="AH824">
        <v>106.04</v>
      </c>
      <c r="AI824">
        <v>8.1339999999999986</v>
      </c>
      <c r="AJ824">
        <v>-89.54</v>
      </c>
      <c r="AK824">
        <v>121.97999999999999</v>
      </c>
      <c r="AL824">
        <v>103.38</v>
      </c>
      <c r="AM824">
        <v>0.32</v>
      </c>
      <c r="AN824">
        <v>215.21999999999997</v>
      </c>
      <c r="AO824">
        <v>20.830000000000002</v>
      </c>
      <c r="AP824">
        <v>1.9999999999999997E-2</v>
      </c>
      <c r="AQ824">
        <v>0</v>
      </c>
    </row>
    <row r="825" spans="1:43" x14ac:dyDescent="0.3">
      <c r="A825" t="s">
        <v>56</v>
      </c>
      <c r="B825" s="27">
        <v>44783</v>
      </c>
      <c r="C825" t="s">
        <v>44</v>
      </c>
      <c r="D825">
        <v>2022</v>
      </c>
      <c r="E825">
        <v>22222</v>
      </c>
      <c r="F825">
        <v>222</v>
      </c>
      <c r="G825" t="s">
        <v>48</v>
      </c>
      <c r="H825" t="s">
        <v>45</v>
      </c>
      <c r="I825" t="s">
        <v>57</v>
      </c>
      <c r="J825" s="4">
        <v>8.1069999999999993</v>
      </c>
      <c r="K825" s="6">
        <f t="shared" si="0"/>
        <v>8.1069999999999996E-3</v>
      </c>
      <c r="L825" t="s">
        <v>45</v>
      </c>
      <c r="N825">
        <v>0.26200000000000001</v>
      </c>
      <c r="O825">
        <v>2.2599999999999998</v>
      </c>
      <c r="P825">
        <v>7.2999999999999995E-2</v>
      </c>
      <c r="Q825" s="1">
        <v>0.876</v>
      </c>
      <c r="R825" t="s">
        <v>45</v>
      </c>
      <c r="V825" s="1">
        <v>1.158301158</v>
      </c>
      <c r="W825" t="s">
        <v>45</v>
      </c>
      <c r="Y825" s="14">
        <v>1.1492649354617985</v>
      </c>
      <c r="Z825" s="6">
        <f t="shared" si="1"/>
        <v>1.1492649354617986E-3</v>
      </c>
      <c r="AA825" t="s">
        <v>45</v>
      </c>
      <c r="AC825" s="16">
        <v>0.3401438191987225</v>
      </c>
      <c r="AD825" s="15">
        <v>0.26207954408490641</v>
      </c>
      <c r="AE825" s="7">
        <v>4.5563915901894942</v>
      </c>
      <c r="AF825">
        <v>20.83</v>
      </c>
      <c r="AG825">
        <v>9.1974999999999998</v>
      </c>
      <c r="AH825">
        <v>106.57499999999999</v>
      </c>
      <c r="AI825">
        <v>7.7675000000000001</v>
      </c>
      <c r="AJ825">
        <v>-67.75</v>
      </c>
      <c r="AK825">
        <v>101.575</v>
      </c>
      <c r="AL825">
        <v>103.05</v>
      </c>
      <c r="AM825">
        <v>0.14000000000000001</v>
      </c>
      <c r="AN825">
        <v>656.8</v>
      </c>
      <c r="AO825">
        <v>22.497499999999999</v>
      </c>
      <c r="AP825">
        <v>3.7500000000000006E-2</v>
      </c>
      <c r="AQ825">
        <v>0</v>
      </c>
    </row>
    <row r="826" spans="1:43" x14ac:dyDescent="0.3">
      <c r="A826" t="s">
        <v>58</v>
      </c>
      <c r="B826" s="27">
        <v>44783</v>
      </c>
      <c r="C826" t="s">
        <v>44</v>
      </c>
      <c r="D826">
        <v>2022</v>
      </c>
      <c r="E826">
        <v>22222</v>
      </c>
      <c r="F826">
        <v>222</v>
      </c>
      <c r="G826" t="s">
        <v>48</v>
      </c>
      <c r="H826" t="s">
        <v>45</v>
      </c>
      <c r="I826" t="s">
        <v>57</v>
      </c>
      <c r="J826" s="4">
        <v>6.444</v>
      </c>
      <c r="K826" s="6">
        <f t="shared" si="0"/>
        <v>6.4440000000000001E-3</v>
      </c>
      <c r="L826" t="s">
        <v>45</v>
      </c>
      <c r="N826">
        <v>0.20799999999999999</v>
      </c>
      <c r="O826">
        <v>2.09</v>
      </c>
      <c r="P826">
        <v>6.7000000000000004E-2</v>
      </c>
      <c r="Q826" s="1">
        <v>1.0169999999999999</v>
      </c>
      <c r="R826" t="s">
        <v>45</v>
      </c>
      <c r="V826" s="1">
        <v>1.0424710420000001</v>
      </c>
      <c r="W826" t="s">
        <v>45</v>
      </c>
      <c r="Y826" s="14">
        <v>1.0441979952675799</v>
      </c>
      <c r="Z826" s="6">
        <f t="shared" si="1"/>
        <v>1.0441979952675799E-3</v>
      </c>
      <c r="AA826" t="s">
        <v>45</v>
      </c>
      <c r="AC826" s="7">
        <v>5.744349275765007</v>
      </c>
      <c r="AD826" s="15">
        <v>0.32884416674179434</v>
      </c>
      <c r="AE826" s="7">
        <v>4.1366537016884246</v>
      </c>
      <c r="AF826">
        <v>19.411999999999999</v>
      </c>
      <c r="AG826">
        <v>9.3040000000000003</v>
      </c>
      <c r="AH826">
        <v>104.84</v>
      </c>
      <c r="AI826">
        <v>7.5939999999999994</v>
      </c>
      <c r="AJ826">
        <v>-57.42</v>
      </c>
      <c r="AK826">
        <v>102.88</v>
      </c>
      <c r="AL826">
        <v>102.64000000000001</v>
      </c>
      <c r="AM826">
        <v>0.14000000000000001</v>
      </c>
      <c r="AN826">
        <v>1150.6199999999999</v>
      </c>
      <c r="AO826">
        <v>22.407999999999998</v>
      </c>
      <c r="AP826">
        <v>3.0000000000000002E-2</v>
      </c>
      <c r="AQ826">
        <v>0</v>
      </c>
    </row>
    <row r="827" spans="1:43" x14ac:dyDescent="0.3">
      <c r="A827" t="s">
        <v>59</v>
      </c>
      <c r="B827" s="27">
        <v>44783</v>
      </c>
      <c r="C827" t="s">
        <v>44</v>
      </c>
      <c r="D827">
        <v>2022</v>
      </c>
      <c r="E827">
        <v>22222</v>
      </c>
      <c r="F827">
        <v>222</v>
      </c>
      <c r="G827" t="s">
        <v>48</v>
      </c>
      <c r="H827" t="s">
        <v>45</v>
      </c>
      <c r="I827" t="s">
        <v>57</v>
      </c>
      <c r="J827" s="4">
        <v>4.38</v>
      </c>
      <c r="K827" s="6">
        <f t="shared" si="0"/>
        <v>4.3800000000000002E-3</v>
      </c>
      <c r="L827" t="s">
        <v>45</v>
      </c>
      <c r="N827">
        <v>0.14099999999999999</v>
      </c>
      <c r="O827">
        <v>1.1599999999999999</v>
      </c>
      <c r="P827">
        <v>3.6999999999999998E-2</v>
      </c>
      <c r="Q827" s="1">
        <v>0.86799999999999999</v>
      </c>
      <c r="R827" t="s">
        <v>45</v>
      </c>
      <c r="V827" s="1">
        <v>0.5</v>
      </c>
      <c r="W827" t="s">
        <v>48</v>
      </c>
      <c r="Y827" s="14">
        <v>1.5966569994074906</v>
      </c>
      <c r="Z827" s="6">
        <f t="shared" si="1"/>
        <v>1.5966569994074907E-3</v>
      </c>
      <c r="AA827" t="s">
        <v>45</v>
      </c>
      <c r="AC827" s="7">
        <v>3.1230513955970793</v>
      </c>
      <c r="AD827" s="15">
        <v>0.33810535959905968</v>
      </c>
      <c r="AE827" s="7">
        <v>5.8809239164015636</v>
      </c>
      <c r="AF827">
        <v>19.468888888888888</v>
      </c>
      <c r="AG827">
        <v>9.3155555555555551</v>
      </c>
      <c r="AH827">
        <v>105.11111111111113</v>
      </c>
      <c r="AI827">
        <v>7.7200000000000006</v>
      </c>
      <c r="AJ827">
        <v>-64.811111111111103</v>
      </c>
      <c r="AK827">
        <v>117.33333333333333</v>
      </c>
      <c r="AL827">
        <v>102.6</v>
      </c>
      <c r="AM827">
        <v>0.32</v>
      </c>
      <c r="AN827">
        <v>636.83333333333348</v>
      </c>
      <c r="AO827">
        <v>22.532222222222224</v>
      </c>
      <c r="AP827">
        <v>4.5714285714285721E-2</v>
      </c>
      <c r="AQ827">
        <v>4.4444444444444444E-3</v>
      </c>
    </row>
    <row r="828" spans="1:43" x14ac:dyDescent="0.3">
      <c r="A828" t="s">
        <v>72</v>
      </c>
      <c r="B828" s="27">
        <v>44783</v>
      </c>
      <c r="C828" t="s">
        <v>44</v>
      </c>
      <c r="D828">
        <v>2022</v>
      </c>
      <c r="E828">
        <v>22222</v>
      </c>
      <c r="F828">
        <v>222</v>
      </c>
      <c r="G828" t="s">
        <v>48</v>
      </c>
      <c r="H828" t="s">
        <v>45</v>
      </c>
      <c r="I828" t="s">
        <v>51</v>
      </c>
      <c r="J828" s="4">
        <v>6.5629999999999997</v>
      </c>
      <c r="K828" s="6">
        <f t="shared" si="0"/>
        <v>6.5629999999999994E-3</v>
      </c>
      <c r="L828" t="s">
        <v>45</v>
      </c>
      <c r="N828">
        <v>0.21199999999999999</v>
      </c>
      <c r="O828">
        <v>2.2759999999999998</v>
      </c>
      <c r="P828">
        <v>7.2999999999999995E-2</v>
      </c>
      <c r="Q828" s="1">
        <v>0.745</v>
      </c>
      <c r="R828" t="s">
        <v>45</v>
      </c>
      <c r="V828" s="1">
        <v>1.162790698</v>
      </c>
      <c r="W828" t="s">
        <v>45</v>
      </c>
      <c r="Y828" s="14">
        <v>0.75842628207257423</v>
      </c>
      <c r="Z828" s="6">
        <f t="shared" si="1"/>
        <v>7.5842628207257426E-4</v>
      </c>
      <c r="AA828" t="s">
        <v>45</v>
      </c>
      <c r="AC828" s="7">
        <v>2.0192887281494878</v>
      </c>
      <c r="AD828" s="15">
        <v>0.32308145478488376</v>
      </c>
      <c r="AE828" s="7">
        <v>2.7681818311810065</v>
      </c>
      <c r="AF828">
        <v>20.157499999999999</v>
      </c>
      <c r="AG828">
        <v>9.01</v>
      </c>
      <c r="AH828">
        <v>103.04999999999998</v>
      </c>
      <c r="AI828">
        <v>7.8374999999999995</v>
      </c>
      <c r="AJ828">
        <v>-72.525000000000006</v>
      </c>
      <c r="AK828">
        <v>102.27500000000001</v>
      </c>
      <c r="AL828">
        <v>103.22499999999999</v>
      </c>
      <c r="AM828">
        <v>0.32</v>
      </c>
      <c r="AN828">
        <v>804</v>
      </c>
      <c r="AO828">
        <v>22.762499999999999</v>
      </c>
      <c r="AP828">
        <v>2.6666666666666668E-2</v>
      </c>
      <c r="AQ828">
        <v>0</v>
      </c>
    </row>
    <row r="829" spans="1:43" x14ac:dyDescent="0.3">
      <c r="A829" t="s">
        <v>43</v>
      </c>
      <c r="B829" s="27">
        <v>44805</v>
      </c>
      <c r="C829" t="s">
        <v>63</v>
      </c>
      <c r="D829">
        <v>2022</v>
      </c>
      <c r="E829">
        <v>22244</v>
      </c>
      <c r="F829">
        <v>244</v>
      </c>
      <c r="G829" t="s">
        <v>48</v>
      </c>
      <c r="H829" t="s">
        <v>45</v>
      </c>
      <c r="I829" t="s">
        <v>46</v>
      </c>
      <c r="J829" s="4">
        <v>6.3949999999999996</v>
      </c>
      <c r="K829" s="6">
        <f t="shared" si="0"/>
        <v>6.3949999999999996E-3</v>
      </c>
      <c r="L829" t="s">
        <v>45</v>
      </c>
      <c r="N829">
        <v>0.20599999999999999</v>
      </c>
      <c r="O829">
        <v>2.3860000000000001</v>
      </c>
      <c r="P829">
        <v>7.6999999999999999E-2</v>
      </c>
      <c r="Q829" s="1">
        <v>0.57199999999999995</v>
      </c>
      <c r="R829" t="s">
        <v>45</v>
      </c>
      <c r="V829" s="1">
        <v>1.3253012049999999</v>
      </c>
      <c r="W829" t="s">
        <v>45</v>
      </c>
      <c r="Y829" s="14">
        <v>1.2107111312178205</v>
      </c>
      <c r="Z829" s="6">
        <f t="shared" si="1"/>
        <v>1.2107111312178204E-3</v>
      </c>
      <c r="AA829" t="s">
        <v>45</v>
      </c>
      <c r="AC829" s="7">
        <v>2.5890092382016991</v>
      </c>
      <c r="AD829" s="7">
        <v>0.33236921453791241</v>
      </c>
      <c r="AE829" s="7">
        <v>5.0254985954277247</v>
      </c>
      <c r="AF829">
        <v>13.506</v>
      </c>
      <c r="AG829">
        <v>9.6499999999999986</v>
      </c>
      <c r="AH829">
        <v>95.96</v>
      </c>
      <c r="AI829">
        <v>7.806</v>
      </c>
      <c r="AJ829">
        <v>-68.8</v>
      </c>
      <c r="AK829">
        <v>79.58</v>
      </c>
      <c r="AL829">
        <v>101.28</v>
      </c>
      <c r="AM829">
        <v>0.15</v>
      </c>
      <c r="AN829">
        <v>1906.0400000000002</v>
      </c>
      <c r="AO829">
        <v>20.875999999999998</v>
      </c>
      <c r="AP829">
        <v>3.3333333333333335E-3</v>
      </c>
      <c r="AQ829">
        <v>6.0000000000000001E-3</v>
      </c>
    </row>
    <row r="830" spans="1:43" x14ac:dyDescent="0.3">
      <c r="A830" t="s">
        <v>47</v>
      </c>
      <c r="B830" s="27">
        <v>44805</v>
      </c>
      <c r="C830" t="s">
        <v>63</v>
      </c>
      <c r="D830">
        <v>2022</v>
      </c>
      <c r="E830">
        <v>22244</v>
      </c>
      <c r="F830">
        <v>244</v>
      </c>
      <c r="G830" t="s">
        <v>48</v>
      </c>
      <c r="H830" t="s">
        <v>45</v>
      </c>
      <c r="I830" t="s">
        <v>46</v>
      </c>
      <c r="J830" s="4">
        <v>6.87</v>
      </c>
      <c r="K830" s="6">
        <f t="shared" si="0"/>
        <v>6.8700000000000002E-3</v>
      </c>
      <c r="L830" t="s">
        <v>45</v>
      </c>
      <c r="N830">
        <v>0.222</v>
      </c>
      <c r="O830">
        <v>5.4329999999999998</v>
      </c>
      <c r="P830">
        <v>0.17499999999999999</v>
      </c>
      <c r="Q830" s="1">
        <v>1.5169999999999999</v>
      </c>
      <c r="R830" t="s">
        <v>45</v>
      </c>
      <c r="V830" s="1">
        <v>1.750972763</v>
      </c>
      <c r="W830" t="s">
        <v>45</v>
      </c>
      <c r="Y830" s="14">
        <v>1.9319259545470511</v>
      </c>
      <c r="Z830" s="6">
        <f t="shared" si="1"/>
        <v>1.9319259545470511E-3</v>
      </c>
      <c r="AA830" t="s">
        <v>45</v>
      </c>
      <c r="AC830" s="7">
        <v>3.1928972490973813</v>
      </c>
      <c r="AD830" s="7">
        <v>0.32577950645739584</v>
      </c>
      <c r="AE830" s="7">
        <v>2.1530833769143336</v>
      </c>
      <c r="AF830">
        <v>15.044</v>
      </c>
      <c r="AG830">
        <v>9.5960000000000001</v>
      </c>
      <c r="AH830">
        <v>98.7</v>
      </c>
      <c r="AI830">
        <v>7.8119999999999994</v>
      </c>
      <c r="AJ830">
        <v>-69.459999999999994</v>
      </c>
      <c r="AK830">
        <v>89.42</v>
      </c>
      <c r="AL830">
        <v>104.24000000000001</v>
      </c>
      <c r="AM830">
        <v>0.14000000000000001</v>
      </c>
      <c r="AN830">
        <v>1608.3799999999999</v>
      </c>
      <c r="AO830">
        <v>20.712</v>
      </c>
      <c r="AP830">
        <v>0</v>
      </c>
      <c r="AQ830">
        <v>0</v>
      </c>
    </row>
    <row r="831" spans="1:43" x14ac:dyDescent="0.3">
      <c r="A831" t="s">
        <v>49</v>
      </c>
      <c r="B831" s="27">
        <v>44805</v>
      </c>
      <c r="C831" t="s">
        <v>63</v>
      </c>
      <c r="D831">
        <v>2022</v>
      </c>
      <c r="E831">
        <v>22244</v>
      </c>
      <c r="F831">
        <v>244</v>
      </c>
      <c r="G831" t="s">
        <v>48</v>
      </c>
      <c r="H831" t="s">
        <v>45</v>
      </c>
      <c r="I831" t="s">
        <v>46</v>
      </c>
      <c r="J831" s="4">
        <v>9.2200000000000006</v>
      </c>
      <c r="K831" s="6">
        <f t="shared" si="0"/>
        <v>9.2200000000000008E-3</v>
      </c>
      <c r="L831" t="s">
        <v>45</v>
      </c>
      <c r="N831">
        <v>0.29799999999999999</v>
      </c>
      <c r="O831">
        <v>1.351</v>
      </c>
      <c r="P831">
        <v>4.3999999999999997E-2</v>
      </c>
      <c r="Q831" s="1">
        <v>0.61699999999999999</v>
      </c>
      <c r="R831" t="s">
        <v>45</v>
      </c>
      <c r="V831" s="1">
        <v>0.45248868799999997</v>
      </c>
      <c r="W831" t="s">
        <v>48</v>
      </c>
      <c r="Y831" s="14">
        <v>0.94733559203684603</v>
      </c>
      <c r="Z831" s="6">
        <f t="shared" si="1"/>
        <v>9.4733559203684608E-4</v>
      </c>
      <c r="AA831" t="s">
        <v>45</v>
      </c>
      <c r="AC831" s="7">
        <v>2.3545208084390139</v>
      </c>
      <c r="AD831" s="7">
        <v>0.30904187730962479</v>
      </c>
      <c r="AE831" s="7">
        <v>2.419125090803361</v>
      </c>
      <c r="AF831">
        <v>15.913999999999998</v>
      </c>
      <c r="AG831">
        <v>9.4760000000000009</v>
      </c>
      <c r="AH831">
        <v>99.34</v>
      </c>
      <c r="AI831">
        <v>7.7760000000000007</v>
      </c>
      <c r="AJ831">
        <v>-67.599999999999994</v>
      </c>
      <c r="AK831">
        <v>80.64</v>
      </c>
      <c r="AL831">
        <v>101.60000000000001</v>
      </c>
      <c r="AM831">
        <v>0.14000000000000001</v>
      </c>
      <c r="AN831">
        <v>1651.4600000000003</v>
      </c>
      <c r="AO831">
        <v>20.02</v>
      </c>
      <c r="AP831">
        <v>0.01</v>
      </c>
      <c r="AQ831">
        <v>0</v>
      </c>
    </row>
    <row r="832" spans="1:43" x14ac:dyDescent="0.3">
      <c r="A832" t="s">
        <v>50</v>
      </c>
      <c r="B832" s="27">
        <v>44805</v>
      </c>
      <c r="C832" t="s">
        <v>63</v>
      </c>
      <c r="D832">
        <v>2022</v>
      </c>
      <c r="E832">
        <v>22244</v>
      </c>
      <c r="F832">
        <v>244</v>
      </c>
      <c r="G832" t="s">
        <v>48</v>
      </c>
      <c r="H832" t="s">
        <v>45</v>
      </c>
      <c r="I832" t="s">
        <v>51</v>
      </c>
      <c r="J832" s="4">
        <v>7.3310000000000004</v>
      </c>
      <c r="K832" s="6">
        <f t="shared" si="0"/>
        <v>7.3310000000000007E-3</v>
      </c>
      <c r="L832" t="s">
        <v>45</v>
      </c>
      <c r="N832">
        <v>0.23699999999999999</v>
      </c>
      <c r="O832">
        <v>2.3220000000000001</v>
      </c>
      <c r="P832">
        <v>7.4999999999999997E-2</v>
      </c>
      <c r="Q832" s="1">
        <v>1.0980000000000001</v>
      </c>
      <c r="R832" t="s">
        <v>45</v>
      </c>
      <c r="V832" s="1">
        <v>1.608695652</v>
      </c>
      <c r="W832" t="s">
        <v>45</v>
      </c>
      <c r="Y832" s="14">
        <v>1.2636018021394653</v>
      </c>
      <c r="Z832" s="6">
        <f t="shared" si="1"/>
        <v>1.2636018021394654E-3</v>
      </c>
      <c r="AA832" t="s">
        <v>45</v>
      </c>
      <c r="AC832" s="7">
        <v>1.991545567847461</v>
      </c>
      <c r="AD832" s="7">
        <v>0.29346941324535131</v>
      </c>
      <c r="AE832" s="7">
        <v>4.5293726206350824</v>
      </c>
      <c r="AF832">
        <v>15.911428571428573</v>
      </c>
      <c r="AG832">
        <v>9.41</v>
      </c>
      <c r="AH832">
        <v>98.628571428571419</v>
      </c>
      <c r="AI832">
        <v>6.3242857142857138</v>
      </c>
      <c r="AJ832">
        <v>15.542857142857143</v>
      </c>
      <c r="AK832">
        <v>144.5</v>
      </c>
      <c r="AL832">
        <v>102.25714285714287</v>
      </c>
      <c r="AM832">
        <v>0.33</v>
      </c>
      <c r="AN832">
        <v>1117.5142857142857</v>
      </c>
      <c r="AO832">
        <v>7.3614285714285703</v>
      </c>
      <c r="AP832">
        <v>0.02</v>
      </c>
      <c r="AQ832">
        <v>0</v>
      </c>
    </row>
    <row r="833" spans="1:43" x14ac:dyDescent="0.3">
      <c r="A833" t="s">
        <v>52</v>
      </c>
      <c r="B833" s="27">
        <v>44805</v>
      </c>
      <c r="C833" t="s">
        <v>63</v>
      </c>
      <c r="D833">
        <v>2022</v>
      </c>
      <c r="E833">
        <v>22244</v>
      </c>
      <c r="F833">
        <v>244</v>
      </c>
      <c r="G833" t="s">
        <v>48</v>
      </c>
      <c r="H833" t="s">
        <v>45</v>
      </c>
      <c r="I833" t="s">
        <v>51</v>
      </c>
      <c r="J833" s="4">
        <v>3.4820000000000002</v>
      </c>
      <c r="K833" s="6">
        <f t="shared" si="0"/>
        <v>3.4820000000000003E-3</v>
      </c>
      <c r="L833" t="s">
        <v>45</v>
      </c>
      <c r="N833">
        <v>0.112</v>
      </c>
      <c r="O833">
        <v>1.7190000000000001</v>
      </c>
      <c r="P833">
        <v>5.5E-2</v>
      </c>
      <c r="Q833" s="1">
        <v>0.70499999999999996</v>
      </c>
      <c r="R833" t="s">
        <v>45</v>
      </c>
      <c r="V833" s="1">
        <v>0.53941908699999996</v>
      </c>
      <c r="W833" t="s">
        <v>48</v>
      </c>
      <c r="Y833" s="14">
        <v>1.2438751478129164</v>
      </c>
      <c r="Z833" s="6">
        <f t="shared" si="1"/>
        <v>1.2438751478129164E-3</v>
      </c>
      <c r="AA833" t="s">
        <v>45</v>
      </c>
      <c r="AC833" s="7">
        <v>1.7988153516041585</v>
      </c>
      <c r="AD833" s="7">
        <v>0.27647424315075381</v>
      </c>
      <c r="AE833" s="7">
        <v>8.5991440394418603</v>
      </c>
      <c r="AF833">
        <v>16.706</v>
      </c>
      <c r="AG833">
        <v>9.0240000000000009</v>
      </c>
      <c r="AH833">
        <v>96.16</v>
      </c>
      <c r="AI833">
        <v>7.742</v>
      </c>
      <c r="AJ833">
        <v>-65.540000000000006</v>
      </c>
      <c r="AK833">
        <v>81.359999999999985</v>
      </c>
      <c r="AL833">
        <v>102.44000000000001</v>
      </c>
      <c r="AM833">
        <v>0.33</v>
      </c>
      <c r="AN833">
        <v>1264.6200000000001</v>
      </c>
      <c r="AO833">
        <v>24.587999999999997</v>
      </c>
      <c r="AP833">
        <v>4.3333333333333335E-2</v>
      </c>
      <c r="AQ833">
        <v>4.0000000000000001E-3</v>
      </c>
    </row>
    <row r="834" spans="1:43" x14ac:dyDescent="0.3">
      <c r="A834" t="s">
        <v>53</v>
      </c>
      <c r="B834" s="27">
        <v>44805</v>
      </c>
      <c r="C834" t="s">
        <v>63</v>
      </c>
      <c r="D834">
        <v>2022</v>
      </c>
      <c r="E834">
        <v>22244</v>
      </c>
      <c r="F834">
        <v>244</v>
      </c>
      <c r="G834" t="s">
        <v>48</v>
      </c>
      <c r="H834" t="s">
        <v>45</v>
      </c>
      <c r="I834" t="s">
        <v>51</v>
      </c>
      <c r="J834" s="4">
        <v>5.0890000000000004</v>
      </c>
      <c r="K834" s="6">
        <f t="shared" si="0"/>
        <v>5.0890000000000006E-3</v>
      </c>
      <c r="L834" t="s">
        <v>45</v>
      </c>
      <c r="N834">
        <v>0.16400000000000001</v>
      </c>
      <c r="O834">
        <v>3.15</v>
      </c>
      <c r="P834">
        <v>0.10199999999999999</v>
      </c>
      <c r="Q834" s="1">
        <v>0.63800000000000001</v>
      </c>
      <c r="R834" t="s">
        <v>45</v>
      </c>
      <c r="V834" s="1">
        <v>1.3991769549999999</v>
      </c>
      <c r="W834" t="s">
        <v>45</v>
      </c>
      <c r="Y834" s="14">
        <v>1.0082512211346988</v>
      </c>
      <c r="Z834" s="6">
        <f t="shared" si="1"/>
        <v>1.0082512211346988E-3</v>
      </c>
      <c r="AA834" t="s">
        <v>45</v>
      </c>
      <c r="AC834" s="7">
        <v>3.5462359788767688</v>
      </c>
      <c r="AD834" s="7">
        <v>0.22805355904703098</v>
      </c>
      <c r="AE834" s="7">
        <v>12.021552908774693</v>
      </c>
      <c r="AF834">
        <v>19.537777777777777</v>
      </c>
      <c r="AG834">
        <v>9.0877777777777773</v>
      </c>
      <c r="AH834">
        <v>102.63333333333334</v>
      </c>
      <c r="AI834">
        <v>6.9811111111111117</v>
      </c>
      <c r="AJ834">
        <v>-21.777777777777779</v>
      </c>
      <c r="AK834">
        <v>128.30000000000001</v>
      </c>
      <c r="AL834">
        <v>103.82222222222221</v>
      </c>
      <c r="AM834">
        <v>0.33</v>
      </c>
      <c r="AN834">
        <v>1505.0222222222221</v>
      </c>
      <c r="AO834">
        <v>20.675555555555555</v>
      </c>
      <c r="AP834">
        <v>2.2500000000000003E-2</v>
      </c>
      <c r="AQ834">
        <v>3.3333333333333331E-3</v>
      </c>
    </row>
    <row r="835" spans="1:43" x14ac:dyDescent="0.3">
      <c r="A835" t="s">
        <v>54</v>
      </c>
      <c r="B835" s="27">
        <v>44805</v>
      </c>
      <c r="C835" t="s">
        <v>63</v>
      </c>
      <c r="D835">
        <v>2022</v>
      </c>
      <c r="E835">
        <v>22244</v>
      </c>
      <c r="F835">
        <v>244</v>
      </c>
      <c r="G835" t="s">
        <v>48</v>
      </c>
      <c r="H835" t="s">
        <v>45</v>
      </c>
      <c r="I835" t="s">
        <v>51</v>
      </c>
      <c r="J835" s="4">
        <v>2.395</v>
      </c>
      <c r="K835" s="6">
        <f t="shared" si="0"/>
        <v>2.395E-3</v>
      </c>
      <c r="L835" t="s">
        <v>45</v>
      </c>
      <c r="N835">
        <v>7.6999999999999999E-2</v>
      </c>
      <c r="O835">
        <v>1.4870000000000001</v>
      </c>
      <c r="P835">
        <v>4.8000000000000001E-2</v>
      </c>
      <c r="Q835" s="1">
        <v>0.64600000000000002</v>
      </c>
      <c r="R835" t="s">
        <v>45</v>
      </c>
      <c r="V835" s="1">
        <v>0.54263565899999999</v>
      </c>
      <c r="W835" t="s">
        <v>48</v>
      </c>
      <c r="Y835" s="14">
        <v>0.93603912191128646</v>
      </c>
      <c r="Z835" s="6">
        <f t="shared" si="1"/>
        <v>9.3603912191128646E-4</v>
      </c>
      <c r="AA835" t="s">
        <v>45</v>
      </c>
      <c r="AC835" s="7">
        <v>2.4155520435827267</v>
      </c>
      <c r="AD835" s="7">
        <v>0.34336013244063945</v>
      </c>
      <c r="AE835" s="7">
        <v>4.1144669810009589</v>
      </c>
      <c r="AF835">
        <v>15.976666666666668</v>
      </c>
      <c r="AG835">
        <v>9.5449999999999999</v>
      </c>
      <c r="AH835">
        <v>100.2</v>
      </c>
      <c r="AI835">
        <v>7.7399999999999993</v>
      </c>
      <c r="AJ835">
        <v>-65.516666666666666</v>
      </c>
      <c r="AK835">
        <v>101.98333333333333</v>
      </c>
      <c r="AL835">
        <v>101.71666666666665</v>
      </c>
      <c r="AM835">
        <v>0.18833333333333335</v>
      </c>
      <c r="AN835">
        <v>1636.4333333333334</v>
      </c>
      <c r="AO835">
        <v>20.201666666666668</v>
      </c>
      <c r="AP835">
        <v>0.03</v>
      </c>
      <c r="AQ835">
        <v>0</v>
      </c>
    </row>
    <row r="836" spans="1:43" x14ac:dyDescent="0.3">
      <c r="A836" t="s">
        <v>55</v>
      </c>
      <c r="B836" s="27">
        <v>44805</v>
      </c>
      <c r="C836" t="s">
        <v>63</v>
      </c>
      <c r="D836">
        <v>2022</v>
      </c>
      <c r="E836">
        <v>22244</v>
      </c>
      <c r="F836">
        <v>244</v>
      </c>
      <c r="G836" t="s">
        <v>48</v>
      </c>
      <c r="H836" t="s">
        <v>45</v>
      </c>
      <c r="I836" t="s">
        <v>51</v>
      </c>
      <c r="J836" s="4">
        <v>6.6909999999999998</v>
      </c>
      <c r="K836" s="6">
        <f t="shared" si="0"/>
        <v>6.6909999999999999E-3</v>
      </c>
      <c r="L836" t="s">
        <v>45</v>
      </c>
      <c r="N836">
        <v>0.216</v>
      </c>
      <c r="O836">
        <v>3.5449999999999999</v>
      </c>
      <c r="P836">
        <v>0.114</v>
      </c>
      <c r="Q836" s="1">
        <v>1.361</v>
      </c>
      <c r="R836" t="s">
        <v>45</v>
      </c>
      <c r="V836" s="1">
        <v>1.5</v>
      </c>
      <c r="W836" t="s">
        <v>45</v>
      </c>
      <c r="Y836" s="14">
        <v>0.82918474853562163</v>
      </c>
      <c r="Z836" s="6">
        <f t="shared" si="1"/>
        <v>8.2918474853562168E-4</v>
      </c>
      <c r="AA836" t="s">
        <v>45</v>
      </c>
      <c r="AC836" s="7">
        <v>2.0353669550648568</v>
      </c>
      <c r="AD836" s="7">
        <v>0.20542247466432517</v>
      </c>
      <c r="AE836" s="7">
        <v>6.6639886361241283</v>
      </c>
      <c r="AF836">
        <v>20.418749999999999</v>
      </c>
      <c r="AG836">
        <v>8.7937500000000011</v>
      </c>
      <c r="AH836">
        <v>101.11250000000001</v>
      </c>
      <c r="AI836">
        <v>7.4750000000000014</v>
      </c>
      <c r="AJ836">
        <v>-50.612499999999997</v>
      </c>
      <c r="AK836">
        <v>94.087500000000006</v>
      </c>
      <c r="AL836">
        <v>104.16250000000001</v>
      </c>
      <c r="AM836">
        <v>0.1575</v>
      </c>
      <c r="AN836">
        <v>1504.0125</v>
      </c>
      <c r="AO836">
        <v>20.407499999999999</v>
      </c>
      <c r="AP836">
        <v>0.02</v>
      </c>
      <c r="AQ836">
        <v>1.25E-3</v>
      </c>
    </row>
    <row r="837" spans="1:43" x14ac:dyDescent="0.3">
      <c r="A837" t="s">
        <v>56</v>
      </c>
      <c r="B837" s="27">
        <v>44805</v>
      </c>
      <c r="C837" t="s">
        <v>63</v>
      </c>
      <c r="D837">
        <v>2022</v>
      </c>
      <c r="E837">
        <v>22244</v>
      </c>
      <c r="F837">
        <v>244</v>
      </c>
      <c r="G837" t="s">
        <v>48</v>
      </c>
      <c r="H837" t="s">
        <v>45</v>
      </c>
      <c r="I837" t="s">
        <v>57</v>
      </c>
      <c r="J837" s="4">
        <v>6.6429999999999998</v>
      </c>
      <c r="K837" s="6">
        <f t="shared" si="0"/>
        <v>6.6429999999999996E-3</v>
      </c>
      <c r="L837" t="s">
        <v>45</v>
      </c>
      <c r="N837">
        <v>0.214</v>
      </c>
      <c r="O837">
        <v>1.69</v>
      </c>
      <c r="P837">
        <v>5.5E-2</v>
      </c>
      <c r="Q837" s="1">
        <v>1.0589999999999999</v>
      </c>
      <c r="R837" t="s">
        <v>45</v>
      </c>
      <c r="V837" s="1">
        <v>1.1666666670000001</v>
      </c>
      <c r="W837" t="s">
        <v>45</v>
      </c>
      <c r="Y837" s="14">
        <v>1.7946798889824431</v>
      </c>
      <c r="Z837" s="6">
        <f t="shared" si="1"/>
        <v>1.7946798889824432E-3</v>
      </c>
      <c r="AA837" t="s">
        <v>45</v>
      </c>
      <c r="AC837" s="7">
        <v>4.666081865164502</v>
      </c>
      <c r="AD837" s="7">
        <v>0.25564833741959853</v>
      </c>
      <c r="AE837" s="7">
        <v>4.6992636081107326</v>
      </c>
      <c r="AF837">
        <v>18.50375</v>
      </c>
      <c r="AG837">
        <v>9.1650000000000009</v>
      </c>
      <c r="AH837">
        <v>101.39999999999999</v>
      </c>
      <c r="AI837">
        <v>7.6712500000000006</v>
      </c>
      <c r="AJ837">
        <v>-61.737499999999997</v>
      </c>
      <c r="AK837">
        <v>98.724999999999994</v>
      </c>
      <c r="AL837">
        <v>102.79999999999998</v>
      </c>
      <c r="AM837">
        <v>0.15375</v>
      </c>
      <c r="AN837">
        <v>2081.9124999999999</v>
      </c>
      <c r="AO837">
        <v>20.637499999999999</v>
      </c>
      <c r="AP837">
        <v>2.3333333333333334E-2</v>
      </c>
      <c r="AQ837">
        <v>8.7500000000000008E-3</v>
      </c>
    </row>
    <row r="838" spans="1:43" x14ac:dyDescent="0.3">
      <c r="A838" t="s">
        <v>58</v>
      </c>
      <c r="B838" s="27">
        <v>44805</v>
      </c>
      <c r="C838" t="s">
        <v>63</v>
      </c>
      <c r="D838">
        <v>2022</v>
      </c>
      <c r="E838">
        <v>22244</v>
      </c>
      <c r="F838">
        <v>244</v>
      </c>
      <c r="G838" t="s">
        <v>48</v>
      </c>
      <c r="H838" t="s">
        <v>45</v>
      </c>
      <c r="I838" t="s">
        <v>57</v>
      </c>
      <c r="J838" s="4">
        <v>4.2160000000000002</v>
      </c>
      <c r="K838" s="6">
        <f t="shared" si="0"/>
        <v>4.2160000000000001E-3</v>
      </c>
      <c r="L838" t="s">
        <v>45</v>
      </c>
      <c r="N838">
        <v>0.13600000000000001</v>
      </c>
      <c r="O838">
        <v>1.446</v>
      </c>
      <c r="P838">
        <v>4.7E-2</v>
      </c>
      <c r="Q838" s="1">
        <v>0.76900000000000002</v>
      </c>
      <c r="R838" t="s">
        <v>45</v>
      </c>
      <c r="V838" s="1">
        <v>0.52631578899999998</v>
      </c>
      <c r="W838" t="s">
        <v>48</v>
      </c>
      <c r="Y838" s="14">
        <v>1.0214023240190644</v>
      </c>
      <c r="Z838" s="6">
        <f t="shared" si="1"/>
        <v>1.0214023240190644E-3</v>
      </c>
      <c r="AA838" t="s">
        <v>45</v>
      </c>
      <c r="AC838" s="7">
        <v>2.8370790193588924</v>
      </c>
      <c r="AD838" s="7">
        <v>0.35494754509201326</v>
      </c>
      <c r="AE838" s="7">
        <v>4.7947158222555757</v>
      </c>
      <c r="AF838">
        <v>15.831999999999999</v>
      </c>
      <c r="AG838">
        <v>9.4819999999999993</v>
      </c>
      <c r="AH838">
        <v>99.179999999999993</v>
      </c>
      <c r="AI838">
        <v>7.8680000000000003</v>
      </c>
      <c r="AJ838">
        <v>-72.66</v>
      </c>
      <c r="AK838">
        <v>78.97999999999999</v>
      </c>
      <c r="AL838">
        <v>101.8</v>
      </c>
      <c r="AM838">
        <v>0.15</v>
      </c>
      <c r="AN838">
        <v>1496.6200000000001</v>
      </c>
      <c r="AO838">
        <v>19.89</v>
      </c>
      <c r="AP838">
        <v>6.6666666666666671E-3</v>
      </c>
      <c r="AQ838">
        <v>2E-3</v>
      </c>
    </row>
    <row r="839" spans="1:43" x14ac:dyDescent="0.3">
      <c r="A839" t="s">
        <v>59</v>
      </c>
      <c r="B839" s="27">
        <v>44805</v>
      </c>
      <c r="C839" t="s">
        <v>63</v>
      </c>
      <c r="D839">
        <v>2022</v>
      </c>
      <c r="E839">
        <v>22244</v>
      </c>
      <c r="F839">
        <v>244</v>
      </c>
      <c r="G839" t="s">
        <v>48</v>
      </c>
      <c r="H839" t="s">
        <v>45</v>
      </c>
      <c r="I839" t="s">
        <v>57</v>
      </c>
      <c r="J839" s="4">
        <v>5.2080000000000002</v>
      </c>
      <c r="K839" s="6">
        <f t="shared" si="0"/>
        <v>5.208E-3</v>
      </c>
      <c r="L839" t="s">
        <v>45</v>
      </c>
      <c r="N839">
        <v>0.16800000000000001</v>
      </c>
      <c r="O839">
        <v>1.7549999999999999</v>
      </c>
      <c r="P839">
        <v>5.7000000000000002E-2</v>
      </c>
      <c r="Q839" s="1">
        <v>0.86399999999999999</v>
      </c>
      <c r="R839" t="s">
        <v>45</v>
      </c>
      <c r="V839" s="1">
        <v>0.96774193500000005</v>
      </c>
      <c r="W839" t="s">
        <v>48</v>
      </c>
      <c r="Y839" s="14">
        <v>0.96660606200087429</v>
      </c>
      <c r="Z839" s="6">
        <f t="shared" si="1"/>
        <v>9.6660606200087433E-4</v>
      </c>
      <c r="AA839" t="s">
        <v>45</v>
      </c>
      <c r="AC839" s="7">
        <v>3.7086000253057407</v>
      </c>
      <c r="AD839" s="7">
        <v>0.25656715770175681</v>
      </c>
      <c r="AE839" s="7">
        <v>6.4015311942277568</v>
      </c>
      <c r="AF839">
        <v>18.112000000000002</v>
      </c>
      <c r="AG839">
        <v>9.1340000000000003</v>
      </c>
      <c r="AH839">
        <v>100.24</v>
      </c>
      <c r="AI839">
        <v>7.798</v>
      </c>
      <c r="AJ839">
        <v>-69.08</v>
      </c>
      <c r="AK839">
        <v>93.759999999999991</v>
      </c>
      <c r="AL839">
        <v>102.94000000000001</v>
      </c>
      <c r="AM839">
        <v>0.14599999999999999</v>
      </c>
      <c r="AN839">
        <v>1599.2599999999998</v>
      </c>
      <c r="AO839">
        <v>20.309999999999999</v>
      </c>
      <c r="AP839">
        <v>1.6666666666666666E-2</v>
      </c>
      <c r="AQ839">
        <v>6.6666666666666671E-3</v>
      </c>
    </row>
    <row r="840" spans="1:43" x14ac:dyDescent="0.3">
      <c r="A840" t="s">
        <v>72</v>
      </c>
      <c r="B840" s="27">
        <v>44805</v>
      </c>
      <c r="C840" t="s">
        <v>63</v>
      </c>
      <c r="D840">
        <v>2022</v>
      </c>
      <c r="E840">
        <v>22244</v>
      </c>
      <c r="F840">
        <v>244</v>
      </c>
      <c r="G840" t="s">
        <v>48</v>
      </c>
      <c r="H840" t="s">
        <v>45</v>
      </c>
      <c r="I840" t="s">
        <v>51</v>
      </c>
      <c r="J840" s="4">
        <v>4.3090000000000002</v>
      </c>
      <c r="K840" s="6">
        <f t="shared" si="0"/>
        <v>4.3090000000000003E-3</v>
      </c>
      <c r="L840" t="s">
        <v>45</v>
      </c>
      <c r="N840">
        <v>0.13900000000000001</v>
      </c>
      <c r="O840">
        <v>1.9870000000000001</v>
      </c>
      <c r="P840">
        <v>6.4000000000000001E-2</v>
      </c>
      <c r="Q840" s="1">
        <v>1.2929999999999999</v>
      </c>
      <c r="R840" t="s">
        <v>45</v>
      </c>
      <c r="V840" s="1">
        <v>0.99601593600000005</v>
      </c>
      <c r="W840" t="s">
        <v>48</v>
      </c>
      <c r="Y840" s="14">
        <v>0.9420134819692233</v>
      </c>
      <c r="Z840" s="6">
        <f t="shared" si="1"/>
        <v>9.4201348196922333E-4</v>
      </c>
      <c r="AA840" t="s">
        <v>45</v>
      </c>
      <c r="AC840" s="7">
        <v>1.5936072461681436</v>
      </c>
      <c r="AD840" s="7">
        <v>0.26899913479080118</v>
      </c>
      <c r="AE840" s="7">
        <v>3.8109768694838424</v>
      </c>
      <c r="AF840">
        <v>16.935000000000002</v>
      </c>
      <c r="AG840">
        <v>9.2283333333333335</v>
      </c>
      <c r="AH840">
        <v>98.816666666666663</v>
      </c>
      <c r="AI840">
        <v>7.32</v>
      </c>
      <c r="AJ840">
        <v>-41.15</v>
      </c>
      <c r="AK840">
        <v>111.26666666666667</v>
      </c>
      <c r="AL840">
        <v>102.10000000000001</v>
      </c>
      <c r="AM840">
        <v>0.16</v>
      </c>
      <c r="AN840">
        <v>1399.6166666666666</v>
      </c>
      <c r="AO840">
        <v>4.6933333333333342</v>
      </c>
      <c r="AP840">
        <v>3.833333333333333E-2</v>
      </c>
      <c r="AQ840">
        <v>0</v>
      </c>
    </row>
    <row r="841" spans="1:43" x14ac:dyDescent="0.3">
      <c r="A841" t="s">
        <v>43</v>
      </c>
      <c r="B841" s="27">
        <v>44824</v>
      </c>
      <c r="C841" t="s">
        <v>63</v>
      </c>
      <c r="D841">
        <v>2022</v>
      </c>
      <c r="E841">
        <v>22263</v>
      </c>
      <c r="F841">
        <v>263</v>
      </c>
      <c r="G841" t="s">
        <v>48</v>
      </c>
      <c r="H841" t="s">
        <v>45</v>
      </c>
      <c r="I841" t="s">
        <v>46</v>
      </c>
      <c r="J841" s="4">
        <v>6.7910000000000004</v>
      </c>
      <c r="K841" s="6">
        <f t="shared" si="0"/>
        <v>6.7910000000000002E-3</v>
      </c>
      <c r="L841" t="s">
        <v>45</v>
      </c>
      <c r="N841">
        <v>0.219</v>
      </c>
      <c r="O841">
        <v>4.8</v>
      </c>
      <c r="P841">
        <v>0.155</v>
      </c>
      <c r="Q841" s="1">
        <v>2.5110000000000001</v>
      </c>
      <c r="R841" t="s">
        <v>45</v>
      </c>
      <c r="V841" s="1">
        <v>1.8656999999999999</v>
      </c>
      <c r="W841" t="s">
        <v>45</v>
      </c>
      <c r="Y841" s="14">
        <v>1.4617628538751173</v>
      </c>
      <c r="Z841" s="6">
        <f t="shared" si="1"/>
        <v>1.4617628538751172E-3</v>
      </c>
      <c r="AA841" t="s">
        <v>45</v>
      </c>
      <c r="AC841" s="7">
        <v>4.566871598468051</v>
      </c>
      <c r="AD841" s="7">
        <v>0.29154779304785827</v>
      </c>
      <c r="AE841" s="7">
        <v>3.4042129237200345</v>
      </c>
      <c r="AF841">
        <v>18.63</v>
      </c>
      <c r="AG841">
        <v>9.1679999999999993</v>
      </c>
      <c r="AH841">
        <v>101.46</v>
      </c>
      <c r="AI841">
        <v>7.5780000000000003</v>
      </c>
      <c r="AJ841">
        <v>-57.11999999999999</v>
      </c>
      <c r="AK841">
        <v>220.16</v>
      </c>
      <c r="AL841">
        <v>104.86000000000001</v>
      </c>
      <c r="AM841">
        <v>0</v>
      </c>
      <c r="AN841">
        <v>781.8599999999999</v>
      </c>
      <c r="AO841">
        <v>1.4279999999999999</v>
      </c>
      <c r="AP841">
        <v>0.12000000000000002</v>
      </c>
      <c r="AQ841">
        <v>0</v>
      </c>
    </row>
    <row r="842" spans="1:43" x14ac:dyDescent="0.3">
      <c r="A842" t="s">
        <v>47</v>
      </c>
      <c r="B842" s="27">
        <v>44824</v>
      </c>
      <c r="C842" t="s">
        <v>63</v>
      </c>
      <c r="D842">
        <v>2022</v>
      </c>
      <c r="E842">
        <v>22263</v>
      </c>
      <c r="F842">
        <v>263</v>
      </c>
      <c r="G842" t="s">
        <v>48</v>
      </c>
      <c r="H842" t="s">
        <v>45</v>
      </c>
      <c r="I842" t="s">
        <v>46</v>
      </c>
      <c r="J842" s="4">
        <v>8.7390000000000008</v>
      </c>
      <c r="K842" s="6">
        <f t="shared" si="0"/>
        <v>8.7390000000000002E-3</v>
      </c>
      <c r="L842" t="s">
        <v>45</v>
      </c>
      <c r="N842">
        <v>0.28199999999999997</v>
      </c>
      <c r="O842">
        <v>5.5519999999999996</v>
      </c>
      <c r="P842">
        <v>0.17899999999999999</v>
      </c>
      <c r="Q842" s="1">
        <v>3.0310000000000001</v>
      </c>
      <c r="R842" t="s">
        <v>45</v>
      </c>
      <c r="V842" s="1">
        <v>1.7768595039999999</v>
      </c>
      <c r="W842" t="s">
        <v>45</v>
      </c>
      <c r="Y842" s="14">
        <v>1.3946066270634141</v>
      </c>
      <c r="Z842" s="6">
        <f t="shared" si="1"/>
        <v>1.3946066270634141E-3</v>
      </c>
      <c r="AA842" t="s">
        <v>45</v>
      </c>
      <c r="AC842" s="7">
        <v>6.7536241716986689</v>
      </c>
      <c r="AD842" s="7">
        <v>0.27837665182767141</v>
      </c>
      <c r="AE842" s="7">
        <v>1.7196262667972644</v>
      </c>
      <c r="AF842">
        <v>18.153333333333332</v>
      </c>
      <c r="AG842">
        <v>9.1033333333333335</v>
      </c>
      <c r="AH842">
        <v>99.75</v>
      </c>
      <c r="AI842">
        <v>6.2666666666666657</v>
      </c>
      <c r="AJ842">
        <v>18.916666666666668</v>
      </c>
      <c r="AK842">
        <v>301.46666666666664</v>
      </c>
      <c r="AL842">
        <v>104.8</v>
      </c>
      <c r="AM842">
        <v>0</v>
      </c>
      <c r="AN842">
        <v>1259.6500000000001</v>
      </c>
      <c r="AO842">
        <v>1.27</v>
      </c>
      <c r="AP842">
        <v>9.9999999999999992E-2</v>
      </c>
      <c r="AQ842">
        <v>0</v>
      </c>
    </row>
    <row r="843" spans="1:43" x14ac:dyDescent="0.3">
      <c r="A843" t="s">
        <v>49</v>
      </c>
      <c r="B843" s="27">
        <v>44824</v>
      </c>
      <c r="C843" t="s">
        <v>63</v>
      </c>
      <c r="D843">
        <v>2022</v>
      </c>
      <c r="E843">
        <v>22263</v>
      </c>
      <c r="F843">
        <v>263</v>
      </c>
      <c r="G843" t="s">
        <v>48</v>
      </c>
      <c r="H843" t="s">
        <v>45</v>
      </c>
      <c r="I843" t="s">
        <v>46</v>
      </c>
      <c r="J843" s="4">
        <v>7.2389999999999999</v>
      </c>
      <c r="K843" s="6">
        <f t="shared" si="0"/>
        <v>7.2389999999999998E-3</v>
      </c>
      <c r="L843" t="s">
        <v>45</v>
      </c>
      <c r="N843">
        <v>0.23400000000000001</v>
      </c>
      <c r="O843">
        <v>3.9119999999999999</v>
      </c>
      <c r="P843">
        <v>0.126</v>
      </c>
      <c r="Q843" s="1">
        <v>1.901</v>
      </c>
      <c r="R843" t="s">
        <v>45</v>
      </c>
      <c r="V843" s="1">
        <v>1.832460733</v>
      </c>
      <c r="W843" t="s">
        <v>45</v>
      </c>
      <c r="Y843" s="14">
        <v>1.0358977109677765</v>
      </c>
      <c r="Z843" s="6">
        <f t="shared" si="1"/>
        <v>1.0358977109677764E-3</v>
      </c>
      <c r="AA843" t="s">
        <v>45</v>
      </c>
      <c r="AC843" s="7">
        <v>5.0105644431029273</v>
      </c>
      <c r="AD843" s="7">
        <v>0.27423285117402696</v>
      </c>
      <c r="AE843" s="7">
        <v>1.7818152176656992</v>
      </c>
      <c r="AF843">
        <v>18.323333333333334</v>
      </c>
      <c r="AG843">
        <v>8.99</v>
      </c>
      <c r="AH843">
        <v>98.866666666666674</v>
      </c>
      <c r="AI843">
        <v>7.5216666666666656</v>
      </c>
      <c r="AJ843">
        <v>-53.666666666666664</v>
      </c>
      <c r="AK843">
        <v>223.16666666666666</v>
      </c>
      <c r="AL843">
        <v>103.21666666666668</v>
      </c>
      <c r="AM843">
        <v>0</v>
      </c>
      <c r="AN843">
        <v>711.01666666666677</v>
      </c>
      <c r="AO843">
        <v>1.2083333333333333</v>
      </c>
      <c r="AP843">
        <v>0.10833333333333334</v>
      </c>
      <c r="AQ843">
        <v>0</v>
      </c>
    </row>
    <row r="844" spans="1:43" x14ac:dyDescent="0.3">
      <c r="A844" t="s">
        <v>50</v>
      </c>
      <c r="B844" s="27">
        <v>44824</v>
      </c>
      <c r="C844" t="s">
        <v>63</v>
      </c>
      <c r="D844">
        <v>2022</v>
      </c>
      <c r="E844">
        <v>22263</v>
      </c>
      <c r="F844">
        <v>263</v>
      </c>
      <c r="G844" t="s">
        <v>48</v>
      </c>
      <c r="H844" t="s">
        <v>45</v>
      </c>
      <c r="I844" t="s">
        <v>51</v>
      </c>
      <c r="J844" s="4">
        <v>4.1470000000000002</v>
      </c>
      <c r="K844" s="6">
        <f t="shared" si="0"/>
        <v>4.1470000000000005E-3</v>
      </c>
      <c r="L844" t="s">
        <v>45</v>
      </c>
      <c r="N844">
        <v>0.13400000000000001</v>
      </c>
      <c r="O844">
        <v>2.9740000000000002</v>
      </c>
      <c r="P844">
        <v>9.6000000000000002E-2</v>
      </c>
      <c r="Q844" s="1">
        <v>1.0369999999999999</v>
      </c>
      <c r="R844" t="s">
        <v>45</v>
      </c>
      <c r="V844" s="1">
        <v>1.709401709</v>
      </c>
      <c r="W844" t="s">
        <v>45</v>
      </c>
      <c r="Y844" s="14">
        <v>1.113621214086</v>
      </c>
      <c r="Z844" s="6">
        <f t="shared" si="1"/>
        <v>1.113621214086E-3</v>
      </c>
      <c r="AA844" t="s">
        <v>45</v>
      </c>
      <c r="AC844" s="7">
        <v>1.9653295706510787</v>
      </c>
      <c r="AD844" s="7">
        <v>0.26800879431456481</v>
      </c>
      <c r="AE844" s="7">
        <v>7.7337646435501597</v>
      </c>
      <c r="AF844">
        <v>17.88</v>
      </c>
      <c r="AG844">
        <v>9.120000000000001</v>
      </c>
      <c r="AH844">
        <v>99.359999999999985</v>
      </c>
      <c r="AI844">
        <v>6.4329999999999998</v>
      </c>
      <c r="AJ844">
        <v>9.49</v>
      </c>
      <c r="AK844">
        <v>271.27</v>
      </c>
      <c r="AL844">
        <v>102.46999999999998</v>
      </c>
      <c r="AM844">
        <v>0</v>
      </c>
      <c r="AN844">
        <v>806.48</v>
      </c>
      <c r="AO844">
        <v>0.95400000000000007</v>
      </c>
      <c r="AP844">
        <v>0.10700000000000001</v>
      </c>
      <c r="AQ844">
        <v>0</v>
      </c>
    </row>
    <row r="845" spans="1:43" x14ac:dyDescent="0.3">
      <c r="A845" t="s">
        <v>52</v>
      </c>
      <c r="B845" s="27">
        <v>44824</v>
      </c>
      <c r="C845" t="s">
        <v>63</v>
      </c>
      <c r="D845">
        <v>2022</v>
      </c>
      <c r="E845">
        <v>22263</v>
      </c>
      <c r="F845">
        <v>263</v>
      </c>
      <c r="G845" t="s">
        <v>48</v>
      </c>
      <c r="H845" t="s">
        <v>45</v>
      </c>
      <c r="I845" t="s">
        <v>51</v>
      </c>
      <c r="J845" s="4">
        <v>5.4690000000000003</v>
      </c>
      <c r="K845" s="6">
        <f t="shared" ref="K845:K864" si="2">J845/1000</f>
        <v>5.4689999999999999E-3</v>
      </c>
      <c r="L845" t="s">
        <v>45</v>
      </c>
      <c r="N845">
        <v>0.17699999999999999</v>
      </c>
      <c r="O845">
        <v>3.9790000000000001</v>
      </c>
      <c r="P845">
        <v>0.128</v>
      </c>
      <c r="Q845" s="1">
        <v>1.57</v>
      </c>
      <c r="R845" t="s">
        <v>45</v>
      </c>
      <c r="V845" s="1">
        <v>1.4018691590000001</v>
      </c>
      <c r="W845" t="s">
        <v>45</v>
      </c>
      <c r="Y845" s="14">
        <v>1.2325927068207034</v>
      </c>
      <c r="Z845" s="6">
        <f t="shared" ref="Z845:Z862" si="3">Y845/1000</f>
        <v>1.2325927068207033E-3</v>
      </c>
      <c r="AA845" t="s">
        <v>45</v>
      </c>
      <c r="AC845" s="7">
        <v>5.3826093529530334</v>
      </c>
      <c r="AD845" s="7">
        <v>0.24644372678591653</v>
      </c>
      <c r="AE845" s="7">
        <v>2.9103459704987684</v>
      </c>
      <c r="AF845">
        <v>18.192499999999999</v>
      </c>
      <c r="AG845">
        <v>9.2674999999999983</v>
      </c>
      <c r="AH845">
        <v>101.625</v>
      </c>
      <c r="AI845">
        <v>7.5974999999999993</v>
      </c>
      <c r="AJ845">
        <v>-58.025000000000006</v>
      </c>
      <c r="AK845">
        <v>217.67500000000001</v>
      </c>
      <c r="AL845">
        <v>102.95</v>
      </c>
      <c r="AM845">
        <v>0</v>
      </c>
      <c r="AN845">
        <v>832.72500000000002</v>
      </c>
      <c r="AO845">
        <v>152.72999999999999</v>
      </c>
      <c r="AP845">
        <v>0.10750000000000001</v>
      </c>
      <c r="AQ845">
        <v>0</v>
      </c>
    </row>
    <row r="846" spans="1:43" x14ac:dyDescent="0.3">
      <c r="A846" t="s">
        <v>53</v>
      </c>
      <c r="B846" s="27">
        <v>44824</v>
      </c>
      <c r="C846" t="s">
        <v>63</v>
      </c>
      <c r="D846">
        <v>2022</v>
      </c>
      <c r="E846">
        <v>22263</v>
      </c>
      <c r="F846">
        <v>263</v>
      </c>
      <c r="G846" t="s">
        <v>48</v>
      </c>
      <c r="H846" t="s">
        <v>45</v>
      </c>
      <c r="I846" t="s">
        <v>51</v>
      </c>
      <c r="J846" s="4">
        <v>5.37</v>
      </c>
      <c r="K846" s="6">
        <f t="shared" si="2"/>
        <v>5.3699999999999998E-3</v>
      </c>
      <c r="L846" t="s">
        <v>45</v>
      </c>
      <c r="N846">
        <v>0.17299999999999999</v>
      </c>
      <c r="O846">
        <v>3.2549999999999999</v>
      </c>
      <c r="P846">
        <v>0.105</v>
      </c>
      <c r="Q846" s="1">
        <v>1.6870000000000001</v>
      </c>
      <c r="R846" t="s">
        <v>45</v>
      </c>
      <c r="V846" s="1">
        <v>1.3114754099999999</v>
      </c>
      <c r="W846" t="s">
        <v>45</v>
      </c>
      <c r="Y846" s="14">
        <v>1.0984762134642116</v>
      </c>
      <c r="Z846" s="6">
        <f t="shared" si="3"/>
        <v>1.0984762134642117E-3</v>
      </c>
      <c r="AA846" t="s">
        <v>45</v>
      </c>
      <c r="AC846" s="7">
        <v>5.2807743628016368</v>
      </c>
      <c r="AD846" s="7">
        <v>0.27634521457578753</v>
      </c>
      <c r="AE846" s="7">
        <v>6.6721500008638523</v>
      </c>
      <c r="AF846">
        <v>18.295999999999999</v>
      </c>
      <c r="AG846">
        <v>9.2280000000000015</v>
      </c>
      <c r="AH846">
        <v>101.36</v>
      </c>
      <c r="AI846">
        <v>7.202</v>
      </c>
      <c r="AJ846">
        <v>-34.559999999999995</v>
      </c>
      <c r="AK846">
        <v>236.18</v>
      </c>
      <c r="AL846">
        <v>102.78</v>
      </c>
      <c r="AM846">
        <v>0</v>
      </c>
      <c r="AN846">
        <v>1575.22</v>
      </c>
      <c r="AO846">
        <v>0.70399999999999996</v>
      </c>
      <c r="AP846">
        <v>8.3999999999999991E-2</v>
      </c>
      <c r="AQ846">
        <v>0</v>
      </c>
    </row>
    <row r="847" spans="1:43" x14ac:dyDescent="0.3">
      <c r="A847" t="s">
        <v>54</v>
      </c>
      <c r="B847" s="27">
        <v>44824</v>
      </c>
      <c r="C847" t="s">
        <v>63</v>
      </c>
      <c r="D847">
        <v>2022</v>
      </c>
      <c r="E847">
        <v>22263</v>
      </c>
      <c r="F847">
        <v>263</v>
      </c>
      <c r="G847" t="s">
        <v>48</v>
      </c>
      <c r="H847" t="s">
        <v>45</v>
      </c>
      <c r="I847" t="s">
        <v>51</v>
      </c>
      <c r="J847" s="4">
        <v>6.2080000000000002</v>
      </c>
      <c r="K847" s="6">
        <f t="shared" si="2"/>
        <v>6.208E-3</v>
      </c>
      <c r="L847" t="s">
        <v>45</v>
      </c>
      <c r="N847">
        <v>0.2</v>
      </c>
      <c r="O847">
        <v>2.8769999999999998</v>
      </c>
      <c r="P847">
        <v>9.2999999999999999E-2</v>
      </c>
      <c r="Q847" s="1">
        <v>1.381</v>
      </c>
      <c r="R847" t="s">
        <v>45</v>
      </c>
      <c r="V847" s="1">
        <v>1.198347107</v>
      </c>
      <c r="W847" t="s">
        <v>45</v>
      </c>
      <c r="Y847" s="14">
        <v>1.3683015394517561</v>
      </c>
      <c r="Z847" s="6">
        <f t="shared" si="3"/>
        <v>1.3683015394517562E-3</v>
      </c>
      <c r="AA847" t="s">
        <v>45</v>
      </c>
      <c r="AC847" s="7">
        <v>6.3243297722233418</v>
      </c>
      <c r="AD847" s="7">
        <v>0.28624337355656931</v>
      </c>
      <c r="AE847" s="7">
        <v>4.0665268388866567</v>
      </c>
      <c r="AF847">
        <v>17.856000000000002</v>
      </c>
      <c r="AG847">
        <v>9.0920000000000005</v>
      </c>
      <c r="AH847">
        <v>99</v>
      </c>
      <c r="AI847">
        <v>7.5319999999999991</v>
      </c>
      <c r="AJ847">
        <v>-54.159999999999989</v>
      </c>
      <c r="AK847">
        <v>219.26</v>
      </c>
      <c r="AL847">
        <v>96.34</v>
      </c>
      <c r="AM847">
        <v>0</v>
      </c>
      <c r="AN847">
        <v>1736.1599999999999</v>
      </c>
      <c r="AO847">
        <v>184.892</v>
      </c>
      <c r="AP847">
        <v>0.11000000000000001</v>
      </c>
      <c r="AQ847">
        <v>0</v>
      </c>
    </row>
    <row r="848" spans="1:43" x14ac:dyDescent="0.3">
      <c r="A848" t="s">
        <v>55</v>
      </c>
      <c r="B848" s="27">
        <v>44824</v>
      </c>
      <c r="C848" t="s">
        <v>63</v>
      </c>
      <c r="D848">
        <v>2022</v>
      </c>
      <c r="E848">
        <v>22263</v>
      </c>
      <c r="F848">
        <v>263</v>
      </c>
      <c r="G848" t="s">
        <v>48</v>
      </c>
      <c r="H848" t="s">
        <v>45</v>
      </c>
      <c r="I848" t="s">
        <v>51</v>
      </c>
      <c r="J848" s="4">
        <v>3.8809999999999998</v>
      </c>
      <c r="K848" s="6">
        <f t="shared" si="2"/>
        <v>3.8809999999999999E-3</v>
      </c>
      <c r="L848" t="s">
        <v>45</v>
      </c>
      <c r="N848">
        <v>0.125</v>
      </c>
      <c r="O848">
        <v>2.88</v>
      </c>
      <c r="P848">
        <v>9.2999999999999999E-2</v>
      </c>
      <c r="Q848" s="1">
        <v>1.524</v>
      </c>
      <c r="R848" t="s">
        <v>45</v>
      </c>
      <c r="V848" s="1">
        <v>1.3524590160000001</v>
      </c>
      <c r="W848" t="s">
        <v>45</v>
      </c>
      <c r="Y848" s="14">
        <v>0.94314743048198846</v>
      </c>
      <c r="Z848" s="6">
        <f t="shared" si="3"/>
        <v>9.4314743048198846E-4</v>
      </c>
      <c r="AA848" t="s">
        <v>45</v>
      </c>
      <c r="AC848" s="7">
        <v>5.054617002510347</v>
      </c>
      <c r="AD848" s="7">
        <v>0.21296537360062487</v>
      </c>
      <c r="AE848" s="7">
        <v>8.2629456079362598</v>
      </c>
      <c r="AF848">
        <v>18.72625</v>
      </c>
      <c r="AG848">
        <v>9.1449999999999996</v>
      </c>
      <c r="AH848">
        <v>101.36250000000001</v>
      </c>
      <c r="AI848">
        <v>7.5350000000000001</v>
      </c>
      <c r="AJ848">
        <v>-54.5625</v>
      </c>
      <c r="AK848">
        <v>215.08750000000001</v>
      </c>
      <c r="AL848">
        <v>101.82499999999999</v>
      </c>
      <c r="AM848">
        <v>0</v>
      </c>
      <c r="AN848">
        <v>2047.2750000000001</v>
      </c>
      <c r="AO848">
        <v>0.60124999999999995</v>
      </c>
      <c r="AP848">
        <v>5.7500000000000002E-2</v>
      </c>
      <c r="AQ848">
        <v>1.4999999999999999E-2</v>
      </c>
    </row>
    <row r="849" spans="1:43" x14ac:dyDescent="0.3">
      <c r="A849" t="s">
        <v>56</v>
      </c>
      <c r="B849" s="27">
        <v>44824</v>
      </c>
      <c r="C849" t="s">
        <v>63</v>
      </c>
      <c r="D849">
        <v>2022</v>
      </c>
      <c r="E849">
        <v>22263</v>
      </c>
      <c r="F849">
        <v>263</v>
      </c>
      <c r="G849" t="s">
        <v>48</v>
      </c>
      <c r="H849" t="s">
        <v>45</v>
      </c>
      <c r="I849" t="s">
        <v>57</v>
      </c>
      <c r="J849" s="4">
        <v>3.762</v>
      </c>
      <c r="K849" s="6">
        <f t="shared" si="2"/>
        <v>3.7620000000000002E-3</v>
      </c>
      <c r="L849" t="s">
        <v>45</v>
      </c>
      <c r="N849">
        <v>0.121</v>
      </c>
      <c r="O849">
        <v>2.87</v>
      </c>
      <c r="P849">
        <v>9.2999999999999999E-2</v>
      </c>
      <c r="Q849" s="1">
        <v>1.44</v>
      </c>
      <c r="R849" t="s">
        <v>45</v>
      </c>
      <c r="V849" s="1">
        <v>1.2916666670000001</v>
      </c>
      <c r="W849" t="s">
        <v>45</v>
      </c>
      <c r="Y849" s="14">
        <v>1.8957066146243544</v>
      </c>
      <c r="Z849" s="6">
        <f t="shared" si="3"/>
        <v>1.8957066146243545E-3</v>
      </c>
      <c r="AA849" t="s">
        <v>45</v>
      </c>
      <c r="AC849" s="7">
        <v>5.9762621196924099</v>
      </c>
      <c r="AD849" s="7">
        <v>0.27367216368492303</v>
      </c>
      <c r="AE849" s="7">
        <v>7.0242697775275786</v>
      </c>
      <c r="AF849">
        <v>18.243333333333332</v>
      </c>
      <c r="AG849">
        <v>8.8350000000000009</v>
      </c>
      <c r="AH849">
        <v>96.983333333333334</v>
      </c>
      <c r="AI849">
        <v>7.5516666666666667</v>
      </c>
      <c r="AJ849">
        <v>-55.449999999999996</v>
      </c>
      <c r="AK849">
        <v>189.6</v>
      </c>
      <c r="AL849">
        <v>102.43333333333334</v>
      </c>
      <c r="AM849">
        <v>0</v>
      </c>
      <c r="AN849">
        <v>1447.4833333333333</v>
      </c>
      <c r="AO849">
        <v>0.69166666666666676</v>
      </c>
      <c r="AP849">
        <v>9.1666666666666674E-2</v>
      </c>
      <c r="AQ849">
        <v>0</v>
      </c>
    </row>
    <row r="850" spans="1:43" x14ac:dyDescent="0.3">
      <c r="A850" t="s">
        <v>58</v>
      </c>
      <c r="B850" s="27">
        <v>44824</v>
      </c>
      <c r="C850" t="s">
        <v>63</v>
      </c>
      <c r="D850">
        <v>2022</v>
      </c>
      <c r="E850">
        <v>22263</v>
      </c>
      <c r="F850">
        <v>263</v>
      </c>
      <c r="G850" t="s">
        <v>48</v>
      </c>
      <c r="H850" t="s">
        <v>45</v>
      </c>
      <c r="I850" t="s">
        <v>57</v>
      </c>
      <c r="J850" s="4">
        <v>3.7109999999999999</v>
      </c>
      <c r="K850" s="6">
        <f t="shared" si="2"/>
        <v>3.7109999999999999E-3</v>
      </c>
      <c r="L850" t="s">
        <v>45</v>
      </c>
      <c r="N850">
        <v>0.12</v>
      </c>
      <c r="O850">
        <v>1.6120000000000001</v>
      </c>
      <c r="P850">
        <v>5.1999999999999998E-2</v>
      </c>
      <c r="Q850" s="1">
        <v>1.1859999999999999</v>
      </c>
      <c r="R850" t="s">
        <v>45</v>
      </c>
      <c r="V850" s="1">
        <v>0.91954022999999996</v>
      </c>
      <c r="W850" t="s">
        <v>48</v>
      </c>
      <c r="Y850" s="14">
        <v>0.64758084543879912</v>
      </c>
      <c r="Z850" s="6">
        <f t="shared" si="3"/>
        <v>6.4758084543879908E-4</v>
      </c>
      <c r="AA850" t="s">
        <v>45</v>
      </c>
      <c r="AC850" s="7">
        <v>0.84966683314857894</v>
      </c>
      <c r="AD850" s="7">
        <v>0.27050506385023593</v>
      </c>
      <c r="AE850" s="7">
        <v>4.116572696350179</v>
      </c>
      <c r="AF850">
        <v>18.04</v>
      </c>
      <c r="AG850">
        <v>9.0449999999999999</v>
      </c>
      <c r="AH850">
        <v>98.86666666666666</v>
      </c>
      <c r="AI850">
        <v>7.4816666666666682</v>
      </c>
      <c r="AJ850">
        <v>-51.199999999999996</v>
      </c>
      <c r="AK850">
        <v>217.2166666666667</v>
      </c>
      <c r="AL850">
        <v>102.61666666666667</v>
      </c>
      <c r="AM850">
        <v>0</v>
      </c>
      <c r="AN850">
        <v>1583.0666666666668</v>
      </c>
      <c r="AO850">
        <v>0.3833333333333333</v>
      </c>
      <c r="AP850">
        <v>7.3333333333333348E-2</v>
      </c>
      <c r="AQ850">
        <v>0</v>
      </c>
    </row>
    <row r="851" spans="1:43" x14ac:dyDescent="0.3">
      <c r="A851" t="s">
        <v>59</v>
      </c>
      <c r="B851" s="27">
        <v>44824</v>
      </c>
      <c r="C851" t="s">
        <v>63</v>
      </c>
      <c r="D851">
        <v>2022</v>
      </c>
      <c r="E851">
        <v>22263</v>
      </c>
      <c r="F851">
        <v>263</v>
      </c>
      <c r="G851" t="s">
        <v>48</v>
      </c>
      <c r="H851" t="s">
        <v>45</v>
      </c>
      <c r="I851" t="s">
        <v>57</v>
      </c>
      <c r="J851" s="4">
        <v>4.0010000000000003</v>
      </c>
      <c r="K851" s="6">
        <f t="shared" si="2"/>
        <v>4.0010000000000002E-3</v>
      </c>
      <c r="L851" t="s">
        <v>45</v>
      </c>
      <c r="N851">
        <v>0.129</v>
      </c>
      <c r="O851">
        <v>1.3640000000000001</v>
      </c>
      <c r="P851">
        <v>4.3999999999999997E-2</v>
      </c>
      <c r="Q851" s="1">
        <v>0.98499999999999999</v>
      </c>
      <c r="R851" t="s">
        <v>45</v>
      </c>
      <c r="V851" s="1">
        <v>0.72033898299999999</v>
      </c>
      <c r="W851" t="s">
        <v>48</v>
      </c>
      <c r="Y851" s="14">
        <v>1.3789620014393051</v>
      </c>
      <c r="Z851" s="6">
        <f t="shared" si="3"/>
        <v>1.3789620014393051E-3</v>
      </c>
      <c r="AA851" t="s">
        <v>45</v>
      </c>
      <c r="AC851" s="7">
        <v>4.1658185765655746</v>
      </c>
      <c r="AD851" s="7">
        <v>0.34324903758357389</v>
      </c>
      <c r="AE851" s="7">
        <v>3.6314096929508488</v>
      </c>
      <c r="AF851">
        <v>17.197500000000002</v>
      </c>
      <c r="AG851">
        <v>9.2624999999999993</v>
      </c>
      <c r="AH851">
        <v>99.5</v>
      </c>
      <c r="AI851">
        <v>7.6225000000000005</v>
      </c>
      <c r="AJ851">
        <v>-59.45</v>
      </c>
      <c r="AK851">
        <v>213.57499999999999</v>
      </c>
      <c r="AL851">
        <v>102</v>
      </c>
      <c r="AM851">
        <v>0</v>
      </c>
      <c r="AN851">
        <v>1975.1750000000002</v>
      </c>
      <c r="AO851">
        <v>1.7599999999999998</v>
      </c>
      <c r="AP851">
        <v>0.10333333333333333</v>
      </c>
      <c r="AQ851">
        <v>0.02</v>
      </c>
    </row>
    <row r="852" spans="1:43" x14ac:dyDescent="0.3">
      <c r="A852" t="s">
        <v>72</v>
      </c>
      <c r="B852" s="27">
        <v>44824</v>
      </c>
      <c r="C852" t="s">
        <v>63</v>
      </c>
      <c r="D852">
        <v>2022</v>
      </c>
      <c r="E852">
        <v>22263</v>
      </c>
      <c r="F852">
        <v>263</v>
      </c>
      <c r="G852" t="s">
        <v>48</v>
      </c>
      <c r="H852" t="s">
        <v>45</v>
      </c>
      <c r="I852" t="s">
        <v>51</v>
      </c>
      <c r="J852" s="4">
        <v>4.7089999999999996</v>
      </c>
      <c r="K852" s="6">
        <f t="shared" si="2"/>
        <v>4.7089999999999996E-3</v>
      </c>
      <c r="L852" t="s">
        <v>45</v>
      </c>
      <c r="N852">
        <v>0.152</v>
      </c>
      <c r="O852">
        <v>1.849</v>
      </c>
      <c r="P852">
        <v>0.06</v>
      </c>
      <c r="Q852" s="1">
        <v>1.375</v>
      </c>
      <c r="R852" t="s">
        <v>45</v>
      </c>
      <c r="V852" s="1">
        <v>1.09375</v>
      </c>
      <c r="W852" t="s">
        <v>45</v>
      </c>
      <c r="Y852" s="14">
        <v>0.48620956680194638</v>
      </c>
      <c r="Z852" s="6">
        <f t="shared" si="3"/>
        <v>4.8620956680194639E-4</v>
      </c>
      <c r="AA852" t="s">
        <v>45</v>
      </c>
      <c r="AC852" s="7">
        <v>2.5989777354240666</v>
      </c>
      <c r="AD852" s="7">
        <v>0.31178947579660649</v>
      </c>
      <c r="AE852" s="7">
        <v>5.0456706547044039</v>
      </c>
      <c r="AF852">
        <v>17.649999999999999</v>
      </c>
      <c r="AG852">
        <v>9.3566666666666674</v>
      </c>
      <c r="AH852">
        <v>101.43333333333334</v>
      </c>
      <c r="AI852">
        <v>7.4033333333333333</v>
      </c>
      <c r="AJ852">
        <v>-46.733333333333327</v>
      </c>
      <c r="AK852">
        <v>231</v>
      </c>
      <c r="AL852">
        <v>103.16666666666667</v>
      </c>
      <c r="AM852">
        <v>0</v>
      </c>
      <c r="AN852">
        <v>960.56666666666661</v>
      </c>
      <c r="AO852">
        <v>1.5333333333333332</v>
      </c>
      <c r="AP852">
        <v>0.10999999999999999</v>
      </c>
      <c r="AQ852">
        <v>1.6666666666666666E-2</v>
      </c>
    </row>
    <row r="853" spans="1:43" x14ac:dyDescent="0.3">
      <c r="A853" t="s">
        <v>43</v>
      </c>
      <c r="B853" s="27">
        <v>44854</v>
      </c>
      <c r="C853" t="s">
        <v>63</v>
      </c>
      <c r="D853">
        <v>2022</v>
      </c>
      <c r="E853">
        <v>22293</v>
      </c>
      <c r="F853">
        <v>293</v>
      </c>
      <c r="G853" t="s">
        <v>48</v>
      </c>
      <c r="H853" t="s">
        <v>45</v>
      </c>
      <c r="I853" t="s">
        <v>46</v>
      </c>
      <c r="J853" s="4">
        <v>16.146000000000001</v>
      </c>
      <c r="K853" s="6">
        <f t="shared" si="2"/>
        <v>1.6146000000000001E-2</v>
      </c>
      <c r="L853" t="s">
        <v>45</v>
      </c>
      <c r="N853">
        <v>0.52100000000000002</v>
      </c>
      <c r="O853">
        <v>5.5890000000000004</v>
      </c>
      <c r="P853">
        <v>0.18</v>
      </c>
      <c r="Q853" s="1">
        <v>2.7250000000000001</v>
      </c>
      <c r="R853" t="s">
        <v>45</v>
      </c>
      <c r="V853" s="1">
        <v>3.8889999999999998</v>
      </c>
      <c r="W853" t="s">
        <v>45</v>
      </c>
      <c r="Y853" s="14">
        <v>5.2071524901620796</v>
      </c>
      <c r="Z853" s="6">
        <f t="shared" si="3"/>
        <v>5.2071524901620798E-3</v>
      </c>
      <c r="AA853" t="s">
        <v>45</v>
      </c>
      <c r="AC853" s="7">
        <v>7.439234135113943</v>
      </c>
      <c r="AD853" s="7">
        <v>0.29228607703312343</v>
      </c>
      <c r="AE853" s="7">
        <v>2.8023876217881765</v>
      </c>
      <c r="AF853">
        <v>7.5900000000000007</v>
      </c>
      <c r="AG853">
        <v>10.891999999999999</v>
      </c>
      <c r="AH853">
        <v>94.12</v>
      </c>
      <c r="AI853">
        <v>5.9700000000000006</v>
      </c>
      <c r="AJ853">
        <v>35.76</v>
      </c>
      <c r="AK853">
        <v>315.5</v>
      </c>
      <c r="AL853">
        <v>104.06000000000002</v>
      </c>
      <c r="AM853">
        <v>2E-3</v>
      </c>
      <c r="AN853">
        <v>707.96</v>
      </c>
      <c r="AP853">
        <v>0.11200000000000002</v>
      </c>
      <c r="AQ853">
        <v>0</v>
      </c>
    </row>
    <row r="854" spans="1:43" x14ac:dyDescent="0.3">
      <c r="A854" t="s">
        <v>47</v>
      </c>
      <c r="B854" s="27">
        <v>44854</v>
      </c>
      <c r="C854" t="s">
        <v>63</v>
      </c>
      <c r="D854">
        <v>2022</v>
      </c>
      <c r="E854">
        <v>22293</v>
      </c>
      <c r="F854">
        <v>293</v>
      </c>
      <c r="G854" t="s">
        <v>48</v>
      </c>
      <c r="H854" t="s">
        <v>45</v>
      </c>
      <c r="I854" t="s">
        <v>46</v>
      </c>
      <c r="J854" s="4">
        <v>6.4370000000000003</v>
      </c>
      <c r="K854" s="6">
        <f t="shared" si="2"/>
        <v>6.437E-3</v>
      </c>
      <c r="L854" t="s">
        <v>45</v>
      </c>
      <c r="N854">
        <v>0.20799999999999999</v>
      </c>
      <c r="O854">
        <v>4.5039999999999996</v>
      </c>
      <c r="P854">
        <v>0.14499999999999999</v>
      </c>
      <c r="Q854" s="1">
        <v>2.4620000000000002</v>
      </c>
      <c r="R854" t="s">
        <v>45</v>
      </c>
      <c r="V854" s="1">
        <v>3.0256410260000002</v>
      </c>
      <c r="W854" t="s">
        <v>45</v>
      </c>
      <c r="Y854" s="14">
        <v>1.655907942744878</v>
      </c>
      <c r="Z854" s="6">
        <f t="shared" si="3"/>
        <v>1.6559079427448779E-3</v>
      </c>
      <c r="AA854" t="s">
        <v>45</v>
      </c>
      <c r="AC854" s="7">
        <v>2.367389213582896</v>
      </c>
      <c r="AD854" s="7">
        <v>0.28886785204697618</v>
      </c>
      <c r="AE854" s="7">
        <v>2.6917830667810589</v>
      </c>
      <c r="AF854">
        <v>8.3299999999999983</v>
      </c>
      <c r="AG854">
        <v>11.328750000000001</v>
      </c>
      <c r="AH854">
        <v>99.675000000000026</v>
      </c>
      <c r="AI854">
        <v>7.7037500000000003</v>
      </c>
      <c r="AJ854">
        <v>-60.837500000000006</v>
      </c>
      <c r="AK854">
        <v>232.24999999999997</v>
      </c>
      <c r="AL854">
        <v>103.46250000000001</v>
      </c>
      <c r="AM854">
        <v>1.25E-3</v>
      </c>
      <c r="AN854">
        <v>199.15</v>
      </c>
      <c r="AP854">
        <v>7.8750000000000014E-2</v>
      </c>
      <c r="AQ854">
        <v>0</v>
      </c>
    </row>
    <row r="855" spans="1:43" x14ac:dyDescent="0.3">
      <c r="A855" t="s">
        <v>49</v>
      </c>
      <c r="B855" s="27">
        <v>44854</v>
      </c>
      <c r="C855" t="s">
        <v>63</v>
      </c>
      <c r="D855">
        <v>2022</v>
      </c>
      <c r="E855">
        <v>22293</v>
      </c>
      <c r="F855">
        <v>293</v>
      </c>
      <c r="G855" t="s">
        <v>48</v>
      </c>
      <c r="H855" t="s">
        <v>45</v>
      </c>
      <c r="I855" t="s">
        <v>46</v>
      </c>
      <c r="J855" s="4">
        <v>7.1120000000000001</v>
      </c>
      <c r="K855" s="6">
        <f t="shared" si="2"/>
        <v>7.1120000000000003E-3</v>
      </c>
      <c r="L855" t="s">
        <v>45</v>
      </c>
      <c r="N855">
        <v>0.23</v>
      </c>
      <c r="O855">
        <v>5.4489999999999998</v>
      </c>
      <c r="P855">
        <v>0.17599999999999999</v>
      </c>
      <c r="Q855" s="1">
        <v>3.1440000000000001</v>
      </c>
      <c r="R855" t="s">
        <v>45</v>
      </c>
      <c r="V855" s="1">
        <v>3.6</v>
      </c>
      <c r="W855" t="s">
        <v>45</v>
      </c>
      <c r="Y855" s="14">
        <v>0.8185985592665358</v>
      </c>
      <c r="Z855" s="6">
        <f t="shared" si="3"/>
        <v>8.1859855926653578E-4</v>
      </c>
      <c r="AA855" t="s">
        <v>45</v>
      </c>
      <c r="AC855" s="7">
        <v>3.5960008032213402</v>
      </c>
      <c r="AD855" s="7">
        <v>0.30837027181668403</v>
      </c>
      <c r="AE855" s="7">
        <v>2.5028995408070061</v>
      </c>
      <c r="AF855">
        <v>8.0085714285714289</v>
      </c>
      <c r="AG855">
        <v>11.068571428571429</v>
      </c>
      <c r="AH855">
        <v>96.628571428571419</v>
      </c>
      <c r="AI855">
        <v>6.7100000000000009</v>
      </c>
      <c r="AJ855">
        <v>-4.5</v>
      </c>
      <c r="AK855">
        <v>268.91428571428571</v>
      </c>
      <c r="AL855">
        <v>103.5</v>
      </c>
      <c r="AM855">
        <v>1.4285714285714286E-3</v>
      </c>
      <c r="AN855">
        <v>434.52857142857141</v>
      </c>
      <c r="AP855">
        <v>0.11857142857142858</v>
      </c>
      <c r="AQ855">
        <v>0</v>
      </c>
    </row>
    <row r="856" spans="1:43" x14ac:dyDescent="0.3">
      <c r="A856" t="s">
        <v>50</v>
      </c>
      <c r="B856" s="27">
        <v>44854</v>
      </c>
      <c r="C856" t="s">
        <v>63</v>
      </c>
      <c r="D856">
        <v>2022</v>
      </c>
      <c r="E856">
        <v>22293</v>
      </c>
      <c r="F856">
        <v>293</v>
      </c>
      <c r="G856" t="s">
        <v>48</v>
      </c>
      <c r="H856" t="s">
        <v>45</v>
      </c>
      <c r="I856" t="s">
        <v>51</v>
      </c>
      <c r="J856" s="4">
        <v>5.2220000000000004</v>
      </c>
      <c r="K856" s="6">
        <f t="shared" si="2"/>
        <v>5.2220000000000001E-3</v>
      </c>
      <c r="L856" t="s">
        <v>45</v>
      </c>
      <c r="N856">
        <v>0.16900000000000001</v>
      </c>
      <c r="O856">
        <v>2.8490000000000002</v>
      </c>
      <c r="P856">
        <v>9.1999999999999998E-2</v>
      </c>
      <c r="Q856" s="1">
        <v>1.401</v>
      </c>
      <c r="R856" t="s">
        <v>45</v>
      </c>
      <c r="V856" s="1">
        <v>1.548672566</v>
      </c>
      <c r="W856" t="s">
        <v>45</v>
      </c>
      <c r="Y856" s="14">
        <v>1.1093519445970255</v>
      </c>
      <c r="Z856" s="6">
        <f t="shared" si="3"/>
        <v>1.1093519445970256E-3</v>
      </c>
      <c r="AA856" t="s">
        <v>45</v>
      </c>
      <c r="AC856" s="7">
        <v>4.5296144844790778</v>
      </c>
      <c r="AD856" s="7">
        <v>0.33210396545820958</v>
      </c>
      <c r="AE856" s="7">
        <v>9.867904221851024</v>
      </c>
      <c r="AF856">
        <v>8.2199999999999989</v>
      </c>
      <c r="AG856">
        <v>11.094999999999999</v>
      </c>
      <c r="AH856">
        <v>97.375</v>
      </c>
      <c r="AI856">
        <v>7.65</v>
      </c>
      <c r="AJ856">
        <v>-57.5</v>
      </c>
      <c r="AK856">
        <v>231.77499999999998</v>
      </c>
      <c r="AL856">
        <v>102.05000000000001</v>
      </c>
      <c r="AM856">
        <v>0</v>
      </c>
      <c r="AN856">
        <v>232.27500000000001</v>
      </c>
      <c r="AP856">
        <v>9.5000000000000015E-2</v>
      </c>
      <c r="AQ856">
        <v>0</v>
      </c>
    </row>
    <row r="857" spans="1:43" x14ac:dyDescent="0.3">
      <c r="A857" t="s">
        <v>52</v>
      </c>
      <c r="B857" s="27">
        <v>44854</v>
      </c>
      <c r="C857" t="s">
        <v>63</v>
      </c>
      <c r="D857">
        <v>2022</v>
      </c>
      <c r="E857">
        <v>22293</v>
      </c>
      <c r="F857">
        <v>293</v>
      </c>
      <c r="G857" t="s">
        <v>48</v>
      </c>
      <c r="H857" t="s">
        <v>45</v>
      </c>
      <c r="I857" t="s">
        <v>51</v>
      </c>
      <c r="J857" s="4">
        <v>6.5140000000000002</v>
      </c>
      <c r="K857" s="6">
        <f t="shared" si="2"/>
        <v>6.5139999999999998E-3</v>
      </c>
      <c r="L857" t="s">
        <v>45</v>
      </c>
      <c r="N857">
        <v>0.21</v>
      </c>
      <c r="O857">
        <v>2.391</v>
      </c>
      <c r="P857">
        <v>7.6999999999999999E-2</v>
      </c>
      <c r="Q857" s="1">
        <v>2.3170000000000002</v>
      </c>
      <c r="R857" t="s">
        <v>45</v>
      </c>
      <c r="V857" s="1">
        <v>1.5104166670000001</v>
      </c>
      <c r="W857" t="s">
        <v>45</v>
      </c>
      <c r="Y857" s="14">
        <v>1.6220957099340791</v>
      </c>
      <c r="Z857" s="6">
        <f t="shared" si="3"/>
        <v>1.6220957099340792E-3</v>
      </c>
      <c r="AA857" t="s">
        <v>45</v>
      </c>
      <c r="AC857" s="7">
        <v>4.0503831114251252</v>
      </c>
      <c r="AD857" s="7">
        <v>0.32696589710535567</v>
      </c>
      <c r="AE857" s="7">
        <v>2.4420792010604142</v>
      </c>
      <c r="AF857">
        <v>9.0739999999999998</v>
      </c>
      <c r="AG857">
        <v>10.864000000000001</v>
      </c>
      <c r="AH857">
        <v>97.34</v>
      </c>
      <c r="AI857">
        <v>6.9260000000000002</v>
      </c>
      <c r="AJ857">
        <v>-16.28</v>
      </c>
      <c r="AK857">
        <v>256.2</v>
      </c>
      <c r="AL857">
        <v>101.8</v>
      </c>
      <c r="AM857">
        <v>0</v>
      </c>
      <c r="AN857">
        <v>160</v>
      </c>
      <c r="AP857">
        <v>0.13399999999999998</v>
      </c>
      <c r="AQ857">
        <v>0</v>
      </c>
    </row>
    <row r="858" spans="1:43" x14ac:dyDescent="0.3">
      <c r="A858" t="s">
        <v>53</v>
      </c>
      <c r="B858" s="27">
        <v>44854</v>
      </c>
      <c r="C858" t="s">
        <v>63</v>
      </c>
      <c r="D858">
        <v>2022</v>
      </c>
      <c r="E858">
        <v>22293</v>
      </c>
      <c r="F858">
        <v>293</v>
      </c>
      <c r="G858" t="s">
        <v>48</v>
      </c>
      <c r="H858" t="s">
        <v>45</v>
      </c>
      <c r="I858" t="s">
        <v>51</v>
      </c>
      <c r="J858" s="4">
        <v>4.1109999999999998</v>
      </c>
      <c r="K858" s="6">
        <f t="shared" si="2"/>
        <v>4.1110000000000001E-3</v>
      </c>
      <c r="L858" t="s">
        <v>45</v>
      </c>
      <c r="N858">
        <v>0.13300000000000001</v>
      </c>
      <c r="O858">
        <v>1.478</v>
      </c>
      <c r="P858">
        <v>4.8000000000000001E-2</v>
      </c>
      <c r="Q858" s="1">
        <v>1.2450000000000001</v>
      </c>
      <c r="R858" t="s">
        <v>45</v>
      </c>
      <c r="V858" s="1">
        <v>0.85106382999999997</v>
      </c>
      <c r="W858" t="s">
        <v>48</v>
      </c>
      <c r="Y858" s="14">
        <v>0.48620956680194638</v>
      </c>
      <c r="Z858" s="6">
        <f t="shared" si="3"/>
        <v>4.8620956680194639E-4</v>
      </c>
      <c r="AA858" t="s">
        <v>45</v>
      </c>
      <c r="AC858" s="7">
        <v>3.0610182217216786</v>
      </c>
      <c r="AD858" s="7">
        <v>0.32150038029978195</v>
      </c>
      <c r="AE858" s="7">
        <v>3.0068724570328613</v>
      </c>
      <c r="AF858">
        <v>8.870000000000001</v>
      </c>
      <c r="AG858">
        <v>11.18857142857143</v>
      </c>
      <c r="AH858">
        <v>99.728571428571428</v>
      </c>
      <c r="AI858">
        <v>7.6728571428571426</v>
      </c>
      <c r="AJ858">
        <v>-58.971428571428575</v>
      </c>
      <c r="AK858">
        <v>228.34285714285713</v>
      </c>
      <c r="AL858">
        <v>101.82857142857144</v>
      </c>
      <c r="AM858">
        <v>0</v>
      </c>
      <c r="AN858">
        <v>1961.3857142857144</v>
      </c>
      <c r="AO858">
        <v>50.174999999999997</v>
      </c>
      <c r="AP858">
        <v>7.571428571428572E-2</v>
      </c>
      <c r="AQ858">
        <v>0</v>
      </c>
    </row>
    <row r="859" spans="1:43" x14ac:dyDescent="0.3">
      <c r="A859" t="s">
        <v>54</v>
      </c>
      <c r="B859" s="27">
        <v>44854</v>
      </c>
      <c r="C859" t="s">
        <v>63</v>
      </c>
      <c r="D859">
        <v>2022</v>
      </c>
      <c r="E859">
        <v>22293</v>
      </c>
      <c r="F859">
        <v>293</v>
      </c>
      <c r="G859" t="s">
        <v>48</v>
      </c>
      <c r="H859" t="s">
        <v>45</v>
      </c>
      <c r="I859" t="s">
        <v>51</v>
      </c>
      <c r="J859" s="4">
        <v>5.5730000000000004</v>
      </c>
      <c r="K859" s="6">
        <f t="shared" si="2"/>
        <v>5.5730000000000007E-3</v>
      </c>
      <c r="L859" t="s">
        <v>45</v>
      </c>
      <c r="N859">
        <v>0.18</v>
      </c>
      <c r="O859">
        <v>1.952</v>
      </c>
      <c r="P859">
        <v>6.3E-2</v>
      </c>
      <c r="Q859" s="1">
        <v>1.6739999999999999</v>
      </c>
      <c r="R859" t="s">
        <v>45</v>
      </c>
      <c r="V859" s="1">
        <v>0.94736842099999996</v>
      </c>
      <c r="W859" t="s">
        <v>48</v>
      </c>
      <c r="Y859" s="14">
        <v>2.8323802997104752</v>
      </c>
      <c r="Z859" s="6">
        <f t="shared" si="3"/>
        <v>2.8323802997104754E-3</v>
      </c>
      <c r="AA859" t="s">
        <v>45</v>
      </c>
      <c r="AC859" s="7">
        <v>8.0489944086440648</v>
      </c>
      <c r="AD859" s="7">
        <v>0.32896590331161207</v>
      </c>
      <c r="AE859" s="7">
        <v>3.7505210945955398</v>
      </c>
      <c r="AF859">
        <v>10.175000000000001</v>
      </c>
      <c r="AG859">
        <v>10.88</v>
      </c>
      <c r="AH859">
        <v>100.02500000000001</v>
      </c>
      <c r="AI859">
        <v>7.2574999999999994</v>
      </c>
      <c r="AJ859">
        <v>-35.200000000000003</v>
      </c>
      <c r="AK859">
        <v>244.9</v>
      </c>
      <c r="AL859">
        <v>101.25</v>
      </c>
      <c r="AM859">
        <v>0</v>
      </c>
      <c r="AN859">
        <v>138.42500000000001</v>
      </c>
      <c r="AP859">
        <v>7.7499999999999999E-2</v>
      </c>
      <c r="AQ859">
        <v>0</v>
      </c>
    </row>
    <row r="860" spans="1:43" x14ac:dyDescent="0.3">
      <c r="A860" t="s">
        <v>55</v>
      </c>
      <c r="B860" s="27">
        <v>44854</v>
      </c>
      <c r="C860" t="s">
        <v>63</v>
      </c>
      <c r="D860">
        <v>2022</v>
      </c>
      <c r="E860">
        <v>22293</v>
      </c>
      <c r="F860">
        <v>293</v>
      </c>
      <c r="G860" t="s">
        <v>48</v>
      </c>
      <c r="H860" t="s">
        <v>45</v>
      </c>
      <c r="I860" t="s">
        <v>51</v>
      </c>
      <c r="J860" s="4">
        <v>7.3209999999999997</v>
      </c>
      <c r="K860" s="6">
        <f t="shared" si="2"/>
        <v>7.3209999999999994E-3</v>
      </c>
      <c r="L860" t="s">
        <v>45</v>
      </c>
      <c r="N860">
        <v>0.23599999999999999</v>
      </c>
      <c r="O860">
        <v>1.69</v>
      </c>
      <c r="P860">
        <v>5.5E-2</v>
      </c>
      <c r="Q860" s="1">
        <v>1.07</v>
      </c>
      <c r="R860" t="s">
        <v>45</v>
      </c>
      <c r="V860" s="1">
        <v>0.57291666699999999</v>
      </c>
      <c r="W860" t="s">
        <v>48</v>
      </c>
      <c r="Y860" s="14">
        <v>0.33112548083925675</v>
      </c>
      <c r="Z860" s="6">
        <f t="shared" si="3"/>
        <v>3.3112548083925674E-4</v>
      </c>
      <c r="AA860" t="s">
        <v>45</v>
      </c>
      <c r="AC860" s="7">
        <v>2.7785495971103082</v>
      </c>
      <c r="AD860" s="7">
        <v>0.34798209121964846</v>
      </c>
      <c r="AE860" s="7">
        <v>5.7824489334707971</v>
      </c>
      <c r="AF860">
        <v>9.2999999999999989</v>
      </c>
      <c r="AG860">
        <v>10.908750000000001</v>
      </c>
      <c r="AH860">
        <v>98.25</v>
      </c>
      <c r="AI860">
        <v>7.6137499999999996</v>
      </c>
      <c r="AJ860">
        <v>-55.650000000000006</v>
      </c>
      <c r="AK860">
        <v>226.2</v>
      </c>
      <c r="AL860">
        <v>101.27500000000001</v>
      </c>
      <c r="AM860">
        <v>0</v>
      </c>
      <c r="AN860">
        <v>783.28749999999991</v>
      </c>
      <c r="AP860">
        <v>0.08</v>
      </c>
      <c r="AQ860">
        <v>0</v>
      </c>
    </row>
    <row r="861" spans="1:43" x14ac:dyDescent="0.3">
      <c r="A861" t="s">
        <v>56</v>
      </c>
      <c r="B861" s="27">
        <v>44854</v>
      </c>
      <c r="C861" t="s">
        <v>63</v>
      </c>
      <c r="D861">
        <v>2022</v>
      </c>
      <c r="E861">
        <v>22293</v>
      </c>
      <c r="F861">
        <v>293</v>
      </c>
      <c r="G861" t="s">
        <v>48</v>
      </c>
      <c r="H861" t="s">
        <v>45</v>
      </c>
      <c r="I861" t="s">
        <v>57</v>
      </c>
      <c r="J861" s="4">
        <v>6.4320000000000004</v>
      </c>
      <c r="K861" s="6">
        <f t="shared" si="2"/>
        <v>6.4320000000000002E-3</v>
      </c>
      <c r="L861" t="s">
        <v>45</v>
      </c>
      <c r="N861">
        <v>0.20799999999999999</v>
      </c>
      <c r="O861">
        <v>1.462</v>
      </c>
      <c r="P861">
        <v>4.7E-2</v>
      </c>
      <c r="Q861" s="1">
        <v>1.635</v>
      </c>
      <c r="R861" t="s">
        <v>45</v>
      </c>
      <c r="V861" s="1">
        <v>0.83832335300000005</v>
      </c>
      <c r="W861" t="s">
        <v>48</v>
      </c>
      <c r="Y861" s="14">
        <v>1.1416631662843175</v>
      </c>
      <c r="Z861" s="6">
        <f t="shared" si="3"/>
        <v>1.1416631662843175E-3</v>
      </c>
      <c r="AA861" t="s">
        <v>45</v>
      </c>
      <c r="AC861" s="7">
        <v>6.0040832598427096</v>
      </c>
      <c r="AD861" s="7">
        <v>0.33946983223149801</v>
      </c>
      <c r="AE861" s="7">
        <v>2.8763938619401928</v>
      </c>
      <c r="AF861">
        <v>9.5333333333333332</v>
      </c>
      <c r="AG861">
        <v>10.856666666666667</v>
      </c>
      <c r="AH861">
        <v>98.3</v>
      </c>
      <c r="AI861">
        <v>7.5166666666666657</v>
      </c>
      <c r="AJ861">
        <v>-50.133333333333326</v>
      </c>
      <c r="AK861">
        <v>233.66666666666666</v>
      </c>
      <c r="AL861">
        <v>101.73333333333333</v>
      </c>
      <c r="AM861">
        <v>0</v>
      </c>
      <c r="AN861">
        <v>178.70000000000002</v>
      </c>
      <c r="AP861">
        <v>0.13666666666666669</v>
      </c>
      <c r="AQ861">
        <v>0</v>
      </c>
    </row>
    <row r="862" spans="1:43" x14ac:dyDescent="0.3">
      <c r="A862" t="s">
        <v>58</v>
      </c>
      <c r="B862" s="27">
        <v>44854</v>
      </c>
      <c r="C862" t="s">
        <v>63</v>
      </c>
      <c r="D862">
        <v>2022</v>
      </c>
      <c r="E862">
        <v>22293</v>
      </c>
      <c r="F862">
        <v>293</v>
      </c>
      <c r="G862" t="s">
        <v>48</v>
      </c>
      <c r="H862" t="s">
        <v>45</v>
      </c>
      <c r="I862" t="s">
        <v>57</v>
      </c>
      <c r="J862" s="4">
        <v>2.8530000000000002</v>
      </c>
      <c r="K862" s="6">
        <f t="shared" si="2"/>
        <v>2.8530000000000001E-3</v>
      </c>
      <c r="L862" t="s">
        <v>45</v>
      </c>
      <c r="N862">
        <v>9.1999999999999998E-2</v>
      </c>
      <c r="O862">
        <v>1.873</v>
      </c>
      <c r="P862">
        <v>0.06</v>
      </c>
      <c r="Q862" s="1">
        <v>1.6870000000000001</v>
      </c>
      <c r="R862" t="s">
        <v>45</v>
      </c>
      <c r="V862" s="1">
        <v>0.80459770100000005</v>
      </c>
      <c r="W862" t="s">
        <v>48</v>
      </c>
      <c r="Y862" s="14">
        <v>1.9713095690474596</v>
      </c>
      <c r="Z862" s="6">
        <f t="shared" si="3"/>
        <v>1.9713095690474594E-3</v>
      </c>
      <c r="AA862" t="s">
        <v>45</v>
      </c>
      <c r="AC862" s="7">
        <v>2.51030680122417</v>
      </c>
      <c r="AD862" s="7">
        <v>0.3283292659278258</v>
      </c>
      <c r="AE862" s="7">
        <v>3.3095250693869529</v>
      </c>
      <c r="AF862">
        <v>10.291999999999998</v>
      </c>
      <c r="AG862">
        <v>10.846</v>
      </c>
      <c r="AH862">
        <v>100</v>
      </c>
      <c r="AI862">
        <v>7.3579999999999997</v>
      </c>
      <c r="AJ862">
        <v>-40.980000000000004</v>
      </c>
      <c r="AK862">
        <v>238.35999999999999</v>
      </c>
      <c r="AL862">
        <v>101.26</v>
      </c>
      <c r="AM862">
        <v>0</v>
      </c>
      <c r="AN862">
        <v>207.1</v>
      </c>
      <c r="AP862">
        <v>0.09</v>
      </c>
      <c r="AQ862">
        <v>0</v>
      </c>
    </row>
    <row r="863" spans="1:43" x14ac:dyDescent="0.3">
      <c r="A863" t="s">
        <v>59</v>
      </c>
      <c r="B863" s="27">
        <v>44854</v>
      </c>
      <c r="C863" t="s">
        <v>63</v>
      </c>
      <c r="D863">
        <v>2022</v>
      </c>
      <c r="E863">
        <v>22293</v>
      </c>
      <c r="F863">
        <v>293</v>
      </c>
      <c r="G863" t="s">
        <v>48</v>
      </c>
      <c r="H863" t="s">
        <v>45</v>
      </c>
      <c r="I863" t="s">
        <v>57</v>
      </c>
      <c r="J863" s="4">
        <v>4.5720000000000001</v>
      </c>
      <c r="K863" s="6">
        <f t="shared" si="2"/>
        <v>4.5719999999999997E-3</v>
      </c>
      <c r="L863" t="s">
        <v>45</v>
      </c>
      <c r="N863">
        <v>0.14799999999999999</v>
      </c>
      <c r="O863">
        <v>1.7130000000000001</v>
      </c>
      <c r="P863">
        <v>5.5E-2</v>
      </c>
      <c r="Q863" s="1">
        <v>1.284</v>
      </c>
      <c r="R863" t="s">
        <v>45</v>
      </c>
      <c r="V863" s="1">
        <v>0.74766355100000004</v>
      </c>
      <c r="W863" t="s">
        <v>48</v>
      </c>
      <c r="Y863" s="14"/>
      <c r="Z863" s="6"/>
      <c r="AC863" s="16"/>
      <c r="AD863" s="7">
        <v>0.37474005188621801</v>
      </c>
      <c r="AE863" s="17">
        <v>45.811</v>
      </c>
      <c r="AF863">
        <v>10.336</v>
      </c>
      <c r="AG863">
        <v>10.825999999999999</v>
      </c>
      <c r="AH863">
        <v>99.9</v>
      </c>
      <c r="AI863">
        <v>7.5879999999999992</v>
      </c>
      <c r="AJ863">
        <v>-54.4</v>
      </c>
      <c r="AK863">
        <v>237.23999999999995</v>
      </c>
      <c r="AL863">
        <v>100.94000000000001</v>
      </c>
      <c r="AM863">
        <v>0</v>
      </c>
      <c r="AN863">
        <v>186.38</v>
      </c>
      <c r="AO863">
        <v>0</v>
      </c>
      <c r="AP863">
        <v>7.0000000000000007E-2</v>
      </c>
      <c r="AQ863">
        <v>0</v>
      </c>
    </row>
    <row r="864" spans="1:43" x14ac:dyDescent="0.3">
      <c r="A864" t="s">
        <v>72</v>
      </c>
      <c r="B864" s="27">
        <v>44854</v>
      </c>
      <c r="C864" t="s">
        <v>63</v>
      </c>
      <c r="D864">
        <v>2022</v>
      </c>
      <c r="E864">
        <v>22293</v>
      </c>
      <c r="F864">
        <v>293</v>
      </c>
      <c r="G864" t="s">
        <v>48</v>
      </c>
      <c r="H864" t="s">
        <v>45</v>
      </c>
      <c r="I864" t="s">
        <v>51</v>
      </c>
      <c r="J864" s="4">
        <v>8.1549999999999994</v>
      </c>
      <c r="K864" s="6">
        <f t="shared" si="2"/>
        <v>8.1549999999999991E-3</v>
      </c>
      <c r="L864" t="s">
        <v>45</v>
      </c>
      <c r="N864">
        <v>0.26300000000000001</v>
      </c>
      <c r="O864">
        <v>2.335</v>
      </c>
      <c r="P864">
        <v>7.4999999999999997E-2</v>
      </c>
      <c r="Q864" s="1">
        <v>1.7969999999999999</v>
      </c>
      <c r="R864" t="s">
        <v>45</v>
      </c>
      <c r="V864" s="1">
        <v>1.2048192769999999</v>
      </c>
      <c r="W864" t="s">
        <v>45</v>
      </c>
      <c r="Y864" s="14">
        <v>0.52183699195553723</v>
      </c>
      <c r="Z864" s="6">
        <f>Y864/1000</f>
        <v>5.2183699195553726E-4</v>
      </c>
      <c r="AA864" t="s">
        <v>45</v>
      </c>
      <c r="AC864" s="7">
        <v>4.6782318760042045</v>
      </c>
      <c r="AD864" s="7">
        <v>0.32827420151465264</v>
      </c>
      <c r="AE864" s="18">
        <v>3.899</v>
      </c>
      <c r="AF864">
        <v>9.23</v>
      </c>
      <c r="AG864">
        <v>10.947499999999998</v>
      </c>
      <c r="AH864">
        <v>98.4</v>
      </c>
      <c r="AI864">
        <v>7.5624999999999991</v>
      </c>
      <c r="AJ864">
        <v>-52.85</v>
      </c>
      <c r="AK864">
        <v>228.42499999999998</v>
      </c>
      <c r="AL864">
        <v>101.97499999999999</v>
      </c>
      <c r="AM864">
        <v>0</v>
      </c>
      <c r="AN864">
        <v>190.22499999999999</v>
      </c>
      <c r="AP864">
        <v>0.13</v>
      </c>
      <c r="AQ864">
        <v>0</v>
      </c>
    </row>
    <row r="865" spans="1:43" x14ac:dyDescent="0.3">
      <c r="A865" s="21" t="s">
        <v>43</v>
      </c>
      <c r="B865" s="28">
        <v>45084</v>
      </c>
      <c r="C865" t="s">
        <v>44</v>
      </c>
      <c r="D865">
        <v>2023</v>
      </c>
      <c r="E865">
        <v>23158</v>
      </c>
      <c r="F865">
        <v>158</v>
      </c>
      <c r="G865" t="s">
        <v>48</v>
      </c>
      <c r="H865" t="s">
        <v>45</v>
      </c>
      <c r="I865" t="s">
        <v>46</v>
      </c>
      <c r="J865" s="19">
        <v>25.578781211135556</v>
      </c>
      <c r="K865" s="20">
        <v>2.5578781211135559E-2</v>
      </c>
      <c r="L865" t="s">
        <v>45</v>
      </c>
      <c r="N865" s="7">
        <v>0.82592125318487442</v>
      </c>
      <c r="Q865">
        <v>1.46</v>
      </c>
      <c r="R865" t="s">
        <v>45</v>
      </c>
      <c r="V865" s="1">
        <v>9.69</v>
      </c>
      <c r="W865" t="s">
        <v>45</v>
      </c>
      <c r="Y865" s="7"/>
      <c r="Z865" s="20"/>
      <c r="AE865" s="7"/>
      <c r="AF865">
        <v>19.253333333333334</v>
      </c>
      <c r="AG865">
        <v>9.6233333333333331</v>
      </c>
      <c r="AH865">
        <v>108.71666666666665</v>
      </c>
      <c r="AI865">
        <v>7.080000000000001</v>
      </c>
      <c r="AJ865">
        <v>-12.816666666666668</v>
      </c>
      <c r="AK865">
        <v>258.86666666666662</v>
      </c>
      <c r="AL865">
        <v>104.56666666666666</v>
      </c>
      <c r="AN865">
        <v>628.45000000000005</v>
      </c>
      <c r="AO865">
        <v>6.871666666666667</v>
      </c>
      <c r="AP865">
        <v>31.451666666666664</v>
      </c>
      <c r="AQ865">
        <v>5.5249999999999995</v>
      </c>
    </row>
    <row r="866" spans="1:43" x14ac:dyDescent="0.3">
      <c r="A866" s="22" t="s">
        <v>47</v>
      </c>
      <c r="B866" s="29">
        <v>45084</v>
      </c>
      <c r="C866" t="s">
        <v>44</v>
      </c>
      <c r="D866">
        <v>2023</v>
      </c>
      <c r="E866">
        <v>23158</v>
      </c>
      <c r="F866">
        <v>158</v>
      </c>
      <c r="G866" t="s">
        <v>48</v>
      </c>
      <c r="H866" t="s">
        <v>45</v>
      </c>
      <c r="I866" t="s">
        <v>46</v>
      </c>
      <c r="J866" s="4">
        <v>7.4551052139277596</v>
      </c>
      <c r="K866" s="6">
        <v>7.4551052139277601E-3</v>
      </c>
      <c r="L866" t="s">
        <v>45</v>
      </c>
      <c r="N866" s="14">
        <v>0.24072022001704099</v>
      </c>
      <c r="Q866">
        <v>0.46</v>
      </c>
      <c r="R866" t="s">
        <v>45</v>
      </c>
      <c r="V866" s="1">
        <v>3.4687809712587301</v>
      </c>
      <c r="W866" t="s">
        <v>45</v>
      </c>
      <c r="Y866" s="7"/>
      <c r="Z866" s="20"/>
      <c r="AF866">
        <v>18.182500000000001</v>
      </c>
      <c r="AG866">
        <v>9.7050000000000001</v>
      </c>
      <c r="AH866">
        <v>107.25</v>
      </c>
      <c r="AI866">
        <v>7.8149999999999995</v>
      </c>
      <c r="AJ866">
        <v>-53.975000000000001</v>
      </c>
      <c r="AK866">
        <v>189.75</v>
      </c>
      <c r="AL866">
        <v>103.15</v>
      </c>
      <c r="AN866">
        <v>601.72500000000002</v>
      </c>
      <c r="AO866">
        <v>3.7150000000000003</v>
      </c>
      <c r="AP866">
        <v>32.39</v>
      </c>
      <c r="AQ866">
        <v>4.4749999999999996</v>
      </c>
    </row>
    <row r="867" spans="1:43" x14ac:dyDescent="0.3">
      <c r="A867" s="21" t="s">
        <v>49</v>
      </c>
      <c r="B867" s="28">
        <v>45084</v>
      </c>
      <c r="C867" t="s">
        <v>44</v>
      </c>
      <c r="D867">
        <v>2023</v>
      </c>
      <c r="E867">
        <v>23158</v>
      </c>
      <c r="F867">
        <v>158</v>
      </c>
      <c r="G867" t="s">
        <v>48</v>
      </c>
      <c r="H867" t="s">
        <v>45</v>
      </c>
      <c r="I867" t="s">
        <v>46</v>
      </c>
      <c r="J867" s="19">
        <v>14.23789387152282</v>
      </c>
      <c r="K867" s="20">
        <v>1.4237893871522821E-2</v>
      </c>
      <c r="L867" t="s">
        <v>45</v>
      </c>
      <c r="N867" s="7">
        <v>0.45973180082411425</v>
      </c>
      <c r="Q867">
        <v>0.35</v>
      </c>
      <c r="R867" t="s">
        <v>45</v>
      </c>
      <c r="V867" s="1">
        <v>2.9054054054053857</v>
      </c>
      <c r="W867" t="s">
        <v>45</v>
      </c>
      <c r="Y867" s="7"/>
      <c r="Z867" s="20"/>
      <c r="AF867">
        <v>18.8</v>
      </c>
      <c r="AG867">
        <v>9.42</v>
      </c>
      <c r="AH867">
        <v>105.42500000000001</v>
      </c>
      <c r="AI867">
        <v>7.75</v>
      </c>
      <c r="AJ867">
        <v>-50.175000000000004</v>
      </c>
      <c r="AK867">
        <v>175.92500000000001</v>
      </c>
      <c r="AL867">
        <v>103.4</v>
      </c>
      <c r="AN867">
        <v>954.52500000000009</v>
      </c>
      <c r="AO867">
        <v>2.8849999999999998</v>
      </c>
      <c r="AP867">
        <v>34.315000000000005</v>
      </c>
      <c r="AQ867">
        <v>10.297499999999999</v>
      </c>
    </row>
    <row r="868" spans="1:43" x14ac:dyDescent="0.3">
      <c r="A868" s="21" t="s">
        <v>50</v>
      </c>
      <c r="B868" s="28">
        <v>45084</v>
      </c>
      <c r="C868" t="s">
        <v>44</v>
      </c>
      <c r="D868">
        <v>2023</v>
      </c>
      <c r="E868">
        <v>23158</v>
      </c>
      <c r="F868">
        <v>158</v>
      </c>
      <c r="G868" t="s">
        <v>48</v>
      </c>
      <c r="H868" t="s">
        <v>45</v>
      </c>
      <c r="I868" t="s">
        <v>51</v>
      </c>
      <c r="J868" s="19">
        <v>2.9765077419182902</v>
      </c>
      <c r="K868" s="20">
        <v>2.9765077419182896E-3</v>
      </c>
      <c r="L868" t="s">
        <v>45</v>
      </c>
      <c r="N868" s="7">
        <v>9.6109387856580242E-2</v>
      </c>
      <c r="Q868">
        <v>0.57999999999999996</v>
      </c>
      <c r="R868" t="s">
        <v>45</v>
      </c>
      <c r="V868" s="1">
        <v>2.1262002743484931</v>
      </c>
      <c r="W868" t="s">
        <v>45</v>
      </c>
      <c r="Y868" s="7"/>
      <c r="Z868" s="20"/>
      <c r="AF868">
        <v>17.5625</v>
      </c>
      <c r="AG868">
        <v>9.6350000000000016</v>
      </c>
      <c r="AH868">
        <v>105.1</v>
      </c>
      <c r="AI868">
        <v>7.875</v>
      </c>
      <c r="AJ868">
        <v>-56.9</v>
      </c>
      <c r="AK868">
        <v>184.97499999999999</v>
      </c>
      <c r="AL868">
        <v>96.024999999999991</v>
      </c>
      <c r="AN868">
        <v>625.29999999999995</v>
      </c>
      <c r="AO868">
        <v>69.484999999999999</v>
      </c>
      <c r="AP868">
        <v>31.605</v>
      </c>
      <c r="AQ868">
        <v>4.53</v>
      </c>
    </row>
    <row r="869" spans="1:43" x14ac:dyDescent="0.3">
      <c r="A869" s="21" t="s">
        <v>52</v>
      </c>
      <c r="B869" s="28">
        <v>45084</v>
      </c>
      <c r="C869" t="s">
        <v>44</v>
      </c>
      <c r="D869">
        <v>2023</v>
      </c>
      <c r="E869">
        <v>23158</v>
      </c>
      <c r="F869">
        <v>158</v>
      </c>
      <c r="G869" t="s">
        <v>48</v>
      </c>
      <c r="H869" t="s">
        <v>45</v>
      </c>
      <c r="I869" t="s">
        <v>51</v>
      </c>
      <c r="J869" s="19">
        <v>3.3791108385522168</v>
      </c>
      <c r="K869" s="20">
        <v>3.3791108385522167E-3</v>
      </c>
      <c r="L869" t="s">
        <v>45</v>
      </c>
      <c r="N869" s="7">
        <v>0.10910916495163761</v>
      </c>
      <c r="Q869">
        <v>0.43</v>
      </c>
      <c r="R869" t="s">
        <v>45</v>
      </c>
      <c r="V869" s="1">
        <v>1.6969696969696446</v>
      </c>
      <c r="W869" t="s">
        <v>45</v>
      </c>
      <c r="Y869" s="7"/>
      <c r="Z869" s="20"/>
      <c r="AF869">
        <v>17.824000000000002</v>
      </c>
      <c r="AG869">
        <v>9.93</v>
      </c>
      <c r="AH869">
        <v>108.92</v>
      </c>
      <c r="AI869">
        <v>7.7759999999999989</v>
      </c>
      <c r="AJ869">
        <v>-51.56</v>
      </c>
      <c r="AK869">
        <v>206.06</v>
      </c>
      <c r="AL869">
        <v>100.8</v>
      </c>
      <c r="AN869">
        <v>1240.8599999999999</v>
      </c>
      <c r="AO869">
        <v>26.181999999999999</v>
      </c>
      <c r="AP869">
        <v>28.292000000000002</v>
      </c>
      <c r="AQ869">
        <v>2.2574999999999998</v>
      </c>
    </row>
    <row r="870" spans="1:43" x14ac:dyDescent="0.3">
      <c r="A870" s="21" t="s">
        <v>53</v>
      </c>
      <c r="B870" s="28">
        <v>45084</v>
      </c>
      <c r="C870" t="s">
        <v>44</v>
      </c>
      <c r="D870">
        <v>2023</v>
      </c>
      <c r="E870">
        <v>23158</v>
      </c>
      <c r="F870">
        <v>158</v>
      </c>
      <c r="G870" t="s">
        <v>48</v>
      </c>
      <c r="H870" t="s">
        <v>45</v>
      </c>
      <c r="I870" t="s">
        <v>51</v>
      </c>
      <c r="J870" s="19">
        <v>7.4600593131158517</v>
      </c>
      <c r="K870" s="20">
        <v>7.4600593131158525E-3</v>
      </c>
      <c r="L870" t="s">
        <v>45</v>
      </c>
      <c r="N870" s="7">
        <v>0.24088018447258158</v>
      </c>
      <c r="Q870">
        <v>0.84</v>
      </c>
      <c r="R870" t="s">
        <v>45</v>
      </c>
      <c r="V870" s="1">
        <v>2.2696011004127099</v>
      </c>
      <c r="W870" t="s">
        <v>45</v>
      </c>
      <c r="Y870" s="7"/>
      <c r="Z870" s="20"/>
      <c r="AF870">
        <v>15.4</v>
      </c>
      <c r="AG870">
        <v>10.205</v>
      </c>
      <c r="AH870">
        <v>106.35</v>
      </c>
      <c r="AI870">
        <v>7.95</v>
      </c>
      <c r="AJ870">
        <v>-60.674999999999997</v>
      </c>
      <c r="AK870">
        <v>194.05</v>
      </c>
      <c r="AL870">
        <v>99.9</v>
      </c>
      <c r="AM870">
        <v>29.254999999999999</v>
      </c>
      <c r="AN870">
        <v>319.95000000000005</v>
      </c>
      <c r="AO870">
        <v>2.1225000000000001</v>
      </c>
      <c r="AP870">
        <v>26.84</v>
      </c>
      <c r="AQ870">
        <v>4.0625</v>
      </c>
    </row>
    <row r="871" spans="1:43" x14ac:dyDescent="0.3">
      <c r="A871" s="21" t="s">
        <v>54</v>
      </c>
      <c r="B871" s="28">
        <v>45084</v>
      </c>
      <c r="C871" t="s">
        <v>44</v>
      </c>
      <c r="D871">
        <v>2023</v>
      </c>
      <c r="E871">
        <v>23158</v>
      </c>
      <c r="F871">
        <v>158</v>
      </c>
      <c r="G871" t="s">
        <v>48</v>
      </c>
      <c r="H871" t="s">
        <v>45</v>
      </c>
      <c r="I871" t="s">
        <v>51</v>
      </c>
      <c r="J871" s="19">
        <v>5.3056538792691095</v>
      </c>
      <c r="K871" s="20">
        <v>5.3056538792691094E-3</v>
      </c>
      <c r="L871" t="s">
        <v>45</v>
      </c>
      <c r="N871" s="7">
        <v>0.17131591473261576</v>
      </c>
      <c r="Q871">
        <v>0.27</v>
      </c>
      <c r="R871" t="s">
        <v>45</v>
      </c>
      <c r="V871" s="1">
        <v>1.3872135102532983</v>
      </c>
      <c r="W871" t="s">
        <v>45</v>
      </c>
      <c r="Y871" s="7"/>
      <c r="Z871" s="20"/>
      <c r="AF871">
        <v>17.940000000000001</v>
      </c>
      <c r="AG871">
        <v>9.8133333333333344</v>
      </c>
      <c r="AH871">
        <v>107.90000000000002</v>
      </c>
      <c r="AI871">
        <v>7.79</v>
      </c>
      <c r="AJ871">
        <v>-52.233333333333327</v>
      </c>
      <c r="AK871">
        <v>172.33333333333334</v>
      </c>
      <c r="AL871">
        <v>100.73333333333333</v>
      </c>
      <c r="AN871">
        <v>1126.9333333333334</v>
      </c>
      <c r="AO871">
        <v>1.3433333333333335</v>
      </c>
      <c r="AP871">
        <v>26.116666666666671</v>
      </c>
      <c r="AQ871">
        <v>5.23</v>
      </c>
    </row>
    <row r="872" spans="1:43" x14ac:dyDescent="0.3">
      <c r="A872" s="21" t="s">
        <v>55</v>
      </c>
      <c r="B872" s="28">
        <v>45084</v>
      </c>
      <c r="C872" t="s">
        <v>44</v>
      </c>
      <c r="D872">
        <v>2023</v>
      </c>
      <c r="E872">
        <v>23158</v>
      </c>
      <c r="F872">
        <v>158</v>
      </c>
      <c r="G872" t="s">
        <v>48</v>
      </c>
      <c r="H872" t="s">
        <v>45</v>
      </c>
      <c r="I872" t="s">
        <v>51</v>
      </c>
      <c r="J872" s="19">
        <v>7.6700468764947853</v>
      </c>
      <c r="K872" s="20">
        <v>7.6700468764947845E-3</v>
      </c>
      <c r="L872" t="s">
        <v>45</v>
      </c>
      <c r="N872" s="7">
        <v>0.24766053847254715</v>
      </c>
      <c r="Q872" s="1">
        <v>0.2</v>
      </c>
      <c r="R872" t="s">
        <v>45</v>
      </c>
      <c r="V872" s="1">
        <v>1.9710906701709026</v>
      </c>
      <c r="W872" t="s">
        <v>45</v>
      </c>
      <c r="Y872" s="7"/>
      <c r="Z872" s="20"/>
      <c r="AF872">
        <v>16.233333333333334</v>
      </c>
      <c r="AG872">
        <v>9.9933333333333341</v>
      </c>
      <c r="AH872">
        <v>106.03333333333335</v>
      </c>
      <c r="AI872">
        <v>7.873333333333334</v>
      </c>
      <c r="AJ872">
        <v>-56.733333333333327</v>
      </c>
      <c r="AK872">
        <v>195.9</v>
      </c>
      <c r="AL872">
        <v>100.8</v>
      </c>
      <c r="AN872">
        <v>1654.4666666666665</v>
      </c>
      <c r="AO872">
        <v>1.51</v>
      </c>
      <c r="AP872">
        <v>25.903333333333332</v>
      </c>
      <c r="AQ872">
        <v>2.835</v>
      </c>
    </row>
    <row r="873" spans="1:43" x14ac:dyDescent="0.3">
      <c r="A873" s="21" t="s">
        <v>56</v>
      </c>
      <c r="B873" s="28">
        <v>45084</v>
      </c>
      <c r="C873" t="s">
        <v>44</v>
      </c>
      <c r="D873">
        <v>2023</v>
      </c>
      <c r="E873">
        <v>23158</v>
      </c>
      <c r="F873">
        <v>158</v>
      </c>
      <c r="G873" t="s">
        <v>48</v>
      </c>
      <c r="H873" t="s">
        <v>45</v>
      </c>
      <c r="I873" t="s">
        <v>57</v>
      </c>
      <c r="J873" s="19">
        <v>7.1773653496603842</v>
      </c>
      <c r="K873" s="20">
        <v>7.1773653496603838E-3</v>
      </c>
      <c r="L873" t="s">
        <v>45</v>
      </c>
      <c r="N873" s="7">
        <v>0.23175219081886939</v>
      </c>
      <c r="Q873">
        <v>0.32</v>
      </c>
      <c r="R873" t="s">
        <v>45</v>
      </c>
      <c r="V873" s="1">
        <v>1.668726823238657</v>
      </c>
      <c r="W873" t="s">
        <v>45</v>
      </c>
      <c r="Y873" s="7"/>
      <c r="Z873" s="20"/>
      <c r="AF873">
        <v>17.850000000000001</v>
      </c>
      <c r="AG873">
        <v>9.8650000000000002</v>
      </c>
      <c r="AH873">
        <v>108.25</v>
      </c>
      <c r="AI873">
        <v>7.8425000000000002</v>
      </c>
      <c r="AJ873">
        <v>-55.174999999999997</v>
      </c>
      <c r="AK873">
        <v>190.14999999999998</v>
      </c>
      <c r="AL873">
        <v>100.9</v>
      </c>
      <c r="AN873">
        <v>1317.5749999999998</v>
      </c>
      <c r="AO873">
        <v>1.2625</v>
      </c>
      <c r="AP873">
        <v>25.142499999999998</v>
      </c>
      <c r="AQ873">
        <v>5.4325000000000001</v>
      </c>
    </row>
    <row r="874" spans="1:43" x14ac:dyDescent="0.3">
      <c r="A874" s="21" t="s">
        <v>58</v>
      </c>
      <c r="B874" s="28">
        <v>45084</v>
      </c>
      <c r="C874" t="s">
        <v>44</v>
      </c>
      <c r="D874">
        <v>2023</v>
      </c>
      <c r="E874">
        <v>23158</v>
      </c>
      <c r="F874">
        <v>158</v>
      </c>
      <c r="G874" t="s">
        <v>48</v>
      </c>
      <c r="H874" t="s">
        <v>45</v>
      </c>
      <c r="I874" t="s">
        <v>57</v>
      </c>
      <c r="J874" s="19">
        <v>5.4666471230978333</v>
      </c>
      <c r="K874" s="20">
        <v>5.4666471230978321E-3</v>
      </c>
      <c r="L874" t="s">
        <v>45</v>
      </c>
      <c r="N874" s="7">
        <v>0.17651427585075341</v>
      </c>
      <c r="Q874">
        <v>0.21</v>
      </c>
      <c r="R874" t="s">
        <v>45</v>
      </c>
      <c r="V874" s="1">
        <v>1.0520487264673382</v>
      </c>
      <c r="W874" t="s">
        <v>45</v>
      </c>
      <c r="Y874" s="7"/>
      <c r="Z874" s="20"/>
      <c r="AF874">
        <v>17.84</v>
      </c>
      <c r="AG874">
        <v>10.066666666666668</v>
      </c>
      <c r="AH874">
        <v>110.5</v>
      </c>
      <c r="AI874">
        <v>7.8433333333333337</v>
      </c>
      <c r="AJ874">
        <v>-55.333333333333336</v>
      </c>
      <c r="AK874">
        <v>162.96666666666667</v>
      </c>
      <c r="AL874">
        <v>101.86666666666667</v>
      </c>
      <c r="AN874">
        <v>1576.1333333333332</v>
      </c>
      <c r="AO874">
        <v>1.2</v>
      </c>
      <c r="AP874">
        <v>22.600000000000005</v>
      </c>
      <c r="AQ874">
        <v>20.470000000000002</v>
      </c>
    </row>
    <row r="875" spans="1:43" x14ac:dyDescent="0.3">
      <c r="A875" s="21" t="s">
        <v>59</v>
      </c>
      <c r="B875" s="28">
        <v>45084</v>
      </c>
      <c r="C875" t="s">
        <v>44</v>
      </c>
      <c r="D875">
        <v>2023</v>
      </c>
      <c r="E875">
        <v>23158</v>
      </c>
      <c r="F875">
        <v>158</v>
      </c>
      <c r="G875" t="s">
        <v>48</v>
      </c>
      <c r="H875" t="s">
        <v>45</v>
      </c>
      <c r="I875" t="s">
        <v>57</v>
      </c>
      <c r="J875" s="19">
        <v>5.5629962690136789</v>
      </c>
      <c r="K875" s="20">
        <v>5.5629962690136791E-3</v>
      </c>
      <c r="L875" t="s">
        <v>45</v>
      </c>
      <c r="N875" s="7">
        <v>0.17962532350706101</v>
      </c>
      <c r="Q875">
        <v>0.23</v>
      </c>
      <c r="R875" t="s">
        <v>45</v>
      </c>
      <c r="V875" s="1">
        <v>1.029748283752874</v>
      </c>
      <c r="W875" t="s">
        <v>45</v>
      </c>
      <c r="Y875" s="7"/>
      <c r="Z875" s="20"/>
      <c r="AF875">
        <v>17.664999999999999</v>
      </c>
      <c r="AG875">
        <v>10.059999999999999</v>
      </c>
      <c r="AH875">
        <v>110</v>
      </c>
      <c r="AI875">
        <v>7.8524999999999991</v>
      </c>
      <c r="AJ875">
        <v>-55.75</v>
      </c>
      <c r="AK875">
        <v>169.92500000000001</v>
      </c>
      <c r="AL875">
        <v>101.55</v>
      </c>
      <c r="AN875">
        <v>1793.3</v>
      </c>
      <c r="AO875">
        <v>0.69249999999999989</v>
      </c>
      <c r="AP875">
        <v>24.2775</v>
      </c>
      <c r="AQ875">
        <v>16.363333333333333</v>
      </c>
    </row>
    <row r="876" spans="1:43" x14ac:dyDescent="0.3">
      <c r="A876" s="21" t="s">
        <v>72</v>
      </c>
      <c r="B876" s="28">
        <v>45084</v>
      </c>
      <c r="C876" t="s">
        <v>44</v>
      </c>
      <c r="D876">
        <v>2023</v>
      </c>
      <c r="E876">
        <v>23158</v>
      </c>
      <c r="F876">
        <v>158</v>
      </c>
      <c r="G876" t="s">
        <v>48</v>
      </c>
      <c r="H876" t="s">
        <v>45</v>
      </c>
      <c r="I876" t="s">
        <v>51</v>
      </c>
      <c r="J876" s="19">
        <v>7.1558404285850958</v>
      </c>
      <c r="K876" s="20">
        <v>7.1558404285850946E-3</v>
      </c>
      <c r="L876" t="s">
        <v>45</v>
      </c>
      <c r="N876" s="7">
        <v>0.23105716592137862</v>
      </c>
      <c r="Q876">
        <v>1.02</v>
      </c>
      <c r="R876" t="s">
        <v>45</v>
      </c>
      <c r="V876" s="1">
        <v>1.6029593094945487</v>
      </c>
      <c r="W876" t="s">
        <v>45</v>
      </c>
      <c r="Y876" s="7"/>
      <c r="Z876" s="20"/>
      <c r="AF876">
        <v>17.692499999999999</v>
      </c>
      <c r="AG876">
        <v>9.9349999999999987</v>
      </c>
      <c r="AH876">
        <v>108.675</v>
      </c>
      <c r="AI876">
        <v>7.8774999999999995</v>
      </c>
      <c r="AJ876">
        <v>-57.15</v>
      </c>
      <c r="AK876">
        <v>189.14999999999998</v>
      </c>
      <c r="AL876">
        <v>92.875</v>
      </c>
      <c r="AN876">
        <v>651.1</v>
      </c>
      <c r="AO876">
        <v>3.0950000000000002</v>
      </c>
      <c r="AP876">
        <v>26.075000000000003</v>
      </c>
      <c r="AQ876">
        <v>3.9249999999999998</v>
      </c>
    </row>
    <row r="877" spans="1:43" x14ac:dyDescent="0.3">
      <c r="A877" s="21" t="s">
        <v>43</v>
      </c>
      <c r="B877" s="28">
        <v>45098</v>
      </c>
      <c r="C877" t="s">
        <v>44</v>
      </c>
      <c r="D877">
        <v>2023</v>
      </c>
      <c r="E877">
        <v>23172</v>
      </c>
      <c r="F877">
        <v>172</v>
      </c>
      <c r="G877" t="s">
        <v>48</v>
      </c>
      <c r="H877" t="s">
        <v>45</v>
      </c>
      <c r="I877" t="s">
        <v>46</v>
      </c>
      <c r="J877" s="19">
        <v>11.590486429941302</v>
      </c>
      <c r="K877" s="20">
        <v>1.1590486429941304E-2</v>
      </c>
      <c r="L877" t="s">
        <v>45</v>
      </c>
      <c r="N877" s="7">
        <v>0.37424883532261233</v>
      </c>
      <c r="Q877" s="1">
        <v>3.8724999999999996</v>
      </c>
      <c r="R877" t="s">
        <v>45</v>
      </c>
      <c r="V877">
        <v>2.33</v>
      </c>
      <c r="W877" t="s">
        <v>45</v>
      </c>
      <c r="Y877" s="7"/>
      <c r="Z877" s="20"/>
      <c r="AF877">
        <v>19.541666666666668</v>
      </c>
      <c r="AG877">
        <v>9.7366666666666664</v>
      </c>
      <c r="AH877">
        <v>110.58333333333333</v>
      </c>
      <c r="AI877">
        <v>6.6066666666666665</v>
      </c>
      <c r="AJ877">
        <v>8.1333333333333329</v>
      </c>
      <c r="AK877">
        <v>276.7</v>
      </c>
      <c r="AL877">
        <v>104.10000000000001</v>
      </c>
      <c r="AM877">
        <v>0.84666666666666668</v>
      </c>
      <c r="AN877">
        <v>178.79999999999998</v>
      </c>
      <c r="AO877">
        <v>1.635</v>
      </c>
      <c r="AP877">
        <v>22.981666666666666</v>
      </c>
      <c r="AQ877">
        <v>4.0200000000000005</v>
      </c>
    </row>
    <row r="878" spans="1:43" x14ac:dyDescent="0.3">
      <c r="A878" s="23" t="s">
        <v>47</v>
      </c>
      <c r="B878" s="30">
        <v>45098</v>
      </c>
      <c r="C878" t="s">
        <v>44</v>
      </c>
      <c r="D878">
        <v>2023</v>
      </c>
      <c r="E878">
        <v>23172</v>
      </c>
      <c r="F878">
        <v>172</v>
      </c>
      <c r="G878" t="s">
        <v>48</v>
      </c>
      <c r="H878" t="s">
        <v>45</v>
      </c>
      <c r="I878" t="s">
        <v>46</v>
      </c>
      <c r="J878" s="4">
        <v>8.7646016156215492</v>
      </c>
      <c r="K878" s="6">
        <v>8.7646016156215506E-3</v>
      </c>
      <c r="L878" t="s">
        <v>45</v>
      </c>
      <c r="N878" s="14">
        <v>0.2830029582054101</v>
      </c>
      <c r="Q878" s="1">
        <v>6.27</v>
      </c>
      <c r="R878" t="s">
        <v>45</v>
      </c>
      <c r="V878" s="1">
        <v>3.1669865642995014</v>
      </c>
      <c r="W878" t="s">
        <v>45</v>
      </c>
      <c r="Y878" s="7"/>
      <c r="Z878" s="20"/>
      <c r="AF878">
        <v>20.57</v>
      </c>
      <c r="AG878">
        <v>9.6150000000000002</v>
      </c>
      <c r="AH878">
        <v>111.48333333333335</v>
      </c>
      <c r="AI878">
        <v>8.1416666666666657</v>
      </c>
      <c r="AJ878">
        <v>-80.416666666666671</v>
      </c>
      <c r="AK878">
        <v>192.10000000000002</v>
      </c>
      <c r="AL878">
        <v>108.03333333333335</v>
      </c>
      <c r="AM878">
        <v>0.76166666666666671</v>
      </c>
      <c r="AN878">
        <v>1100.9833333333333</v>
      </c>
      <c r="AO878">
        <v>2.1166666666666667</v>
      </c>
      <c r="AP878">
        <v>28.568333333333332</v>
      </c>
      <c r="AQ878">
        <v>5.8716666666666661</v>
      </c>
    </row>
    <row r="879" spans="1:43" x14ac:dyDescent="0.3">
      <c r="A879" s="21" t="s">
        <v>49</v>
      </c>
      <c r="B879" s="28">
        <v>45098</v>
      </c>
      <c r="C879" t="s">
        <v>44</v>
      </c>
      <c r="D879">
        <v>2023</v>
      </c>
      <c r="E879">
        <v>23172</v>
      </c>
      <c r="F879">
        <v>172</v>
      </c>
      <c r="G879" t="s">
        <v>48</v>
      </c>
      <c r="H879" t="s">
        <v>45</v>
      </c>
      <c r="I879" t="s">
        <v>46</v>
      </c>
      <c r="J879" s="19">
        <v>7.4706936715817589</v>
      </c>
      <c r="K879" s="20">
        <v>7.4706936715817603E-3</v>
      </c>
      <c r="L879" t="s">
        <v>45</v>
      </c>
      <c r="N879" s="7">
        <v>0.24122356059353445</v>
      </c>
      <c r="Q879" s="1">
        <v>5.17</v>
      </c>
      <c r="R879" t="s">
        <v>45</v>
      </c>
      <c r="V879" s="1">
        <v>2.0698576972833713</v>
      </c>
      <c r="W879" t="s">
        <v>45</v>
      </c>
      <c r="Y879" s="7">
        <v>1.1199879310231733</v>
      </c>
      <c r="Z879" s="20">
        <v>1.1199879310231735E-3</v>
      </c>
      <c r="AA879" t="s">
        <v>45</v>
      </c>
      <c r="AF879">
        <v>19.438181818181818</v>
      </c>
      <c r="AG879">
        <v>9.7872727272727271</v>
      </c>
      <c r="AH879">
        <v>110.95454545454548</v>
      </c>
      <c r="AI879">
        <v>7.8872727272727268</v>
      </c>
      <c r="AJ879">
        <v>-65.36363636363636</v>
      </c>
      <c r="AK879">
        <v>193.90909090909096</v>
      </c>
      <c r="AL879">
        <v>104.71818181818183</v>
      </c>
      <c r="AM879">
        <v>0.8</v>
      </c>
      <c r="AN879">
        <v>1885.0909090909095</v>
      </c>
      <c r="AO879">
        <v>1.5290909090909088</v>
      </c>
      <c r="AP879">
        <v>36.74</v>
      </c>
      <c r="AQ879">
        <v>22.378999999999998</v>
      </c>
    </row>
    <row r="880" spans="1:43" x14ac:dyDescent="0.3">
      <c r="A880" s="21" t="s">
        <v>50</v>
      </c>
      <c r="B880" s="28">
        <v>45098</v>
      </c>
      <c r="C880" t="s">
        <v>44</v>
      </c>
      <c r="D880">
        <v>2023</v>
      </c>
      <c r="E880">
        <v>23172</v>
      </c>
      <c r="F880">
        <v>172</v>
      </c>
      <c r="G880" t="s">
        <v>48</v>
      </c>
      <c r="H880" t="s">
        <v>45</v>
      </c>
      <c r="I880" t="s">
        <v>51</v>
      </c>
      <c r="J880" s="19">
        <v>5.3630063346312546</v>
      </c>
      <c r="K880" s="20">
        <v>5.3630063346312542E-3</v>
      </c>
      <c r="L880" t="s">
        <v>45</v>
      </c>
      <c r="N880" s="7">
        <v>0.17316778607139988</v>
      </c>
      <c r="Q880" s="1">
        <v>1.72</v>
      </c>
      <c r="R880" t="s">
        <v>45</v>
      </c>
      <c r="V880" s="1">
        <v>1.5222482435596814</v>
      </c>
      <c r="W880" t="s">
        <v>45</v>
      </c>
      <c r="Y880" s="7">
        <v>1.7869406283009515</v>
      </c>
      <c r="Z880" s="20">
        <v>1.7869406283009513E-3</v>
      </c>
      <c r="AA880" t="s">
        <v>45</v>
      </c>
      <c r="AF880">
        <v>19.099999999999998</v>
      </c>
      <c r="AG880">
        <v>9.307500000000001</v>
      </c>
      <c r="AH880">
        <v>104.82499999999999</v>
      </c>
      <c r="AI880">
        <v>8</v>
      </c>
      <c r="AJ880">
        <v>-71.900000000000006</v>
      </c>
      <c r="AK880">
        <v>178.42500000000001</v>
      </c>
      <c r="AL880">
        <v>102.07499999999999</v>
      </c>
      <c r="AM880">
        <v>0.54249999999999998</v>
      </c>
      <c r="AN880">
        <v>1423.675</v>
      </c>
      <c r="AO880">
        <v>1.3</v>
      </c>
      <c r="AP880">
        <v>53.424999999999997</v>
      </c>
      <c r="AQ880">
        <v>2.88</v>
      </c>
    </row>
    <row r="881" spans="1:43" x14ac:dyDescent="0.3">
      <c r="A881" s="21" t="s">
        <v>52</v>
      </c>
      <c r="B881" s="28">
        <v>45098</v>
      </c>
      <c r="C881" t="s">
        <v>44</v>
      </c>
      <c r="D881">
        <v>2023</v>
      </c>
      <c r="E881">
        <v>23172</v>
      </c>
      <c r="F881">
        <v>172</v>
      </c>
      <c r="G881" t="s">
        <v>48</v>
      </c>
      <c r="H881" t="s">
        <v>45</v>
      </c>
      <c r="I881" t="s">
        <v>51</v>
      </c>
      <c r="J881" s="19">
        <v>3.5052055034068408</v>
      </c>
      <c r="K881" s="20">
        <v>3.5052055034068405E-3</v>
      </c>
      <c r="L881" t="s">
        <v>45</v>
      </c>
      <c r="N881" s="7">
        <v>0.11318067495663031</v>
      </c>
      <c r="Q881" s="1">
        <v>2.5099999999999998</v>
      </c>
      <c r="R881" t="s">
        <v>45</v>
      </c>
      <c r="V881" s="1">
        <v>1.3977635782746951</v>
      </c>
      <c r="W881" t="s">
        <v>45</v>
      </c>
      <c r="Y881" s="7">
        <v>1.8747093623062543</v>
      </c>
      <c r="Z881" s="20">
        <v>1.8747093623062547E-3</v>
      </c>
      <c r="AA881" t="s">
        <v>45</v>
      </c>
      <c r="AF881">
        <v>18.95</v>
      </c>
      <c r="AG881">
        <v>9.6814285714285724</v>
      </c>
      <c r="AH881">
        <v>108.70000000000002</v>
      </c>
      <c r="AI881">
        <v>7.9014285714285721</v>
      </c>
      <c r="AJ881">
        <v>-66.228571428571428</v>
      </c>
      <c r="AK881">
        <v>195.5</v>
      </c>
      <c r="AL881">
        <v>102.10000000000001</v>
      </c>
      <c r="AM881">
        <v>0.65714285714285714</v>
      </c>
      <c r="AN881">
        <v>278.84285714285716</v>
      </c>
      <c r="AO881">
        <v>1.0314285714285716</v>
      </c>
      <c r="AP881">
        <v>18.437142857142856</v>
      </c>
      <c r="AQ881">
        <v>3.422857142857143</v>
      </c>
    </row>
    <row r="882" spans="1:43" x14ac:dyDescent="0.3">
      <c r="A882" s="21" t="s">
        <v>53</v>
      </c>
      <c r="B882" s="28">
        <v>45098</v>
      </c>
      <c r="C882" t="s">
        <v>44</v>
      </c>
      <c r="D882">
        <v>2023</v>
      </c>
      <c r="E882">
        <v>23172</v>
      </c>
      <c r="F882">
        <v>172</v>
      </c>
      <c r="G882" t="s">
        <v>48</v>
      </c>
      <c r="H882" t="s">
        <v>45</v>
      </c>
      <c r="I882" t="s">
        <v>51</v>
      </c>
      <c r="J882" s="19">
        <v>5.6645370006057991</v>
      </c>
      <c r="K882" s="20">
        <v>5.6645370006057991E-3</v>
      </c>
      <c r="L882" t="s">
        <v>45</v>
      </c>
      <c r="N882" s="7">
        <v>0.18290400389427833</v>
      </c>
      <c r="Q882" s="1">
        <v>2.2999999999999998</v>
      </c>
      <c r="R882" t="s">
        <v>45</v>
      </c>
      <c r="V882" s="1">
        <v>1.8855218855218274</v>
      </c>
      <c r="W882" t="s">
        <v>45</v>
      </c>
      <c r="Y882" s="7">
        <v>1.2327884655491235</v>
      </c>
      <c r="Z882" s="20">
        <v>1.2327884655491236E-3</v>
      </c>
      <c r="AA882" t="s">
        <v>45</v>
      </c>
      <c r="AF882">
        <v>19.00375</v>
      </c>
      <c r="AG882">
        <v>9.8637499999999996</v>
      </c>
      <c r="AH882">
        <v>110.85000000000001</v>
      </c>
      <c r="AI882">
        <v>8.0850000000000009</v>
      </c>
      <c r="AJ882">
        <v>-76.849999999999994</v>
      </c>
      <c r="AK882">
        <v>180.78750000000002</v>
      </c>
      <c r="AL882">
        <v>101.21249999999999</v>
      </c>
      <c r="AM882">
        <v>0.57250000000000001</v>
      </c>
      <c r="AN882">
        <v>1070.3625</v>
      </c>
      <c r="AO882">
        <v>1.70875</v>
      </c>
      <c r="AP882">
        <v>19.621249999999996</v>
      </c>
      <c r="AQ882">
        <v>8.34</v>
      </c>
    </row>
    <row r="883" spans="1:43" x14ac:dyDescent="0.3">
      <c r="A883" s="21" t="s">
        <v>54</v>
      </c>
      <c r="B883" s="28">
        <v>45098</v>
      </c>
      <c r="C883" t="s">
        <v>44</v>
      </c>
      <c r="D883">
        <v>2023</v>
      </c>
      <c r="E883">
        <v>23172</v>
      </c>
      <c r="F883">
        <v>172</v>
      </c>
      <c r="G883" t="s">
        <v>48</v>
      </c>
      <c r="H883" t="s">
        <v>45</v>
      </c>
      <c r="I883" t="s">
        <v>51</v>
      </c>
      <c r="J883" s="19">
        <v>5.0909513570058698</v>
      </c>
      <c r="K883" s="20">
        <v>5.09095135700587E-3</v>
      </c>
      <c r="L883" t="s">
        <v>45</v>
      </c>
      <c r="N883" s="7">
        <v>0.16438331795304711</v>
      </c>
      <c r="Q883" s="1">
        <v>1.1266666666666667</v>
      </c>
      <c r="R883" t="s">
        <v>45</v>
      </c>
      <c r="V883" s="1">
        <v>0.96446700507614858</v>
      </c>
      <c r="W883" t="s">
        <v>48</v>
      </c>
      <c r="Y883" s="7">
        <v>0.91091258518795437</v>
      </c>
      <c r="Z883" s="20">
        <v>9.1091258518795446E-4</v>
      </c>
      <c r="AA883" t="s">
        <v>45</v>
      </c>
      <c r="AF883">
        <v>18.643999999999998</v>
      </c>
      <c r="AG883">
        <v>9.74</v>
      </c>
      <c r="AH883">
        <v>108.68000000000002</v>
      </c>
      <c r="AI883">
        <v>7.87</v>
      </c>
      <c r="AJ883">
        <v>-64.34</v>
      </c>
      <c r="AK883">
        <v>159.28</v>
      </c>
      <c r="AL883">
        <v>101.34</v>
      </c>
      <c r="AM883">
        <v>0.43</v>
      </c>
      <c r="AN883">
        <v>1869.36</v>
      </c>
      <c r="AO883">
        <v>0.91999999999999993</v>
      </c>
      <c r="AP883">
        <v>17.346</v>
      </c>
      <c r="AQ883">
        <v>3.4740000000000002</v>
      </c>
    </row>
    <row r="884" spans="1:43" x14ac:dyDescent="0.3">
      <c r="A884" s="21" t="s">
        <v>55</v>
      </c>
      <c r="B884" s="28">
        <v>45098</v>
      </c>
      <c r="C884" t="s">
        <v>44</v>
      </c>
      <c r="D884">
        <v>2023</v>
      </c>
      <c r="E884">
        <v>23172</v>
      </c>
      <c r="F884">
        <v>172</v>
      </c>
      <c r="G884" t="s">
        <v>48</v>
      </c>
      <c r="H884" t="s">
        <v>45</v>
      </c>
      <c r="I884" t="s">
        <v>51</v>
      </c>
      <c r="J884" s="19">
        <v>2.9952722662519755</v>
      </c>
      <c r="K884" s="20">
        <v>2.9952722662519755E-3</v>
      </c>
      <c r="L884" t="s">
        <v>45</v>
      </c>
      <c r="N884" s="7">
        <v>9.671528144178157E-2</v>
      </c>
      <c r="Q884" s="1">
        <v>1.1299999999999999</v>
      </c>
      <c r="R884" t="s">
        <v>45</v>
      </c>
      <c r="V884" s="1">
        <v>1.4935505770536182</v>
      </c>
      <c r="W884" t="s">
        <v>45</v>
      </c>
      <c r="Y884" s="7">
        <v>0.64075444223617117</v>
      </c>
      <c r="Z884" s="20">
        <v>6.4075444223617118E-4</v>
      </c>
      <c r="AA884" t="s">
        <v>45</v>
      </c>
      <c r="AF884">
        <v>17.637999999999998</v>
      </c>
      <c r="AG884">
        <v>10.151999999999999</v>
      </c>
      <c r="AH884">
        <v>110.88</v>
      </c>
      <c r="AI884">
        <v>7.99</v>
      </c>
      <c r="AJ884">
        <v>-71.140000000000015</v>
      </c>
      <c r="AK884">
        <v>174.51999999999998</v>
      </c>
      <c r="AL884">
        <v>101.46</v>
      </c>
      <c r="AM884">
        <v>0.57400000000000007</v>
      </c>
      <c r="AN884">
        <v>863.92000000000007</v>
      </c>
      <c r="AO884">
        <v>1.2260000000000002</v>
      </c>
      <c r="AP884">
        <v>19.295999999999999</v>
      </c>
      <c r="AQ884">
        <v>4.6475</v>
      </c>
    </row>
    <row r="885" spans="1:43" x14ac:dyDescent="0.3">
      <c r="A885" s="21" t="s">
        <v>56</v>
      </c>
      <c r="B885" s="28">
        <v>45098</v>
      </c>
      <c r="C885" t="s">
        <v>44</v>
      </c>
      <c r="D885">
        <v>2023</v>
      </c>
      <c r="E885">
        <v>23172</v>
      </c>
      <c r="F885">
        <v>172</v>
      </c>
      <c r="G885" t="s">
        <v>48</v>
      </c>
      <c r="H885" t="s">
        <v>45</v>
      </c>
      <c r="I885" t="s">
        <v>57</v>
      </c>
      <c r="J885" s="19">
        <v>2.8806700016862457</v>
      </c>
      <c r="K885" s="20">
        <v>2.8806700016862459E-3</v>
      </c>
      <c r="L885" t="s">
        <v>45</v>
      </c>
      <c r="N885" s="7">
        <v>9.3014853138077044E-2</v>
      </c>
      <c r="Q885" s="1">
        <v>0.86</v>
      </c>
      <c r="R885" t="s">
        <v>45</v>
      </c>
      <c r="V885" s="1">
        <v>0.17079419299751408</v>
      </c>
      <c r="W885" t="s">
        <v>48</v>
      </c>
      <c r="Y885" s="7">
        <v>1.2634078289710733</v>
      </c>
      <c r="Z885" s="20">
        <v>1.2634078289710732E-3</v>
      </c>
      <c r="AA885" t="s">
        <v>45</v>
      </c>
      <c r="AF885">
        <v>19.314999999999998</v>
      </c>
      <c r="AG885">
        <v>9.875</v>
      </c>
      <c r="AH885">
        <v>111.68333333333335</v>
      </c>
      <c r="AI885">
        <v>7.8133333333333326</v>
      </c>
      <c r="AJ885">
        <v>-61.050000000000004</v>
      </c>
      <c r="AK885">
        <v>182.73333333333332</v>
      </c>
      <c r="AL885">
        <v>101.93333333333334</v>
      </c>
      <c r="AM885">
        <v>0.38000000000000006</v>
      </c>
      <c r="AN885">
        <v>1958.5666666666668</v>
      </c>
      <c r="AO885">
        <v>1.3983333333333334</v>
      </c>
      <c r="AP885">
        <v>77.291666666666671</v>
      </c>
      <c r="AQ885">
        <v>14.26</v>
      </c>
    </row>
    <row r="886" spans="1:43" x14ac:dyDescent="0.3">
      <c r="A886" s="24" t="s">
        <v>58</v>
      </c>
      <c r="B886" s="31">
        <v>45098</v>
      </c>
      <c r="C886" t="s">
        <v>44</v>
      </c>
      <c r="D886">
        <v>2023</v>
      </c>
      <c r="E886">
        <v>23172</v>
      </c>
      <c r="F886">
        <v>172</v>
      </c>
      <c r="G886" t="s">
        <v>48</v>
      </c>
      <c r="H886" t="s">
        <v>45</v>
      </c>
      <c r="I886" t="s">
        <v>57</v>
      </c>
      <c r="J886" s="19">
        <v>3.2850567390503307</v>
      </c>
      <c r="K886" s="20">
        <v>3.2850567390503311E-3</v>
      </c>
      <c r="L886" t="s">
        <v>45</v>
      </c>
      <c r="N886" s="7">
        <v>0.10607222276559028</v>
      </c>
      <c r="Q886" s="1">
        <v>1.1600000000000001</v>
      </c>
      <c r="R886" t="s">
        <v>45</v>
      </c>
      <c r="V886" s="1">
        <v>1.0938157341186099</v>
      </c>
      <c r="W886" t="s">
        <v>45</v>
      </c>
      <c r="Y886" s="7">
        <v>1.4100597392606051</v>
      </c>
      <c r="Z886" s="20">
        <v>1.410059739260605E-3</v>
      </c>
      <c r="AA886" t="s">
        <v>45</v>
      </c>
      <c r="AF886">
        <v>18.846000000000004</v>
      </c>
      <c r="AG886">
        <v>9.8660000000000014</v>
      </c>
      <c r="AH886">
        <v>110.5</v>
      </c>
      <c r="AI886">
        <v>7.952</v>
      </c>
      <c r="AJ886">
        <v>-68.92</v>
      </c>
      <c r="AK886">
        <v>170.66</v>
      </c>
      <c r="AL886">
        <v>101.55999999999999</v>
      </c>
      <c r="AM886">
        <v>0.56800000000000006</v>
      </c>
      <c r="AN886">
        <v>1334.3999999999999</v>
      </c>
      <c r="AO886">
        <v>0.66399999999999992</v>
      </c>
      <c r="AP886">
        <v>16.366000000000003</v>
      </c>
      <c r="AQ886">
        <v>3.9524999999999997</v>
      </c>
    </row>
    <row r="887" spans="1:43" x14ac:dyDescent="0.3">
      <c r="A887" s="21" t="s">
        <v>59</v>
      </c>
      <c r="B887" s="28">
        <v>45098</v>
      </c>
      <c r="C887" t="s">
        <v>44</v>
      </c>
      <c r="D887">
        <v>2023</v>
      </c>
      <c r="E887">
        <v>23172</v>
      </c>
      <c r="F887">
        <v>172</v>
      </c>
      <c r="G887" t="s">
        <v>48</v>
      </c>
      <c r="H887" t="s">
        <v>45</v>
      </c>
      <c r="I887" t="s">
        <v>57</v>
      </c>
      <c r="J887" s="19">
        <v>2.7167294324845899</v>
      </c>
      <c r="K887" s="20">
        <v>2.71672943248459E-3</v>
      </c>
      <c r="L887" t="s">
        <v>45</v>
      </c>
      <c r="N887" s="7">
        <v>8.7721324910706805E-2</v>
      </c>
      <c r="Q887" s="1">
        <v>0.91999999999999993</v>
      </c>
      <c r="R887" t="s">
        <v>45</v>
      </c>
      <c r="V887" s="1">
        <v>0.86032388663969372</v>
      </c>
      <c r="W887" t="s">
        <v>48</v>
      </c>
      <c r="Y887" s="7">
        <v>0.92080180588019722</v>
      </c>
      <c r="Z887" s="20">
        <v>9.2080180588019727E-4</v>
      </c>
      <c r="AA887" t="s">
        <v>45</v>
      </c>
      <c r="AF887">
        <v>19.643333333333334</v>
      </c>
      <c r="AG887">
        <v>9.9283333333333328</v>
      </c>
      <c r="AH887">
        <v>113.01666666666667</v>
      </c>
      <c r="AI887">
        <v>7.91</v>
      </c>
      <c r="AJ887">
        <v>-66.816666666666677</v>
      </c>
      <c r="AK887">
        <v>178.96666666666667</v>
      </c>
      <c r="AL887">
        <v>102.31666666666666</v>
      </c>
      <c r="AM887">
        <v>0.59333333333333327</v>
      </c>
      <c r="AN887">
        <v>2183.1833333333334</v>
      </c>
      <c r="AO887">
        <v>0.45666666666666672</v>
      </c>
      <c r="AP887">
        <v>71.701666666666668</v>
      </c>
      <c r="AQ887">
        <v>33.071666666666665</v>
      </c>
    </row>
    <row r="888" spans="1:43" x14ac:dyDescent="0.3">
      <c r="A888" s="21" t="s">
        <v>72</v>
      </c>
      <c r="B888" s="28">
        <v>45098</v>
      </c>
      <c r="C888" t="s">
        <v>44</v>
      </c>
      <c r="D888">
        <v>2023</v>
      </c>
      <c r="E888">
        <v>23172</v>
      </c>
      <c r="F888">
        <v>172</v>
      </c>
      <c r="G888" t="s">
        <v>48</v>
      </c>
      <c r="H888" t="s">
        <v>45</v>
      </c>
      <c r="I888" t="s">
        <v>51</v>
      </c>
      <c r="J888" s="19">
        <v>3.2653861800430053</v>
      </c>
      <c r="K888" s="20">
        <v>3.2653861800430051E-3</v>
      </c>
      <c r="L888" t="s">
        <v>45</v>
      </c>
      <c r="N888" s="7">
        <v>0.10543707394391363</v>
      </c>
      <c r="Q888" s="1">
        <v>0.84333333333333338</v>
      </c>
      <c r="R888" t="s">
        <v>45</v>
      </c>
      <c r="V888" s="1">
        <v>1.0227272727272863</v>
      </c>
      <c r="W888" t="s">
        <v>45</v>
      </c>
      <c r="Y888" s="7">
        <v>0.94466874232023601</v>
      </c>
      <c r="Z888" s="20">
        <v>9.4466874232023584E-4</v>
      </c>
      <c r="AA888" t="s">
        <v>45</v>
      </c>
      <c r="AF888">
        <v>18.645</v>
      </c>
      <c r="AG888">
        <v>9.9087500000000013</v>
      </c>
      <c r="AH888">
        <v>110.5625</v>
      </c>
      <c r="AI888">
        <v>8.0162499999999994</v>
      </c>
      <c r="AJ888">
        <v>-72.424999999999997</v>
      </c>
      <c r="AK888">
        <v>169.38749999999996</v>
      </c>
      <c r="AL888">
        <v>101.39999999999999</v>
      </c>
      <c r="AM888">
        <v>0.57000000000000006</v>
      </c>
      <c r="AN888">
        <v>458.2</v>
      </c>
      <c r="AO888">
        <v>0.70750000000000002</v>
      </c>
      <c r="AP888">
        <v>14.725</v>
      </c>
      <c r="AQ888">
        <v>3.6550000000000002</v>
      </c>
    </row>
    <row r="889" spans="1:43" x14ac:dyDescent="0.3">
      <c r="A889" s="25" t="s">
        <v>43</v>
      </c>
      <c r="B889" s="28">
        <v>45119</v>
      </c>
      <c r="C889" t="s">
        <v>44</v>
      </c>
      <c r="D889">
        <v>2023</v>
      </c>
      <c r="E889">
        <v>23193</v>
      </c>
      <c r="F889">
        <v>193</v>
      </c>
      <c r="G889" t="s">
        <v>48</v>
      </c>
      <c r="H889" t="s">
        <v>45</v>
      </c>
      <c r="I889" t="s">
        <v>46</v>
      </c>
      <c r="J889" s="19">
        <v>12.29572449215746</v>
      </c>
      <c r="K889" s="20">
        <v>1.229572449215746E-2</v>
      </c>
      <c r="L889" t="s">
        <v>45</v>
      </c>
      <c r="N889" s="7">
        <v>0.39702048731538458</v>
      </c>
      <c r="Q889" s="1">
        <v>2.2524999999999999</v>
      </c>
      <c r="R889" t="s">
        <v>45</v>
      </c>
      <c r="V889" s="1">
        <v>3</v>
      </c>
      <c r="W889" t="s">
        <v>45</v>
      </c>
      <c r="Y889" s="7">
        <v>2.2534206601387714</v>
      </c>
      <c r="Z889" s="20">
        <v>2.2534206601387717E-3</v>
      </c>
      <c r="AA889" t="s">
        <v>45</v>
      </c>
      <c r="AF889">
        <v>19.18</v>
      </c>
      <c r="AG889">
        <v>9.1511111111111134</v>
      </c>
      <c r="AH889">
        <v>103.1888888888889</v>
      </c>
      <c r="AI889">
        <v>6.7788888888888881</v>
      </c>
      <c r="AJ889">
        <v>3.9333333333333331</v>
      </c>
      <c r="AK889">
        <v>174.66666666666666</v>
      </c>
      <c r="AL889">
        <v>110.23333333333332</v>
      </c>
      <c r="AM889">
        <v>13.043333333333329</v>
      </c>
      <c r="AN889">
        <v>537.47777777777799</v>
      </c>
      <c r="AO889">
        <v>2.96</v>
      </c>
      <c r="AP889">
        <v>24.95888888888889</v>
      </c>
      <c r="AQ889">
        <v>4.5922222222222224</v>
      </c>
    </row>
    <row r="890" spans="1:43" x14ac:dyDescent="0.3">
      <c r="A890" s="25" t="s">
        <v>47</v>
      </c>
      <c r="B890" s="29">
        <v>45119</v>
      </c>
      <c r="C890" t="s">
        <v>44</v>
      </c>
      <c r="D890">
        <v>2023</v>
      </c>
      <c r="E890">
        <v>23193</v>
      </c>
      <c r="F890">
        <v>193</v>
      </c>
      <c r="G890" t="s">
        <v>48</v>
      </c>
      <c r="H890" t="s">
        <v>45</v>
      </c>
      <c r="I890" t="s">
        <v>46</v>
      </c>
      <c r="J890" s="4">
        <v>7.1818378636645299</v>
      </c>
      <c r="K890" s="6">
        <v>7.1818378636645287E-3</v>
      </c>
      <c r="L890" t="s">
        <v>45</v>
      </c>
      <c r="N890" s="14">
        <v>0.23189660522003647</v>
      </c>
      <c r="Q890" s="1">
        <v>1.645</v>
      </c>
      <c r="R890" t="s">
        <v>45</v>
      </c>
      <c r="V890" s="1">
        <v>2.0486555697823889</v>
      </c>
      <c r="W890" t="s">
        <v>45</v>
      </c>
      <c r="Y890" s="14">
        <v>1.7369635098705842</v>
      </c>
      <c r="Z890" s="6">
        <v>1.7369635098705843E-3</v>
      </c>
      <c r="AA890" t="s">
        <v>45</v>
      </c>
      <c r="AF890">
        <v>19.304285714285719</v>
      </c>
      <c r="AG890">
        <v>9.1971428571428593</v>
      </c>
      <c r="AH890">
        <v>104</v>
      </c>
      <c r="AI890">
        <v>6.1342857142857143</v>
      </c>
      <c r="AJ890">
        <v>22.614285714285717</v>
      </c>
      <c r="AK890">
        <v>240.25714285714281</v>
      </c>
      <c r="AL890">
        <v>104.65714285714286</v>
      </c>
      <c r="AM890">
        <v>0.51857142857142857</v>
      </c>
      <c r="AN890">
        <v>565.91428571428571</v>
      </c>
      <c r="AO890">
        <v>1.9557142857142857</v>
      </c>
      <c r="AP890">
        <v>13.887142857142857</v>
      </c>
      <c r="AQ890">
        <v>3.8371428571428572</v>
      </c>
    </row>
    <row r="891" spans="1:43" x14ac:dyDescent="0.3">
      <c r="A891" s="25" t="s">
        <v>49</v>
      </c>
      <c r="B891" s="28">
        <v>45119</v>
      </c>
      <c r="C891" t="s">
        <v>44</v>
      </c>
      <c r="D891">
        <v>2023</v>
      </c>
      <c r="E891">
        <v>23193</v>
      </c>
      <c r="F891">
        <v>193</v>
      </c>
      <c r="G891" t="s">
        <v>48</v>
      </c>
      <c r="H891" t="s">
        <v>45</v>
      </c>
      <c r="I891" t="s">
        <v>46</v>
      </c>
      <c r="J891" s="19">
        <v>6.5487610956408773</v>
      </c>
      <c r="K891" s="20">
        <v>6.5487610956408773E-3</v>
      </c>
      <c r="L891" t="s">
        <v>45</v>
      </c>
      <c r="N891" s="7">
        <v>0.2114549917869189</v>
      </c>
      <c r="Q891" s="1">
        <v>1.0899999999999999</v>
      </c>
      <c r="R891" t="s">
        <v>45</v>
      </c>
      <c r="V891" s="1">
        <v>1.4438502673797577</v>
      </c>
      <c r="W891" t="s">
        <v>45</v>
      </c>
      <c r="Y891" s="7">
        <v>1.2216643352756447</v>
      </c>
      <c r="Z891" s="20">
        <v>1.2216643352756444E-3</v>
      </c>
      <c r="AA891" t="s">
        <v>45</v>
      </c>
      <c r="AF891">
        <v>18.233999999999998</v>
      </c>
      <c r="AG891">
        <v>9.1880000000000006</v>
      </c>
      <c r="AH891">
        <v>101.63999999999999</v>
      </c>
      <c r="AI891">
        <v>7.2180000000000009</v>
      </c>
      <c r="AJ891">
        <v>-20.46</v>
      </c>
      <c r="AK891">
        <v>166.16</v>
      </c>
      <c r="AL891">
        <v>96.72</v>
      </c>
      <c r="AN891">
        <v>1131.08</v>
      </c>
      <c r="AO891">
        <v>13.142000000000001</v>
      </c>
      <c r="AP891">
        <v>64.783999999999992</v>
      </c>
      <c r="AQ891">
        <v>4.0999999999999996</v>
      </c>
    </row>
    <row r="892" spans="1:43" x14ac:dyDescent="0.3">
      <c r="A892" s="25" t="s">
        <v>50</v>
      </c>
      <c r="B892" s="28">
        <v>45119</v>
      </c>
      <c r="C892" t="s">
        <v>44</v>
      </c>
      <c r="D892">
        <v>2023</v>
      </c>
      <c r="E892">
        <v>23193</v>
      </c>
      <c r="F892">
        <v>193</v>
      </c>
      <c r="G892" t="s">
        <v>48</v>
      </c>
      <c r="H892" t="s">
        <v>45</v>
      </c>
      <c r="I892" t="s">
        <v>51</v>
      </c>
      <c r="J892" s="19">
        <v>5.2352014572710512</v>
      </c>
      <c r="K892" s="20">
        <v>5.235201457271051E-3</v>
      </c>
      <c r="L892" t="s">
        <v>45</v>
      </c>
      <c r="N892" s="7">
        <v>0.16904105448082182</v>
      </c>
      <c r="Q892" s="1">
        <v>1.2000000000000002</v>
      </c>
      <c r="R892" t="s">
        <v>45</v>
      </c>
      <c r="V892" s="1">
        <v>1.5905383360522083</v>
      </c>
      <c r="W892" t="s">
        <v>45</v>
      </c>
      <c r="Y892" s="7">
        <v>1.1656955110687035</v>
      </c>
      <c r="Z892" s="20">
        <v>1.1656955110687036E-3</v>
      </c>
      <c r="AA892" t="s">
        <v>45</v>
      </c>
      <c r="AF892">
        <v>18.844999999999999</v>
      </c>
      <c r="AG892">
        <v>9.3833333333333329</v>
      </c>
      <c r="AH892">
        <v>105.11666666666666</v>
      </c>
      <c r="AI892">
        <v>6.798333333333332</v>
      </c>
      <c r="AJ892">
        <v>-15.416666666666666</v>
      </c>
      <c r="AK892">
        <v>194.18333333333331</v>
      </c>
      <c r="AL892">
        <v>103.94999999999999</v>
      </c>
      <c r="AM892">
        <v>0.52333333333333332</v>
      </c>
      <c r="AN892">
        <v>711.23333333333346</v>
      </c>
      <c r="AO892">
        <v>0.72833333333333339</v>
      </c>
      <c r="AP892">
        <v>11.525</v>
      </c>
      <c r="AQ892">
        <v>3.8383333333333334</v>
      </c>
    </row>
    <row r="893" spans="1:43" x14ac:dyDescent="0.3">
      <c r="A893" s="25" t="s">
        <v>52</v>
      </c>
      <c r="B893" s="28">
        <v>45119</v>
      </c>
      <c r="C893" t="s">
        <v>44</v>
      </c>
      <c r="D893">
        <v>2023</v>
      </c>
      <c r="E893">
        <v>23193</v>
      </c>
      <c r="F893">
        <v>193</v>
      </c>
      <c r="G893" t="s">
        <v>48</v>
      </c>
      <c r="H893" t="s">
        <v>45</v>
      </c>
      <c r="I893" t="s">
        <v>51</v>
      </c>
      <c r="J893" s="19">
        <v>4.1471825810255289</v>
      </c>
      <c r="K893" s="20">
        <v>4.147182581025529E-3</v>
      </c>
      <c r="L893" t="s">
        <v>45</v>
      </c>
      <c r="N893" s="7">
        <v>0.13390967326527378</v>
      </c>
      <c r="Q893" s="1">
        <v>0.23499999999999999</v>
      </c>
      <c r="R893" t="s">
        <v>45</v>
      </c>
      <c r="V893" s="1">
        <v>1.1379153390987469</v>
      </c>
      <c r="W893" t="s">
        <v>45</v>
      </c>
      <c r="Y893" s="7">
        <v>1.5670582219767075</v>
      </c>
      <c r="Z893" s="20">
        <v>1.5670582219767075E-3</v>
      </c>
      <c r="AA893" t="s">
        <v>45</v>
      </c>
      <c r="AF893">
        <v>18.453333333333337</v>
      </c>
      <c r="AG893">
        <v>9.33</v>
      </c>
      <c r="AH893">
        <v>103.7</v>
      </c>
      <c r="AI893">
        <v>7.4816666666666665</v>
      </c>
      <c r="AJ893">
        <v>-35.25</v>
      </c>
      <c r="AK893">
        <v>166.06666666666663</v>
      </c>
      <c r="AL893">
        <v>103.88333333333333</v>
      </c>
      <c r="AN893">
        <v>551.16666666666663</v>
      </c>
      <c r="AO893">
        <v>0.71499999999999997</v>
      </c>
      <c r="AP893">
        <v>18.191666666666666</v>
      </c>
      <c r="AQ893">
        <v>4.1749999999999998</v>
      </c>
    </row>
    <row r="894" spans="1:43" x14ac:dyDescent="0.3">
      <c r="A894" s="25" t="s">
        <v>53</v>
      </c>
      <c r="B894" s="28">
        <v>45119</v>
      </c>
      <c r="C894" t="s">
        <v>44</v>
      </c>
      <c r="D894">
        <v>2023</v>
      </c>
      <c r="E894">
        <v>23193</v>
      </c>
      <c r="F894">
        <v>193</v>
      </c>
      <c r="G894" t="s">
        <v>48</v>
      </c>
      <c r="H894" t="s">
        <v>45</v>
      </c>
      <c r="I894" t="s">
        <v>51</v>
      </c>
      <c r="J894" s="19">
        <v>6.7954967935557562</v>
      </c>
      <c r="K894" s="20">
        <v>6.7954967935557557E-3</v>
      </c>
      <c r="L894" t="s">
        <v>45</v>
      </c>
      <c r="N894" s="7">
        <v>0.21942191777706671</v>
      </c>
      <c r="Q894" s="1">
        <v>1.1099999999999999</v>
      </c>
      <c r="R894" t="s">
        <v>45</v>
      </c>
      <c r="V894" s="1">
        <v>1.726929303831674</v>
      </c>
      <c r="W894" t="s">
        <v>45</v>
      </c>
      <c r="Y894" s="7">
        <v>1.3924333800521365</v>
      </c>
      <c r="Z894" s="20">
        <v>1.3924333800521365E-3</v>
      </c>
      <c r="AA894" t="s">
        <v>45</v>
      </c>
      <c r="AF894">
        <v>20.364999999999998</v>
      </c>
      <c r="AG894">
        <v>9.2866666666666671</v>
      </c>
      <c r="AH894">
        <v>107.28333333333332</v>
      </c>
      <c r="AI894">
        <v>7.5</v>
      </c>
      <c r="AJ894">
        <v>-56.400000000000006</v>
      </c>
      <c r="AK894">
        <v>184.36666666666667</v>
      </c>
      <c r="AL894">
        <v>104.51666666666667</v>
      </c>
      <c r="AM894">
        <v>0.48333333333333339</v>
      </c>
      <c r="AN894">
        <v>713.23333333333323</v>
      </c>
      <c r="AO894">
        <v>1.4766666666666666</v>
      </c>
      <c r="AP894">
        <v>13.818333333333333</v>
      </c>
      <c r="AQ894">
        <v>3.8216666666666668</v>
      </c>
    </row>
    <row r="895" spans="1:43" x14ac:dyDescent="0.3">
      <c r="A895" s="25" t="s">
        <v>54</v>
      </c>
      <c r="B895" s="28">
        <v>45119</v>
      </c>
      <c r="C895" t="s">
        <v>44</v>
      </c>
      <c r="D895">
        <v>2023</v>
      </c>
      <c r="E895">
        <v>23193</v>
      </c>
      <c r="F895">
        <v>193</v>
      </c>
      <c r="G895" t="s">
        <v>48</v>
      </c>
      <c r="H895" t="s">
        <v>45</v>
      </c>
      <c r="I895" t="s">
        <v>51</v>
      </c>
      <c r="J895" s="19">
        <v>3.0366034834153299</v>
      </c>
      <c r="K895" s="20">
        <v>3.0366034834153296E-3</v>
      </c>
      <c r="L895" t="s">
        <v>45</v>
      </c>
      <c r="N895" s="7">
        <v>9.8049838017931226E-2</v>
      </c>
      <c r="Q895" s="1">
        <v>0.65500000000000003</v>
      </c>
      <c r="R895" t="s">
        <v>45</v>
      </c>
      <c r="V895" s="1">
        <v>0.41336548398211842</v>
      </c>
      <c r="W895" t="s">
        <v>48</v>
      </c>
      <c r="Y895" s="7">
        <v>0.89974709811296272</v>
      </c>
      <c r="Z895" s="20">
        <v>8.9974709811296274E-4</v>
      </c>
      <c r="AA895" t="s">
        <v>45</v>
      </c>
      <c r="AF895">
        <v>16.34</v>
      </c>
      <c r="AG895">
        <v>10.25</v>
      </c>
      <c r="AH895">
        <v>109</v>
      </c>
      <c r="AI895">
        <v>7.7766666666666673</v>
      </c>
      <c r="AJ895">
        <v>-51.466666666666669</v>
      </c>
      <c r="AK895">
        <v>161.96666666666667</v>
      </c>
      <c r="AL895">
        <v>101.63333333333333</v>
      </c>
      <c r="AN895">
        <v>435.23333333333335</v>
      </c>
      <c r="AO895">
        <v>2.1966666666666668</v>
      </c>
      <c r="AP895">
        <v>15.666666666666666</v>
      </c>
      <c r="AQ895">
        <v>4.0533333333333337</v>
      </c>
    </row>
    <row r="896" spans="1:43" x14ac:dyDescent="0.3">
      <c r="A896" s="25" t="s">
        <v>55</v>
      </c>
      <c r="B896" s="28">
        <v>45119</v>
      </c>
      <c r="C896" t="s">
        <v>44</v>
      </c>
      <c r="D896">
        <v>2023</v>
      </c>
      <c r="E896">
        <v>23193</v>
      </c>
      <c r="F896">
        <v>193</v>
      </c>
      <c r="G896" t="s">
        <v>48</v>
      </c>
      <c r="H896" t="s">
        <v>45</v>
      </c>
      <c r="I896" t="s">
        <v>51</v>
      </c>
      <c r="J896" s="19">
        <v>10.275078945880679</v>
      </c>
      <c r="K896" s="20">
        <v>1.0275078945880679E-2</v>
      </c>
      <c r="L896" t="s">
        <v>45</v>
      </c>
      <c r="N896" s="7">
        <v>0.33177523235003814</v>
      </c>
      <c r="Q896" s="1">
        <v>2.0649999999999999</v>
      </c>
      <c r="R896" t="s">
        <v>45</v>
      </c>
      <c r="V896" s="1">
        <v>3.2733224222585955</v>
      </c>
      <c r="W896" t="s">
        <v>45</v>
      </c>
      <c r="Y896" s="7">
        <v>1.3273770663939628</v>
      </c>
      <c r="Z896" s="20">
        <v>1.3273770663939628E-3</v>
      </c>
      <c r="AA896" t="s">
        <v>45</v>
      </c>
      <c r="AF896">
        <v>21.22625</v>
      </c>
      <c r="AG896">
        <v>8.9500000000000011</v>
      </c>
      <c r="AH896">
        <v>105.1</v>
      </c>
      <c r="AI896">
        <v>7.5874999999999995</v>
      </c>
      <c r="AJ896">
        <v>-61.65</v>
      </c>
      <c r="AK896">
        <v>176.23750000000001</v>
      </c>
      <c r="AL896">
        <v>103.9375</v>
      </c>
      <c r="AM896">
        <v>0.57624999999999993</v>
      </c>
      <c r="AN896">
        <v>768.27499999999998</v>
      </c>
      <c r="AO896">
        <v>2.1124999999999998</v>
      </c>
      <c r="AP896">
        <v>19.013750000000002</v>
      </c>
      <c r="AQ896">
        <v>4.0825000000000005</v>
      </c>
    </row>
    <row r="897" spans="1:43" x14ac:dyDescent="0.3">
      <c r="A897" s="25" t="s">
        <v>56</v>
      </c>
      <c r="B897" s="28">
        <v>45119</v>
      </c>
      <c r="C897" t="s">
        <v>44</v>
      </c>
      <c r="D897">
        <v>2023</v>
      </c>
      <c r="E897">
        <v>23193</v>
      </c>
      <c r="F897">
        <v>193</v>
      </c>
      <c r="G897" t="s">
        <v>48</v>
      </c>
      <c r="H897" t="s">
        <v>45</v>
      </c>
      <c r="I897" t="s">
        <v>57</v>
      </c>
      <c r="J897" s="19">
        <v>6.2429837100929575</v>
      </c>
      <c r="K897" s="20">
        <v>6.2429837100929572E-3</v>
      </c>
      <c r="L897" t="s">
        <v>45</v>
      </c>
      <c r="N897" s="7">
        <v>0.20158165030975</v>
      </c>
      <c r="Q897" s="1">
        <v>0.81499999999999995</v>
      </c>
      <c r="R897" t="s">
        <v>45</v>
      </c>
      <c r="V897" s="1">
        <v>1.2352032938754285</v>
      </c>
      <c r="W897" t="s">
        <v>45</v>
      </c>
      <c r="Y897" s="7">
        <v>0.85690199820282176</v>
      </c>
      <c r="Z897" s="20">
        <v>8.569019982028217E-4</v>
      </c>
      <c r="AA897" t="s">
        <v>45</v>
      </c>
      <c r="AF897">
        <v>19.631666666666664</v>
      </c>
      <c r="AG897">
        <v>9.1133333333333333</v>
      </c>
      <c r="AH897">
        <v>103.7</v>
      </c>
      <c r="AI897">
        <v>7.585</v>
      </c>
      <c r="AJ897">
        <v>-61.316666666666663</v>
      </c>
      <c r="AK897">
        <v>174.51666666666665</v>
      </c>
      <c r="AL897">
        <v>102.14999999999999</v>
      </c>
      <c r="AM897">
        <v>0.45333333333333331</v>
      </c>
      <c r="AN897">
        <v>965.29999999999984</v>
      </c>
      <c r="AO897">
        <v>0.96333333333333326</v>
      </c>
      <c r="AP897">
        <v>11.491666666666667</v>
      </c>
      <c r="AQ897">
        <v>3.7533333333333339</v>
      </c>
    </row>
    <row r="898" spans="1:43" x14ac:dyDescent="0.3">
      <c r="A898" s="25" t="s">
        <v>58</v>
      </c>
      <c r="B898" s="28">
        <v>45119</v>
      </c>
      <c r="C898" t="s">
        <v>44</v>
      </c>
      <c r="D898">
        <v>2023</v>
      </c>
      <c r="E898">
        <v>23193</v>
      </c>
      <c r="F898">
        <v>193</v>
      </c>
      <c r="G898" t="s">
        <v>48</v>
      </c>
      <c r="H898" t="s">
        <v>45</v>
      </c>
      <c r="I898" t="s">
        <v>57</v>
      </c>
      <c r="J898" s="19">
        <v>2.9938130325000358</v>
      </c>
      <c r="K898" s="20">
        <v>2.9938130325000362E-3</v>
      </c>
      <c r="L898" t="s">
        <v>45</v>
      </c>
      <c r="N898" s="7">
        <v>9.6668163787537481E-2</v>
      </c>
      <c r="Q898" s="1">
        <v>0.66999999999999993</v>
      </c>
      <c r="R898" t="s">
        <v>45</v>
      </c>
      <c r="V898" s="1">
        <v>0.65189048239895753</v>
      </c>
      <c r="W898" t="s">
        <v>48</v>
      </c>
      <c r="Y898" s="7">
        <v>1.3916724874947308</v>
      </c>
      <c r="Z898" s="20">
        <v>1.391672487494731E-3</v>
      </c>
      <c r="AA898" t="s">
        <v>45</v>
      </c>
      <c r="AF898">
        <v>17.630000000000003</v>
      </c>
      <c r="AG898">
        <v>9.5179999999999989</v>
      </c>
      <c r="AH898">
        <v>104.02000000000001</v>
      </c>
      <c r="AI898">
        <v>7.6579999999999995</v>
      </c>
      <c r="AJ898">
        <v>-65.259999999999991</v>
      </c>
      <c r="AK898">
        <v>176.14000000000001</v>
      </c>
      <c r="AL898">
        <v>101.84</v>
      </c>
      <c r="AM898">
        <v>0.39600000000000002</v>
      </c>
      <c r="AN898">
        <v>1015.82</v>
      </c>
      <c r="AO898">
        <v>0.46400000000000008</v>
      </c>
      <c r="AP898">
        <v>8.5939999999999994</v>
      </c>
      <c r="AQ898">
        <v>3.7760000000000007</v>
      </c>
    </row>
    <row r="899" spans="1:43" x14ac:dyDescent="0.3">
      <c r="A899" s="25" t="s">
        <v>59</v>
      </c>
      <c r="B899" s="28">
        <v>45119</v>
      </c>
      <c r="C899" t="s">
        <v>44</v>
      </c>
      <c r="D899">
        <v>2023</v>
      </c>
      <c r="E899">
        <v>23193</v>
      </c>
      <c r="F899">
        <v>193</v>
      </c>
      <c r="G899" t="s">
        <v>48</v>
      </c>
      <c r="H899" t="s">
        <v>45</v>
      </c>
      <c r="I899" t="s">
        <v>57</v>
      </c>
      <c r="J899" s="19">
        <v>3.7159665245727846</v>
      </c>
      <c r="K899" s="20">
        <v>3.7159665245727848E-3</v>
      </c>
      <c r="L899" t="s">
        <v>45</v>
      </c>
      <c r="N899" s="7">
        <v>0.1199860033765833</v>
      </c>
      <c r="Q899" s="1">
        <v>0.39500000000000002</v>
      </c>
      <c r="R899" t="s">
        <v>45</v>
      </c>
      <c r="V899" s="1">
        <v>0.36593479707248133</v>
      </c>
      <c r="W899" t="s">
        <v>48</v>
      </c>
      <c r="Y899" s="7">
        <v>3.1543257339249813</v>
      </c>
      <c r="Z899" s="20">
        <v>3.1543257339249815E-3</v>
      </c>
      <c r="AA899" t="s">
        <v>45</v>
      </c>
      <c r="AF899">
        <v>16.809999999999999</v>
      </c>
      <c r="AG899">
        <v>9.8060000000000009</v>
      </c>
      <c r="AH899">
        <v>105.32000000000001</v>
      </c>
      <c r="AI899">
        <v>7.6779999999999999</v>
      </c>
      <c r="AJ899">
        <v>-66.3</v>
      </c>
      <c r="AK899">
        <v>170.38000000000002</v>
      </c>
      <c r="AL899">
        <v>101.7</v>
      </c>
      <c r="AM899">
        <v>0.51400000000000001</v>
      </c>
      <c r="AN899">
        <v>943.42000000000007</v>
      </c>
      <c r="AO899">
        <v>0.13200000000000001</v>
      </c>
      <c r="AP899">
        <v>6.8760000000000003</v>
      </c>
      <c r="AQ899">
        <v>3.62</v>
      </c>
    </row>
    <row r="900" spans="1:43" x14ac:dyDescent="0.3">
      <c r="A900" s="25" t="s">
        <v>72</v>
      </c>
      <c r="B900" s="28">
        <v>45119</v>
      </c>
      <c r="C900" t="s">
        <v>44</v>
      </c>
      <c r="D900">
        <v>2023</v>
      </c>
      <c r="E900">
        <v>23193</v>
      </c>
      <c r="F900">
        <v>193</v>
      </c>
      <c r="G900" t="s">
        <v>48</v>
      </c>
      <c r="H900" t="s">
        <v>45</v>
      </c>
      <c r="I900" t="s">
        <v>51</v>
      </c>
      <c r="J900" s="19">
        <v>3.6618414471179328</v>
      </c>
      <c r="K900" s="20">
        <v>3.6618414471179328E-3</v>
      </c>
      <c r="L900" t="s">
        <v>45</v>
      </c>
      <c r="N900" s="7">
        <v>0.11823834185075663</v>
      </c>
      <c r="Q900" s="1">
        <v>0.80666666666666664</v>
      </c>
      <c r="R900" t="s">
        <v>45</v>
      </c>
      <c r="V900" s="1">
        <v>1.1286681715576383</v>
      </c>
      <c r="W900" t="s">
        <v>45</v>
      </c>
      <c r="Y900" s="7">
        <v>0.75171213796531988</v>
      </c>
      <c r="Z900" s="20">
        <v>7.5171213796531992E-4</v>
      </c>
      <c r="AA900" t="s">
        <v>45</v>
      </c>
      <c r="AF900">
        <v>19.630000000000003</v>
      </c>
      <c r="AG900">
        <v>9.1871428571428577</v>
      </c>
      <c r="AH900">
        <v>104.58571428571427</v>
      </c>
      <c r="AI900">
        <v>7.4942857142857147</v>
      </c>
      <c r="AJ900">
        <v>-55.928571428571438</v>
      </c>
      <c r="AK900">
        <v>181.07142857142858</v>
      </c>
      <c r="AL900">
        <v>104.08571428571429</v>
      </c>
      <c r="AM900">
        <v>0.52714285714285702</v>
      </c>
      <c r="AN900">
        <v>1036.5714285714287</v>
      </c>
      <c r="AO900">
        <v>0.78142857142857136</v>
      </c>
      <c r="AP900">
        <v>11.725714285714286</v>
      </c>
      <c r="AQ900">
        <v>3.6471428571428572</v>
      </c>
    </row>
    <row r="901" spans="1:43" x14ac:dyDescent="0.3">
      <c r="A901" s="21" t="s">
        <v>43</v>
      </c>
      <c r="B901" s="28">
        <v>45132</v>
      </c>
      <c r="C901" t="s">
        <v>44</v>
      </c>
      <c r="D901">
        <v>2023</v>
      </c>
      <c r="E901">
        <v>23206</v>
      </c>
      <c r="F901">
        <v>206</v>
      </c>
      <c r="G901" t="s">
        <v>48</v>
      </c>
      <c r="H901" t="s">
        <v>45</v>
      </c>
      <c r="I901" t="s">
        <v>46</v>
      </c>
      <c r="J901" s="19">
        <v>14.269243362616081</v>
      </c>
      <c r="K901" s="20">
        <v>1.426924336261608E-2</v>
      </c>
      <c r="L901" t="s">
        <v>45</v>
      </c>
      <c r="N901" s="7">
        <v>0.46074405433051596</v>
      </c>
      <c r="Q901" s="1">
        <v>1.665</v>
      </c>
      <c r="R901" t="s">
        <v>45</v>
      </c>
      <c r="V901" s="1">
        <v>1.7048794826572031</v>
      </c>
      <c r="W901" t="s">
        <v>45</v>
      </c>
      <c r="Y901" s="7">
        <v>1.4297064828758579</v>
      </c>
      <c r="Z901" s="20">
        <v>1.429706482875858E-3</v>
      </c>
      <c r="AA901" t="s">
        <v>45</v>
      </c>
      <c r="AF901">
        <v>21.98</v>
      </c>
      <c r="AG901">
        <v>9.3866666666666667</v>
      </c>
      <c r="AH901">
        <v>111.89999999999999</v>
      </c>
      <c r="AI901">
        <v>8.081666666666667</v>
      </c>
      <c r="AJ901">
        <v>-73.600000000000009</v>
      </c>
      <c r="AK901">
        <v>156.6</v>
      </c>
      <c r="AL901">
        <v>107.96666666666665</v>
      </c>
      <c r="AM901">
        <v>0.55333333333333334</v>
      </c>
      <c r="AN901">
        <v>1043.4166666666667</v>
      </c>
      <c r="AO901">
        <v>1.5216666666666667</v>
      </c>
      <c r="AP901">
        <v>9.7649999999999988</v>
      </c>
      <c r="AQ901">
        <v>3.8566666666666669</v>
      </c>
    </row>
    <row r="902" spans="1:43" x14ac:dyDescent="0.3">
      <c r="A902" s="22" t="s">
        <v>47</v>
      </c>
      <c r="B902" s="29">
        <v>45132</v>
      </c>
      <c r="C902" t="s">
        <v>44</v>
      </c>
      <c r="D902">
        <v>2023</v>
      </c>
      <c r="E902">
        <v>23206</v>
      </c>
      <c r="F902">
        <v>206</v>
      </c>
      <c r="G902" t="s">
        <v>48</v>
      </c>
      <c r="H902" t="s">
        <v>45</v>
      </c>
      <c r="I902" t="s">
        <v>46</v>
      </c>
      <c r="J902" s="4">
        <v>9.0007872205541197</v>
      </c>
      <c r="K902" s="6">
        <v>9.0007872205541198E-3</v>
      </c>
      <c r="L902" t="s">
        <v>45</v>
      </c>
      <c r="N902" s="14">
        <v>0.29062922894911591</v>
      </c>
      <c r="Q902" s="1">
        <v>0.86</v>
      </c>
      <c r="R902" t="s">
        <v>45</v>
      </c>
      <c r="V902" s="1">
        <v>1.3184584178498662</v>
      </c>
      <c r="W902" t="s">
        <v>45</v>
      </c>
      <c r="Y902" s="14">
        <v>1.8643408339277607</v>
      </c>
      <c r="Z902" s="6">
        <v>1.8643408339277608E-3</v>
      </c>
      <c r="AA902" t="s">
        <v>45</v>
      </c>
      <c r="AF902">
        <v>20.254444444444445</v>
      </c>
      <c r="AG902">
        <v>9.1622222222222209</v>
      </c>
      <c r="AH902">
        <v>105.6111111111111</v>
      </c>
      <c r="AI902">
        <v>6.3144444444444447</v>
      </c>
      <c r="AJ902">
        <v>28.3</v>
      </c>
      <c r="AK902">
        <v>239.48888888888891</v>
      </c>
      <c r="AL902">
        <v>104.04444444444445</v>
      </c>
      <c r="AM902">
        <v>0.59777777777777774</v>
      </c>
      <c r="AN902">
        <v>338.72222222222217</v>
      </c>
      <c r="AO902">
        <v>0.81888888888888889</v>
      </c>
      <c r="AP902">
        <v>8.8488888888888866</v>
      </c>
      <c r="AQ902">
        <v>3.7844444444444445</v>
      </c>
    </row>
    <row r="903" spans="1:43" x14ac:dyDescent="0.3">
      <c r="A903" s="21" t="s">
        <v>49</v>
      </c>
      <c r="B903" s="28">
        <v>45132</v>
      </c>
      <c r="C903" t="s">
        <v>44</v>
      </c>
      <c r="D903">
        <v>2023</v>
      </c>
      <c r="E903">
        <v>23206</v>
      </c>
      <c r="F903">
        <v>206</v>
      </c>
      <c r="G903" t="s">
        <v>48</v>
      </c>
      <c r="H903" t="s">
        <v>45</v>
      </c>
      <c r="I903" t="s">
        <v>46</v>
      </c>
      <c r="J903" s="19">
        <v>8.2692990950446887</v>
      </c>
      <c r="K903" s="20">
        <v>8.2692990950446899E-3</v>
      </c>
      <c r="L903" t="s">
        <v>45</v>
      </c>
      <c r="N903" s="7">
        <v>0.26700998046640917</v>
      </c>
      <c r="Q903" s="1">
        <v>1.605</v>
      </c>
      <c r="R903" t="s">
        <v>45</v>
      </c>
      <c r="V903" s="1">
        <v>1.306363253265858</v>
      </c>
      <c r="W903" t="s">
        <v>45</v>
      </c>
      <c r="Y903" s="7">
        <v>1.3435675898068862</v>
      </c>
      <c r="Z903" s="20">
        <v>1.343567589806886E-3</v>
      </c>
      <c r="AA903" t="s">
        <v>45</v>
      </c>
      <c r="AF903">
        <v>21.297499999999999</v>
      </c>
      <c r="AG903">
        <v>9.3624999999999989</v>
      </c>
      <c r="AH903">
        <v>110.15</v>
      </c>
      <c r="AI903">
        <v>7.94</v>
      </c>
      <c r="AJ903">
        <v>-65.125</v>
      </c>
      <c r="AK903">
        <v>174.55</v>
      </c>
      <c r="AL903">
        <v>104.375</v>
      </c>
      <c r="AM903">
        <v>0.49</v>
      </c>
      <c r="AN903">
        <v>419.95</v>
      </c>
      <c r="AO903">
        <v>0.86749999999999994</v>
      </c>
      <c r="AP903">
        <v>8.4349999999999987</v>
      </c>
      <c r="AQ903">
        <v>3.7350000000000003</v>
      </c>
    </row>
    <row r="904" spans="1:43" x14ac:dyDescent="0.3">
      <c r="A904" s="21" t="s">
        <v>50</v>
      </c>
      <c r="B904" s="28">
        <v>45132</v>
      </c>
      <c r="C904" t="s">
        <v>44</v>
      </c>
      <c r="D904">
        <v>2023</v>
      </c>
      <c r="E904">
        <v>23206</v>
      </c>
      <c r="F904">
        <v>206</v>
      </c>
      <c r="G904" t="s">
        <v>48</v>
      </c>
      <c r="H904" t="s">
        <v>45</v>
      </c>
      <c r="I904" t="s">
        <v>51</v>
      </c>
      <c r="J904" s="19">
        <v>3.7743517309383572</v>
      </c>
      <c r="K904" s="20">
        <v>3.7743517309383576E-3</v>
      </c>
      <c r="L904" t="s">
        <v>45</v>
      </c>
      <c r="N904" s="7">
        <v>0.12187122153498085</v>
      </c>
      <c r="Q904" s="1">
        <v>0.49</v>
      </c>
      <c r="R904" t="s">
        <v>45</v>
      </c>
      <c r="V904" s="1">
        <v>1.0554089709763044</v>
      </c>
      <c r="W904" t="s">
        <v>45</v>
      </c>
      <c r="Y904" s="7">
        <v>1.0522138950904918</v>
      </c>
      <c r="Z904" s="20">
        <v>1.0522138950904917E-3</v>
      </c>
      <c r="AA904" t="s">
        <v>45</v>
      </c>
      <c r="AF904">
        <v>20.271999999999998</v>
      </c>
      <c r="AG904">
        <v>9.1780000000000008</v>
      </c>
      <c r="AH904">
        <v>105.81999999999998</v>
      </c>
      <c r="AI904">
        <v>7.0379999999999994</v>
      </c>
      <c r="AJ904">
        <v>-12.920000000000002</v>
      </c>
      <c r="AK904">
        <v>181.74000000000004</v>
      </c>
      <c r="AL904">
        <v>103.63999999999999</v>
      </c>
      <c r="AM904">
        <v>0.44799999999999995</v>
      </c>
      <c r="AN904">
        <v>577.4</v>
      </c>
      <c r="AO904">
        <v>0.72</v>
      </c>
      <c r="AP904">
        <v>8.4959999999999987</v>
      </c>
      <c r="AQ904">
        <v>3.6560000000000001</v>
      </c>
    </row>
    <row r="905" spans="1:43" x14ac:dyDescent="0.3">
      <c r="A905" s="21" t="s">
        <v>52</v>
      </c>
      <c r="B905" s="28">
        <v>45132</v>
      </c>
      <c r="C905" t="s">
        <v>44</v>
      </c>
      <c r="D905">
        <v>2023</v>
      </c>
      <c r="E905">
        <v>23206</v>
      </c>
      <c r="F905">
        <v>206</v>
      </c>
      <c r="G905" t="s">
        <v>48</v>
      </c>
      <c r="H905" t="s">
        <v>45</v>
      </c>
      <c r="I905" t="s">
        <v>51</v>
      </c>
      <c r="J905" s="19">
        <v>8.9973039437659796</v>
      </c>
      <c r="K905" s="20">
        <v>8.9973039437659785E-3</v>
      </c>
      <c r="L905" t="s">
        <v>45</v>
      </c>
      <c r="N905" s="7">
        <v>0.29051675633729351</v>
      </c>
      <c r="Q905" s="1">
        <v>0.72</v>
      </c>
      <c r="R905" t="s">
        <v>45</v>
      </c>
      <c r="V905" s="1">
        <v>0.74738415545590497</v>
      </c>
      <c r="W905" t="s">
        <v>48</v>
      </c>
      <c r="Y905" s="7">
        <v>1.0421781059223507</v>
      </c>
      <c r="Z905" s="20">
        <v>1.0421781059223507E-3</v>
      </c>
      <c r="AA905" t="s">
        <v>45</v>
      </c>
      <c r="AF905">
        <v>21.594285714285714</v>
      </c>
      <c r="AG905">
        <v>9.1285714285714281</v>
      </c>
      <c r="AH905">
        <v>108</v>
      </c>
      <c r="AI905">
        <v>7.8699999999999992</v>
      </c>
      <c r="AJ905">
        <v>-61.01428571428572</v>
      </c>
      <c r="AK905">
        <v>159.3857142857143</v>
      </c>
      <c r="AL905">
        <v>103.98571428571428</v>
      </c>
      <c r="AM905">
        <v>0.44857142857142857</v>
      </c>
      <c r="AN905">
        <v>846.1</v>
      </c>
      <c r="AO905">
        <v>0.47428571428571425</v>
      </c>
      <c r="AP905">
        <v>8.6414285714285715</v>
      </c>
      <c r="AQ905">
        <v>3.7314285714285722</v>
      </c>
    </row>
    <row r="906" spans="1:43" x14ac:dyDescent="0.3">
      <c r="A906" s="21" t="s">
        <v>53</v>
      </c>
      <c r="B906" s="28">
        <v>45132</v>
      </c>
      <c r="C906" t="s">
        <v>44</v>
      </c>
      <c r="D906">
        <v>2023</v>
      </c>
      <c r="E906">
        <v>23206</v>
      </c>
      <c r="F906">
        <v>206</v>
      </c>
      <c r="G906" t="s">
        <v>48</v>
      </c>
      <c r="H906" t="s">
        <v>45</v>
      </c>
      <c r="I906" t="s">
        <v>51</v>
      </c>
      <c r="J906" s="19">
        <v>8.4277881889050672</v>
      </c>
      <c r="K906" s="20">
        <v>8.4277881889050672E-3</v>
      </c>
      <c r="L906" t="s">
        <v>45</v>
      </c>
      <c r="N906" s="7">
        <v>0.27212748430432893</v>
      </c>
      <c r="Q906" s="1">
        <v>0.89</v>
      </c>
      <c r="R906" t="s">
        <v>45</v>
      </c>
      <c r="V906" s="1">
        <v>1.0819808572617295</v>
      </c>
      <c r="W906" t="s">
        <v>45</v>
      </c>
      <c r="Y906" s="7">
        <v>1.1448519489502562</v>
      </c>
      <c r="Z906" s="20">
        <v>1.1448519489502564E-3</v>
      </c>
      <c r="AA906" t="s">
        <v>45</v>
      </c>
      <c r="AF906">
        <v>21.491666666666664</v>
      </c>
      <c r="AG906">
        <v>9.1850000000000005</v>
      </c>
      <c r="AH906">
        <v>108.44999999999999</v>
      </c>
      <c r="AI906">
        <v>7.4116666666666662</v>
      </c>
      <c r="AJ906">
        <v>-34.716666666666669</v>
      </c>
      <c r="AK906">
        <v>185.16666666666666</v>
      </c>
      <c r="AL906">
        <v>104.3</v>
      </c>
      <c r="AM906">
        <v>0.5116666666666666</v>
      </c>
      <c r="AN906">
        <v>550.61666666666667</v>
      </c>
      <c r="AO906">
        <v>1.0066666666666666</v>
      </c>
      <c r="AP906">
        <v>11.998333333333335</v>
      </c>
      <c r="AQ906">
        <v>3.7300000000000004</v>
      </c>
    </row>
    <row r="907" spans="1:43" x14ac:dyDescent="0.3">
      <c r="A907" s="21" t="s">
        <v>54</v>
      </c>
      <c r="B907" s="28">
        <v>45132</v>
      </c>
      <c r="C907" t="s">
        <v>44</v>
      </c>
      <c r="D907">
        <v>2023</v>
      </c>
      <c r="E907">
        <v>23206</v>
      </c>
      <c r="F907">
        <v>206</v>
      </c>
      <c r="G907" t="s">
        <v>48</v>
      </c>
      <c r="H907" t="s">
        <v>45</v>
      </c>
      <c r="I907" t="s">
        <v>51</v>
      </c>
      <c r="J907" s="19">
        <v>3.5356092707583788</v>
      </c>
      <c r="K907" s="20">
        <v>3.5356092707583791E-3</v>
      </c>
      <c r="L907" t="s">
        <v>45</v>
      </c>
      <c r="N907" s="7">
        <v>0.11416239169384497</v>
      </c>
      <c r="Q907" s="1">
        <v>0.94500000000000006</v>
      </c>
      <c r="R907" t="s">
        <v>45</v>
      </c>
      <c r="V907" s="1">
        <v>0.91568103777182663</v>
      </c>
      <c r="W907" t="s">
        <v>48</v>
      </c>
      <c r="Y907" s="7">
        <v>0.93619982938989954</v>
      </c>
      <c r="Z907" s="20">
        <v>9.361998293898995E-4</v>
      </c>
      <c r="AA907" t="s">
        <v>45</v>
      </c>
      <c r="AF907">
        <v>21.642000000000003</v>
      </c>
      <c r="AG907">
        <v>9.2679999999999989</v>
      </c>
      <c r="AH907">
        <v>109.74000000000001</v>
      </c>
      <c r="AI907">
        <v>7.9279999999999999</v>
      </c>
      <c r="AJ907">
        <v>-64.599999999999994</v>
      </c>
      <c r="AK907">
        <v>168.22</v>
      </c>
      <c r="AL907">
        <v>104.38</v>
      </c>
      <c r="AM907">
        <v>0.36399999999999999</v>
      </c>
      <c r="AN907">
        <v>794.81999999999994</v>
      </c>
      <c r="AO907">
        <v>0.55199999999999994</v>
      </c>
      <c r="AP907">
        <v>9.7140000000000022</v>
      </c>
      <c r="AQ907">
        <v>3.7440000000000007</v>
      </c>
    </row>
    <row r="908" spans="1:43" x14ac:dyDescent="0.3">
      <c r="A908" s="21" t="s">
        <v>55</v>
      </c>
      <c r="B908" s="28">
        <v>45132</v>
      </c>
      <c r="C908" t="s">
        <v>44</v>
      </c>
      <c r="D908">
        <v>2023</v>
      </c>
      <c r="E908">
        <v>23206</v>
      </c>
      <c r="F908">
        <v>206</v>
      </c>
      <c r="G908" t="s">
        <v>48</v>
      </c>
      <c r="H908" t="s">
        <v>45</v>
      </c>
      <c r="I908" t="s">
        <v>51</v>
      </c>
      <c r="J908" s="19">
        <v>6.5435760068879745</v>
      </c>
      <c r="K908" s="20">
        <v>6.5435760068879743E-3</v>
      </c>
      <c r="L908" t="s">
        <v>45</v>
      </c>
      <c r="N908" s="7">
        <v>0.21128756883719646</v>
      </c>
      <c r="Q908" s="1">
        <v>1.1949999999999998</v>
      </c>
      <c r="R908" t="s">
        <v>45</v>
      </c>
      <c r="V908" s="1">
        <v>1.407172038129769</v>
      </c>
      <c r="W908" t="s">
        <v>45</v>
      </c>
      <c r="Y908" s="7">
        <v>1.0918808198769483</v>
      </c>
      <c r="Z908" s="20">
        <v>1.0918808198769484E-3</v>
      </c>
      <c r="AA908" t="s">
        <v>45</v>
      </c>
      <c r="AF908">
        <v>22.001111111111111</v>
      </c>
      <c r="AG908">
        <v>9.1433333333333326</v>
      </c>
      <c r="AH908">
        <v>109.03333333333335</v>
      </c>
      <c r="AI908">
        <v>7.9644444444444451</v>
      </c>
      <c r="AJ908">
        <v>-66.855555555555554</v>
      </c>
      <c r="AK908">
        <v>161.47777777777776</v>
      </c>
      <c r="AL908">
        <v>104.35555555555555</v>
      </c>
      <c r="AM908">
        <v>0.54888888888888887</v>
      </c>
      <c r="AN908">
        <v>1071.3555555555556</v>
      </c>
      <c r="AO908">
        <v>17.436666666666664</v>
      </c>
      <c r="AP908">
        <v>12.046666666666669</v>
      </c>
      <c r="AQ908">
        <v>3.6544444444444446</v>
      </c>
    </row>
    <row r="909" spans="1:43" x14ac:dyDescent="0.3">
      <c r="A909" s="21" t="s">
        <v>56</v>
      </c>
      <c r="B909" s="28">
        <v>45132</v>
      </c>
      <c r="C909" t="s">
        <v>44</v>
      </c>
      <c r="D909">
        <v>2023</v>
      </c>
      <c r="E909">
        <v>23206</v>
      </c>
      <c r="F909">
        <v>206</v>
      </c>
      <c r="G909" t="s">
        <v>48</v>
      </c>
      <c r="H909" t="s">
        <v>45</v>
      </c>
      <c r="I909" t="s">
        <v>57</v>
      </c>
      <c r="J909" s="19">
        <v>13.385536041464926</v>
      </c>
      <c r="K909" s="20">
        <v>1.3385536041464927E-2</v>
      </c>
      <c r="L909" t="s">
        <v>45</v>
      </c>
      <c r="N909" s="7">
        <v>0.43220975271116979</v>
      </c>
      <c r="Q909" s="1">
        <v>1.02</v>
      </c>
      <c r="R909" t="s">
        <v>45</v>
      </c>
      <c r="V909" s="1">
        <v>1.1325503355705313</v>
      </c>
      <c r="W909" t="s">
        <v>45</v>
      </c>
      <c r="Y909" s="7"/>
      <c r="Z909" s="20"/>
      <c r="AA909" t="s">
        <v>45</v>
      </c>
      <c r="AF909">
        <v>21.540000000000003</v>
      </c>
      <c r="AG909">
        <v>8.9783333333333335</v>
      </c>
      <c r="AH909">
        <v>106.11666666666667</v>
      </c>
      <c r="AI909">
        <v>7.9533333333333331</v>
      </c>
      <c r="AJ909">
        <v>-66.033333333333317</v>
      </c>
      <c r="AK909">
        <v>158.71666666666667</v>
      </c>
      <c r="AL909">
        <v>104.43333333333334</v>
      </c>
      <c r="AM909">
        <v>0.4383333333333333</v>
      </c>
      <c r="AN909">
        <v>1449.8</v>
      </c>
      <c r="AO909">
        <v>0.69499999999999995</v>
      </c>
      <c r="AP909">
        <v>10.628333333333332</v>
      </c>
      <c r="AQ909">
        <v>3.6749999999999994</v>
      </c>
    </row>
    <row r="910" spans="1:43" x14ac:dyDescent="0.3">
      <c r="A910" s="21" t="s">
        <v>58</v>
      </c>
      <c r="B910" s="28">
        <v>45132</v>
      </c>
      <c r="C910" t="s">
        <v>44</v>
      </c>
      <c r="D910">
        <v>2023</v>
      </c>
      <c r="E910">
        <v>23206</v>
      </c>
      <c r="F910">
        <v>206</v>
      </c>
      <c r="G910" t="s">
        <v>48</v>
      </c>
      <c r="H910" t="s">
        <v>45</v>
      </c>
      <c r="I910" t="s">
        <v>57</v>
      </c>
      <c r="J910" s="19">
        <v>7.1250426701406546</v>
      </c>
      <c r="K910" s="20">
        <v>7.1250426701406537E-3</v>
      </c>
      <c r="L910" t="s">
        <v>45</v>
      </c>
      <c r="N910" s="7">
        <v>0.23006272748274639</v>
      </c>
      <c r="Q910" s="1">
        <v>0.79</v>
      </c>
      <c r="R910" t="s">
        <v>45</v>
      </c>
      <c r="V910" s="1">
        <v>0.88183421516752969</v>
      </c>
      <c r="W910" t="s">
        <v>48</v>
      </c>
      <c r="Y910" s="7">
        <v>0.80363511723345704</v>
      </c>
      <c r="Z910" s="20">
        <v>8.0363511723345713E-4</v>
      </c>
      <c r="AA910" t="s">
        <v>45</v>
      </c>
      <c r="AF910">
        <v>21.117142857142856</v>
      </c>
      <c r="AG910">
        <v>8.9857142857142858</v>
      </c>
      <c r="AH910">
        <v>105.28571428571431</v>
      </c>
      <c r="AI910">
        <v>7.8785714285714281</v>
      </c>
      <c r="AJ910">
        <v>-61.685714285714276</v>
      </c>
      <c r="AK910">
        <v>166.29999999999998</v>
      </c>
      <c r="AL910">
        <v>103.89999999999999</v>
      </c>
      <c r="AM910">
        <v>0.31714285714285712</v>
      </c>
      <c r="AN910">
        <v>308.58571428571429</v>
      </c>
      <c r="AO910">
        <v>0.57285714285714295</v>
      </c>
      <c r="AP910">
        <v>9.2928571428571427</v>
      </c>
      <c r="AQ910">
        <v>3.7285714285714286</v>
      </c>
    </row>
    <row r="911" spans="1:43" x14ac:dyDescent="0.3">
      <c r="A911" s="21" t="s">
        <v>59</v>
      </c>
      <c r="B911" s="28">
        <v>45132</v>
      </c>
      <c r="C911" t="s">
        <v>44</v>
      </c>
      <c r="D911">
        <v>2023</v>
      </c>
      <c r="E911">
        <v>23206</v>
      </c>
      <c r="F911">
        <v>206</v>
      </c>
      <c r="G911" t="s">
        <v>48</v>
      </c>
      <c r="H911" t="s">
        <v>45</v>
      </c>
      <c r="I911" t="s">
        <v>57</v>
      </c>
      <c r="J911" s="19">
        <v>3.1136458527658593</v>
      </c>
      <c r="K911" s="20">
        <v>3.1136458527658592E-3</v>
      </c>
      <c r="L911" t="s">
        <v>45</v>
      </c>
      <c r="N911" s="7">
        <v>0.10053748313741877</v>
      </c>
      <c r="Q911" s="1">
        <v>0.73499999999999999</v>
      </c>
      <c r="R911" t="s">
        <v>45</v>
      </c>
      <c r="V911" s="1">
        <v>0.66494274104175244</v>
      </c>
      <c r="W911" t="s">
        <v>48</v>
      </c>
      <c r="Y911" s="7">
        <v>0.84918216038117478</v>
      </c>
      <c r="Z911" s="20">
        <v>8.4918216038117479E-4</v>
      </c>
      <c r="AA911" t="s">
        <v>45</v>
      </c>
      <c r="AF911">
        <v>20.740000000000002</v>
      </c>
      <c r="AG911">
        <v>9.2459999999999987</v>
      </c>
      <c r="AH911">
        <v>107.6</v>
      </c>
      <c r="AI911">
        <v>7.85</v>
      </c>
      <c r="AJ911">
        <v>-60.04</v>
      </c>
      <c r="AK911">
        <v>175.61999999999998</v>
      </c>
      <c r="AL911">
        <v>103.46</v>
      </c>
      <c r="AM911">
        <v>0.44400000000000006</v>
      </c>
      <c r="AN911">
        <v>727.06</v>
      </c>
      <c r="AO911">
        <v>0.35799999999999998</v>
      </c>
      <c r="AP911">
        <v>8.9359999999999999</v>
      </c>
      <c r="AQ911">
        <v>3.5579999999999998</v>
      </c>
    </row>
    <row r="912" spans="1:43" x14ac:dyDescent="0.3">
      <c r="A912" s="21" t="s">
        <v>72</v>
      </c>
      <c r="B912" s="28">
        <v>45132</v>
      </c>
      <c r="C912" t="s">
        <v>44</v>
      </c>
      <c r="D912">
        <v>2023</v>
      </c>
      <c r="E912">
        <v>23206</v>
      </c>
      <c r="F912">
        <v>206</v>
      </c>
      <c r="G912" t="s">
        <v>48</v>
      </c>
      <c r="H912" t="s">
        <v>45</v>
      </c>
      <c r="I912" t="s">
        <v>51</v>
      </c>
      <c r="J912" s="19">
        <v>4.8553553820323536</v>
      </c>
      <c r="K912" s="20">
        <v>4.8553553820323541E-3</v>
      </c>
      <c r="L912" t="s">
        <v>45</v>
      </c>
      <c r="N912" s="7">
        <v>0.15677608595519385</v>
      </c>
      <c r="Q912" s="1">
        <v>0.84333333333333327</v>
      </c>
      <c r="R912" t="s">
        <v>45</v>
      </c>
      <c r="V912" s="1">
        <v>1.0172939979654505</v>
      </c>
      <c r="W912" t="s">
        <v>45</v>
      </c>
      <c r="Y912" s="7">
        <v>1.1314665774611856</v>
      </c>
      <c r="Z912" s="20">
        <v>1.1314665774611857E-3</v>
      </c>
      <c r="AA912" t="s">
        <v>45</v>
      </c>
      <c r="AF912">
        <v>20.7</v>
      </c>
      <c r="AG912">
        <v>8.8966666666666665</v>
      </c>
      <c r="AH912">
        <v>103.41666666666667</v>
      </c>
      <c r="AI912">
        <v>7.7066666666666661</v>
      </c>
      <c r="AJ912">
        <v>-51.733333333333327</v>
      </c>
      <c r="AK912">
        <v>162.81666666666669</v>
      </c>
      <c r="AL912">
        <v>103.91666666666667</v>
      </c>
      <c r="AM912">
        <v>0.45833333333333331</v>
      </c>
      <c r="AN912">
        <v>976.33333333333337</v>
      </c>
      <c r="AO912">
        <v>0.75166666666666659</v>
      </c>
      <c r="AP912">
        <v>9.1183333333333341</v>
      </c>
      <c r="AQ912">
        <v>3.711666666666666</v>
      </c>
    </row>
    <row r="913" spans="1:43" x14ac:dyDescent="0.3">
      <c r="A913" s="21" t="s">
        <v>43</v>
      </c>
      <c r="B913" s="28">
        <v>45147</v>
      </c>
      <c r="C913" t="s">
        <v>44</v>
      </c>
      <c r="D913">
        <v>2023</v>
      </c>
      <c r="E913">
        <v>23220</v>
      </c>
      <c r="F913">
        <v>220</v>
      </c>
      <c r="G913" t="s">
        <v>48</v>
      </c>
      <c r="H913" t="s">
        <v>45</v>
      </c>
      <c r="I913" t="s">
        <v>46</v>
      </c>
      <c r="J913" s="19">
        <v>7.012776313121071</v>
      </c>
      <c r="K913" s="20">
        <v>7.0127763131210708E-3</v>
      </c>
      <c r="L913" t="s">
        <v>45</v>
      </c>
      <c r="N913" s="7">
        <v>0.22643772402715762</v>
      </c>
      <c r="Q913" s="1">
        <v>2.4474999999999998</v>
      </c>
      <c r="R913" t="s">
        <v>45</v>
      </c>
      <c r="V913">
        <v>1.92</v>
      </c>
      <c r="W913" t="s">
        <v>45</v>
      </c>
      <c r="Y913" s="7">
        <v>1.2207102119513487</v>
      </c>
      <c r="Z913" s="20">
        <v>1.2207102119513485E-3</v>
      </c>
      <c r="AA913" t="s">
        <v>45</v>
      </c>
      <c r="AF913">
        <v>23.635000000000002</v>
      </c>
      <c r="AG913">
        <v>9.0166666666666675</v>
      </c>
      <c r="AH913">
        <v>110.89999999999999</v>
      </c>
      <c r="AI913">
        <v>7.9716666666666667</v>
      </c>
      <c r="AJ913">
        <v>-71.600000000000009</v>
      </c>
      <c r="AK913">
        <v>167.58333333333334</v>
      </c>
      <c r="AL913">
        <v>106.76666666666667</v>
      </c>
      <c r="AM913">
        <v>0.42666666666666658</v>
      </c>
      <c r="AN913">
        <v>562.1</v>
      </c>
      <c r="AO913">
        <v>1.301666666666667</v>
      </c>
      <c r="AP913">
        <v>8.9816666666666674</v>
      </c>
      <c r="AQ913">
        <v>4.05</v>
      </c>
    </row>
    <row r="914" spans="1:43" x14ac:dyDescent="0.3">
      <c r="A914" s="22" t="s">
        <v>47</v>
      </c>
      <c r="B914" s="29">
        <v>45147</v>
      </c>
      <c r="C914" t="s">
        <v>44</v>
      </c>
      <c r="D914">
        <v>2023</v>
      </c>
      <c r="E914">
        <v>23220</v>
      </c>
      <c r="F914">
        <v>220</v>
      </c>
      <c r="G914" t="s">
        <v>48</v>
      </c>
      <c r="H914" t="s">
        <v>45</v>
      </c>
      <c r="I914" t="s">
        <v>46</v>
      </c>
      <c r="J914" s="4">
        <v>4.3522354396873748</v>
      </c>
      <c r="K914" s="6">
        <v>4.3522354396873754E-3</v>
      </c>
      <c r="L914" t="s">
        <v>45</v>
      </c>
      <c r="N914" s="14">
        <v>0.14053068904382873</v>
      </c>
      <c r="Q914" s="1">
        <v>1.7650000000000001</v>
      </c>
      <c r="R914" t="s">
        <v>45</v>
      </c>
      <c r="V914" s="1">
        <v>1.792336217552611</v>
      </c>
      <c r="W914" t="s">
        <v>45</v>
      </c>
      <c r="Y914" s="14">
        <v>1.4183938552198017</v>
      </c>
      <c r="Z914" s="6">
        <v>1.4183938552198017E-3</v>
      </c>
      <c r="AA914" t="s">
        <v>45</v>
      </c>
      <c r="AF914">
        <v>23.077142857142857</v>
      </c>
      <c r="AG914">
        <v>8.7842857142857138</v>
      </c>
      <c r="AH914">
        <v>106.95714285714284</v>
      </c>
      <c r="AI914">
        <v>6.4628571428571417</v>
      </c>
      <c r="AJ914">
        <v>16.214285714285715</v>
      </c>
      <c r="AK914">
        <v>232.72857142857137</v>
      </c>
      <c r="AL914">
        <v>105.6857142857143</v>
      </c>
      <c r="AM914">
        <v>0.57571428571428573</v>
      </c>
      <c r="AN914">
        <v>677.15714285714296</v>
      </c>
      <c r="AO914">
        <v>1.1385714285714286</v>
      </c>
      <c r="AP914">
        <v>8.8528571428571432</v>
      </c>
      <c r="AQ914">
        <v>3.9857142857142849</v>
      </c>
    </row>
    <row r="915" spans="1:43" x14ac:dyDescent="0.3">
      <c r="A915" s="21" t="s">
        <v>49</v>
      </c>
      <c r="B915" s="28">
        <v>45147</v>
      </c>
      <c r="C915" t="s">
        <v>44</v>
      </c>
      <c r="D915">
        <v>2023</v>
      </c>
      <c r="E915">
        <v>23220</v>
      </c>
      <c r="F915">
        <v>220</v>
      </c>
      <c r="G915" t="s">
        <v>48</v>
      </c>
      <c r="H915" t="s">
        <v>45</v>
      </c>
      <c r="I915" t="s">
        <v>46</v>
      </c>
      <c r="J915" s="19">
        <v>4.8299436930763626</v>
      </c>
      <c r="K915" s="20">
        <v>4.8299436930763625E-3</v>
      </c>
      <c r="L915" t="s">
        <v>45</v>
      </c>
      <c r="N915" s="7">
        <v>0.15595555999600783</v>
      </c>
      <c r="Q915" s="1">
        <v>0.99</v>
      </c>
      <c r="R915" t="s">
        <v>45</v>
      </c>
      <c r="V915" s="1">
        <v>1.1434511434511327</v>
      </c>
      <c r="W915" t="s">
        <v>45</v>
      </c>
      <c r="Y915" s="7">
        <v>0.69856943265876359</v>
      </c>
      <c r="Z915" s="20">
        <v>6.9856943265876376E-4</v>
      </c>
      <c r="AA915" t="s">
        <v>45</v>
      </c>
      <c r="AF915">
        <v>23.374999999999996</v>
      </c>
      <c r="AG915">
        <v>8.9125000000000014</v>
      </c>
      <c r="AH915">
        <v>109.1</v>
      </c>
      <c r="AI915">
        <v>7.8925000000000001</v>
      </c>
      <c r="AJ915">
        <v>-66.924999999999997</v>
      </c>
      <c r="AK915">
        <v>164.17500000000001</v>
      </c>
      <c r="AL915">
        <v>104.875</v>
      </c>
      <c r="AM915">
        <v>0.30000000000000004</v>
      </c>
      <c r="AN915">
        <v>476.82500000000005</v>
      </c>
      <c r="AO915">
        <v>2.7850000000000001</v>
      </c>
      <c r="AP915">
        <v>7.7900000000000009</v>
      </c>
      <c r="AQ915">
        <v>3.8450000000000006</v>
      </c>
    </row>
    <row r="916" spans="1:43" x14ac:dyDescent="0.3">
      <c r="A916" s="21" t="s">
        <v>50</v>
      </c>
      <c r="B916" s="28">
        <v>45147</v>
      </c>
      <c r="C916" t="s">
        <v>44</v>
      </c>
      <c r="D916">
        <v>2023</v>
      </c>
      <c r="E916">
        <v>23220</v>
      </c>
      <c r="F916">
        <v>220</v>
      </c>
      <c r="G916" t="s">
        <v>48</v>
      </c>
      <c r="H916" t="s">
        <v>45</v>
      </c>
      <c r="I916" t="s">
        <v>51</v>
      </c>
      <c r="J916" s="19">
        <v>4.9082291097559176</v>
      </c>
      <c r="K916" s="20">
        <v>4.908229109755918E-3</v>
      </c>
      <c r="L916" t="s">
        <v>45</v>
      </c>
      <c r="N916" s="7">
        <v>0.15848334225882849</v>
      </c>
      <c r="Q916" s="1">
        <v>1.52</v>
      </c>
      <c r="R916" t="s">
        <v>45</v>
      </c>
      <c r="V916" s="1">
        <v>1.2272950417280053</v>
      </c>
      <c r="W916" t="s">
        <v>45</v>
      </c>
      <c r="Y916" s="7">
        <v>0.82896988276119821</v>
      </c>
      <c r="Z916" s="20">
        <v>8.2896988276119805E-4</v>
      </c>
      <c r="AA916" t="s">
        <v>45</v>
      </c>
      <c r="AF916">
        <v>22.724</v>
      </c>
      <c r="AG916">
        <v>8.91</v>
      </c>
      <c r="AH916">
        <v>107.7</v>
      </c>
      <c r="AI916">
        <v>7.3659999999999997</v>
      </c>
      <c r="AJ916">
        <v>-35.940000000000005</v>
      </c>
      <c r="AK916">
        <v>194.32</v>
      </c>
      <c r="AL916">
        <v>103.88000000000002</v>
      </c>
      <c r="AM916">
        <v>0.46200000000000002</v>
      </c>
      <c r="AN916">
        <v>1199.42</v>
      </c>
      <c r="AO916">
        <v>0.54</v>
      </c>
      <c r="AP916">
        <v>10.8</v>
      </c>
      <c r="AQ916">
        <v>3.4780000000000002</v>
      </c>
    </row>
    <row r="917" spans="1:43" x14ac:dyDescent="0.3">
      <c r="A917" s="21" t="s">
        <v>52</v>
      </c>
      <c r="B917" s="28">
        <v>45147</v>
      </c>
      <c r="C917" t="s">
        <v>44</v>
      </c>
      <c r="D917">
        <v>2023</v>
      </c>
      <c r="E917">
        <v>23220</v>
      </c>
      <c r="F917">
        <v>220</v>
      </c>
      <c r="G917" t="s">
        <v>48</v>
      </c>
      <c r="H917" t="s">
        <v>45</v>
      </c>
      <c r="I917" t="s">
        <v>51</v>
      </c>
      <c r="J917" s="19">
        <v>5.5505982559318605</v>
      </c>
      <c r="K917" s="20">
        <v>5.5505982559318602E-3</v>
      </c>
      <c r="L917" t="s">
        <v>45</v>
      </c>
      <c r="N917" s="7">
        <v>0.1792250001915357</v>
      </c>
      <c r="Q917" s="1">
        <v>1.07</v>
      </c>
      <c r="R917" t="s">
        <v>45</v>
      </c>
      <c r="V917" s="1">
        <v>1.0652463382156936</v>
      </c>
      <c r="W917" t="s">
        <v>45</v>
      </c>
      <c r="Y917" s="7">
        <v>0.93955635109231972</v>
      </c>
      <c r="Z917" s="20">
        <v>9.3955635109231963E-4</v>
      </c>
      <c r="AA917" t="s">
        <v>45</v>
      </c>
      <c r="AF917">
        <v>23.097999999999999</v>
      </c>
      <c r="AG917">
        <v>8.9860000000000007</v>
      </c>
      <c r="AH917">
        <v>109.4</v>
      </c>
      <c r="AI917">
        <v>7.9219999999999997</v>
      </c>
      <c r="AJ917">
        <v>-68.61999999999999</v>
      </c>
      <c r="AK917">
        <v>165.38</v>
      </c>
      <c r="AL917">
        <v>104.28</v>
      </c>
      <c r="AM917">
        <v>0.36799999999999999</v>
      </c>
      <c r="AN917">
        <v>902.16000000000008</v>
      </c>
      <c r="AO917">
        <v>0.72800000000000009</v>
      </c>
      <c r="AP917">
        <v>8.1859999999999999</v>
      </c>
      <c r="AQ917">
        <v>3.9159999999999995</v>
      </c>
    </row>
    <row r="918" spans="1:43" x14ac:dyDescent="0.3">
      <c r="A918" s="21" t="s">
        <v>53</v>
      </c>
      <c r="B918" s="28">
        <v>45147</v>
      </c>
      <c r="C918" t="s">
        <v>44</v>
      </c>
      <c r="D918">
        <v>2023</v>
      </c>
      <c r="E918">
        <v>23220</v>
      </c>
      <c r="F918">
        <v>220</v>
      </c>
      <c r="G918" t="s">
        <v>48</v>
      </c>
      <c r="H918" t="s">
        <v>45</v>
      </c>
      <c r="I918" t="s">
        <v>51</v>
      </c>
      <c r="J918" s="19">
        <v>5.8953559115798013</v>
      </c>
      <c r="K918" s="20">
        <v>5.8953559115798018E-3</v>
      </c>
      <c r="L918" t="s">
        <v>45</v>
      </c>
      <c r="N918" s="7">
        <v>0.19035698778107207</v>
      </c>
      <c r="Q918" s="1">
        <v>1.325</v>
      </c>
      <c r="R918" t="s">
        <v>45</v>
      </c>
      <c r="V918" s="1">
        <v>1.1467889908256637</v>
      </c>
      <c r="W918" t="s">
        <v>45</v>
      </c>
      <c r="Y918" s="7">
        <v>1.2294950476443653</v>
      </c>
      <c r="Z918" s="20">
        <v>1.2294950476443652E-3</v>
      </c>
      <c r="AA918" t="s">
        <v>45</v>
      </c>
      <c r="AF918">
        <v>22.732222222222223</v>
      </c>
      <c r="AG918">
        <v>9.3422222222222242</v>
      </c>
      <c r="AH918">
        <v>112.98888888888888</v>
      </c>
      <c r="AI918">
        <v>8.1455555555555552</v>
      </c>
      <c r="AJ918">
        <v>-81.499999999999986</v>
      </c>
      <c r="AK918">
        <v>179.3111111111111</v>
      </c>
      <c r="AL918">
        <v>103.10000000000001</v>
      </c>
      <c r="AM918">
        <v>0.48777777777777775</v>
      </c>
      <c r="AN918">
        <v>445.65555555555551</v>
      </c>
      <c r="AO918">
        <v>0.61</v>
      </c>
      <c r="AP918">
        <v>11.754444444444443</v>
      </c>
      <c r="AQ918">
        <v>4.04</v>
      </c>
    </row>
    <row r="919" spans="1:43" x14ac:dyDescent="0.3">
      <c r="A919" s="21" t="s">
        <v>54</v>
      </c>
      <c r="B919" s="28">
        <v>45147</v>
      </c>
      <c r="C919" t="s">
        <v>44</v>
      </c>
      <c r="D919">
        <v>2023</v>
      </c>
      <c r="E919">
        <v>23220</v>
      </c>
      <c r="F919">
        <v>220</v>
      </c>
      <c r="G919" t="s">
        <v>48</v>
      </c>
      <c r="H919" t="s">
        <v>45</v>
      </c>
      <c r="I919" t="s">
        <v>51</v>
      </c>
      <c r="J919" s="19">
        <v>3.8020878200057946</v>
      </c>
      <c r="K919" s="20">
        <v>3.8020878200057946E-3</v>
      </c>
      <c r="L919" t="s">
        <v>45</v>
      </c>
      <c r="N919" s="7">
        <v>0.12276680077513061</v>
      </c>
      <c r="Q919" s="1">
        <v>0.435</v>
      </c>
      <c r="R919" t="s">
        <v>45</v>
      </c>
      <c r="V919" s="1">
        <v>0.8433734939759</v>
      </c>
      <c r="W919" t="s">
        <v>48</v>
      </c>
      <c r="Y919" s="7">
        <v>0.89498918515686177</v>
      </c>
      <c r="Z919" s="20">
        <v>8.9498918515686175E-4</v>
      </c>
      <c r="AA919" t="s">
        <v>45</v>
      </c>
      <c r="AF919">
        <v>22.577999999999999</v>
      </c>
      <c r="AG919">
        <v>8.9839999999999982</v>
      </c>
      <c r="AH919">
        <v>108.31999999999998</v>
      </c>
      <c r="AI919">
        <v>7.8240000000000007</v>
      </c>
      <c r="AJ919">
        <v>-62.56</v>
      </c>
      <c r="AK919">
        <v>165.33999999999997</v>
      </c>
      <c r="AL919">
        <v>103.44000000000001</v>
      </c>
      <c r="AM919">
        <v>0.41000000000000003</v>
      </c>
      <c r="AN919">
        <v>505.36</v>
      </c>
      <c r="AO919">
        <v>0.27400000000000002</v>
      </c>
      <c r="AP919">
        <v>7.306</v>
      </c>
      <c r="AQ919">
        <v>3.9380000000000002</v>
      </c>
    </row>
    <row r="920" spans="1:43" x14ac:dyDescent="0.3">
      <c r="A920" s="21" t="s">
        <v>55</v>
      </c>
      <c r="B920" s="28">
        <v>45147</v>
      </c>
      <c r="C920" t="s">
        <v>44</v>
      </c>
      <c r="D920">
        <v>2023</v>
      </c>
      <c r="E920">
        <v>23220</v>
      </c>
      <c r="F920">
        <v>220</v>
      </c>
      <c r="G920" t="s">
        <v>48</v>
      </c>
      <c r="H920" t="s">
        <v>45</v>
      </c>
      <c r="I920" t="s">
        <v>51</v>
      </c>
      <c r="J920" s="19">
        <v>5.9115798012573517</v>
      </c>
      <c r="K920" s="20">
        <v>5.9115798012573523E-3</v>
      </c>
      <c r="L920" t="s">
        <v>45</v>
      </c>
      <c r="N920" s="7">
        <v>0.19088084602057967</v>
      </c>
      <c r="Q920" s="1">
        <v>0.91500000000000004</v>
      </c>
      <c r="R920" t="s">
        <v>45</v>
      </c>
      <c r="V920" s="1">
        <v>1.1538461538461335</v>
      </c>
      <c r="W920" t="s">
        <v>45</v>
      </c>
      <c r="Y920" s="7">
        <v>1.072431564978551</v>
      </c>
      <c r="Z920" s="20">
        <v>1.0724315649785511E-3</v>
      </c>
      <c r="AA920" t="s">
        <v>45</v>
      </c>
      <c r="AF920">
        <v>23.03833333333333</v>
      </c>
      <c r="AG920">
        <v>8.6233333333333331</v>
      </c>
      <c r="AH920">
        <v>104.89999999999999</v>
      </c>
      <c r="AI920">
        <v>7.9549999999999992</v>
      </c>
      <c r="AJ920">
        <v>-70.5</v>
      </c>
      <c r="AK920">
        <v>161.91666666666666</v>
      </c>
      <c r="AL920">
        <v>97.899999999999991</v>
      </c>
      <c r="AM920">
        <v>0.42833333333333329</v>
      </c>
      <c r="AN920">
        <v>1079.5833333333333</v>
      </c>
      <c r="AO920">
        <v>7.8283333333333331</v>
      </c>
      <c r="AP920">
        <v>9.3650000000000002</v>
      </c>
      <c r="AQ920">
        <v>5.6116666666666672</v>
      </c>
    </row>
    <row r="921" spans="1:43" x14ac:dyDescent="0.3">
      <c r="A921" s="21" t="s">
        <v>56</v>
      </c>
      <c r="B921" s="28">
        <v>45147</v>
      </c>
      <c r="C921" t="s">
        <v>44</v>
      </c>
      <c r="D921">
        <v>2023</v>
      </c>
      <c r="E921">
        <v>23220</v>
      </c>
      <c r="F921">
        <v>220</v>
      </c>
      <c r="G921" t="s">
        <v>48</v>
      </c>
      <c r="H921" t="s">
        <v>45</v>
      </c>
      <c r="I921" t="s">
        <v>57</v>
      </c>
      <c r="J921" s="19">
        <v>2.7540052727641458</v>
      </c>
      <c r="K921" s="20">
        <v>2.7540052727641454E-3</v>
      </c>
      <c r="L921" t="s">
        <v>45</v>
      </c>
      <c r="N921" s="7">
        <v>8.8924936156414128E-2</v>
      </c>
      <c r="Q921" s="1">
        <v>0.73499999999999999</v>
      </c>
      <c r="R921" t="s">
        <v>45</v>
      </c>
      <c r="V921" s="1">
        <v>0.94728171334430333</v>
      </c>
      <c r="W921" t="s">
        <v>48</v>
      </c>
      <c r="Y921" s="7">
        <v>1.579071896635085</v>
      </c>
      <c r="Z921" s="20">
        <v>1.579071896635085E-3</v>
      </c>
      <c r="AA921" t="s">
        <v>45</v>
      </c>
      <c r="AF921">
        <v>22.47666666666667</v>
      </c>
      <c r="AG921">
        <v>8.961666666666666</v>
      </c>
      <c r="AH921">
        <v>107.85000000000001</v>
      </c>
      <c r="AI921">
        <v>7.953333333333334</v>
      </c>
      <c r="AJ921">
        <v>-70.316666666666663</v>
      </c>
      <c r="AK921">
        <v>163.53333333333333</v>
      </c>
      <c r="AL921">
        <v>103.39999999999999</v>
      </c>
      <c r="AM921">
        <v>0.47666666666666663</v>
      </c>
      <c r="AN921">
        <v>1133.4666666666665</v>
      </c>
      <c r="AO921">
        <v>0.50166666666666671</v>
      </c>
      <c r="AP921">
        <v>8.509999999999998</v>
      </c>
      <c r="AQ921">
        <v>3.9950000000000006</v>
      </c>
    </row>
    <row r="922" spans="1:43" x14ac:dyDescent="0.3">
      <c r="A922" s="21" t="s">
        <v>58</v>
      </c>
      <c r="B922" s="28">
        <v>45147</v>
      </c>
      <c r="C922" t="s">
        <v>44</v>
      </c>
      <c r="D922">
        <v>2023</v>
      </c>
      <c r="E922">
        <v>23220</v>
      </c>
      <c r="F922">
        <v>220</v>
      </c>
      <c r="G922" t="s">
        <v>48</v>
      </c>
      <c r="H922" t="s">
        <v>45</v>
      </c>
      <c r="I922" t="s">
        <v>57</v>
      </c>
      <c r="J922" s="19">
        <v>3.1859663354289198</v>
      </c>
      <c r="K922" s="20">
        <v>3.1859663354289196E-3</v>
      </c>
      <c r="L922" t="s">
        <v>45</v>
      </c>
      <c r="N922" s="7">
        <v>0.10287266178330384</v>
      </c>
      <c r="Q922" s="1">
        <v>0.83333333333333337</v>
      </c>
      <c r="R922" t="s">
        <v>45</v>
      </c>
      <c r="V922" s="1">
        <v>0.88224012274643981</v>
      </c>
      <c r="W922" t="s">
        <v>48</v>
      </c>
      <c r="Y922" s="7">
        <v>1.2300244036841688</v>
      </c>
      <c r="Z922" s="20">
        <v>1.2300244036841687E-3</v>
      </c>
      <c r="AA922" t="s">
        <v>45</v>
      </c>
      <c r="AF922">
        <v>22.601999999999997</v>
      </c>
      <c r="AG922">
        <v>8.8339999999999996</v>
      </c>
      <c r="AH922">
        <v>106.6</v>
      </c>
      <c r="AI922">
        <v>7.9380000000000006</v>
      </c>
      <c r="AJ922">
        <v>-69.400000000000006</v>
      </c>
      <c r="AK922">
        <v>160.34</v>
      </c>
      <c r="AL922">
        <v>103.38</v>
      </c>
      <c r="AM922">
        <v>0.442</v>
      </c>
      <c r="AN922">
        <v>417.06000000000006</v>
      </c>
      <c r="AO922">
        <v>0.25800000000000001</v>
      </c>
      <c r="AP922">
        <v>7.2979999999999992</v>
      </c>
      <c r="AQ922">
        <v>3.7439999999999998</v>
      </c>
    </row>
    <row r="923" spans="1:43" x14ac:dyDescent="0.3">
      <c r="A923" s="21" t="s">
        <v>59</v>
      </c>
      <c r="B923" s="28">
        <v>45147</v>
      </c>
      <c r="C923" t="s">
        <v>44</v>
      </c>
      <c r="D923">
        <v>2023</v>
      </c>
      <c r="E923">
        <v>23220</v>
      </c>
      <c r="F923">
        <v>220</v>
      </c>
      <c r="G923" t="s">
        <v>48</v>
      </c>
      <c r="H923" t="s">
        <v>45</v>
      </c>
      <c r="I923" t="s">
        <v>57</v>
      </c>
      <c r="J923" s="19">
        <v>2.8956168309930854</v>
      </c>
      <c r="K923" s="20">
        <v>2.8956168309930853E-3</v>
      </c>
      <c r="L923" t="s">
        <v>45</v>
      </c>
      <c r="N923" s="7">
        <v>9.3497475976528424E-2</v>
      </c>
      <c r="Q923" s="1">
        <v>0.2</v>
      </c>
      <c r="R923" t="s">
        <v>45</v>
      </c>
      <c r="V923" s="1">
        <v>0.4749725977347749</v>
      </c>
      <c r="W923" t="s">
        <v>48</v>
      </c>
      <c r="Y923" s="7">
        <v>1.5173492166363192</v>
      </c>
      <c r="Z923" s="20">
        <v>1.5173492166363194E-3</v>
      </c>
      <c r="AA923" t="s">
        <v>45</v>
      </c>
      <c r="AF923">
        <v>22.016666666666666</v>
      </c>
      <c r="AG923">
        <v>8.836666666666666</v>
      </c>
      <c r="AH923">
        <v>105.39999999999999</v>
      </c>
      <c r="AI923">
        <v>7.6966666666666663</v>
      </c>
      <c r="AJ923">
        <v>-55.333333333333336</v>
      </c>
      <c r="AK923">
        <v>172.63333333333333</v>
      </c>
      <c r="AL923">
        <v>101.76666666666667</v>
      </c>
      <c r="AM923">
        <v>0.41666666666666669</v>
      </c>
      <c r="AN923">
        <v>2018.8666666666668</v>
      </c>
      <c r="AP923">
        <v>10.253333333333332</v>
      </c>
      <c r="AQ923">
        <v>2.7749999999999999</v>
      </c>
    </row>
    <row r="924" spans="1:43" x14ac:dyDescent="0.3">
      <c r="A924" s="21" t="s">
        <v>72</v>
      </c>
      <c r="B924" s="28">
        <v>45147</v>
      </c>
      <c r="C924" t="s">
        <v>44</v>
      </c>
      <c r="D924">
        <v>2023</v>
      </c>
      <c r="E924">
        <v>23220</v>
      </c>
      <c r="F924">
        <v>220</v>
      </c>
      <c r="G924" t="s">
        <v>48</v>
      </c>
      <c r="H924" t="s">
        <v>45</v>
      </c>
      <c r="I924" t="s">
        <v>51</v>
      </c>
      <c r="J924" s="19">
        <v>5.2464003244777944</v>
      </c>
      <c r="K924" s="20">
        <v>5.2464003244777945E-3</v>
      </c>
      <c r="L924" t="s">
        <v>45</v>
      </c>
      <c r="N924" s="7">
        <v>0.16940265820076833</v>
      </c>
      <c r="Q924" s="1">
        <v>0.42666666666666658</v>
      </c>
      <c r="R924" t="s">
        <v>45</v>
      </c>
      <c r="V924" s="1">
        <v>0.80338266384778556</v>
      </c>
      <c r="W924" t="s">
        <v>48</v>
      </c>
      <c r="Y924" s="7">
        <v>1.3287521388623136</v>
      </c>
      <c r="Z924" s="20">
        <v>1.3287521388623137E-3</v>
      </c>
      <c r="AA924" t="s">
        <v>45</v>
      </c>
      <c r="AF924">
        <v>22.454000000000001</v>
      </c>
      <c r="AG924">
        <v>8.6539999999999999</v>
      </c>
      <c r="AH924">
        <v>104.08</v>
      </c>
      <c r="AI924">
        <v>7.918000000000001</v>
      </c>
      <c r="AJ924">
        <v>-68.3</v>
      </c>
      <c r="AK924">
        <v>160.56</v>
      </c>
      <c r="AL924">
        <v>102.92</v>
      </c>
      <c r="AM924">
        <v>0.442</v>
      </c>
      <c r="AN924">
        <v>1549.28</v>
      </c>
      <c r="AO924">
        <v>0.22599999999999998</v>
      </c>
      <c r="AP924">
        <v>7.5</v>
      </c>
      <c r="AQ924">
        <v>3.6699999999999995</v>
      </c>
    </row>
    <row r="925" spans="1:43" x14ac:dyDescent="0.3">
      <c r="A925" s="26" t="s">
        <v>43</v>
      </c>
      <c r="B925" s="32">
        <v>45161</v>
      </c>
      <c r="C925" t="s">
        <v>44</v>
      </c>
      <c r="D925">
        <v>2023</v>
      </c>
      <c r="E925">
        <v>23235</v>
      </c>
      <c r="F925">
        <v>235</v>
      </c>
      <c r="G925" t="s">
        <v>48</v>
      </c>
      <c r="H925" t="s">
        <v>45</v>
      </c>
      <c r="I925" t="s">
        <v>46</v>
      </c>
      <c r="J925" s="19">
        <v>6.8951453331071964</v>
      </c>
      <c r="K925" s="20">
        <v>6.8951453331071964E-3</v>
      </c>
      <c r="L925" t="s">
        <v>45</v>
      </c>
      <c r="N925" s="7">
        <v>0.22263950058466894</v>
      </c>
      <c r="Q925" s="1">
        <v>1.77</v>
      </c>
      <c r="R925" t="s">
        <v>45</v>
      </c>
      <c r="V925">
        <v>1.8</v>
      </c>
      <c r="W925" t="s">
        <v>45</v>
      </c>
      <c r="Y925" s="7">
        <v>1.3486520431383271</v>
      </c>
      <c r="Z925" s="20">
        <v>1.3486520431383272E-3</v>
      </c>
      <c r="AA925" t="s">
        <v>45</v>
      </c>
      <c r="AF925">
        <v>17.839999999999996</v>
      </c>
      <c r="AG925">
        <v>9.6980000000000004</v>
      </c>
      <c r="AH925">
        <v>106.42</v>
      </c>
      <c r="AI925">
        <v>6.4580000000000002</v>
      </c>
      <c r="AJ925">
        <v>8.9199999999999982</v>
      </c>
      <c r="AK925">
        <v>272.60000000000002</v>
      </c>
      <c r="AL925">
        <v>102.34</v>
      </c>
      <c r="AM925">
        <v>0.39</v>
      </c>
      <c r="AN925">
        <v>64.28</v>
      </c>
      <c r="AO925">
        <v>1.1320000000000001</v>
      </c>
      <c r="AP925">
        <v>7.4599999999999991</v>
      </c>
      <c r="AQ925">
        <v>3.85</v>
      </c>
    </row>
    <row r="926" spans="1:43" x14ac:dyDescent="0.3">
      <c r="A926" s="25" t="s">
        <v>47</v>
      </c>
      <c r="B926" s="33">
        <v>45161</v>
      </c>
      <c r="C926" t="s">
        <v>44</v>
      </c>
      <c r="D926">
        <v>2023</v>
      </c>
      <c r="E926">
        <v>23235</v>
      </c>
      <c r="F926">
        <v>235</v>
      </c>
      <c r="G926" t="s">
        <v>48</v>
      </c>
      <c r="H926" t="s">
        <v>45</v>
      </c>
      <c r="I926" t="s">
        <v>46</v>
      </c>
      <c r="J926" s="4">
        <v>5.0927966309191524</v>
      </c>
      <c r="K926" s="6">
        <v>5.0927966309191521E-3</v>
      </c>
      <c r="L926" t="s">
        <v>45</v>
      </c>
      <c r="N926" s="14">
        <v>0.16444290057859709</v>
      </c>
      <c r="Q926" s="1">
        <v>1.115</v>
      </c>
      <c r="R926" t="s">
        <v>45</v>
      </c>
      <c r="V926" s="1">
        <v>1.2062726176115812</v>
      </c>
      <c r="W926" t="s">
        <v>45</v>
      </c>
      <c r="Y926" s="14">
        <v>1.2640716314982088</v>
      </c>
      <c r="Z926" s="6">
        <v>1.2640716314982086E-3</v>
      </c>
      <c r="AA926" t="s">
        <v>45</v>
      </c>
      <c r="AF926">
        <v>17.795999999999999</v>
      </c>
      <c r="AG926">
        <v>9.718</v>
      </c>
      <c r="AH926">
        <v>106.55999999999999</v>
      </c>
      <c r="AI926">
        <v>7.74</v>
      </c>
      <c r="AJ926">
        <v>-65.5</v>
      </c>
      <c r="AK926">
        <v>169.64000000000001</v>
      </c>
      <c r="AL926">
        <v>102.3</v>
      </c>
      <c r="AM926">
        <v>0.55000000000000004</v>
      </c>
      <c r="AN926">
        <v>772.31999999999994</v>
      </c>
      <c r="AO926">
        <v>0.82</v>
      </c>
      <c r="AP926">
        <v>7.3159999999999998</v>
      </c>
      <c r="AQ926">
        <v>3.8639999999999999</v>
      </c>
    </row>
    <row r="927" spans="1:43" x14ac:dyDescent="0.3">
      <c r="A927" s="26" t="s">
        <v>49</v>
      </c>
      <c r="B927" s="32">
        <v>45161</v>
      </c>
      <c r="C927" t="s">
        <v>44</v>
      </c>
      <c r="D927">
        <v>2023</v>
      </c>
      <c r="E927">
        <v>23235</v>
      </c>
      <c r="F927">
        <v>235</v>
      </c>
      <c r="G927" t="s">
        <v>48</v>
      </c>
      <c r="H927" t="s">
        <v>45</v>
      </c>
      <c r="I927" t="s">
        <v>46</v>
      </c>
      <c r="J927" s="19">
        <v>4.6357990292281475</v>
      </c>
      <c r="K927" s="20">
        <v>4.6357990292281472E-3</v>
      </c>
      <c r="L927" t="s">
        <v>45</v>
      </c>
      <c r="N927" s="7">
        <v>0.14968676232573933</v>
      </c>
      <c r="Q927" s="1">
        <v>1.2250000000000001</v>
      </c>
      <c r="R927" t="s">
        <v>45</v>
      </c>
      <c r="V927" s="1">
        <v>1.053864168618281</v>
      </c>
      <c r="W927" t="s">
        <v>45</v>
      </c>
      <c r="Y927" s="7">
        <v>1.0687439737106199</v>
      </c>
      <c r="Z927" s="20">
        <v>1.06874397371062E-3</v>
      </c>
      <c r="AA927" t="s">
        <v>45</v>
      </c>
      <c r="AF927">
        <v>17.265000000000001</v>
      </c>
      <c r="AG927">
        <v>9.4825000000000017</v>
      </c>
      <c r="AH927">
        <v>102.82499999999999</v>
      </c>
      <c r="AI927">
        <v>7.0137499999999999</v>
      </c>
      <c r="AJ927">
        <v>-23.200000000000003</v>
      </c>
      <c r="AK927">
        <v>217.26250000000002</v>
      </c>
      <c r="AL927">
        <v>102.0125</v>
      </c>
      <c r="AM927">
        <v>0.24124999999999999</v>
      </c>
      <c r="AN927">
        <v>124.5625</v>
      </c>
      <c r="AO927">
        <v>0.92999999999999994</v>
      </c>
      <c r="AP927">
        <v>7.4712499999999995</v>
      </c>
      <c r="AQ927">
        <v>3.86625</v>
      </c>
    </row>
    <row r="928" spans="1:43" x14ac:dyDescent="0.3">
      <c r="A928" s="26" t="s">
        <v>50</v>
      </c>
      <c r="B928" s="32">
        <v>45161</v>
      </c>
      <c r="C928" t="s">
        <v>44</v>
      </c>
      <c r="D928">
        <v>2023</v>
      </c>
      <c r="E928">
        <v>23235</v>
      </c>
      <c r="F928">
        <v>235</v>
      </c>
      <c r="G928" t="s">
        <v>48</v>
      </c>
      <c r="H928" t="s">
        <v>45</v>
      </c>
      <c r="I928" t="s">
        <v>51</v>
      </c>
      <c r="J928" s="19">
        <v>2.7585981750812074</v>
      </c>
      <c r="K928" s="20">
        <v>2.7585981750812075E-3</v>
      </c>
      <c r="L928" t="s">
        <v>45</v>
      </c>
      <c r="N928" s="7">
        <v>8.9073237813406772E-2</v>
      </c>
      <c r="Q928" s="1">
        <v>2.13</v>
      </c>
      <c r="R928" t="s">
        <v>45</v>
      </c>
      <c r="V928" s="1">
        <v>1.1543134872418059</v>
      </c>
      <c r="W928" t="s">
        <v>45</v>
      </c>
      <c r="Y928" s="7">
        <v>1.0724335386371238</v>
      </c>
      <c r="Z928" s="20">
        <v>1.0724335386371239E-3</v>
      </c>
      <c r="AA928" t="s">
        <v>45</v>
      </c>
      <c r="AF928">
        <v>17.246000000000002</v>
      </c>
      <c r="AG928">
        <v>10.186</v>
      </c>
      <c r="AH928">
        <v>110.42</v>
      </c>
      <c r="AI928">
        <v>7.806</v>
      </c>
      <c r="AJ928">
        <v>-69.339999999999989</v>
      </c>
      <c r="AK928">
        <v>172.45999999999998</v>
      </c>
      <c r="AL928">
        <v>101.53999999999999</v>
      </c>
      <c r="AM928">
        <v>0.49400000000000005</v>
      </c>
      <c r="AN928">
        <v>897.6400000000001</v>
      </c>
      <c r="AO928">
        <v>0.53</v>
      </c>
      <c r="AP928">
        <v>8.1819999999999986</v>
      </c>
      <c r="AQ928">
        <v>3.8299999999999996</v>
      </c>
    </row>
    <row r="929" spans="1:43" x14ac:dyDescent="0.3">
      <c r="A929" s="26" t="s">
        <v>52</v>
      </c>
      <c r="B929" s="32">
        <v>45161</v>
      </c>
      <c r="C929" t="s">
        <v>44</v>
      </c>
      <c r="D929">
        <v>2023</v>
      </c>
      <c r="E929">
        <v>23235</v>
      </c>
      <c r="F929">
        <v>235</v>
      </c>
      <c r="G929" t="s">
        <v>48</v>
      </c>
      <c r="H929" t="s">
        <v>45</v>
      </c>
      <c r="I929" t="s">
        <v>51</v>
      </c>
      <c r="J929" s="19">
        <v>7.2101212253369837</v>
      </c>
      <c r="K929" s="20">
        <v>7.2101212253369842E-3</v>
      </c>
      <c r="L929" t="s">
        <v>45</v>
      </c>
      <c r="N929" s="7">
        <v>0.23280985551620875</v>
      </c>
      <c r="Q929" s="1">
        <v>1.77</v>
      </c>
      <c r="R929" t="s">
        <v>45</v>
      </c>
      <c r="V929" s="1">
        <v>1.2677484787017985</v>
      </c>
      <c r="W929" t="s">
        <v>45</v>
      </c>
      <c r="Y929" s="7">
        <v>1.2011190876747417</v>
      </c>
      <c r="Z929" s="20">
        <v>1.2011190876747417E-3</v>
      </c>
      <c r="AA929" t="s">
        <v>45</v>
      </c>
      <c r="AF929">
        <v>17.762499999999999</v>
      </c>
      <c r="AG929">
        <v>9.68</v>
      </c>
      <c r="AH929">
        <v>106.07499999999999</v>
      </c>
      <c r="AI929">
        <v>7.2949999999999999</v>
      </c>
      <c r="AJ929">
        <v>-39.475000000000001</v>
      </c>
      <c r="AK929">
        <v>205.47499999999999</v>
      </c>
      <c r="AL929">
        <v>102.2</v>
      </c>
      <c r="AM929">
        <v>0.1</v>
      </c>
      <c r="AN929">
        <v>182.1</v>
      </c>
      <c r="AO929">
        <v>0.8025000000000001</v>
      </c>
      <c r="AP929">
        <v>7.4675000000000002</v>
      </c>
      <c r="AQ929">
        <v>3.7524999999999999</v>
      </c>
    </row>
    <row r="930" spans="1:43" x14ac:dyDescent="0.3">
      <c r="A930" s="26" t="s">
        <v>53</v>
      </c>
      <c r="B930" s="32">
        <v>45161</v>
      </c>
      <c r="C930" t="s">
        <v>44</v>
      </c>
      <c r="D930">
        <v>2023</v>
      </c>
      <c r="E930">
        <v>23235</v>
      </c>
      <c r="F930">
        <v>235</v>
      </c>
      <c r="G930" t="s">
        <v>48</v>
      </c>
      <c r="H930" t="s">
        <v>45</v>
      </c>
      <c r="I930" t="s">
        <v>51</v>
      </c>
      <c r="J930" s="19">
        <v>5.1145607190854738</v>
      </c>
      <c r="K930" s="20">
        <v>5.1145607190854741E-3</v>
      </c>
      <c r="L930" t="s">
        <v>45</v>
      </c>
      <c r="N930" s="7">
        <v>0.16514564801696718</v>
      </c>
      <c r="Q930" s="1">
        <v>2.2599999999999998</v>
      </c>
      <c r="R930" t="s">
        <v>45</v>
      </c>
      <c r="V930" s="1">
        <v>1.5410958904109158</v>
      </c>
      <c r="W930" t="s">
        <v>45</v>
      </c>
      <c r="Y930" s="7">
        <v>1.5236873462045917</v>
      </c>
      <c r="Z930" s="20">
        <v>1.5236873462045916E-3</v>
      </c>
      <c r="AA930" t="s">
        <v>45</v>
      </c>
      <c r="AF930">
        <v>16.838000000000001</v>
      </c>
      <c r="AG930">
        <v>9.984</v>
      </c>
      <c r="AH930">
        <v>107.3</v>
      </c>
      <c r="AI930">
        <v>7.7540000000000004</v>
      </c>
      <c r="AJ930">
        <v>-66.2</v>
      </c>
      <c r="AK930">
        <v>170.62000000000003</v>
      </c>
      <c r="AL930">
        <v>101.11999999999998</v>
      </c>
      <c r="AM930">
        <v>0.48</v>
      </c>
      <c r="AN930">
        <v>1081.5400000000002</v>
      </c>
      <c r="AO930">
        <v>0.54399999999999993</v>
      </c>
      <c r="AP930">
        <v>8.8819999999999997</v>
      </c>
      <c r="AQ930">
        <v>3.8679999999999994</v>
      </c>
    </row>
    <row r="931" spans="1:43" x14ac:dyDescent="0.3">
      <c r="A931" s="26" t="s">
        <v>54</v>
      </c>
      <c r="B931" s="32">
        <v>45161</v>
      </c>
      <c r="C931" t="s">
        <v>44</v>
      </c>
      <c r="D931">
        <v>2023</v>
      </c>
      <c r="E931">
        <v>23235</v>
      </c>
      <c r="F931">
        <v>235</v>
      </c>
      <c r="G931" t="s">
        <v>48</v>
      </c>
      <c r="H931" t="s">
        <v>45</v>
      </c>
      <c r="I931" t="s">
        <v>51</v>
      </c>
      <c r="J931" s="19">
        <v>5.1098390190038945</v>
      </c>
      <c r="K931" s="20">
        <v>5.1098390190038928E-3</v>
      </c>
      <c r="L931" t="s">
        <v>45</v>
      </c>
      <c r="N931" s="7">
        <v>0.16499318756874051</v>
      </c>
      <c r="Q931" s="1">
        <v>1.645</v>
      </c>
      <c r="R931" t="s">
        <v>45</v>
      </c>
      <c r="V931" s="1">
        <v>0.84937712344284078</v>
      </c>
      <c r="W931" t="s">
        <v>48</v>
      </c>
      <c r="Y931" s="7">
        <v>0.669041106672701</v>
      </c>
      <c r="Z931" s="20">
        <v>6.6904110667270105E-4</v>
      </c>
      <c r="AA931" t="s">
        <v>45</v>
      </c>
      <c r="AF931">
        <v>17.783333333333331</v>
      </c>
      <c r="AG931">
        <v>9.7200000000000006</v>
      </c>
      <c r="AH931">
        <v>106.53333333333332</v>
      </c>
      <c r="AI931">
        <v>7.4749999999999988</v>
      </c>
      <c r="AJ931">
        <v>-50.016666666666673</v>
      </c>
      <c r="AK931">
        <v>199.4666666666667</v>
      </c>
      <c r="AL931">
        <v>102.2</v>
      </c>
      <c r="AM931">
        <v>9.8333333333333342E-2</v>
      </c>
      <c r="AN931">
        <v>187.94999999999996</v>
      </c>
      <c r="AO931">
        <v>0.44833333333333331</v>
      </c>
      <c r="AP931">
        <v>7.4716666666666667</v>
      </c>
      <c r="AQ931">
        <v>3.9550000000000001</v>
      </c>
    </row>
    <row r="932" spans="1:43" x14ac:dyDescent="0.3">
      <c r="A932" s="26" t="s">
        <v>55</v>
      </c>
      <c r="B932" s="32">
        <v>45161</v>
      </c>
      <c r="C932" t="s">
        <v>44</v>
      </c>
      <c r="D932">
        <v>2023</v>
      </c>
      <c r="E932">
        <v>23235</v>
      </c>
      <c r="F932">
        <v>235</v>
      </c>
      <c r="G932" t="s">
        <v>48</v>
      </c>
      <c r="H932" t="s">
        <v>45</v>
      </c>
      <c r="I932" t="s">
        <v>51</v>
      </c>
      <c r="J932" s="19">
        <v>3.7804221144899857</v>
      </c>
      <c r="K932" s="20">
        <v>3.7804221144899864E-3</v>
      </c>
      <c r="L932" t="s">
        <v>45</v>
      </c>
      <c r="N932" s="7">
        <v>0.12206723004488169</v>
      </c>
      <c r="Q932" s="1">
        <v>1.6600000000000001</v>
      </c>
      <c r="R932" t="s">
        <v>45</v>
      </c>
      <c r="V932" s="1">
        <v>1.0348583877995712</v>
      </c>
      <c r="W932" t="s">
        <v>45</v>
      </c>
      <c r="Y932" s="7">
        <v>1.1276427700750089</v>
      </c>
      <c r="Z932" s="20">
        <v>1.1276427700750088E-3</v>
      </c>
      <c r="AA932" t="s">
        <v>45</v>
      </c>
      <c r="AF932">
        <v>16.252000000000002</v>
      </c>
      <c r="AG932">
        <v>10.065999999999999</v>
      </c>
      <c r="AH932">
        <v>106.88</v>
      </c>
      <c r="AI932">
        <v>7.6480000000000006</v>
      </c>
      <c r="AJ932">
        <v>-60.04</v>
      </c>
      <c r="AK932">
        <v>190.86</v>
      </c>
      <c r="AL932">
        <v>100.72</v>
      </c>
      <c r="AM932">
        <v>0.52400000000000002</v>
      </c>
      <c r="AN932">
        <v>569.87999999999988</v>
      </c>
      <c r="AO932">
        <v>0.41399999999999998</v>
      </c>
      <c r="AP932">
        <v>7.9639999999999986</v>
      </c>
      <c r="AQ932">
        <v>3.7399999999999998</v>
      </c>
    </row>
    <row r="933" spans="1:43" x14ac:dyDescent="0.3">
      <c r="A933" s="26" t="s">
        <v>56</v>
      </c>
      <c r="B933" s="32">
        <v>45161</v>
      </c>
      <c r="C933" t="s">
        <v>44</v>
      </c>
      <c r="D933">
        <v>2023</v>
      </c>
      <c r="E933">
        <v>23235</v>
      </c>
      <c r="F933">
        <v>235</v>
      </c>
      <c r="G933" t="s">
        <v>48</v>
      </c>
      <c r="H933" t="s">
        <v>45</v>
      </c>
      <c r="I933" t="s">
        <v>57</v>
      </c>
      <c r="J933" s="19">
        <v>2.5382367823972056</v>
      </c>
      <c r="K933" s="20">
        <v>2.5382367823972058E-3</v>
      </c>
      <c r="L933" t="s">
        <v>45</v>
      </c>
      <c r="N933" s="7">
        <v>8.1957919999909784E-2</v>
      </c>
      <c r="Q933" s="1">
        <v>0.9</v>
      </c>
      <c r="R933" t="s">
        <v>45</v>
      </c>
      <c r="V933" s="1">
        <v>0.79207920792079278</v>
      </c>
      <c r="W933" t="s">
        <v>48</v>
      </c>
      <c r="Y933" s="7">
        <v>0.87245273924670119</v>
      </c>
      <c r="Z933" s="20">
        <v>8.7245273924670109E-4</v>
      </c>
      <c r="AA933" t="s">
        <v>45</v>
      </c>
      <c r="AF933">
        <v>17.725000000000001</v>
      </c>
      <c r="AG933">
        <v>9.82</v>
      </c>
      <c r="AH933">
        <v>107.5</v>
      </c>
      <c r="AI933">
        <v>7.6074999999999999</v>
      </c>
      <c r="AJ933">
        <v>-57.774999999999999</v>
      </c>
      <c r="AK933">
        <v>197.22499999999999</v>
      </c>
      <c r="AL933">
        <v>101.47499999999999</v>
      </c>
      <c r="AN933">
        <v>471.4</v>
      </c>
      <c r="AO933">
        <v>5.2124999999999995</v>
      </c>
      <c r="AP933">
        <v>7.8925000000000001</v>
      </c>
      <c r="AQ933">
        <v>3.6225000000000001</v>
      </c>
    </row>
    <row r="934" spans="1:43" x14ac:dyDescent="0.3">
      <c r="A934" s="26" t="s">
        <v>58</v>
      </c>
      <c r="B934" s="32">
        <v>45161</v>
      </c>
      <c r="C934" t="s">
        <v>44</v>
      </c>
      <c r="D934">
        <v>2023</v>
      </c>
      <c r="E934">
        <v>23235</v>
      </c>
      <c r="F934">
        <v>235</v>
      </c>
      <c r="G934" t="s">
        <v>48</v>
      </c>
      <c r="H934" t="s">
        <v>45</v>
      </c>
      <c r="I934" t="s">
        <v>57</v>
      </c>
      <c r="J934" s="19">
        <v>2.2913504072605</v>
      </c>
      <c r="K934" s="20">
        <v>2.2913504072605002E-3</v>
      </c>
      <c r="L934" t="s">
        <v>45</v>
      </c>
      <c r="N934" s="7">
        <v>7.3986128745899271E-2</v>
      </c>
      <c r="Q934" s="1">
        <v>0.90500000000000003</v>
      </c>
      <c r="R934" t="s">
        <v>45</v>
      </c>
      <c r="V934" s="1">
        <v>0.69090909090909558</v>
      </c>
      <c r="W934" t="s">
        <v>48</v>
      </c>
      <c r="Y934" s="7">
        <v>1.4966756604166953</v>
      </c>
      <c r="Z934" s="20">
        <v>1.4966756604166949E-3</v>
      </c>
      <c r="AA934" t="s">
        <v>45</v>
      </c>
      <c r="AF934">
        <v>17.920000000000002</v>
      </c>
      <c r="AG934">
        <v>9.7428571428571438</v>
      </c>
      <c r="AH934">
        <v>107.11428571428571</v>
      </c>
      <c r="AI934">
        <v>7.589999999999999</v>
      </c>
      <c r="AJ934">
        <v>-56.8</v>
      </c>
      <c r="AK934">
        <v>198.70000000000002</v>
      </c>
      <c r="AL934">
        <v>101.58571428571429</v>
      </c>
      <c r="AM934">
        <v>0.51428571428571435</v>
      </c>
      <c r="AN934">
        <v>351.98571428571432</v>
      </c>
      <c r="AO934">
        <v>5.5714285714285716E-2</v>
      </c>
      <c r="AP934">
        <v>6.9628571428571444</v>
      </c>
      <c r="AQ934">
        <v>3.8871428571428575</v>
      </c>
    </row>
    <row r="935" spans="1:43" x14ac:dyDescent="0.3">
      <c r="A935" s="26" t="s">
        <v>59</v>
      </c>
      <c r="B935" s="32">
        <v>45161</v>
      </c>
      <c r="C935" t="s">
        <v>44</v>
      </c>
      <c r="D935">
        <v>2023</v>
      </c>
      <c r="E935">
        <v>23235</v>
      </c>
      <c r="F935">
        <v>235</v>
      </c>
      <c r="G935" t="s">
        <v>48</v>
      </c>
      <c r="H935" t="s">
        <v>45</v>
      </c>
      <c r="I935" t="s">
        <v>57</v>
      </c>
      <c r="J935" s="19">
        <v>5.715113526924898</v>
      </c>
      <c r="K935" s="20">
        <v>5.7151135269248986E-3</v>
      </c>
      <c r="L935" t="s">
        <v>45</v>
      </c>
      <c r="N935" s="7">
        <v>0.18453708514449141</v>
      </c>
      <c r="Q935" s="1">
        <v>0.505</v>
      </c>
      <c r="R935" t="s">
        <v>45</v>
      </c>
      <c r="V935" s="1">
        <v>0.27406646111679067</v>
      </c>
      <c r="W935" t="s">
        <v>48</v>
      </c>
      <c r="Y935" s="7">
        <v>1.1933948491687945</v>
      </c>
      <c r="Z935" s="20">
        <v>1.1933948491687947E-3</v>
      </c>
      <c r="AA935" t="s">
        <v>45</v>
      </c>
      <c r="AF935">
        <v>17.87</v>
      </c>
      <c r="AG935">
        <v>9.6933333333333334</v>
      </c>
      <c r="AH935">
        <v>106.43333333333334</v>
      </c>
      <c r="AI935">
        <v>7.6283333333333339</v>
      </c>
      <c r="AJ935">
        <v>-58.9</v>
      </c>
      <c r="AK935">
        <v>196.23333333333332</v>
      </c>
      <c r="AL935">
        <v>100.3</v>
      </c>
      <c r="AM935">
        <v>0.55500000000000005</v>
      </c>
      <c r="AN935">
        <v>288.71666666666664</v>
      </c>
      <c r="AP935">
        <v>4.6983333333333333</v>
      </c>
      <c r="AQ935">
        <v>3.67</v>
      </c>
    </row>
    <row r="936" spans="1:43" x14ac:dyDescent="0.3">
      <c r="A936" s="26" t="s">
        <v>72</v>
      </c>
      <c r="B936" s="32">
        <v>45161</v>
      </c>
      <c r="C936" t="s">
        <v>44</v>
      </c>
      <c r="D936">
        <v>2023</v>
      </c>
      <c r="E936">
        <v>23235</v>
      </c>
      <c r="F936">
        <v>235</v>
      </c>
      <c r="G936" t="s">
        <v>48</v>
      </c>
      <c r="H936" t="s">
        <v>45</v>
      </c>
      <c r="I936" t="s">
        <v>51</v>
      </c>
      <c r="J936" s="19">
        <v>3.2870574408696931</v>
      </c>
      <c r="K936" s="20">
        <v>3.2870574408696935E-3</v>
      </c>
      <c r="L936" t="s">
        <v>45</v>
      </c>
      <c r="N936" s="7">
        <v>0.1061368240513301</v>
      </c>
      <c r="Q936" s="1">
        <v>1</v>
      </c>
      <c r="R936" t="s">
        <v>45</v>
      </c>
      <c r="V936" s="1">
        <v>0.94806265457541983</v>
      </c>
      <c r="W936" t="s">
        <v>48</v>
      </c>
      <c r="Y936" s="7">
        <v>1.3061059839823688</v>
      </c>
      <c r="Z936" s="20">
        <v>1.3061059839823688E-3</v>
      </c>
      <c r="AA936" t="s">
        <v>45</v>
      </c>
      <c r="AF936">
        <v>17.704000000000001</v>
      </c>
      <c r="AG936">
        <v>9.77</v>
      </c>
      <c r="AH936">
        <v>106.96</v>
      </c>
      <c r="AI936">
        <v>7.67</v>
      </c>
      <c r="AJ936">
        <v>-61.340000000000011</v>
      </c>
      <c r="AK936">
        <v>187.88000000000002</v>
      </c>
      <c r="AL936">
        <v>101.8</v>
      </c>
      <c r="AM936">
        <v>0.5119999999999999</v>
      </c>
      <c r="AN936">
        <v>664.54</v>
      </c>
      <c r="AO936">
        <v>0.39600000000000002</v>
      </c>
      <c r="AP936">
        <v>7.49</v>
      </c>
      <c r="AQ936">
        <v>3.8759999999999999</v>
      </c>
    </row>
    <row r="937" spans="1:43" x14ac:dyDescent="0.3">
      <c r="A937" s="21" t="s">
        <v>43</v>
      </c>
      <c r="B937" s="28">
        <v>45187</v>
      </c>
      <c r="C937" t="s">
        <v>63</v>
      </c>
      <c r="D937">
        <v>2023</v>
      </c>
      <c r="E937">
        <v>23262</v>
      </c>
      <c r="F937">
        <v>262</v>
      </c>
      <c r="G937" t="s">
        <v>48</v>
      </c>
      <c r="H937" t="s">
        <v>45</v>
      </c>
      <c r="I937" t="s">
        <v>46</v>
      </c>
      <c r="J937" s="19">
        <v>5.6435665897248892</v>
      </c>
      <c r="K937" s="20">
        <v>5.6435665897248879E-3</v>
      </c>
      <c r="L937" t="s">
        <v>45</v>
      </c>
      <c r="N937" s="7">
        <v>0.18222688374959278</v>
      </c>
      <c r="Q937">
        <v>1.67</v>
      </c>
      <c r="R937" t="s">
        <v>45</v>
      </c>
      <c r="V937">
        <v>1.98</v>
      </c>
      <c r="W937" t="s">
        <v>45</v>
      </c>
      <c r="Y937" s="7">
        <v>1.1162293817139257</v>
      </c>
      <c r="Z937" s="20">
        <v>1.1162293817139259E-3</v>
      </c>
      <c r="AA937" t="s">
        <v>45</v>
      </c>
      <c r="AF937">
        <v>16.254285714285714</v>
      </c>
      <c r="AG937">
        <v>9.7885714285714283</v>
      </c>
      <c r="AH937">
        <v>103.92857142857143</v>
      </c>
      <c r="AI937">
        <v>6.8814285714285717</v>
      </c>
      <c r="AJ937">
        <v>-5.0714285714285703</v>
      </c>
      <c r="AK937">
        <v>241.9</v>
      </c>
      <c r="AL937">
        <v>103.51428571428572</v>
      </c>
      <c r="AM937">
        <v>0.96285714285714286</v>
      </c>
      <c r="AN937">
        <v>507.14285714285717</v>
      </c>
      <c r="AO937">
        <v>1.6728571428571424</v>
      </c>
      <c r="AP937">
        <v>8.7199999999999989</v>
      </c>
      <c r="AQ937">
        <v>4.1057142857142859</v>
      </c>
    </row>
    <row r="938" spans="1:43" x14ac:dyDescent="0.3">
      <c r="A938" s="22" t="s">
        <v>47</v>
      </c>
      <c r="B938" s="29">
        <v>45187</v>
      </c>
      <c r="C938" t="s">
        <v>63</v>
      </c>
      <c r="D938">
        <v>2023</v>
      </c>
      <c r="E938">
        <v>23262</v>
      </c>
      <c r="F938">
        <v>262</v>
      </c>
      <c r="G938" t="s">
        <v>48</v>
      </c>
      <c r="H938" t="s">
        <v>45</v>
      </c>
      <c r="I938" t="s">
        <v>46</v>
      </c>
      <c r="J938" s="4">
        <v>6.2377793965418089</v>
      </c>
      <c r="K938" s="6">
        <v>6.2377793965418087E-3</v>
      </c>
      <c r="L938" t="s">
        <v>45</v>
      </c>
      <c r="N938" s="14">
        <v>0.20141360660451435</v>
      </c>
      <c r="Q938">
        <v>2.15</v>
      </c>
      <c r="R938" t="s">
        <v>45</v>
      </c>
      <c r="V938" s="1">
        <v>1.9583843329252568</v>
      </c>
      <c r="W938" t="s">
        <v>45</v>
      </c>
      <c r="Y938" s="14">
        <v>1.3266379633963785</v>
      </c>
      <c r="Z938" s="6">
        <v>1.3266379633963786E-3</v>
      </c>
      <c r="AA938" t="s">
        <v>45</v>
      </c>
      <c r="AF938">
        <v>16.3475</v>
      </c>
      <c r="AG938">
        <v>10.057500000000001</v>
      </c>
      <c r="AH938">
        <v>106.97499999999999</v>
      </c>
      <c r="AI938">
        <v>7.875</v>
      </c>
      <c r="AJ938">
        <v>-61.55</v>
      </c>
      <c r="AK938">
        <v>185.04999999999998</v>
      </c>
      <c r="AL938">
        <v>105.1</v>
      </c>
      <c r="AM938">
        <v>0</v>
      </c>
      <c r="AN938">
        <v>1297.7</v>
      </c>
      <c r="AO938">
        <v>1.6775</v>
      </c>
      <c r="AP938">
        <v>9.5350000000000001</v>
      </c>
      <c r="AQ938">
        <v>3.3475000000000001</v>
      </c>
    </row>
    <row r="939" spans="1:43" x14ac:dyDescent="0.3">
      <c r="A939" s="21" t="s">
        <v>49</v>
      </c>
      <c r="B939" s="28">
        <v>45187</v>
      </c>
      <c r="C939" t="s">
        <v>63</v>
      </c>
      <c r="D939">
        <v>2023</v>
      </c>
      <c r="E939">
        <v>23262</v>
      </c>
      <c r="F939">
        <v>262</v>
      </c>
      <c r="G939" t="s">
        <v>48</v>
      </c>
      <c r="H939" t="s">
        <v>45</v>
      </c>
      <c r="I939" t="s">
        <v>46</v>
      </c>
      <c r="J939" s="19">
        <v>6.2041275326242129</v>
      </c>
      <c r="K939" s="20">
        <v>6.2041275326242123E-3</v>
      </c>
      <c r="L939" t="s">
        <v>45</v>
      </c>
      <c r="N939" s="7">
        <v>0.20032701106310022</v>
      </c>
      <c r="Q939">
        <v>1.57</v>
      </c>
      <c r="R939" t="s">
        <v>45</v>
      </c>
      <c r="V939" s="1">
        <v>1.8702513150203797</v>
      </c>
      <c r="W939" t="s">
        <v>45</v>
      </c>
      <c r="Y939" s="7">
        <v>1.1915577448970742</v>
      </c>
      <c r="Z939" s="20">
        <v>1.1915577448970744E-3</v>
      </c>
      <c r="AA939" t="s">
        <v>45</v>
      </c>
      <c r="AF939">
        <v>16.641666666666669</v>
      </c>
      <c r="AG939">
        <v>9.7149999999999981</v>
      </c>
      <c r="AH939">
        <v>104</v>
      </c>
      <c r="AI939">
        <v>7.2149999999999999</v>
      </c>
      <c r="AJ939">
        <v>-24</v>
      </c>
      <c r="AK939">
        <v>200.58333333333334</v>
      </c>
      <c r="AL939">
        <v>102.58333333333333</v>
      </c>
      <c r="AM939">
        <v>0.44500000000000001</v>
      </c>
      <c r="AN939">
        <v>386.01666666666665</v>
      </c>
      <c r="AO939">
        <v>1.405</v>
      </c>
      <c r="AP939">
        <v>7.8666666666666671</v>
      </c>
      <c r="AQ939">
        <v>4.3483333333333327</v>
      </c>
    </row>
    <row r="940" spans="1:43" x14ac:dyDescent="0.3">
      <c r="A940" s="21" t="s">
        <v>50</v>
      </c>
      <c r="B940" s="28">
        <v>45187</v>
      </c>
      <c r="C940" t="s">
        <v>63</v>
      </c>
      <c r="D940">
        <v>2023</v>
      </c>
      <c r="E940">
        <v>23262</v>
      </c>
      <c r="F940">
        <v>262</v>
      </c>
      <c r="G940" t="s">
        <v>48</v>
      </c>
      <c r="H940" t="s">
        <v>45</v>
      </c>
      <c r="I940" t="s">
        <v>51</v>
      </c>
      <c r="J940" s="19">
        <v>4.4627138213113016</v>
      </c>
      <c r="K940" s="20">
        <v>4.4627138213113012E-3</v>
      </c>
      <c r="L940" t="s">
        <v>45</v>
      </c>
      <c r="N940" s="7">
        <v>0.14409796000359384</v>
      </c>
      <c r="Q940">
        <v>1.31</v>
      </c>
      <c r="R940" t="s">
        <v>45</v>
      </c>
      <c r="V940" s="1">
        <v>1.5995872033023122</v>
      </c>
      <c r="W940" t="s">
        <v>45</v>
      </c>
      <c r="Y940" s="7">
        <v>0.91648089873059846</v>
      </c>
      <c r="Z940" s="20">
        <v>9.1648089873059852E-4</v>
      </c>
      <c r="AA940" t="s">
        <v>45</v>
      </c>
      <c r="AF940">
        <v>16.84</v>
      </c>
      <c r="AG940">
        <v>9.7866666666666671</v>
      </c>
      <c r="AH940">
        <v>105.2</v>
      </c>
      <c r="AI940">
        <v>7.91</v>
      </c>
      <c r="AJ940">
        <v>-63.266666666666673</v>
      </c>
      <c r="AK940">
        <v>177.36666666666667</v>
      </c>
      <c r="AL940">
        <v>102</v>
      </c>
      <c r="AM940">
        <v>0.54666666666666675</v>
      </c>
      <c r="AN940">
        <v>1649.8333333333333</v>
      </c>
      <c r="AO940">
        <v>1.3433333333333335</v>
      </c>
      <c r="AP940">
        <v>7.66</v>
      </c>
      <c r="AQ940">
        <v>1.66</v>
      </c>
    </row>
    <row r="941" spans="1:43" x14ac:dyDescent="0.3">
      <c r="A941" s="21" t="s">
        <v>52</v>
      </c>
      <c r="B941" s="28">
        <v>45187</v>
      </c>
      <c r="C941" t="s">
        <v>63</v>
      </c>
      <c r="D941">
        <v>2023</v>
      </c>
      <c r="E941">
        <v>23262</v>
      </c>
      <c r="F941">
        <v>262</v>
      </c>
      <c r="G941" t="s">
        <v>48</v>
      </c>
      <c r="H941" t="s">
        <v>45</v>
      </c>
      <c r="I941" t="s">
        <v>51</v>
      </c>
      <c r="J941" s="19">
        <v>6.2345395899278948</v>
      </c>
      <c r="K941" s="20">
        <v>6.2345395899278955E-3</v>
      </c>
      <c r="L941" t="s">
        <v>45</v>
      </c>
      <c r="N941" s="7">
        <v>0.20130899547716807</v>
      </c>
      <c r="Q941">
        <v>1.31</v>
      </c>
      <c r="R941" t="s">
        <v>45</v>
      </c>
      <c r="V941" s="1">
        <v>1.5004055150040698</v>
      </c>
      <c r="W941" t="s">
        <v>45</v>
      </c>
      <c r="Y941" s="7">
        <v>0.97904723062876831</v>
      </c>
      <c r="Z941" s="20">
        <v>9.7904723062876829E-4</v>
      </c>
      <c r="AA941" t="s">
        <v>45</v>
      </c>
      <c r="AF941">
        <v>16.437999999999999</v>
      </c>
      <c r="AG941">
        <v>9.7479999999999993</v>
      </c>
      <c r="AH941">
        <v>103.9</v>
      </c>
      <c r="AI941">
        <v>7.418000000000001</v>
      </c>
      <c r="AJ941">
        <v>-35.619999999999997</v>
      </c>
      <c r="AK941">
        <v>187.3</v>
      </c>
      <c r="AL941">
        <v>102</v>
      </c>
      <c r="AM941">
        <v>0.69199999999999995</v>
      </c>
      <c r="AN941">
        <v>811.56000000000006</v>
      </c>
      <c r="AO941">
        <v>1.1039999999999999</v>
      </c>
      <c r="AP941">
        <v>7.2219999999999995</v>
      </c>
      <c r="AQ941">
        <v>3.972</v>
      </c>
    </row>
    <row r="942" spans="1:43" x14ac:dyDescent="0.3">
      <c r="A942" s="21" t="s">
        <v>53</v>
      </c>
      <c r="B942" s="28">
        <v>45187</v>
      </c>
      <c r="C942" t="s">
        <v>63</v>
      </c>
      <c r="D942">
        <v>2023</v>
      </c>
      <c r="E942">
        <v>23262</v>
      </c>
      <c r="F942">
        <v>262</v>
      </c>
      <c r="G942" t="s">
        <v>48</v>
      </c>
      <c r="H942" t="s">
        <v>45</v>
      </c>
      <c r="I942" t="s">
        <v>51</v>
      </c>
      <c r="J942" s="19">
        <v>4.3337454861082669</v>
      </c>
      <c r="K942" s="20">
        <v>4.3337454861082673E-3</v>
      </c>
      <c r="L942" t="s">
        <v>45</v>
      </c>
      <c r="N942" s="7">
        <v>0.13993366115945327</v>
      </c>
      <c r="Q942">
        <v>0.95</v>
      </c>
      <c r="R942" t="s">
        <v>45</v>
      </c>
      <c r="V942" s="1">
        <v>1.2734082397003175</v>
      </c>
      <c r="W942" t="s">
        <v>45</v>
      </c>
      <c r="Y942" s="7">
        <v>0.96707466094455086</v>
      </c>
      <c r="Z942" s="20">
        <v>9.6707466094455088E-4</v>
      </c>
      <c r="AA942" t="s">
        <v>45</v>
      </c>
      <c r="AF942">
        <v>17.398000000000003</v>
      </c>
      <c r="AG942">
        <v>9.886000000000001</v>
      </c>
      <c r="AH942">
        <v>107.5</v>
      </c>
      <c r="AI942">
        <v>7.9300000000000015</v>
      </c>
      <c r="AJ942">
        <v>-64.84</v>
      </c>
      <c r="AK942">
        <v>175.98000000000002</v>
      </c>
      <c r="AL942">
        <v>101.52000000000001</v>
      </c>
      <c r="AM942">
        <v>0.27800000000000002</v>
      </c>
      <c r="AN942">
        <v>761.3</v>
      </c>
      <c r="AO942">
        <v>0.77</v>
      </c>
      <c r="AP942">
        <v>8.120000000000001</v>
      </c>
      <c r="AQ942">
        <v>3.6040000000000001</v>
      </c>
    </row>
    <row r="943" spans="1:43" x14ac:dyDescent="0.3">
      <c r="A943" s="21" t="s">
        <v>54</v>
      </c>
      <c r="B943" s="28">
        <v>45187</v>
      </c>
      <c r="C943" t="s">
        <v>63</v>
      </c>
      <c r="D943">
        <v>2023</v>
      </c>
      <c r="E943">
        <v>23262</v>
      </c>
      <c r="F943">
        <v>262</v>
      </c>
      <c r="G943" t="s">
        <v>48</v>
      </c>
      <c r="H943" t="s">
        <v>45</v>
      </c>
      <c r="I943" t="s">
        <v>51</v>
      </c>
      <c r="J943" s="19">
        <v>4.3439810682672393</v>
      </c>
      <c r="K943" s="20">
        <v>4.3439810682672393E-3</v>
      </c>
      <c r="L943" t="s">
        <v>45</v>
      </c>
      <c r="N943" s="7">
        <v>0.14026416106771841</v>
      </c>
      <c r="Q943">
        <v>0.91</v>
      </c>
      <c r="R943" t="s">
        <v>45</v>
      </c>
      <c r="V943" s="1">
        <v>1.0865755345250196</v>
      </c>
      <c r="W943" t="s">
        <v>45</v>
      </c>
      <c r="Y943" s="7">
        <v>1.0523144068918606</v>
      </c>
      <c r="Z943" s="20">
        <v>1.0523144068918609E-3</v>
      </c>
      <c r="AA943" t="s">
        <v>45</v>
      </c>
      <c r="AF943">
        <v>16.351999999999997</v>
      </c>
      <c r="AG943">
        <v>9.8060000000000009</v>
      </c>
      <c r="AH943">
        <v>104.34</v>
      </c>
      <c r="AI943">
        <v>7.556</v>
      </c>
      <c r="AJ943">
        <v>-43.500000000000007</v>
      </c>
      <c r="AK943">
        <v>178.22</v>
      </c>
      <c r="AL943">
        <v>101.3</v>
      </c>
      <c r="AM943">
        <v>0.54200000000000004</v>
      </c>
      <c r="AN943">
        <v>1765.7599999999998</v>
      </c>
      <c r="AO943">
        <v>0.67800000000000005</v>
      </c>
      <c r="AP943">
        <v>8.1059999999999999</v>
      </c>
      <c r="AQ943">
        <v>6.604000000000001</v>
      </c>
    </row>
    <row r="944" spans="1:43" x14ac:dyDescent="0.3">
      <c r="A944" s="21" t="s">
        <v>55</v>
      </c>
      <c r="B944" s="28">
        <v>45187</v>
      </c>
      <c r="C944" t="s">
        <v>63</v>
      </c>
      <c r="D944">
        <v>2023</v>
      </c>
      <c r="E944">
        <v>23262</v>
      </c>
      <c r="F944">
        <v>262</v>
      </c>
      <c r="G944" t="s">
        <v>48</v>
      </c>
      <c r="H944" t="s">
        <v>45</v>
      </c>
      <c r="I944" t="s">
        <v>51</v>
      </c>
      <c r="J944" s="19">
        <v>5.6202584942970351</v>
      </c>
      <c r="K944" s="20">
        <v>5.6202584942970351E-3</v>
      </c>
      <c r="L944" t="s">
        <v>45</v>
      </c>
      <c r="N944" s="7">
        <v>0.1814742813786579</v>
      </c>
      <c r="Q944">
        <v>0.88</v>
      </c>
      <c r="R944" t="s">
        <v>45</v>
      </c>
      <c r="V944" s="1">
        <v>1.4663951120163128</v>
      </c>
      <c r="W944" t="s">
        <v>45</v>
      </c>
      <c r="Y944" s="7">
        <v>1.0439445887603995</v>
      </c>
      <c r="Z944" s="20">
        <v>1.0439445887603996E-3</v>
      </c>
      <c r="AA944" t="s">
        <v>45</v>
      </c>
      <c r="AF944">
        <v>17.234000000000002</v>
      </c>
      <c r="AG944">
        <v>9.782</v>
      </c>
      <c r="AH944">
        <v>106</v>
      </c>
      <c r="AI944">
        <v>7.88</v>
      </c>
      <c r="AJ944">
        <v>-61.94</v>
      </c>
      <c r="AK944">
        <v>173.5</v>
      </c>
      <c r="AL944">
        <v>101.4</v>
      </c>
      <c r="AM944">
        <v>0.53</v>
      </c>
      <c r="AN944">
        <v>242.01999999999998</v>
      </c>
      <c r="AO944">
        <v>0.89200000000000002</v>
      </c>
      <c r="AP944">
        <v>8.1460000000000008</v>
      </c>
      <c r="AQ944">
        <v>3.8959999999999999</v>
      </c>
    </row>
    <row r="945" spans="1:43" x14ac:dyDescent="0.3">
      <c r="A945" s="21" t="s">
        <v>56</v>
      </c>
      <c r="B945" s="28">
        <v>45187</v>
      </c>
      <c r="C945" t="s">
        <v>63</v>
      </c>
      <c r="D945">
        <v>2023</v>
      </c>
      <c r="E945">
        <v>23262</v>
      </c>
      <c r="F945">
        <v>262</v>
      </c>
      <c r="G945" t="s">
        <v>48</v>
      </c>
      <c r="H945" t="s">
        <v>45</v>
      </c>
      <c r="I945" t="s">
        <v>57</v>
      </c>
      <c r="J945" s="19">
        <v>2.8864341688297861</v>
      </c>
      <c r="K945" s="20">
        <v>2.8864341688297859E-3</v>
      </c>
      <c r="L945" t="s">
        <v>45</v>
      </c>
      <c r="N945" s="7">
        <v>9.3200974130764808E-2</v>
      </c>
      <c r="Q945">
        <v>0.55000000000000004</v>
      </c>
      <c r="R945" t="s">
        <v>45</v>
      </c>
      <c r="V945" s="1">
        <v>0.92592592592598844</v>
      </c>
      <c r="W945" t="s">
        <v>48</v>
      </c>
      <c r="Y945" s="7">
        <v>0.86781819614313305</v>
      </c>
      <c r="Z945" s="20">
        <v>8.6781819614313311E-4</v>
      </c>
      <c r="AA945" t="s">
        <v>45</v>
      </c>
      <c r="AF945">
        <v>16.61333333333333</v>
      </c>
      <c r="AG945">
        <v>9.8833333333333329</v>
      </c>
      <c r="AH945">
        <v>105.69999999999999</v>
      </c>
      <c r="AI945">
        <v>7.8233333333333341</v>
      </c>
      <c r="AJ945">
        <v>-58.683333333333337</v>
      </c>
      <c r="AK945">
        <v>180.03333333333333</v>
      </c>
      <c r="AL945">
        <v>101.25</v>
      </c>
      <c r="AM945">
        <v>0.56666666666666676</v>
      </c>
      <c r="AN945">
        <v>261.2</v>
      </c>
      <c r="AO945">
        <v>0.57666666666666655</v>
      </c>
      <c r="AP945">
        <v>6.3566666666666665</v>
      </c>
      <c r="AQ945">
        <v>3.8083333333333331</v>
      </c>
    </row>
    <row r="946" spans="1:43" x14ac:dyDescent="0.3">
      <c r="A946" s="21" t="s">
        <v>58</v>
      </c>
      <c r="B946" s="28">
        <v>45187</v>
      </c>
      <c r="C946" t="s">
        <v>63</v>
      </c>
      <c r="D946">
        <v>2023</v>
      </c>
      <c r="E946">
        <v>23262</v>
      </c>
      <c r="F946">
        <v>262</v>
      </c>
      <c r="G946" t="s">
        <v>48</v>
      </c>
      <c r="H946" t="s">
        <v>45</v>
      </c>
      <c r="I946" t="s">
        <v>57</v>
      </c>
      <c r="J946" s="19">
        <v>3.2048631213299146</v>
      </c>
      <c r="K946" s="20">
        <v>3.2048631213299145E-3</v>
      </c>
      <c r="L946" t="s">
        <v>45</v>
      </c>
      <c r="N946" s="7">
        <v>0.10348282600354906</v>
      </c>
      <c r="Q946">
        <v>0.71</v>
      </c>
      <c r="R946" t="s">
        <v>45</v>
      </c>
      <c r="V946" s="1">
        <v>0.54237288135587247</v>
      </c>
      <c r="W946" t="s">
        <v>48</v>
      </c>
      <c r="Y946" s="7">
        <v>1.1551598685643576</v>
      </c>
      <c r="Z946" s="20">
        <v>1.1551598685643578E-3</v>
      </c>
      <c r="AA946" t="s">
        <v>45</v>
      </c>
      <c r="AF946">
        <v>16.088000000000001</v>
      </c>
      <c r="AG946">
        <v>10.156000000000001</v>
      </c>
      <c r="AH946">
        <v>107.4</v>
      </c>
      <c r="AI946">
        <v>7.7299999999999995</v>
      </c>
      <c r="AJ946">
        <v>-53.339999999999996</v>
      </c>
      <c r="AK946">
        <v>176.2</v>
      </c>
      <c r="AL946">
        <v>100.78</v>
      </c>
      <c r="AM946">
        <v>0.42199999999999999</v>
      </c>
      <c r="AN946">
        <v>425.84</v>
      </c>
      <c r="AO946">
        <v>9.8000000000000004E-2</v>
      </c>
      <c r="AP946">
        <v>6.05</v>
      </c>
      <c r="AQ946">
        <v>3.528</v>
      </c>
    </row>
    <row r="947" spans="1:43" x14ac:dyDescent="0.3">
      <c r="A947" s="21" t="s">
        <v>59</v>
      </c>
      <c r="B947" s="28">
        <v>45187</v>
      </c>
      <c r="C947" t="s">
        <v>63</v>
      </c>
      <c r="D947">
        <v>2023</v>
      </c>
      <c r="E947">
        <v>23262</v>
      </c>
      <c r="F947">
        <v>262</v>
      </c>
      <c r="G947" t="s">
        <v>48</v>
      </c>
      <c r="H947" t="s">
        <v>45</v>
      </c>
      <c r="I947" t="s">
        <v>57</v>
      </c>
      <c r="J947" s="19">
        <v>1.6192690975491923</v>
      </c>
      <c r="K947" s="20">
        <v>1.619269097549192E-3</v>
      </c>
      <c r="L947" t="s">
        <v>45</v>
      </c>
      <c r="N947" s="7">
        <v>5.2285085487542529E-2</v>
      </c>
      <c r="Q947">
        <v>0.61</v>
      </c>
      <c r="R947" t="s">
        <v>45</v>
      </c>
      <c r="V947" s="1">
        <v>0.68212824010914119</v>
      </c>
      <c r="W947" t="s">
        <v>48</v>
      </c>
      <c r="Y947" s="7">
        <v>0.78903096338247503</v>
      </c>
      <c r="Z947" s="20">
        <v>7.8903096338247495E-4</v>
      </c>
      <c r="AA947" t="s">
        <v>45</v>
      </c>
      <c r="AF947">
        <v>16.131999999999998</v>
      </c>
      <c r="AG947">
        <v>10.198</v>
      </c>
      <c r="AH947">
        <v>107.97999999999999</v>
      </c>
      <c r="AI947">
        <v>7.82</v>
      </c>
      <c r="AJ947">
        <v>-58.259999999999991</v>
      </c>
      <c r="AK947">
        <v>179.06</v>
      </c>
      <c r="AL947">
        <v>100.52000000000001</v>
      </c>
      <c r="AM947">
        <v>0.37</v>
      </c>
      <c r="AN947">
        <v>218.76000000000005</v>
      </c>
      <c r="AO947">
        <v>0.56400000000000006</v>
      </c>
      <c r="AP947">
        <v>8.8640000000000008</v>
      </c>
      <c r="AQ947">
        <v>3.9099999999999993</v>
      </c>
    </row>
    <row r="948" spans="1:43" x14ac:dyDescent="0.3">
      <c r="A948" s="21" t="s">
        <v>72</v>
      </c>
      <c r="B948" s="28">
        <v>45187</v>
      </c>
      <c r="C948" t="s">
        <v>63</v>
      </c>
      <c r="D948">
        <v>2023</v>
      </c>
      <c r="E948">
        <v>23262</v>
      </c>
      <c r="F948">
        <v>262</v>
      </c>
      <c r="G948" t="s">
        <v>48</v>
      </c>
      <c r="H948" t="s">
        <v>45</v>
      </c>
      <c r="I948" t="s">
        <v>51</v>
      </c>
      <c r="J948" s="19">
        <v>3.9345577819084037</v>
      </c>
      <c r="K948" s="20">
        <v>3.9345577819084035E-3</v>
      </c>
      <c r="L948" t="s">
        <v>45</v>
      </c>
      <c r="N948" s="7">
        <v>0.12704416473711344</v>
      </c>
      <c r="Q948">
        <v>0.85</v>
      </c>
      <c r="R948" t="s">
        <v>45</v>
      </c>
      <c r="V948" s="1">
        <v>1.0940032414910552</v>
      </c>
      <c r="W948" t="s">
        <v>45</v>
      </c>
      <c r="Y948" s="7">
        <v>0.7559978400061711</v>
      </c>
      <c r="Z948" s="20">
        <v>7.5599784000617107E-4</v>
      </c>
      <c r="AA948" t="s">
        <v>45</v>
      </c>
      <c r="AF948">
        <v>16.846666666666668</v>
      </c>
      <c r="AG948">
        <v>9.7916666666666661</v>
      </c>
      <c r="AH948">
        <v>105.26666666666667</v>
      </c>
      <c r="AI948">
        <v>7.8783333333333339</v>
      </c>
      <c r="AJ948">
        <v>-61.783333333333339</v>
      </c>
      <c r="AK948">
        <v>176.78333333333333</v>
      </c>
      <c r="AL948">
        <v>101.64999999999999</v>
      </c>
      <c r="AM948">
        <v>0.52166666666666661</v>
      </c>
      <c r="AN948">
        <v>262.68333333333334</v>
      </c>
      <c r="AO948">
        <v>0.80999999999999994</v>
      </c>
      <c r="AP948">
        <v>6.6499999999999995</v>
      </c>
      <c r="AQ948">
        <v>3.82</v>
      </c>
    </row>
    <row r="949" spans="1:43" x14ac:dyDescent="0.3">
      <c r="A949" s="21" t="s">
        <v>43</v>
      </c>
      <c r="B949" s="28">
        <v>45453</v>
      </c>
      <c r="C949" t="s">
        <v>44</v>
      </c>
      <c r="D949">
        <v>2024</v>
      </c>
      <c r="E949">
        <v>24161</v>
      </c>
      <c r="F949">
        <v>161</v>
      </c>
      <c r="G949" t="s">
        <v>48</v>
      </c>
      <c r="H949" t="s">
        <v>45</v>
      </c>
      <c r="I949" t="s">
        <v>46</v>
      </c>
      <c r="J949" s="19">
        <v>6.3969656579618563</v>
      </c>
      <c r="K949" s="20">
        <v>6.3969656579618561E-3</v>
      </c>
      <c r="L949" t="s">
        <v>45</v>
      </c>
      <c r="N949" s="7">
        <v>0.2065536215034503</v>
      </c>
      <c r="Q949" s="1">
        <v>1.585</v>
      </c>
      <c r="R949" t="s">
        <v>45</v>
      </c>
      <c r="V949">
        <v>4.1399999999999997</v>
      </c>
      <c r="W949" t="s">
        <v>45</v>
      </c>
      <c r="Y949" s="7">
        <v>1.2938074342273558</v>
      </c>
      <c r="Z949" s="20">
        <v>1.2938074342273558E-3</v>
      </c>
      <c r="AA949" t="s">
        <v>45</v>
      </c>
      <c r="AF949">
        <v>11.959999999999999</v>
      </c>
      <c r="AG949">
        <v>10.612222222222222</v>
      </c>
      <c r="AH949">
        <v>102.5</v>
      </c>
      <c r="AI949">
        <v>7.1277777777777764</v>
      </c>
      <c r="AJ949">
        <v>-25.677777777777777</v>
      </c>
      <c r="AK949">
        <v>202.56666666666666</v>
      </c>
      <c r="AL949">
        <v>97.155555555555566</v>
      </c>
      <c r="AM949">
        <v>0.61444444444444446</v>
      </c>
      <c r="AN949">
        <v>1344.6333333333332</v>
      </c>
      <c r="AP949">
        <v>11.667777777777779</v>
      </c>
      <c r="AQ949">
        <v>3.6111111111111112</v>
      </c>
    </row>
    <row r="950" spans="1:43" x14ac:dyDescent="0.3">
      <c r="A950" s="22" t="s">
        <v>47</v>
      </c>
      <c r="B950" s="29">
        <v>45453</v>
      </c>
      <c r="C950" t="s">
        <v>44</v>
      </c>
      <c r="D950">
        <v>2024</v>
      </c>
      <c r="E950">
        <v>24161</v>
      </c>
      <c r="F950">
        <v>161</v>
      </c>
      <c r="G950" t="s">
        <v>48</v>
      </c>
      <c r="H950" t="s">
        <v>45</v>
      </c>
      <c r="I950" t="s">
        <v>46</v>
      </c>
      <c r="J950" s="4">
        <v>18.716765993437384</v>
      </c>
      <c r="K950" s="6">
        <v>1.8716765993437384E-2</v>
      </c>
      <c r="L950" t="s">
        <v>45</v>
      </c>
      <c r="N950" s="14">
        <v>0.6043515012411167</v>
      </c>
      <c r="Q950" s="1">
        <v>3.05</v>
      </c>
      <c r="R950" t="s">
        <v>45</v>
      </c>
      <c r="V950" s="1">
        <v>8.9743589743592054</v>
      </c>
      <c r="W950" t="s">
        <v>45</v>
      </c>
      <c r="Y950" s="14">
        <v>1.5323992994746058</v>
      </c>
      <c r="Z950" s="6">
        <v>1.5323992994746057E-3</v>
      </c>
      <c r="AA950" t="s">
        <v>45</v>
      </c>
      <c r="AF950">
        <v>14.988</v>
      </c>
      <c r="AG950">
        <v>9.8120000000000012</v>
      </c>
      <c r="AH950">
        <v>101</v>
      </c>
      <c r="AI950">
        <v>7.8880000000000008</v>
      </c>
      <c r="AJ950">
        <v>-53.52</v>
      </c>
      <c r="AL950">
        <v>106.12</v>
      </c>
      <c r="AM950">
        <v>2.23</v>
      </c>
      <c r="AN950">
        <v>1669.1</v>
      </c>
      <c r="AO950">
        <v>15.724</v>
      </c>
      <c r="AP950">
        <v>10.678000000000001</v>
      </c>
    </row>
    <row r="951" spans="1:43" x14ac:dyDescent="0.3">
      <c r="A951" s="21" t="s">
        <v>49</v>
      </c>
      <c r="B951" s="28">
        <v>45453</v>
      </c>
      <c r="C951" t="s">
        <v>44</v>
      </c>
      <c r="D951">
        <v>2024</v>
      </c>
      <c r="E951">
        <v>24161</v>
      </c>
      <c r="F951">
        <v>161</v>
      </c>
      <c r="G951" t="s">
        <v>48</v>
      </c>
      <c r="H951" t="s">
        <v>45</v>
      </c>
      <c r="I951" t="s">
        <v>46</v>
      </c>
      <c r="J951" s="19">
        <v>12.365595608216584</v>
      </c>
      <c r="K951" s="20">
        <v>1.2365595608216581E-2</v>
      </c>
      <c r="L951" t="s">
        <v>45</v>
      </c>
      <c r="N951" s="7">
        <v>0.39927657759821061</v>
      </c>
      <c r="Q951" s="1">
        <v>3.2749999999999999</v>
      </c>
      <c r="R951" t="s">
        <v>45</v>
      </c>
      <c r="V951" s="1">
        <v>7.807807807807948</v>
      </c>
      <c r="W951" t="s">
        <v>45</v>
      </c>
      <c r="Y951" s="7">
        <v>1.4772814934814469</v>
      </c>
      <c r="Z951" s="20">
        <v>1.4772814934814469E-3</v>
      </c>
      <c r="AA951" t="s">
        <v>45</v>
      </c>
      <c r="AF951">
        <v>13.046666666666667</v>
      </c>
      <c r="AG951">
        <v>10.316666666666668</v>
      </c>
      <c r="AH951">
        <v>101.7</v>
      </c>
      <c r="AI951">
        <v>7.8550000000000004</v>
      </c>
      <c r="AJ951">
        <v>-51.266666666666659</v>
      </c>
      <c r="AL951">
        <v>103.46666666666668</v>
      </c>
      <c r="AM951">
        <v>1.05</v>
      </c>
      <c r="AN951">
        <v>2058.2666666666664</v>
      </c>
      <c r="AO951">
        <v>10.765000000000001</v>
      </c>
      <c r="AP951">
        <v>7.0666666666666664</v>
      </c>
    </row>
    <row r="952" spans="1:43" x14ac:dyDescent="0.3">
      <c r="A952" s="21" t="s">
        <v>50</v>
      </c>
      <c r="B952" s="28">
        <v>45453</v>
      </c>
      <c r="C952" t="s">
        <v>44</v>
      </c>
      <c r="D952">
        <v>2024</v>
      </c>
      <c r="E952">
        <v>24161</v>
      </c>
      <c r="F952">
        <v>161</v>
      </c>
      <c r="G952" t="s">
        <v>48</v>
      </c>
      <c r="H952" t="s">
        <v>45</v>
      </c>
      <c r="I952" t="s">
        <v>51</v>
      </c>
      <c r="J952" s="19">
        <v>16.484836517417847</v>
      </c>
      <c r="K952" s="20">
        <v>1.6484836517417847E-2</v>
      </c>
      <c r="L952" t="s">
        <v>45</v>
      </c>
      <c r="N952" s="7">
        <v>0.53228403349750886</v>
      </c>
      <c r="Q952" s="1">
        <v>6.8650000000000002</v>
      </c>
      <c r="R952" t="s">
        <v>45</v>
      </c>
      <c r="V952" s="1">
        <v>10.091743119265962</v>
      </c>
      <c r="W952" t="s">
        <v>45</v>
      </c>
      <c r="Y952" s="7">
        <v>1.1219967942948734</v>
      </c>
      <c r="Z952" s="20">
        <v>1.1219967942948733E-3</v>
      </c>
      <c r="AA952" t="s">
        <v>45</v>
      </c>
      <c r="AF952">
        <v>16.327142857142857</v>
      </c>
      <c r="AG952">
        <v>9.7785714285714267</v>
      </c>
      <c r="AH952">
        <v>103.5</v>
      </c>
      <c r="AI952">
        <v>7.9785714285714295</v>
      </c>
      <c r="AJ952">
        <v>-58.714285714285715</v>
      </c>
      <c r="AL952">
        <v>105.48571428571428</v>
      </c>
      <c r="AM952">
        <v>2.8214285714285716</v>
      </c>
      <c r="AN952">
        <v>2207.5</v>
      </c>
      <c r="AO952">
        <v>12.792857142857144</v>
      </c>
      <c r="AP952">
        <v>12.141428571428571</v>
      </c>
    </row>
    <row r="953" spans="1:43" x14ac:dyDescent="0.3">
      <c r="A953" s="21" t="s">
        <v>52</v>
      </c>
      <c r="B953" s="28">
        <v>45453</v>
      </c>
      <c r="C953" t="s">
        <v>44</v>
      </c>
      <c r="D953">
        <v>2024</v>
      </c>
      <c r="E953">
        <v>24161</v>
      </c>
      <c r="F953">
        <v>161</v>
      </c>
      <c r="G953" t="s">
        <v>48</v>
      </c>
      <c r="H953" t="s">
        <v>45</v>
      </c>
      <c r="I953" t="s">
        <v>51</v>
      </c>
      <c r="J953" s="19">
        <v>9.3712461535929972</v>
      </c>
      <c r="K953" s="20">
        <v>9.3712461535929974E-3</v>
      </c>
      <c r="L953" t="s">
        <v>45</v>
      </c>
      <c r="N953" s="7">
        <v>0.30259109310923465</v>
      </c>
      <c r="Q953" s="1">
        <v>3.5649999999999999</v>
      </c>
      <c r="R953" t="s">
        <v>45</v>
      </c>
      <c r="V953" s="1">
        <v>4.7461368653421312</v>
      </c>
      <c r="W953" t="s">
        <v>45</v>
      </c>
      <c r="Y953" s="7">
        <v>1.0028542775592069</v>
      </c>
      <c r="Z953" s="20">
        <v>1.0028542775592068E-3</v>
      </c>
      <c r="AA953" t="s">
        <v>45</v>
      </c>
      <c r="AF953">
        <v>15.39</v>
      </c>
      <c r="AG953">
        <v>10.19</v>
      </c>
      <c r="AH953">
        <v>105.75</v>
      </c>
      <c r="AI953">
        <v>8.0016666666666669</v>
      </c>
      <c r="AJ953">
        <v>-59.9</v>
      </c>
      <c r="AL953">
        <v>101.76666666666667</v>
      </c>
      <c r="AM953">
        <v>0.76000000000000012</v>
      </c>
      <c r="AN953">
        <v>2434.1000000000004</v>
      </c>
      <c r="AO953">
        <v>5.2733333333333325</v>
      </c>
      <c r="AP953">
        <v>2.9066666666666663</v>
      </c>
    </row>
    <row r="954" spans="1:43" x14ac:dyDescent="0.3">
      <c r="A954" s="21" t="s">
        <v>53</v>
      </c>
      <c r="B954" s="28">
        <v>45453</v>
      </c>
      <c r="C954" t="s">
        <v>44</v>
      </c>
      <c r="D954">
        <v>2024</v>
      </c>
      <c r="E954">
        <v>24161</v>
      </c>
      <c r="F954">
        <v>161</v>
      </c>
      <c r="G954" t="s">
        <v>48</v>
      </c>
      <c r="H954" t="s">
        <v>45</v>
      </c>
      <c r="I954" t="s">
        <v>51</v>
      </c>
      <c r="J954" s="19">
        <v>11.596563633088735</v>
      </c>
      <c r="K954" s="20">
        <v>1.1596563633088735E-2</v>
      </c>
      <c r="L954" t="s">
        <v>45</v>
      </c>
      <c r="N954" s="7">
        <v>0.37444506403257144</v>
      </c>
      <c r="Q954" s="1">
        <v>5.32</v>
      </c>
      <c r="R954" t="s">
        <v>45</v>
      </c>
      <c r="V954" s="1">
        <v>7.3529411764704316</v>
      </c>
      <c r="W954" t="s">
        <v>45</v>
      </c>
      <c r="Y954" s="7">
        <v>1.0748932485881262</v>
      </c>
      <c r="Z954" s="20">
        <v>1.0748932485881264E-3</v>
      </c>
      <c r="AA954" t="s">
        <v>45</v>
      </c>
      <c r="AF954">
        <v>16.168571428571429</v>
      </c>
      <c r="AG954">
        <v>9.9457142857142848</v>
      </c>
      <c r="AH954">
        <v>104.94285714285714</v>
      </c>
      <c r="AI954">
        <v>8.0042857142857144</v>
      </c>
      <c r="AJ954">
        <v>-60.271428571428565</v>
      </c>
      <c r="AL954">
        <v>103.70000000000002</v>
      </c>
      <c r="AM954">
        <v>1.637142857142857</v>
      </c>
      <c r="AN954">
        <v>2007.2142857142858</v>
      </c>
      <c r="AO954">
        <v>8.5985714285714288</v>
      </c>
      <c r="AP954">
        <v>8.8428571428571434</v>
      </c>
    </row>
    <row r="955" spans="1:43" x14ac:dyDescent="0.3">
      <c r="A955" s="21" t="s">
        <v>54</v>
      </c>
      <c r="B955" s="28">
        <v>45453</v>
      </c>
      <c r="C955" t="s">
        <v>44</v>
      </c>
      <c r="D955">
        <v>2024</v>
      </c>
      <c r="E955">
        <v>24161</v>
      </c>
      <c r="F955">
        <v>161</v>
      </c>
      <c r="G955" t="s">
        <v>48</v>
      </c>
      <c r="H955" t="s">
        <v>45</v>
      </c>
      <c r="I955" t="s">
        <v>51</v>
      </c>
      <c r="J955" s="19">
        <v>8.684240838557864</v>
      </c>
      <c r="K955" s="20">
        <v>8.6842408385578648E-3</v>
      </c>
      <c r="L955" t="s">
        <v>45</v>
      </c>
      <c r="N955" s="7">
        <v>0.28040816398314061</v>
      </c>
      <c r="Q955" s="1">
        <v>3.0999999999999996</v>
      </c>
      <c r="R955" t="s">
        <v>45</v>
      </c>
      <c r="V955" s="1">
        <v>4.9653579676674031</v>
      </c>
      <c r="W955" t="s">
        <v>45</v>
      </c>
      <c r="Y955" s="7">
        <v>1.5119956800123429</v>
      </c>
      <c r="Z955" s="20">
        <v>1.5119956800123426E-3</v>
      </c>
      <c r="AA955" t="s">
        <v>45</v>
      </c>
      <c r="AF955">
        <v>14.633333333333335</v>
      </c>
      <c r="AG955">
        <v>10.273333333333333</v>
      </c>
      <c r="AH955">
        <v>104.89999999999999</v>
      </c>
      <c r="AI955">
        <v>7.958333333333333</v>
      </c>
      <c r="AJ955">
        <v>-57.35</v>
      </c>
      <c r="AL955">
        <v>101.89999999999999</v>
      </c>
      <c r="AM955">
        <v>0.65500000000000003</v>
      </c>
      <c r="AN955">
        <v>1872.8166666666666</v>
      </c>
      <c r="AO955">
        <v>5.498333333333334</v>
      </c>
      <c r="AP955">
        <v>3.2349999999999999</v>
      </c>
    </row>
    <row r="956" spans="1:43" x14ac:dyDescent="0.3">
      <c r="A956" s="21" t="s">
        <v>55</v>
      </c>
      <c r="B956" s="28">
        <v>45453</v>
      </c>
      <c r="C956" t="s">
        <v>44</v>
      </c>
      <c r="D956">
        <v>2024</v>
      </c>
      <c r="E956">
        <v>24161</v>
      </c>
      <c r="F956">
        <v>161</v>
      </c>
      <c r="G956" t="s">
        <v>48</v>
      </c>
      <c r="H956" t="s">
        <v>45</v>
      </c>
      <c r="I956" t="s">
        <v>51</v>
      </c>
      <c r="J956" s="19">
        <v>7.0469467344621606</v>
      </c>
      <c r="K956" s="20">
        <v>7.0469467344621613E-3</v>
      </c>
      <c r="L956" t="s">
        <v>45</v>
      </c>
      <c r="N956" s="7">
        <v>0.22754106343113212</v>
      </c>
      <c r="Q956" s="1">
        <v>5.6749999999999998</v>
      </c>
      <c r="R956" t="s">
        <v>45</v>
      </c>
      <c r="V956" s="1">
        <v>4.768392370572287</v>
      </c>
      <c r="W956" t="s">
        <v>45</v>
      </c>
      <c r="Y956" s="7">
        <v>2.2153787625363215</v>
      </c>
      <c r="Z956" s="20">
        <v>2.2153787625363215E-3</v>
      </c>
      <c r="AA956" t="s">
        <v>45</v>
      </c>
      <c r="AF956">
        <v>17.191666666666666</v>
      </c>
      <c r="AG956">
        <v>9.7816666666666627</v>
      </c>
      <c r="AH956">
        <v>105.47500000000001</v>
      </c>
      <c r="AI956">
        <v>8.1016666666666683</v>
      </c>
      <c r="AJ956">
        <v>-65.991666666666646</v>
      </c>
      <c r="AL956">
        <v>101.60000000000001</v>
      </c>
      <c r="AM956">
        <v>1.7133333333333336</v>
      </c>
      <c r="AO956">
        <v>2.9141666666666666</v>
      </c>
      <c r="AP956">
        <v>3.3091666666666675</v>
      </c>
    </row>
    <row r="957" spans="1:43" x14ac:dyDescent="0.3">
      <c r="A957" s="21" t="s">
        <v>56</v>
      </c>
      <c r="B957" s="28">
        <v>45453</v>
      </c>
      <c r="C957" t="s">
        <v>44</v>
      </c>
      <c r="D957">
        <v>2024</v>
      </c>
      <c r="E957">
        <v>24161</v>
      </c>
      <c r="F957">
        <v>161</v>
      </c>
      <c r="G957" t="s">
        <v>48</v>
      </c>
      <c r="H957" t="s">
        <v>45</v>
      </c>
      <c r="I957" t="s">
        <v>57</v>
      </c>
      <c r="J957" s="19">
        <v>5.6404814672691526</v>
      </c>
      <c r="K957" s="20">
        <v>5.6404814672691541E-3</v>
      </c>
      <c r="L957" t="s">
        <v>45</v>
      </c>
      <c r="N957" s="7">
        <v>0.18212726726732814</v>
      </c>
      <c r="Q957" s="1">
        <v>2.75</v>
      </c>
      <c r="R957" t="s">
        <v>45</v>
      </c>
      <c r="V957" s="1">
        <v>1.8575851393186809</v>
      </c>
      <c r="W957" t="s">
        <v>45</v>
      </c>
      <c r="Y957" s="7">
        <v>0.88971174368073214</v>
      </c>
      <c r="Z957" s="20">
        <v>8.8971174368073207E-4</v>
      </c>
      <c r="AA957" t="s">
        <v>45</v>
      </c>
      <c r="AF957">
        <v>15.61</v>
      </c>
      <c r="AG957">
        <v>10.04857142857143</v>
      </c>
      <c r="AH957">
        <v>104.78571428571429</v>
      </c>
      <c r="AI957">
        <v>8.0728571428571421</v>
      </c>
      <c r="AJ957">
        <v>-63.928571428571423</v>
      </c>
      <c r="AL957">
        <v>101.34285714285713</v>
      </c>
      <c r="AM957">
        <v>0.61714285714285722</v>
      </c>
      <c r="AN957">
        <v>1166.6714285714284</v>
      </c>
      <c r="AO957">
        <v>2.3357142857142854</v>
      </c>
      <c r="AP957">
        <v>1.7271428571428571</v>
      </c>
    </row>
    <row r="958" spans="1:43" x14ac:dyDescent="0.3">
      <c r="A958" s="21" t="s">
        <v>58</v>
      </c>
      <c r="B958" s="28">
        <v>45453</v>
      </c>
      <c r="C958" t="s">
        <v>44</v>
      </c>
      <c r="D958">
        <v>2024</v>
      </c>
      <c r="E958">
        <v>24161</v>
      </c>
      <c r="F958">
        <v>161</v>
      </c>
      <c r="G958" t="s">
        <v>48</v>
      </c>
      <c r="H958" t="s">
        <v>45</v>
      </c>
      <c r="I958" t="s">
        <v>57</v>
      </c>
      <c r="J958" s="19">
        <v>6.0678613154300578</v>
      </c>
      <c r="K958" s="20">
        <v>6.067861315430057E-3</v>
      </c>
      <c r="L958" t="s">
        <v>45</v>
      </c>
      <c r="N958" s="7">
        <v>0.19592706862867476</v>
      </c>
      <c r="Q958" s="1">
        <v>1.7749999999999999</v>
      </c>
      <c r="R958" t="s">
        <v>45</v>
      </c>
      <c r="V958" s="1">
        <v>0</v>
      </c>
      <c r="W958" t="s">
        <v>48</v>
      </c>
      <c r="Y958" s="7">
        <v>2.3262790677740921</v>
      </c>
      <c r="Z958" s="20">
        <v>2.326279067774092E-3</v>
      </c>
      <c r="AA958" t="s">
        <v>45</v>
      </c>
      <c r="AF958">
        <v>13.671666666666667</v>
      </c>
      <c r="AG958">
        <v>10.641666666666666</v>
      </c>
      <c r="AH958">
        <v>106.41666666666667</v>
      </c>
      <c r="AI958">
        <v>8.01</v>
      </c>
      <c r="AJ958">
        <v>-59.93333333333333</v>
      </c>
      <c r="AL958">
        <v>100.61666666666667</v>
      </c>
      <c r="AM958">
        <v>0.1516666666666667</v>
      </c>
      <c r="AN958">
        <v>1706.5166666666667</v>
      </c>
      <c r="AO958">
        <v>2.6183333333333336</v>
      </c>
      <c r="AP958">
        <v>0.78833333333333344</v>
      </c>
    </row>
    <row r="959" spans="1:43" x14ac:dyDescent="0.3">
      <c r="A959" s="21" t="s">
        <v>59</v>
      </c>
      <c r="B959" s="28">
        <v>45453</v>
      </c>
      <c r="C959" t="s">
        <v>44</v>
      </c>
      <c r="D959">
        <v>2024</v>
      </c>
      <c r="E959">
        <v>24161</v>
      </c>
      <c r="F959">
        <v>161</v>
      </c>
      <c r="G959" t="s">
        <v>48</v>
      </c>
      <c r="H959" t="s">
        <v>45</v>
      </c>
      <c r="I959" t="s">
        <v>57</v>
      </c>
      <c r="J959" s="19">
        <v>3.9615935232265391</v>
      </c>
      <c r="K959" s="20">
        <v>3.9615935232265387E-3</v>
      </c>
      <c r="L959" t="s">
        <v>45</v>
      </c>
      <c r="N959" s="7">
        <v>0.12791713023011106</v>
      </c>
      <c r="Q959" s="1">
        <v>1.0449999999999999</v>
      </c>
      <c r="R959" t="s">
        <v>45</v>
      </c>
      <c r="V959" s="1">
        <v>3.9574468085106749</v>
      </c>
      <c r="W959" t="s">
        <v>45</v>
      </c>
      <c r="Y959" s="7">
        <v>0.59656972408650233</v>
      </c>
      <c r="Z959" s="20">
        <v>5.9656972408650226E-4</v>
      </c>
      <c r="AA959" t="s">
        <v>45</v>
      </c>
      <c r="AF959">
        <v>10.922500000000001</v>
      </c>
      <c r="AG959">
        <v>10.922500000000001</v>
      </c>
      <c r="AH959">
        <v>102.57499999999999</v>
      </c>
      <c r="AI959">
        <v>8</v>
      </c>
      <c r="AJ959">
        <v>-58.95</v>
      </c>
      <c r="AL959">
        <v>95.925000000000011</v>
      </c>
      <c r="AM959">
        <v>0.06</v>
      </c>
      <c r="AN959">
        <v>2837.75</v>
      </c>
      <c r="AO959">
        <v>0.3125</v>
      </c>
    </row>
    <row r="960" spans="1:43" x14ac:dyDescent="0.3">
      <c r="A960" s="21" t="s">
        <v>43</v>
      </c>
      <c r="B960" s="28">
        <v>45482</v>
      </c>
      <c r="C960" t="s">
        <v>44</v>
      </c>
      <c r="D960">
        <v>2024</v>
      </c>
      <c r="E960">
        <v>24190</v>
      </c>
      <c r="F960">
        <v>190</v>
      </c>
      <c r="G960" t="s">
        <v>48</v>
      </c>
      <c r="H960" t="s">
        <v>45</v>
      </c>
      <c r="I960" t="s">
        <v>46</v>
      </c>
      <c r="J960" s="19">
        <v>4.9138032496453636</v>
      </c>
      <c r="K960" s="20">
        <v>4.9138032496453647E-3</v>
      </c>
      <c r="L960" t="s">
        <v>45</v>
      </c>
      <c r="N960" s="7">
        <v>0.15866332740217515</v>
      </c>
      <c r="Q960" s="1">
        <v>1.77</v>
      </c>
      <c r="R960" t="s">
        <v>45</v>
      </c>
      <c r="V960">
        <v>1.83</v>
      </c>
      <c r="W960" t="s">
        <v>45</v>
      </c>
      <c r="Y960" s="7">
        <v>0.87783367109355426</v>
      </c>
      <c r="Z960" s="20">
        <v>8.7783367109355416E-4</v>
      </c>
      <c r="AA960" t="s">
        <v>45</v>
      </c>
      <c r="AF960">
        <v>19.317499999999999</v>
      </c>
      <c r="AG960">
        <v>9.3087499999999999</v>
      </c>
      <c r="AH960">
        <v>104.83750000000001</v>
      </c>
      <c r="AI960">
        <v>8.14</v>
      </c>
      <c r="AJ960">
        <v>-68.587499999999991</v>
      </c>
      <c r="AL960">
        <v>93.787499999999994</v>
      </c>
      <c r="AM960">
        <v>0.82000000000000006</v>
      </c>
      <c r="AN960">
        <v>222.91250000000002</v>
      </c>
      <c r="AO960">
        <v>1.83375</v>
      </c>
      <c r="AP960">
        <v>1.5975000000000001</v>
      </c>
    </row>
    <row r="961" spans="1:42" x14ac:dyDescent="0.3">
      <c r="A961" s="22" t="s">
        <v>47</v>
      </c>
      <c r="B961" s="29">
        <v>45482</v>
      </c>
      <c r="C961" t="s">
        <v>44</v>
      </c>
      <c r="D961">
        <v>2024</v>
      </c>
      <c r="E961">
        <v>24190</v>
      </c>
      <c r="F961">
        <v>190</v>
      </c>
      <c r="G961" t="s">
        <v>48</v>
      </c>
      <c r="H961" t="s">
        <v>45</v>
      </c>
      <c r="I961" t="s">
        <v>46</v>
      </c>
      <c r="J961" s="4">
        <v>4.1894960652705882</v>
      </c>
      <c r="K961" s="6">
        <v>4.1894960652705884E-3</v>
      </c>
      <c r="L961" t="s">
        <v>45</v>
      </c>
      <c r="N961" s="14">
        <v>0.13527594656992536</v>
      </c>
      <c r="Q961" s="1">
        <v>2.13</v>
      </c>
      <c r="R961" t="s">
        <v>45</v>
      </c>
      <c r="V961" s="1">
        <v>1.5276145710927942</v>
      </c>
      <c r="W961" t="s">
        <v>45</v>
      </c>
      <c r="Y961" s="14">
        <v>1.4066094476113045</v>
      </c>
      <c r="Z961" s="6">
        <v>1.4066094476113044E-3</v>
      </c>
      <c r="AA961" t="s">
        <v>45</v>
      </c>
      <c r="AF961">
        <v>19.810000000000002</v>
      </c>
      <c r="AG961">
        <v>9.3737499999999994</v>
      </c>
      <c r="AH961">
        <v>106.57499999999999</v>
      </c>
      <c r="AI961">
        <v>8.2225000000000001</v>
      </c>
      <c r="AJ961">
        <v>-73.424999999999997</v>
      </c>
      <c r="AL961">
        <v>94.224999999999994</v>
      </c>
      <c r="AM961">
        <v>0.74250000000000005</v>
      </c>
      <c r="AN961">
        <v>265.57499999999999</v>
      </c>
      <c r="AO961">
        <v>1.6687500000000002</v>
      </c>
      <c r="AP961">
        <v>1.5325</v>
      </c>
    </row>
    <row r="962" spans="1:42" x14ac:dyDescent="0.3">
      <c r="A962" s="21" t="s">
        <v>49</v>
      </c>
      <c r="B962" s="28">
        <v>45482</v>
      </c>
      <c r="C962" t="s">
        <v>44</v>
      </c>
      <c r="D962">
        <v>2024</v>
      </c>
      <c r="E962">
        <v>24190</v>
      </c>
      <c r="F962">
        <v>190</v>
      </c>
      <c r="G962" t="s">
        <v>48</v>
      </c>
      <c r="H962" t="s">
        <v>45</v>
      </c>
      <c r="I962" t="s">
        <v>46</v>
      </c>
      <c r="J962" s="19">
        <v>3.2915222464757288</v>
      </c>
      <c r="K962" s="20">
        <v>3.2915222464757286E-3</v>
      </c>
      <c r="L962" t="s">
        <v>45</v>
      </c>
      <c r="N962" s="7">
        <v>0.10628098955362378</v>
      </c>
      <c r="Q962" s="1">
        <v>1.83</v>
      </c>
      <c r="R962" t="s">
        <v>45</v>
      </c>
      <c r="V962" s="1">
        <v>1.5704154002026862</v>
      </c>
      <c r="W962" t="s">
        <v>45</v>
      </c>
      <c r="Y962" s="7">
        <v>1.5251238661832713</v>
      </c>
      <c r="Z962" s="20">
        <v>1.5251238661832713E-3</v>
      </c>
      <c r="AA962" t="s">
        <v>45</v>
      </c>
      <c r="AF962">
        <v>18.743333333333332</v>
      </c>
      <c r="AG962">
        <v>9.4344444444444449</v>
      </c>
      <c r="AH962">
        <v>105.03333333333333</v>
      </c>
      <c r="AI962">
        <v>8.3099999999999987</v>
      </c>
      <c r="AJ962">
        <v>-78.077777777777769</v>
      </c>
      <c r="AL962">
        <v>93.01111111111112</v>
      </c>
      <c r="AM962">
        <v>0.7055555555555556</v>
      </c>
      <c r="AN962">
        <v>289.2</v>
      </c>
      <c r="AO962">
        <v>1.62</v>
      </c>
      <c r="AP962">
        <v>1.5277777777777777</v>
      </c>
    </row>
    <row r="963" spans="1:42" x14ac:dyDescent="0.3">
      <c r="A963" s="21" t="s">
        <v>50</v>
      </c>
      <c r="B963" s="28">
        <v>45482</v>
      </c>
      <c r="C963" t="s">
        <v>44</v>
      </c>
      <c r="D963">
        <v>2024</v>
      </c>
      <c r="E963">
        <v>24190</v>
      </c>
      <c r="F963">
        <v>190</v>
      </c>
      <c r="G963" t="s">
        <v>48</v>
      </c>
      <c r="H963" t="s">
        <v>45</v>
      </c>
      <c r="I963" t="s">
        <v>51</v>
      </c>
      <c r="J963" s="19">
        <v>7.9166378350495998</v>
      </c>
      <c r="K963" s="20">
        <v>7.9166378350495996E-3</v>
      </c>
      <c r="L963" t="s">
        <v>45</v>
      </c>
      <c r="N963" s="7">
        <v>0.25562279092830487</v>
      </c>
      <c r="Q963" s="1">
        <v>1.5550000000000002</v>
      </c>
      <c r="R963" t="s">
        <v>45</v>
      </c>
      <c r="V963" s="1">
        <v>1.7745302713987836</v>
      </c>
      <c r="W963" t="s">
        <v>45</v>
      </c>
      <c r="Y963" s="7">
        <v>1.2145990219040328</v>
      </c>
      <c r="Z963" s="20">
        <v>1.2145990219040329E-3</v>
      </c>
      <c r="AA963" t="s">
        <v>45</v>
      </c>
      <c r="AF963">
        <v>19.47</v>
      </c>
      <c r="AG963">
        <v>9.09</v>
      </c>
      <c r="AH963">
        <v>102.66</v>
      </c>
      <c r="AI963">
        <v>8.1440000000000019</v>
      </c>
      <c r="AJ963">
        <v>-68.900000000000006</v>
      </c>
      <c r="AL963">
        <v>94.02</v>
      </c>
      <c r="AM963">
        <v>0.46200000000000002</v>
      </c>
      <c r="AN963">
        <v>1323.2400000000002</v>
      </c>
      <c r="AO963">
        <v>1.8660000000000001</v>
      </c>
      <c r="AP963">
        <v>1.2600000000000002</v>
      </c>
    </row>
    <row r="964" spans="1:42" x14ac:dyDescent="0.3">
      <c r="A964" s="21" t="s">
        <v>52</v>
      </c>
      <c r="B964" s="28">
        <v>45482</v>
      </c>
      <c r="C964" t="s">
        <v>44</v>
      </c>
      <c r="D964">
        <v>2024</v>
      </c>
      <c r="E964">
        <v>24190</v>
      </c>
      <c r="F964">
        <v>190</v>
      </c>
      <c r="G964" t="s">
        <v>48</v>
      </c>
      <c r="H964" t="s">
        <v>45</v>
      </c>
      <c r="I964" t="s">
        <v>51</v>
      </c>
      <c r="J964" s="19">
        <v>3.9960621253200306</v>
      </c>
      <c r="K964" s="20">
        <v>3.9960621253200311E-3</v>
      </c>
      <c r="L964" t="s">
        <v>45</v>
      </c>
      <c r="N964" s="7">
        <v>0.12903009768550308</v>
      </c>
      <c r="Q964" s="1">
        <v>1.665</v>
      </c>
      <c r="R964" t="s">
        <v>45</v>
      </c>
      <c r="V964" s="1">
        <v>1.3412816691505394</v>
      </c>
      <c r="W964" t="s">
        <v>45</v>
      </c>
      <c r="Y964" s="7">
        <v>1.0758606027562603</v>
      </c>
      <c r="Z964" s="20">
        <v>1.0758606027562604E-3</v>
      </c>
      <c r="AA964" t="s">
        <v>45</v>
      </c>
      <c r="AF964">
        <v>19.725000000000001</v>
      </c>
      <c r="AG964">
        <v>8.9450000000000003</v>
      </c>
      <c r="AH964">
        <v>101.5</v>
      </c>
      <c r="AI964">
        <v>8.1875</v>
      </c>
      <c r="AJ964">
        <v>-71.300000000000011</v>
      </c>
      <c r="AL964">
        <v>93.45</v>
      </c>
      <c r="AM964">
        <v>0.315</v>
      </c>
      <c r="AN964">
        <v>2854.3249999999998</v>
      </c>
      <c r="AO964">
        <v>0.87249999999999994</v>
      </c>
      <c r="AP964">
        <v>1.1625000000000001</v>
      </c>
    </row>
    <row r="965" spans="1:42" x14ac:dyDescent="0.3">
      <c r="A965" s="21" t="s">
        <v>53</v>
      </c>
      <c r="B965" s="28">
        <v>45482</v>
      </c>
      <c r="C965" t="s">
        <v>44</v>
      </c>
      <c r="D965">
        <v>2024</v>
      </c>
      <c r="E965">
        <v>24190</v>
      </c>
      <c r="F965">
        <v>190</v>
      </c>
      <c r="G965" t="s">
        <v>48</v>
      </c>
      <c r="H965" t="s">
        <v>45</v>
      </c>
      <c r="I965" t="s">
        <v>51</v>
      </c>
      <c r="J965" s="19">
        <v>3.9881989570293581</v>
      </c>
      <c r="K965" s="20">
        <v>3.9881989570293578E-3</v>
      </c>
      <c r="L965" t="s">
        <v>45</v>
      </c>
      <c r="N965" s="7">
        <v>0.12877620138938839</v>
      </c>
      <c r="Q965" s="1">
        <v>1.0899999999999999</v>
      </c>
      <c r="R965" t="s">
        <v>45</v>
      </c>
      <c r="V965" s="1">
        <v>1.3846153846154599</v>
      </c>
      <c r="W965" t="s">
        <v>45</v>
      </c>
      <c r="Y965" s="7">
        <v>1.1836611222894959</v>
      </c>
      <c r="Z965" s="20">
        <v>1.1836611222894959E-3</v>
      </c>
      <c r="AA965" t="s">
        <v>45</v>
      </c>
      <c r="AF965">
        <v>19.747999999999998</v>
      </c>
      <c r="AG965">
        <v>9.1560000000000006</v>
      </c>
      <c r="AH965">
        <v>104</v>
      </c>
      <c r="AI965">
        <v>8.1900000000000013</v>
      </c>
      <c r="AJ965">
        <v>-71.52000000000001</v>
      </c>
      <c r="AL965">
        <v>93.66</v>
      </c>
      <c r="AM965">
        <v>0.19600000000000001</v>
      </c>
      <c r="AN965">
        <v>3012.2</v>
      </c>
      <c r="AO965">
        <v>1.444</v>
      </c>
      <c r="AP965">
        <v>0.95600000000000007</v>
      </c>
    </row>
    <row r="966" spans="1:42" x14ac:dyDescent="0.3">
      <c r="A966" s="21" t="s">
        <v>54</v>
      </c>
      <c r="B966" s="28">
        <v>45482</v>
      </c>
      <c r="C966" t="s">
        <v>44</v>
      </c>
      <c r="D966">
        <v>2024</v>
      </c>
      <c r="E966">
        <v>24190</v>
      </c>
      <c r="F966">
        <v>190</v>
      </c>
      <c r="G966" t="s">
        <v>48</v>
      </c>
      <c r="H966" t="s">
        <v>45</v>
      </c>
      <c r="I966" t="s">
        <v>51</v>
      </c>
      <c r="J966" s="19">
        <v>3.8906956702250124</v>
      </c>
      <c r="K966" s="20">
        <v>3.8906956702250122E-3</v>
      </c>
      <c r="L966" t="s">
        <v>45</v>
      </c>
      <c r="N966" s="7">
        <v>0.1256278873175658</v>
      </c>
      <c r="Q966" s="1">
        <v>1.6749999999999998</v>
      </c>
      <c r="R966" t="s">
        <v>45</v>
      </c>
      <c r="V966" s="1">
        <v>0.75757575757575824</v>
      </c>
      <c r="W966" t="s">
        <v>48</v>
      </c>
      <c r="Y966" s="7">
        <v>1.1515773745410878</v>
      </c>
      <c r="Z966" s="20">
        <v>1.1515773745410878E-3</v>
      </c>
      <c r="AA966" t="s">
        <v>45</v>
      </c>
      <c r="AF966">
        <v>19.052</v>
      </c>
      <c r="AG966">
        <v>9.3460000000000001</v>
      </c>
      <c r="AH966">
        <v>104.7</v>
      </c>
      <c r="AI966">
        <v>8.0919999999999987</v>
      </c>
      <c r="AJ966">
        <v>-65.760000000000005</v>
      </c>
      <c r="AL966">
        <v>92.58</v>
      </c>
      <c r="AM966">
        <v>0.12200000000000003</v>
      </c>
      <c r="AN966">
        <v>1846.92</v>
      </c>
      <c r="AO966">
        <v>0.49199999999999999</v>
      </c>
      <c r="AP966">
        <v>0.17799999999999999</v>
      </c>
    </row>
    <row r="967" spans="1:42" x14ac:dyDescent="0.3">
      <c r="A967" s="21" t="s">
        <v>55</v>
      </c>
      <c r="B967" s="28">
        <v>45482</v>
      </c>
      <c r="C967" t="s">
        <v>44</v>
      </c>
      <c r="D967">
        <v>2024</v>
      </c>
      <c r="E967">
        <v>24190</v>
      </c>
      <c r="F967">
        <v>190</v>
      </c>
      <c r="G967" t="s">
        <v>48</v>
      </c>
      <c r="H967" t="s">
        <v>45</v>
      </c>
      <c r="I967" t="s">
        <v>51</v>
      </c>
      <c r="J967" s="19">
        <v>4.5328402495152798</v>
      </c>
      <c r="K967" s="20">
        <v>4.5328402495152798E-3</v>
      </c>
      <c r="L967" t="s">
        <v>45</v>
      </c>
      <c r="N967" s="7">
        <v>0.1463622941399832</v>
      </c>
      <c r="Q967" s="1">
        <v>2.13</v>
      </c>
      <c r="R967" t="s">
        <v>45</v>
      </c>
      <c r="V967" s="1">
        <v>1.9583843329253927</v>
      </c>
      <c r="W967" t="s">
        <v>45</v>
      </c>
      <c r="Y967" s="7">
        <v>1.4436249044155716</v>
      </c>
      <c r="Z967" s="20">
        <v>1.4436249044155719E-3</v>
      </c>
      <c r="AA967" t="s">
        <v>45</v>
      </c>
      <c r="AF967">
        <v>20.397142857142857</v>
      </c>
      <c r="AG967">
        <v>9.1842857142857159</v>
      </c>
      <c r="AH967">
        <v>105.6857142857143</v>
      </c>
      <c r="AI967">
        <v>8.2985714285714298</v>
      </c>
      <c r="AJ967">
        <v>-78.071428571428569</v>
      </c>
      <c r="AL967">
        <v>92.785714285714292</v>
      </c>
      <c r="AM967">
        <v>0.48285714285714282</v>
      </c>
      <c r="AN967">
        <v>2236.5857142857139</v>
      </c>
      <c r="AO967">
        <v>1.5628571428571429</v>
      </c>
      <c r="AP967">
        <v>3.2300000000000004</v>
      </c>
    </row>
    <row r="968" spans="1:42" x14ac:dyDescent="0.3">
      <c r="A968" s="21" t="s">
        <v>56</v>
      </c>
      <c r="B968" s="28">
        <v>45482</v>
      </c>
      <c r="C968" t="s">
        <v>44</v>
      </c>
      <c r="D968">
        <v>2024</v>
      </c>
      <c r="E968">
        <v>24190</v>
      </c>
      <c r="F968">
        <v>190</v>
      </c>
      <c r="G968" t="s">
        <v>48</v>
      </c>
      <c r="H968" t="s">
        <v>45</v>
      </c>
      <c r="I968" t="s">
        <v>57</v>
      </c>
      <c r="J968" s="19">
        <v>4.7288968178749089</v>
      </c>
      <c r="K968" s="20">
        <v>4.7288968178749082E-3</v>
      </c>
      <c r="L968" t="s">
        <v>45</v>
      </c>
      <c r="N968" s="7">
        <v>0.15269282589198932</v>
      </c>
      <c r="Q968" s="1">
        <v>1.01</v>
      </c>
      <c r="R968" t="s">
        <v>45</v>
      </c>
      <c r="V968" s="1">
        <v>0.87209302325581017</v>
      </c>
      <c r="W968" t="s">
        <v>48</v>
      </c>
      <c r="Y968" s="7">
        <v>4.8172495665746435</v>
      </c>
      <c r="Z968" s="20">
        <v>4.8172495665746431E-3</v>
      </c>
      <c r="AA968" t="s">
        <v>45</v>
      </c>
      <c r="AF968">
        <v>19.807500000000001</v>
      </c>
      <c r="AG968">
        <v>9.4625000000000004</v>
      </c>
      <c r="AH968">
        <v>107.58750000000001</v>
      </c>
      <c r="AI968">
        <v>8.1074999999999999</v>
      </c>
      <c r="AJ968">
        <v>-66.787500000000009</v>
      </c>
      <c r="AL968">
        <v>92.887499999999989</v>
      </c>
      <c r="AM968">
        <v>5.5E-2</v>
      </c>
      <c r="AN968">
        <v>2115.2124999999996</v>
      </c>
      <c r="AO968">
        <v>0.52750000000000008</v>
      </c>
      <c r="AP968">
        <v>0.17857142857142858</v>
      </c>
    </row>
    <row r="969" spans="1:42" x14ac:dyDescent="0.3">
      <c r="A969" s="21" t="s">
        <v>58</v>
      </c>
      <c r="B969" s="28">
        <v>45482</v>
      </c>
      <c r="C969" t="s">
        <v>44</v>
      </c>
      <c r="D969">
        <v>2024</v>
      </c>
      <c r="E969">
        <v>24190</v>
      </c>
      <c r="F969">
        <v>190</v>
      </c>
      <c r="G969" t="s">
        <v>48</v>
      </c>
      <c r="H969" t="s">
        <v>45</v>
      </c>
      <c r="I969" t="s">
        <v>57</v>
      </c>
      <c r="J969" s="19">
        <v>11.604463763375248</v>
      </c>
      <c r="K969" s="20">
        <v>1.1604463763375247E-2</v>
      </c>
      <c r="L969" t="s">
        <v>45</v>
      </c>
      <c r="N969" s="7">
        <v>0.37470015380611077</v>
      </c>
      <c r="Q969" s="1">
        <v>0.91</v>
      </c>
      <c r="R969" t="s">
        <v>45</v>
      </c>
      <c r="V969" s="1">
        <v>0.77101002313030143</v>
      </c>
      <c r="W969" t="s">
        <v>48</v>
      </c>
      <c r="Y969" s="7">
        <v>0.72952778720763123</v>
      </c>
      <c r="Z969" s="20">
        <v>7.2952778720763122E-4</v>
      </c>
      <c r="AA969" t="s">
        <v>45</v>
      </c>
      <c r="AF969">
        <v>20.284999999999997</v>
      </c>
      <c r="AG969">
        <v>9.1675000000000004</v>
      </c>
      <c r="AH969">
        <v>105.22499999999999</v>
      </c>
      <c r="AI969">
        <v>8.0874999999999986</v>
      </c>
      <c r="AJ969">
        <v>-65.849999999999994</v>
      </c>
      <c r="AL969">
        <v>92.7</v>
      </c>
      <c r="AM969">
        <v>0.08</v>
      </c>
      <c r="AN969">
        <v>1325.575</v>
      </c>
      <c r="AO969">
        <v>0.255</v>
      </c>
    </row>
    <row r="970" spans="1:42" x14ac:dyDescent="0.3">
      <c r="A970" s="21" t="s">
        <v>59</v>
      </c>
      <c r="B970" s="28">
        <v>45482</v>
      </c>
      <c r="C970" t="s">
        <v>44</v>
      </c>
      <c r="D970">
        <v>2024</v>
      </c>
      <c r="E970">
        <v>24190</v>
      </c>
      <c r="F970">
        <v>190</v>
      </c>
      <c r="G970" t="s">
        <v>48</v>
      </c>
      <c r="H970" t="s">
        <v>45</v>
      </c>
      <c r="I970" t="s">
        <v>57</v>
      </c>
      <c r="J970" s="19">
        <v>2.5010375821548263</v>
      </c>
      <c r="K970" s="20">
        <v>2.5010375821548263E-3</v>
      </c>
      <c r="L970" t="s">
        <v>45</v>
      </c>
      <c r="N970" s="7">
        <v>8.0756783408292759E-2</v>
      </c>
      <c r="Q970" s="1">
        <v>1.02</v>
      </c>
      <c r="R970" t="s">
        <v>45</v>
      </c>
      <c r="V970" s="1">
        <v>0.84905660377359615</v>
      </c>
      <c r="W970" t="s">
        <v>48</v>
      </c>
      <c r="Y970" s="7">
        <v>0.84907346719895138</v>
      </c>
      <c r="Z970" s="20">
        <v>8.4907346719895139E-4</v>
      </c>
      <c r="AA970" t="s">
        <v>45</v>
      </c>
      <c r="AF970">
        <v>20.493333333333332</v>
      </c>
      <c r="AG970">
        <v>9.0466666666666669</v>
      </c>
      <c r="AH970">
        <v>104.21666666666668</v>
      </c>
      <c r="AI970">
        <v>8.0950000000000006</v>
      </c>
      <c r="AJ970">
        <v>-66.3</v>
      </c>
      <c r="AL970">
        <v>93.166666666666643</v>
      </c>
      <c r="AM970">
        <v>0.155</v>
      </c>
      <c r="AN970">
        <v>1166.8</v>
      </c>
      <c r="AO970">
        <v>0.48333333333333339</v>
      </c>
      <c r="AP970">
        <v>0.18666666666666668</v>
      </c>
    </row>
    <row r="971" spans="1:42" x14ac:dyDescent="0.3">
      <c r="A971" s="21" t="s">
        <v>72</v>
      </c>
      <c r="B971" s="28">
        <v>45482</v>
      </c>
      <c r="C971" t="s">
        <v>44</v>
      </c>
      <c r="D971">
        <v>2024</v>
      </c>
      <c r="E971">
        <v>24190</v>
      </c>
      <c r="F971">
        <v>190</v>
      </c>
      <c r="G971" t="s">
        <v>48</v>
      </c>
      <c r="H971" t="s">
        <v>45</v>
      </c>
      <c r="I971" t="s">
        <v>51</v>
      </c>
      <c r="J971" s="19">
        <v>3.7198094565547315</v>
      </c>
      <c r="K971" s="20">
        <v>3.7198094565547321E-3</v>
      </c>
      <c r="L971" t="s">
        <v>45</v>
      </c>
      <c r="N971" s="7">
        <v>0.12011008900725645</v>
      </c>
      <c r="Q971" s="1">
        <v>1.1949999999999998</v>
      </c>
      <c r="R971" t="s">
        <v>45</v>
      </c>
      <c r="V971" s="1">
        <v>0.7911392405064176</v>
      </c>
      <c r="W971" t="s">
        <v>48</v>
      </c>
      <c r="Y971" s="7">
        <v>0.97127495053613</v>
      </c>
      <c r="Z971" s="20">
        <v>9.7127495053613011E-4</v>
      </c>
      <c r="AA971" t="s">
        <v>45</v>
      </c>
      <c r="AF971">
        <v>19.351999999999997</v>
      </c>
      <c r="AG971">
        <v>9.0340000000000007</v>
      </c>
      <c r="AH971">
        <v>101.8</v>
      </c>
      <c r="AI971">
        <v>8.1720000000000006</v>
      </c>
      <c r="AJ971">
        <v>-70.38</v>
      </c>
      <c r="AL971">
        <v>92.44</v>
      </c>
      <c r="AM971">
        <v>0.2</v>
      </c>
      <c r="AN971">
        <v>986.0200000000001</v>
      </c>
      <c r="AO971">
        <v>0.50600000000000001</v>
      </c>
      <c r="AP971">
        <v>0.16200000000000001</v>
      </c>
    </row>
    <row r="972" spans="1:42" x14ac:dyDescent="0.3">
      <c r="A972" s="21" t="s">
        <v>43</v>
      </c>
      <c r="B972" s="28">
        <v>45498</v>
      </c>
      <c r="C972" t="s">
        <v>44</v>
      </c>
      <c r="D972">
        <v>2024</v>
      </c>
      <c r="E972">
        <v>24206</v>
      </c>
      <c r="F972">
        <v>206</v>
      </c>
      <c r="G972" t="s">
        <v>48</v>
      </c>
      <c r="H972" t="s">
        <v>45</v>
      </c>
      <c r="I972" t="s">
        <v>46</v>
      </c>
      <c r="J972" s="19">
        <v>9.51040484298146</v>
      </c>
      <c r="K972" s="20">
        <v>9.510404842981459E-3</v>
      </c>
      <c r="L972" t="s">
        <v>45</v>
      </c>
      <c r="N972" s="7">
        <v>0.30708443148148079</v>
      </c>
      <c r="Q972" s="1">
        <v>3.1274999999999999</v>
      </c>
      <c r="R972" t="s">
        <v>45</v>
      </c>
      <c r="V972">
        <v>5.05</v>
      </c>
      <c r="W972" t="s">
        <v>45</v>
      </c>
      <c r="Y972" s="7">
        <v>0.9593504224386038</v>
      </c>
      <c r="Z972" s="20">
        <v>9.5935042243860383E-4</v>
      </c>
      <c r="AA972" t="s">
        <v>45</v>
      </c>
      <c r="AF972">
        <v>21.101999999999997</v>
      </c>
      <c r="AG972">
        <v>8.8919999999999995</v>
      </c>
      <c r="AH972">
        <v>103.74000000000001</v>
      </c>
      <c r="AI972">
        <v>7.5260000000000007</v>
      </c>
      <c r="AJ972">
        <v>-39.379999999999995</v>
      </c>
      <c r="AL972">
        <v>101.3</v>
      </c>
      <c r="AM972">
        <v>1.1599999999999999</v>
      </c>
      <c r="AN972">
        <v>984.87999999999988</v>
      </c>
      <c r="AO972">
        <v>2.6466666666666665</v>
      </c>
      <c r="AP972">
        <v>1.012</v>
      </c>
    </row>
    <row r="973" spans="1:42" x14ac:dyDescent="0.3">
      <c r="A973" s="22" t="s">
        <v>47</v>
      </c>
      <c r="B973" s="29">
        <v>45498</v>
      </c>
      <c r="C973" t="s">
        <v>44</v>
      </c>
      <c r="D973">
        <v>2024</v>
      </c>
      <c r="E973">
        <v>24206</v>
      </c>
      <c r="F973">
        <v>206</v>
      </c>
      <c r="G973" t="s">
        <v>48</v>
      </c>
      <c r="H973" t="s">
        <v>45</v>
      </c>
      <c r="I973" t="s">
        <v>46</v>
      </c>
      <c r="J973" s="4">
        <v>6.9093967796202831</v>
      </c>
      <c r="K973" s="6">
        <v>6.9093967796202832E-3</v>
      </c>
      <c r="L973" t="s">
        <v>45</v>
      </c>
      <c r="N973" s="14">
        <v>0.22309966999096814</v>
      </c>
      <c r="Q973" s="1">
        <v>1.76</v>
      </c>
      <c r="R973" t="s">
        <v>45</v>
      </c>
      <c r="V973" s="1">
        <v>1.6574585635360357</v>
      </c>
      <c r="W973" t="s">
        <v>45</v>
      </c>
      <c r="Y973" s="14">
        <v>0.82615650452151679</v>
      </c>
      <c r="Z973" s="6">
        <v>8.2615650452151678E-4</v>
      </c>
      <c r="AA973" t="s">
        <v>45</v>
      </c>
      <c r="AF973">
        <v>21.051428571428573</v>
      </c>
      <c r="AG973">
        <v>8.6285714285714281</v>
      </c>
      <c r="AH973">
        <v>100.6</v>
      </c>
      <c r="AI973">
        <v>7.9785714285714286</v>
      </c>
      <c r="AJ973">
        <v>-65.899999999999991</v>
      </c>
      <c r="AL973">
        <v>99.771428571428572</v>
      </c>
      <c r="AM973">
        <v>0.61571428571428577</v>
      </c>
      <c r="AN973">
        <v>440.62857142857143</v>
      </c>
      <c r="AO973">
        <v>0.59857142857142864</v>
      </c>
      <c r="AP973">
        <v>0.6042857142857142</v>
      </c>
    </row>
    <row r="974" spans="1:42" x14ac:dyDescent="0.3">
      <c r="A974" s="21" t="s">
        <v>49</v>
      </c>
      <c r="B974" s="28">
        <v>45498</v>
      </c>
      <c r="C974" t="s">
        <v>44</v>
      </c>
      <c r="D974">
        <v>2024</v>
      </c>
      <c r="E974">
        <v>24206</v>
      </c>
      <c r="F974">
        <v>206</v>
      </c>
      <c r="G974" t="s">
        <v>48</v>
      </c>
      <c r="H974" t="s">
        <v>45</v>
      </c>
      <c r="I974" t="s">
        <v>46</v>
      </c>
      <c r="J974" s="19">
        <v>7.1096691500440601</v>
      </c>
      <c r="K974" s="20">
        <v>7.1096691500440595E-3</v>
      </c>
      <c r="L974" t="s">
        <v>45</v>
      </c>
      <c r="N974" s="7">
        <v>0.22956632709215563</v>
      </c>
      <c r="Q974" s="1">
        <v>1.9350000000000001</v>
      </c>
      <c r="R974" t="s">
        <v>45</v>
      </c>
      <c r="V974" s="1">
        <v>1.5695067264574751</v>
      </c>
      <c r="W974" t="s">
        <v>45</v>
      </c>
      <c r="Y974" s="7">
        <v>0.59993187214333299</v>
      </c>
      <c r="Z974" s="20">
        <v>5.9993187214333287E-4</v>
      </c>
      <c r="AA974" t="s">
        <v>45</v>
      </c>
      <c r="AF974">
        <v>21.490000000000002</v>
      </c>
      <c r="AG974">
        <v>8.2159999999999993</v>
      </c>
      <c r="AH974">
        <v>96.559999999999988</v>
      </c>
      <c r="AI974">
        <v>7.8819999999999997</v>
      </c>
      <c r="AJ974">
        <v>-60.4</v>
      </c>
      <c r="AL974">
        <v>99.3</v>
      </c>
      <c r="AM974">
        <v>0.47400000000000003</v>
      </c>
      <c r="AN974">
        <v>391.15999999999997</v>
      </c>
      <c r="AO974">
        <v>0.27600000000000002</v>
      </c>
      <c r="AP974">
        <v>0.252</v>
      </c>
    </row>
    <row r="975" spans="1:42" x14ac:dyDescent="0.3">
      <c r="A975" s="21" t="s">
        <v>53</v>
      </c>
      <c r="B975" s="28">
        <v>45498</v>
      </c>
      <c r="C975" t="s">
        <v>44</v>
      </c>
      <c r="D975">
        <v>2024</v>
      </c>
      <c r="E975">
        <v>24206</v>
      </c>
      <c r="F975">
        <v>206</v>
      </c>
      <c r="G975" t="s">
        <v>48</v>
      </c>
      <c r="H975" t="s">
        <v>45</v>
      </c>
      <c r="I975" t="s">
        <v>51</v>
      </c>
      <c r="J975" s="19">
        <v>6.8359635771315652</v>
      </c>
      <c r="K975" s="20">
        <v>6.8359635771315652E-3</v>
      </c>
      <c r="L975" t="s">
        <v>45</v>
      </c>
      <c r="N975" s="7">
        <v>0.22072856238719943</v>
      </c>
      <c r="Q975">
        <v>0.99</v>
      </c>
      <c r="R975" t="s">
        <v>45</v>
      </c>
      <c r="V975" s="1">
        <v>0.97751710654936552</v>
      </c>
      <c r="W975" t="s">
        <v>48</v>
      </c>
      <c r="Y975" s="7">
        <v>0.60120291424533157</v>
      </c>
      <c r="Z975" s="20">
        <v>6.0120291424533158E-4</v>
      </c>
      <c r="AA975" t="s">
        <v>45</v>
      </c>
      <c r="AF975">
        <v>20.881249999999998</v>
      </c>
      <c r="AG975">
        <v>8.7350000000000012</v>
      </c>
      <c r="AH975">
        <v>101.4875</v>
      </c>
      <c r="AI975">
        <v>8.0187499999999989</v>
      </c>
      <c r="AJ975">
        <v>-68.187499999999986</v>
      </c>
      <c r="AL975">
        <v>98.55</v>
      </c>
      <c r="AM975">
        <v>0.23499999999999999</v>
      </c>
      <c r="AN975">
        <v>288.875</v>
      </c>
      <c r="AP975">
        <v>0.59250000000000003</v>
      </c>
    </row>
    <row r="976" spans="1:42" x14ac:dyDescent="0.3">
      <c r="A976" s="21" t="s">
        <v>54</v>
      </c>
      <c r="B976" s="28">
        <v>45498</v>
      </c>
      <c r="C976" t="s">
        <v>44</v>
      </c>
      <c r="D976">
        <v>2024</v>
      </c>
      <c r="E976">
        <v>24206</v>
      </c>
      <c r="F976">
        <v>206</v>
      </c>
      <c r="G976" t="s">
        <v>48</v>
      </c>
      <c r="H976" t="s">
        <v>45</v>
      </c>
      <c r="I976" t="s">
        <v>51</v>
      </c>
      <c r="J976" s="19">
        <v>8.4233075501200148</v>
      </c>
      <c r="K976" s="20">
        <v>8.4233075501200152E-3</v>
      </c>
      <c r="L976" t="s">
        <v>45</v>
      </c>
      <c r="N976" s="7">
        <v>0.27198280755957427</v>
      </c>
      <c r="Q976">
        <v>1.24</v>
      </c>
      <c r="R976" t="s">
        <v>45</v>
      </c>
      <c r="V976" s="1">
        <v>1.3358778625954846</v>
      </c>
      <c r="W976" t="s">
        <v>45</v>
      </c>
      <c r="Y976" s="7">
        <v>1.1560066149908996</v>
      </c>
      <c r="Z976" s="20">
        <v>1.1560066149908996E-3</v>
      </c>
      <c r="AA976" t="s">
        <v>45</v>
      </c>
      <c r="AF976">
        <v>21.387999999999998</v>
      </c>
      <c r="AG976">
        <v>8.8359999999999985</v>
      </c>
      <c r="AH976">
        <v>103.67999999999999</v>
      </c>
      <c r="AI976">
        <v>7.9859999999999998</v>
      </c>
      <c r="AJ976">
        <v>-66.44</v>
      </c>
      <c r="AL976">
        <v>98.88</v>
      </c>
      <c r="AM976">
        <v>0.21799999999999997</v>
      </c>
      <c r="AN976">
        <v>2054.8000000000002</v>
      </c>
      <c r="AO976">
        <v>0.24</v>
      </c>
      <c r="AP976">
        <v>0.95400000000000007</v>
      </c>
    </row>
    <row r="977" spans="1:42" x14ac:dyDescent="0.3">
      <c r="A977" s="21" t="s">
        <v>55</v>
      </c>
      <c r="B977" s="28">
        <v>45498</v>
      </c>
      <c r="C977" t="s">
        <v>44</v>
      </c>
      <c r="D977">
        <v>2024</v>
      </c>
      <c r="E977">
        <v>24206</v>
      </c>
      <c r="F977">
        <v>206</v>
      </c>
      <c r="G977" t="s">
        <v>48</v>
      </c>
      <c r="H977" t="s">
        <v>45</v>
      </c>
      <c r="I977" t="s">
        <v>51</v>
      </c>
      <c r="J977" s="19">
        <v>5.3405965446340353</v>
      </c>
      <c r="K977" s="20">
        <v>5.3405965446340353E-3</v>
      </c>
      <c r="L977" t="s">
        <v>45</v>
      </c>
      <c r="N977" s="7">
        <v>0.17244418936499953</v>
      </c>
      <c r="Q977">
        <v>1.3599999999999999</v>
      </c>
      <c r="R977" t="s">
        <v>45</v>
      </c>
      <c r="V977" s="1">
        <v>1.348651348651422</v>
      </c>
      <c r="W977" t="s">
        <v>45</v>
      </c>
      <c r="Y977" s="7">
        <v>1.7057385008821031</v>
      </c>
      <c r="Z977" s="20">
        <v>1.7057385008821032E-3</v>
      </c>
      <c r="AA977" t="s">
        <v>45</v>
      </c>
      <c r="AF977">
        <v>20.77</v>
      </c>
      <c r="AG977">
        <v>8.9050000000000011</v>
      </c>
      <c r="AH977">
        <v>103.23333333333333</v>
      </c>
      <c r="AI977">
        <v>8.0633333333333344</v>
      </c>
      <c r="AJ977">
        <v>-70.766666666666666</v>
      </c>
      <c r="AL977">
        <v>98.61666666666666</v>
      </c>
      <c r="AM977">
        <v>0.30166666666666669</v>
      </c>
      <c r="AN977">
        <v>1369.1499999999999</v>
      </c>
      <c r="AP977">
        <v>0.89999999999999991</v>
      </c>
    </row>
    <row r="978" spans="1:42" x14ac:dyDescent="0.3">
      <c r="A978" s="21" t="s">
        <v>56</v>
      </c>
      <c r="B978" s="28">
        <v>45498</v>
      </c>
      <c r="C978" t="s">
        <v>44</v>
      </c>
      <c r="D978">
        <v>2024</v>
      </c>
      <c r="E978">
        <v>24206</v>
      </c>
      <c r="F978">
        <v>206</v>
      </c>
      <c r="G978" t="s">
        <v>48</v>
      </c>
      <c r="H978" t="s">
        <v>45</v>
      </c>
      <c r="I978" t="s">
        <v>57</v>
      </c>
      <c r="J978" s="19">
        <v>4.8443661156951237</v>
      </c>
      <c r="K978" s="20">
        <v>4.8443661156951229E-3</v>
      </c>
      <c r="L978" t="s">
        <v>45</v>
      </c>
      <c r="N978" s="7">
        <v>0.15642125010316832</v>
      </c>
      <c r="Q978">
        <v>1.18</v>
      </c>
      <c r="R978" t="s">
        <v>45</v>
      </c>
      <c r="V978" s="1">
        <v>1.3013013013013803</v>
      </c>
      <c r="W978" t="s">
        <v>45</v>
      </c>
      <c r="Y978" s="7">
        <v>0.77721523665222325</v>
      </c>
      <c r="Z978" s="20">
        <v>7.7721523665222325E-4</v>
      </c>
      <c r="AA978" t="s">
        <v>45</v>
      </c>
      <c r="AF978">
        <v>20.983750000000001</v>
      </c>
      <c r="AG978">
        <v>9.2200000000000006</v>
      </c>
      <c r="AH978">
        <v>107.33750000000001</v>
      </c>
      <c r="AI978">
        <v>8.0050000000000008</v>
      </c>
      <c r="AJ978">
        <v>-67.4375</v>
      </c>
      <c r="AL978">
        <v>98.625</v>
      </c>
      <c r="AM978">
        <v>0.46249999999999997</v>
      </c>
      <c r="AN978">
        <v>1652.0375000000001</v>
      </c>
      <c r="AO978">
        <v>0.21875</v>
      </c>
      <c r="AP978">
        <v>1.2162500000000001</v>
      </c>
    </row>
    <row r="979" spans="1:42" x14ac:dyDescent="0.3">
      <c r="A979" s="21" t="s">
        <v>58</v>
      </c>
      <c r="B979" s="28">
        <v>45498</v>
      </c>
      <c r="C979" t="s">
        <v>44</v>
      </c>
      <c r="D979">
        <v>2024</v>
      </c>
      <c r="E979">
        <v>24206</v>
      </c>
      <c r="F979">
        <v>206</v>
      </c>
      <c r="G979" t="s">
        <v>48</v>
      </c>
      <c r="H979" t="s">
        <v>45</v>
      </c>
      <c r="I979" t="s">
        <v>57</v>
      </c>
      <c r="J979" s="19">
        <v>5.4273812384843385</v>
      </c>
      <c r="K979" s="20">
        <v>5.4273812384843384E-3</v>
      </c>
      <c r="L979" t="s">
        <v>45</v>
      </c>
      <c r="N979" s="7">
        <v>0.17524640744218078</v>
      </c>
      <c r="Q979">
        <v>1.3299999999999998</v>
      </c>
      <c r="R979" t="s">
        <v>45</v>
      </c>
      <c r="V979" s="1">
        <v>1.3875598086124998</v>
      </c>
      <c r="W979" t="s">
        <v>45</v>
      </c>
      <c r="Y979" s="7">
        <v>0.61264229316331853</v>
      </c>
      <c r="Z979" s="20">
        <v>6.1264229316331865E-4</v>
      </c>
      <c r="AA979" t="s">
        <v>45</v>
      </c>
      <c r="AF979">
        <v>21.376666666666669</v>
      </c>
      <c r="AG979">
        <v>8.8849999999999998</v>
      </c>
      <c r="AH979">
        <v>104.26666666666667</v>
      </c>
      <c r="AI979">
        <v>7.9733333333333327</v>
      </c>
      <c r="AJ979">
        <v>-65.666666666666671</v>
      </c>
      <c r="AL979">
        <v>98.899999999999991</v>
      </c>
      <c r="AM979">
        <v>0.40500000000000003</v>
      </c>
      <c r="AN979">
        <v>1121.6833333333332</v>
      </c>
      <c r="AO979">
        <v>0.73833333333333329</v>
      </c>
      <c r="AP979">
        <v>0.82666666666666655</v>
      </c>
    </row>
    <row r="980" spans="1:42" x14ac:dyDescent="0.3">
      <c r="A980" s="21" t="s">
        <v>43</v>
      </c>
      <c r="B980" s="28">
        <v>45517</v>
      </c>
      <c r="C980" t="s">
        <v>44</v>
      </c>
      <c r="D980">
        <v>2024</v>
      </c>
      <c r="E980">
        <v>24225</v>
      </c>
      <c r="F980">
        <v>225</v>
      </c>
      <c r="G980" t="s">
        <v>48</v>
      </c>
      <c r="H980" t="s">
        <v>45</v>
      </c>
      <c r="I980" t="s">
        <v>46</v>
      </c>
      <c r="J980" s="19">
        <v>8.4621794278307547</v>
      </c>
      <c r="K980" s="20">
        <v>8.4621794278307554E-3</v>
      </c>
      <c r="L980" t="s">
        <v>45</v>
      </c>
      <c r="N980" s="7">
        <v>0.2732379537562401</v>
      </c>
      <c r="Q980" s="1">
        <v>2.2150000000000003</v>
      </c>
      <c r="R980" t="s">
        <v>45</v>
      </c>
      <c r="V980">
        <v>1.59</v>
      </c>
      <c r="W980" t="s">
        <v>45</v>
      </c>
      <c r="Y980" s="7">
        <v>0.88295058018835137</v>
      </c>
      <c r="Z980" s="20">
        <v>8.8295058018835143E-4</v>
      </c>
      <c r="AA980" t="s">
        <v>45</v>
      </c>
      <c r="AF980">
        <v>19.198</v>
      </c>
      <c r="AG980">
        <v>9.2460000000000004</v>
      </c>
      <c r="AH980">
        <v>103.86000000000001</v>
      </c>
      <c r="AI980">
        <v>7.3659999999999997</v>
      </c>
      <c r="AJ980">
        <v>-30.04</v>
      </c>
      <c r="AL980">
        <v>100</v>
      </c>
      <c r="AM980">
        <v>1.25</v>
      </c>
      <c r="AN980">
        <v>719</v>
      </c>
      <c r="AO980">
        <v>0.61799999999999999</v>
      </c>
      <c r="AP980">
        <v>1.3199999999999998</v>
      </c>
    </row>
    <row r="981" spans="1:42" x14ac:dyDescent="0.3">
      <c r="A981" s="22" t="s">
        <v>47</v>
      </c>
      <c r="B981" s="29">
        <v>45517</v>
      </c>
      <c r="C981" t="s">
        <v>44</v>
      </c>
      <c r="D981">
        <v>2024</v>
      </c>
      <c r="E981">
        <v>24225</v>
      </c>
      <c r="F981">
        <v>225</v>
      </c>
      <c r="G981" t="s">
        <v>48</v>
      </c>
      <c r="H981" t="s">
        <v>45</v>
      </c>
      <c r="I981" t="s">
        <v>46</v>
      </c>
      <c r="J981" s="4">
        <v>10.291069915178792</v>
      </c>
      <c r="K981" s="6">
        <v>1.0291069915178792E-2</v>
      </c>
      <c r="L981" t="s">
        <v>45</v>
      </c>
      <c r="N981" s="14">
        <v>0.33229156975068752</v>
      </c>
      <c r="Q981" s="1">
        <v>2.85</v>
      </c>
      <c r="R981" t="s">
        <v>45</v>
      </c>
      <c r="V981" s="1">
        <v>2.1367521367522175</v>
      </c>
      <c r="W981" t="s">
        <v>45</v>
      </c>
      <c r="Y981" s="14">
        <v>0.74144122616584207</v>
      </c>
      <c r="Z981" s="6">
        <v>7.4144122616584204E-4</v>
      </c>
      <c r="AA981" t="s">
        <v>45</v>
      </c>
      <c r="AF981">
        <v>19.501666666666665</v>
      </c>
      <c r="AG981">
        <v>9.1283333333333321</v>
      </c>
      <c r="AH981">
        <v>103.21666666666668</v>
      </c>
      <c r="AI981">
        <v>7.9750000000000005</v>
      </c>
      <c r="AJ981">
        <v>-65.5</v>
      </c>
      <c r="AL981">
        <v>102.28333333333335</v>
      </c>
      <c r="AM981">
        <v>0.90166666666666673</v>
      </c>
      <c r="AN981">
        <v>1248.9833333333333</v>
      </c>
      <c r="AO981">
        <v>0.82833333333333348</v>
      </c>
      <c r="AP981">
        <v>1.5199999999999998</v>
      </c>
    </row>
    <row r="982" spans="1:42" x14ac:dyDescent="0.3">
      <c r="A982" s="21" t="s">
        <v>49</v>
      </c>
      <c r="B982" s="28">
        <v>45517</v>
      </c>
      <c r="C982" t="s">
        <v>44</v>
      </c>
      <c r="D982">
        <v>2024</v>
      </c>
      <c r="E982">
        <v>24225</v>
      </c>
      <c r="F982">
        <v>225</v>
      </c>
      <c r="G982" t="s">
        <v>48</v>
      </c>
      <c r="H982" t="s">
        <v>45</v>
      </c>
      <c r="I982" t="s">
        <v>46</v>
      </c>
      <c r="J982" s="19">
        <v>6.9637426733991861</v>
      </c>
      <c r="K982" s="20">
        <v>6.9637426733991873E-3</v>
      </c>
      <c r="L982" t="s">
        <v>45</v>
      </c>
      <c r="N982" s="7">
        <v>0.22485446152402924</v>
      </c>
      <c r="Q982" s="1">
        <v>1.79</v>
      </c>
      <c r="R982" t="s">
        <v>45</v>
      </c>
      <c r="V982" s="1">
        <v>0.82028337061901635</v>
      </c>
      <c r="W982" t="s">
        <v>48</v>
      </c>
      <c r="Y982" s="7">
        <v>0.74144122616584218</v>
      </c>
      <c r="Z982" s="20">
        <v>7.4144122616584226E-4</v>
      </c>
      <c r="AA982" t="s">
        <v>45</v>
      </c>
      <c r="AF982">
        <v>19.137499999999999</v>
      </c>
      <c r="AG982">
        <v>9.0537500000000009</v>
      </c>
      <c r="AH982">
        <v>101.58750000000001</v>
      </c>
      <c r="AI982">
        <v>7.9824999999999999</v>
      </c>
      <c r="AJ982">
        <v>-65.775000000000006</v>
      </c>
      <c r="AL982">
        <v>98.612500000000011</v>
      </c>
      <c r="AM982">
        <v>0.45</v>
      </c>
      <c r="AN982">
        <v>474.6875</v>
      </c>
      <c r="AP982">
        <v>1.3475000000000001</v>
      </c>
    </row>
    <row r="983" spans="1:42" x14ac:dyDescent="0.3">
      <c r="A983" s="21" t="s">
        <v>50</v>
      </c>
      <c r="B983" s="28">
        <v>45517</v>
      </c>
      <c r="C983" t="s">
        <v>44</v>
      </c>
      <c r="D983">
        <v>2024</v>
      </c>
      <c r="E983">
        <v>24225</v>
      </c>
      <c r="F983">
        <v>225</v>
      </c>
      <c r="G983" t="s">
        <v>48</v>
      </c>
      <c r="H983" t="s">
        <v>45</v>
      </c>
      <c r="I983" t="s">
        <v>51</v>
      </c>
      <c r="J983" s="19">
        <v>8.1901248459900433</v>
      </c>
      <c r="K983" s="20">
        <v>8.1901248459900437E-3</v>
      </c>
      <c r="L983" t="s">
        <v>45</v>
      </c>
      <c r="N983" s="7">
        <v>0.26445349841750221</v>
      </c>
      <c r="Q983" s="1">
        <v>2.8899999999999997</v>
      </c>
      <c r="R983" t="s">
        <v>45</v>
      </c>
      <c r="V983" s="1">
        <v>2.2302158273380437</v>
      </c>
      <c r="W983" t="s">
        <v>45</v>
      </c>
      <c r="Y983" s="7">
        <v>0.7937757485108502</v>
      </c>
      <c r="Z983" s="20">
        <v>7.9377574851085013E-4</v>
      </c>
      <c r="AA983" t="s">
        <v>45</v>
      </c>
      <c r="AF983">
        <v>19.434166666666666</v>
      </c>
      <c r="AG983">
        <v>9.0991666666666671</v>
      </c>
      <c r="AH983">
        <v>102.69999999999997</v>
      </c>
      <c r="AI983">
        <v>8.0166666666666675</v>
      </c>
      <c r="AJ983">
        <v>-67.816666666666677</v>
      </c>
      <c r="AL983">
        <v>99.5</v>
      </c>
      <c r="AM983">
        <v>0.81499999999999995</v>
      </c>
      <c r="AN983">
        <v>1122.0916666666667</v>
      </c>
      <c r="AO983">
        <v>0.96749999999999992</v>
      </c>
      <c r="AP983">
        <v>1.7649999999999997</v>
      </c>
    </row>
    <row r="984" spans="1:42" x14ac:dyDescent="0.3">
      <c r="A984" s="21" t="s">
        <v>52</v>
      </c>
      <c r="B984" s="28">
        <v>45517</v>
      </c>
      <c r="C984" t="s">
        <v>44</v>
      </c>
      <c r="D984">
        <v>2024</v>
      </c>
      <c r="E984">
        <v>24225</v>
      </c>
      <c r="F984">
        <v>225</v>
      </c>
      <c r="G984" t="s">
        <v>48</v>
      </c>
      <c r="H984" t="s">
        <v>45</v>
      </c>
      <c r="I984" t="s">
        <v>51</v>
      </c>
      <c r="J984" s="19">
        <v>4.5036398269421021</v>
      </c>
      <c r="K984" s="20">
        <v>4.5036398269421019E-3</v>
      </c>
      <c r="L984" t="s">
        <v>45</v>
      </c>
      <c r="N984" s="7">
        <v>0.14541943257804657</v>
      </c>
      <c r="Q984" s="1">
        <v>1.63</v>
      </c>
      <c r="R984" t="s">
        <v>45</v>
      </c>
      <c r="V984" s="1">
        <v>0.76495132127954779</v>
      </c>
      <c r="W984" t="s">
        <v>48</v>
      </c>
      <c r="Y984" s="7">
        <v>0.82095343057320525</v>
      </c>
      <c r="Z984" s="20">
        <v>8.2095343057320526E-4</v>
      </c>
      <c r="AA984" t="s">
        <v>45</v>
      </c>
      <c r="AF984">
        <v>19.895</v>
      </c>
      <c r="AG984">
        <v>9.07</v>
      </c>
      <c r="AH984">
        <v>103.325</v>
      </c>
      <c r="AI984">
        <v>8.0175000000000001</v>
      </c>
      <c r="AJ984">
        <v>-67.924999999999997</v>
      </c>
      <c r="AL984">
        <v>98.8</v>
      </c>
      <c r="AM984">
        <v>0.36499999999999999</v>
      </c>
      <c r="AN984">
        <v>2105.4499999999998</v>
      </c>
      <c r="AP984">
        <v>1.8325000000000002</v>
      </c>
    </row>
    <row r="985" spans="1:42" x14ac:dyDescent="0.3">
      <c r="A985" s="21" t="s">
        <v>53</v>
      </c>
      <c r="B985" s="28">
        <v>45517</v>
      </c>
      <c r="C985" t="s">
        <v>44</v>
      </c>
      <c r="D985">
        <v>2024</v>
      </c>
      <c r="E985">
        <v>24225</v>
      </c>
      <c r="F985">
        <v>225</v>
      </c>
      <c r="G985" t="s">
        <v>48</v>
      </c>
      <c r="H985" t="s">
        <v>45</v>
      </c>
      <c r="I985" t="s">
        <v>51</v>
      </c>
      <c r="J985" s="19">
        <v>5.4309466503255903</v>
      </c>
      <c r="K985" s="20">
        <v>5.4309466503255901E-3</v>
      </c>
      <c r="L985" t="s">
        <v>45</v>
      </c>
      <c r="N985" s="7">
        <v>0.17536153213837882</v>
      </c>
      <c r="Q985" s="1">
        <v>2.2599999999999998</v>
      </c>
      <c r="R985" t="s">
        <v>45</v>
      </c>
      <c r="V985" s="1">
        <v>1.4736842105262704</v>
      </c>
      <c r="W985" t="s">
        <v>45</v>
      </c>
      <c r="Y985" s="7">
        <v>1.35926052531897</v>
      </c>
      <c r="Z985" s="20">
        <v>1.3592605253189701E-3</v>
      </c>
      <c r="AA985" t="s">
        <v>45</v>
      </c>
      <c r="AF985">
        <v>20.420000000000002</v>
      </c>
      <c r="AG985">
        <v>8.8433333333333337</v>
      </c>
      <c r="AH985">
        <v>101.78333333333335</v>
      </c>
      <c r="AI985">
        <v>8.0633333333333344</v>
      </c>
      <c r="AJ985">
        <v>-70.7</v>
      </c>
      <c r="AL985">
        <v>99.850000000000009</v>
      </c>
      <c r="AM985">
        <v>0.37666666666666665</v>
      </c>
      <c r="AN985">
        <v>1193.7</v>
      </c>
      <c r="AO985">
        <v>0.70833333333333337</v>
      </c>
      <c r="AP985">
        <v>1.6849999999999998</v>
      </c>
    </row>
    <row r="986" spans="1:42" x14ac:dyDescent="0.3">
      <c r="A986" s="21" t="s">
        <v>54</v>
      </c>
      <c r="B986" s="28">
        <v>45517</v>
      </c>
      <c r="C986" t="s">
        <v>44</v>
      </c>
      <c r="D986">
        <v>2024</v>
      </c>
      <c r="E986">
        <v>24225</v>
      </c>
      <c r="F986">
        <v>225</v>
      </c>
      <c r="G986" t="s">
        <v>48</v>
      </c>
      <c r="H986" t="s">
        <v>45</v>
      </c>
      <c r="I986" t="s">
        <v>51</v>
      </c>
      <c r="J986" s="19">
        <v>5.998376218726186</v>
      </c>
      <c r="K986" s="20">
        <v>5.9983762187261853E-3</v>
      </c>
      <c r="L986" t="s">
        <v>45</v>
      </c>
      <c r="N986" s="7">
        <v>0.19368344264534018</v>
      </c>
      <c r="Q986" s="1">
        <v>1.65</v>
      </c>
      <c r="R986" t="s">
        <v>45</v>
      </c>
      <c r="V986" s="1">
        <v>0.73119777158774057</v>
      </c>
      <c r="W986" t="s">
        <v>48</v>
      </c>
      <c r="Y986" s="7">
        <v>0.68763377718123531</v>
      </c>
      <c r="Z986" s="20">
        <v>6.8763377718123538E-4</v>
      </c>
      <c r="AA986" t="s">
        <v>45</v>
      </c>
      <c r="AF986">
        <v>19.852499999999999</v>
      </c>
      <c r="AG986">
        <v>9.0474999999999994</v>
      </c>
      <c r="AH986">
        <v>103</v>
      </c>
      <c r="AI986">
        <v>7.9925000000000006</v>
      </c>
      <c r="AJ986">
        <v>-66.674999999999997</v>
      </c>
      <c r="AL986">
        <v>98.699999999999989</v>
      </c>
      <c r="AM986">
        <v>0.27250000000000002</v>
      </c>
      <c r="AN986">
        <v>2008.1999999999998</v>
      </c>
      <c r="AO986">
        <v>1.1125</v>
      </c>
      <c r="AP986">
        <v>1.835</v>
      </c>
    </row>
    <row r="987" spans="1:42" x14ac:dyDescent="0.3">
      <c r="A987" s="21" t="s">
        <v>55</v>
      </c>
      <c r="B987" s="28">
        <v>45517</v>
      </c>
      <c r="C987" t="s">
        <v>44</v>
      </c>
      <c r="D987">
        <v>2024</v>
      </c>
      <c r="E987">
        <v>24225</v>
      </c>
      <c r="F987">
        <v>225</v>
      </c>
      <c r="G987" t="s">
        <v>48</v>
      </c>
      <c r="H987" t="s">
        <v>45</v>
      </c>
      <c r="I987" t="s">
        <v>51</v>
      </c>
      <c r="J987" s="19">
        <v>5.1503920381554265</v>
      </c>
      <c r="K987" s="20">
        <v>5.1503920381554278E-3</v>
      </c>
      <c r="L987" t="s">
        <v>45</v>
      </c>
      <c r="N987" s="7">
        <v>0.16630261666630375</v>
      </c>
      <c r="Q987" s="1">
        <v>2.2549999999999999</v>
      </c>
      <c r="R987" t="s">
        <v>45</v>
      </c>
      <c r="V987" s="1">
        <v>1.3800424628450945</v>
      </c>
      <c r="W987" t="s">
        <v>45</v>
      </c>
      <c r="Y987" s="7">
        <v>0.97997346064091029</v>
      </c>
      <c r="Z987" s="20">
        <v>9.7997346064091027E-4</v>
      </c>
      <c r="AA987" t="s">
        <v>45</v>
      </c>
      <c r="AF987">
        <v>20.759999999999998</v>
      </c>
      <c r="AG987">
        <v>9.1240000000000006</v>
      </c>
      <c r="AH987">
        <v>105.74000000000001</v>
      </c>
      <c r="AI987">
        <v>8.2720000000000002</v>
      </c>
      <c r="AJ987">
        <v>-83</v>
      </c>
      <c r="AL987">
        <v>99.52000000000001</v>
      </c>
      <c r="AM987">
        <v>0.45200000000000007</v>
      </c>
      <c r="AN987">
        <v>1737.3200000000002</v>
      </c>
      <c r="AO987">
        <v>0.47799999999999992</v>
      </c>
      <c r="AP987">
        <v>2.3420000000000001</v>
      </c>
    </row>
    <row r="988" spans="1:42" x14ac:dyDescent="0.3">
      <c r="A988" s="21" t="s">
        <v>56</v>
      </c>
      <c r="B988" s="28">
        <v>45517</v>
      </c>
      <c r="C988" t="s">
        <v>44</v>
      </c>
      <c r="D988">
        <v>2024</v>
      </c>
      <c r="E988">
        <v>24225</v>
      </c>
      <c r="F988">
        <v>225</v>
      </c>
      <c r="G988" t="s">
        <v>48</v>
      </c>
      <c r="H988" t="s">
        <v>45</v>
      </c>
      <c r="I988" t="s">
        <v>57</v>
      </c>
      <c r="J988" s="19">
        <v>7.0452878294744785</v>
      </c>
      <c r="K988" s="20">
        <v>7.0452878294744786E-3</v>
      </c>
      <c r="L988" t="s">
        <v>45</v>
      </c>
      <c r="N988" s="7">
        <v>0.22748749853001221</v>
      </c>
      <c r="Q988" s="1">
        <v>1.585</v>
      </c>
      <c r="R988" t="s">
        <v>45</v>
      </c>
      <c r="V988" s="1">
        <v>1.4356435643563874</v>
      </c>
      <c r="W988" t="s">
        <v>45</v>
      </c>
      <c r="Y988" s="7">
        <v>0.80838277687110105</v>
      </c>
      <c r="Z988" s="20">
        <v>8.0838277687110115E-4</v>
      </c>
      <c r="AA988" t="s">
        <v>45</v>
      </c>
      <c r="AF988">
        <v>20.111666666666668</v>
      </c>
      <c r="AG988">
        <v>8.7733333333333334</v>
      </c>
      <c r="AH988">
        <v>100.39999999999999</v>
      </c>
      <c r="AI988">
        <v>8.0649999999999995</v>
      </c>
      <c r="AJ988">
        <v>-70.649999999999991</v>
      </c>
      <c r="AL988">
        <v>99.533333333333317</v>
      </c>
      <c r="AM988">
        <v>0.54333333333333333</v>
      </c>
      <c r="AN988">
        <v>555.23333333333323</v>
      </c>
      <c r="AO988">
        <v>0.45500000000000002</v>
      </c>
      <c r="AP988">
        <v>1.4450000000000001</v>
      </c>
    </row>
    <row r="989" spans="1:42" x14ac:dyDescent="0.3">
      <c r="A989" s="21" t="s">
        <v>58</v>
      </c>
      <c r="B989" s="28">
        <v>45517</v>
      </c>
      <c r="C989" t="s">
        <v>44</v>
      </c>
      <c r="D989">
        <v>2024</v>
      </c>
      <c r="E989">
        <v>24225</v>
      </c>
      <c r="F989">
        <v>225</v>
      </c>
      <c r="G989" t="s">
        <v>48</v>
      </c>
      <c r="H989" t="s">
        <v>45</v>
      </c>
      <c r="I989" t="s">
        <v>57</v>
      </c>
      <c r="J989" s="19">
        <v>3.9277645703822923</v>
      </c>
      <c r="K989" s="20">
        <v>3.927764570382292E-3</v>
      </c>
      <c r="L989" t="s">
        <v>45</v>
      </c>
      <c r="N989" s="7">
        <v>0.12682481660905046</v>
      </c>
      <c r="Q989" s="1">
        <v>1.2694999999999999</v>
      </c>
      <c r="R989" t="s">
        <v>45</v>
      </c>
      <c r="V989" s="1">
        <v>0.63441712926242022</v>
      </c>
      <c r="W989" t="s">
        <v>48</v>
      </c>
      <c r="Y989" s="7">
        <v>0.78550401903512646</v>
      </c>
      <c r="Z989" s="20">
        <v>7.8550401903512658E-4</v>
      </c>
      <c r="AA989" t="s">
        <v>45</v>
      </c>
      <c r="AF989">
        <v>20.756666666666664</v>
      </c>
      <c r="AG989">
        <v>8.4933333333333341</v>
      </c>
      <c r="AH989">
        <v>98.416666666666671</v>
      </c>
      <c r="AI989">
        <v>7.8983333333333334</v>
      </c>
      <c r="AJ989">
        <v>-61.150000000000006</v>
      </c>
      <c r="AL989">
        <v>99.050000000000011</v>
      </c>
      <c r="AM989">
        <v>0.2283333333333333</v>
      </c>
      <c r="AN989">
        <v>1395.3166666666666</v>
      </c>
      <c r="AP989">
        <v>1.8333333333333333</v>
      </c>
    </row>
    <row r="990" spans="1:42" x14ac:dyDescent="0.3">
      <c r="A990" s="21" t="s">
        <v>59</v>
      </c>
      <c r="B990" s="28">
        <v>45517</v>
      </c>
      <c r="C990" t="s">
        <v>44</v>
      </c>
      <c r="D990">
        <v>2024</v>
      </c>
      <c r="E990">
        <v>24225</v>
      </c>
      <c r="F990">
        <v>225</v>
      </c>
      <c r="G990" t="s">
        <v>48</v>
      </c>
      <c r="H990" t="s">
        <v>45</v>
      </c>
      <c r="I990" t="s">
        <v>57</v>
      </c>
      <c r="J990" s="19">
        <v>4.5663954638749029</v>
      </c>
      <c r="K990" s="20">
        <v>4.5663954638749029E-3</v>
      </c>
      <c r="L990" t="s">
        <v>45</v>
      </c>
      <c r="N990" s="7">
        <v>0.14744576893364231</v>
      </c>
      <c r="Q990" s="1">
        <v>1.335</v>
      </c>
      <c r="R990" t="s">
        <v>45</v>
      </c>
      <c r="V990" s="1">
        <v>1.0546500479386287</v>
      </c>
      <c r="W990" t="s">
        <v>45</v>
      </c>
      <c r="Y990" s="7">
        <v>0.73889914196184492</v>
      </c>
      <c r="Z990" s="20">
        <v>7.3889914196184495E-4</v>
      </c>
      <c r="AA990" t="s">
        <v>45</v>
      </c>
      <c r="AF990">
        <v>22.058</v>
      </c>
      <c r="AG990">
        <v>8.7639999999999993</v>
      </c>
      <c r="AH990">
        <v>104.17999999999999</v>
      </c>
      <c r="AI990">
        <v>8.09</v>
      </c>
      <c r="AJ990">
        <v>-72.540000000000006</v>
      </c>
      <c r="AL990">
        <v>100.1</v>
      </c>
      <c r="AM990">
        <v>0.29599999999999999</v>
      </c>
      <c r="AN990">
        <v>1515.82</v>
      </c>
      <c r="AO990">
        <v>6.2E-2</v>
      </c>
      <c r="AP990">
        <v>1.254</v>
      </c>
    </row>
    <row r="991" spans="1:42" x14ac:dyDescent="0.3">
      <c r="A991" s="21" t="s">
        <v>72</v>
      </c>
      <c r="B991" s="28">
        <v>45517</v>
      </c>
      <c r="C991" t="s">
        <v>44</v>
      </c>
      <c r="D991">
        <v>2024</v>
      </c>
      <c r="E991">
        <v>24225</v>
      </c>
      <c r="F991">
        <v>225</v>
      </c>
      <c r="G991" t="s">
        <v>48</v>
      </c>
      <c r="H991" t="s">
        <v>45</v>
      </c>
      <c r="I991" t="s">
        <v>51</v>
      </c>
      <c r="J991" s="19">
        <v>6.995078803244712</v>
      </c>
      <c r="K991" s="20">
        <v>6.995078803244713E-3</v>
      </c>
      <c r="L991" t="s">
        <v>45</v>
      </c>
      <c r="N991" s="7">
        <v>0.225866283604931</v>
      </c>
      <c r="Q991" s="1">
        <v>1.0350000000000001</v>
      </c>
      <c r="R991" t="s">
        <v>45</v>
      </c>
      <c r="V991" s="1">
        <v>1.1541325390916242</v>
      </c>
      <c r="W991" t="s">
        <v>45</v>
      </c>
      <c r="Y991" s="7">
        <v>2.503105579535883</v>
      </c>
      <c r="Z991" s="20">
        <v>2.5031055795358831E-3</v>
      </c>
      <c r="AA991" t="s">
        <v>45</v>
      </c>
      <c r="AF991">
        <v>20.004000000000001</v>
      </c>
      <c r="AG991">
        <v>9.0440000000000005</v>
      </c>
      <c r="AH991">
        <v>103.25999999999999</v>
      </c>
      <c r="AI991">
        <v>8.02</v>
      </c>
      <c r="AJ991">
        <v>-68.12</v>
      </c>
      <c r="AL991">
        <v>98.939999999999984</v>
      </c>
      <c r="AM991">
        <v>0.438</v>
      </c>
      <c r="AN991">
        <v>363.28</v>
      </c>
      <c r="AO991">
        <v>0.38999999999999996</v>
      </c>
      <c r="AP991">
        <v>1.45</v>
      </c>
    </row>
    <row r="992" spans="1:42" x14ac:dyDescent="0.3">
      <c r="A992" s="21" t="s">
        <v>43</v>
      </c>
      <c r="B992" s="28">
        <v>45544</v>
      </c>
      <c r="C992" t="s">
        <v>63</v>
      </c>
      <c r="D992">
        <v>2024</v>
      </c>
      <c r="E992">
        <v>24252</v>
      </c>
      <c r="F992">
        <v>252</v>
      </c>
      <c r="G992" t="s">
        <v>48</v>
      </c>
      <c r="H992" t="s">
        <v>45</v>
      </c>
      <c r="I992" t="s">
        <v>46</v>
      </c>
      <c r="J992" s="19">
        <v>5.3598129049572512</v>
      </c>
      <c r="K992" s="20">
        <v>5.3598129049572509E-3</v>
      </c>
      <c r="L992" t="s">
        <v>45</v>
      </c>
      <c r="N992" s="7">
        <v>0.17306467242354703</v>
      </c>
      <c r="Q992" s="1">
        <v>3.23</v>
      </c>
      <c r="R992" t="s">
        <v>45</v>
      </c>
      <c r="V992">
        <v>1.84</v>
      </c>
      <c r="W992" t="s">
        <v>45</v>
      </c>
      <c r="Y992" s="7">
        <v>0.83990668212797737</v>
      </c>
      <c r="Z992" s="20">
        <v>8.3990668212797744E-4</v>
      </c>
      <c r="AA992" t="s">
        <v>45</v>
      </c>
      <c r="AF992">
        <v>16.272500000000001</v>
      </c>
      <c r="AG992">
        <v>9.8524999999999991</v>
      </c>
      <c r="AH992">
        <v>104.1875</v>
      </c>
      <c r="AI992">
        <v>7.9512499999999999</v>
      </c>
      <c r="AJ992">
        <v>-63.349999999999994</v>
      </c>
      <c r="AL992">
        <v>97.649999999999991</v>
      </c>
      <c r="AM992">
        <v>1.1625000000000001</v>
      </c>
      <c r="AN992">
        <v>1418.075</v>
      </c>
      <c r="AO992">
        <v>0.88749999999999996</v>
      </c>
      <c r="AP992">
        <v>0.13500000000000001</v>
      </c>
    </row>
    <row r="993" spans="1:42" x14ac:dyDescent="0.3">
      <c r="A993" s="22" t="s">
        <v>47</v>
      </c>
      <c r="B993" s="29">
        <v>45544</v>
      </c>
      <c r="C993" t="s">
        <v>63</v>
      </c>
      <c r="D993">
        <v>2024</v>
      </c>
      <c r="E993">
        <v>24252</v>
      </c>
      <c r="F993">
        <v>252</v>
      </c>
      <c r="G993" t="s">
        <v>48</v>
      </c>
      <c r="H993" t="s">
        <v>45</v>
      </c>
      <c r="I993" t="s">
        <v>46</v>
      </c>
      <c r="J993" s="4">
        <v>6.5298890082936163</v>
      </c>
      <c r="K993" s="6">
        <v>6.5298890082936163E-3</v>
      </c>
      <c r="L993" t="s">
        <v>45</v>
      </c>
      <c r="N993" s="14">
        <v>0.21084562506598697</v>
      </c>
      <c r="Q993" s="1">
        <v>4.2699999999999996</v>
      </c>
      <c r="R993" t="s">
        <v>45</v>
      </c>
      <c r="V993" s="1">
        <v>2.1739130434782461</v>
      </c>
      <c r="W993" t="s">
        <v>45</v>
      </c>
      <c r="Y993" s="14">
        <v>0.81813556758441464</v>
      </c>
      <c r="Z993" s="6">
        <v>8.1813556758441458E-4</v>
      </c>
      <c r="AA993" t="s">
        <v>45</v>
      </c>
      <c r="AF993">
        <v>16.346250000000001</v>
      </c>
      <c r="AG993">
        <v>9.6650000000000009</v>
      </c>
      <c r="AH993">
        <v>102.3625</v>
      </c>
      <c r="AI993">
        <v>8.0137499999999999</v>
      </c>
      <c r="AJ993">
        <v>-66.95</v>
      </c>
      <c r="AL993">
        <v>99.100000000000009</v>
      </c>
      <c r="AM993">
        <v>1.7537499999999999</v>
      </c>
      <c r="AN993">
        <v>244.61250000000001</v>
      </c>
      <c r="AO993">
        <v>1.0725</v>
      </c>
      <c r="AP993">
        <v>0.19499999999999995</v>
      </c>
    </row>
    <row r="994" spans="1:42" x14ac:dyDescent="0.3">
      <c r="A994" s="21" t="s">
        <v>49</v>
      </c>
      <c r="B994" s="28">
        <v>45544</v>
      </c>
      <c r="C994" t="s">
        <v>63</v>
      </c>
      <c r="D994">
        <v>2024</v>
      </c>
      <c r="E994">
        <v>24252</v>
      </c>
      <c r="F994">
        <v>252</v>
      </c>
      <c r="G994" t="s">
        <v>48</v>
      </c>
      <c r="H994" t="s">
        <v>45</v>
      </c>
      <c r="I994" t="s">
        <v>46</v>
      </c>
      <c r="J994" s="19">
        <v>2.8732331974307024</v>
      </c>
      <c r="K994" s="20">
        <v>2.8732331974307022E-3</v>
      </c>
      <c r="L994" t="s">
        <v>45</v>
      </c>
      <c r="N994" s="7">
        <v>9.2774723843419518E-2</v>
      </c>
      <c r="Q994" s="1">
        <v>2.2450000000000001</v>
      </c>
      <c r="R994" t="s">
        <v>45</v>
      </c>
      <c r="V994" s="1">
        <v>1.1999999999999789</v>
      </c>
      <c r="W994" t="s">
        <v>45</v>
      </c>
      <c r="Y994" s="7">
        <v>0.95044300113637425</v>
      </c>
      <c r="Z994" s="20">
        <v>9.5044300113637423E-4</v>
      </c>
      <c r="AA994" t="s">
        <v>45</v>
      </c>
      <c r="AF994">
        <v>16.128333333333334</v>
      </c>
      <c r="AG994">
        <v>9.4933333333333341</v>
      </c>
      <c r="AH994">
        <v>100.08333333333333</v>
      </c>
      <c r="AI994">
        <v>7.9066666666666663</v>
      </c>
      <c r="AJ994">
        <v>-60.650000000000006</v>
      </c>
      <c r="AL994">
        <v>97.86666666666666</v>
      </c>
      <c r="AM994">
        <v>0.34</v>
      </c>
      <c r="AN994">
        <v>2423.3333333333335</v>
      </c>
      <c r="AO994">
        <v>0.20666666666666667</v>
      </c>
      <c r="AP994">
        <v>0</v>
      </c>
    </row>
    <row r="995" spans="1:42" x14ac:dyDescent="0.3">
      <c r="A995" s="21" t="s">
        <v>50</v>
      </c>
      <c r="B995" s="28">
        <v>45544</v>
      </c>
      <c r="C995" t="s">
        <v>63</v>
      </c>
      <c r="D995">
        <v>2024</v>
      </c>
      <c r="E995">
        <v>24252</v>
      </c>
      <c r="F995">
        <v>252</v>
      </c>
      <c r="G995" t="s">
        <v>48</v>
      </c>
      <c r="H995" t="s">
        <v>45</v>
      </c>
      <c r="I995" t="s">
        <v>51</v>
      </c>
      <c r="J995" s="19">
        <v>5.604237608777904</v>
      </c>
      <c r="K995" s="20">
        <v>5.6042376087779037E-3</v>
      </c>
      <c r="L995" t="s">
        <v>45</v>
      </c>
      <c r="N995" s="7">
        <v>0.18095697800380706</v>
      </c>
      <c r="Q995" s="1">
        <v>2.2050000000000001</v>
      </c>
      <c r="R995" t="s">
        <v>45</v>
      </c>
      <c r="V995" s="1">
        <v>0.9433962264151069</v>
      </c>
      <c r="W995" t="s">
        <v>48</v>
      </c>
      <c r="Y995" s="7">
        <v>1.1791036502554535</v>
      </c>
      <c r="Z995" s="20">
        <v>1.1791036502554536E-3</v>
      </c>
      <c r="AA995" t="s">
        <v>45</v>
      </c>
      <c r="AF995">
        <v>16.12</v>
      </c>
      <c r="AG995">
        <v>9.4719999999999995</v>
      </c>
      <c r="AH995">
        <v>99.86</v>
      </c>
      <c r="AI995">
        <v>7.9520000000000008</v>
      </c>
      <c r="AJ995">
        <v>-63.379999999999995</v>
      </c>
      <c r="AL995">
        <v>97.9</v>
      </c>
      <c r="AM995">
        <v>0.27</v>
      </c>
      <c r="AN995">
        <v>344.96000000000004</v>
      </c>
      <c r="AO995">
        <v>0.22599999999999998</v>
      </c>
    </row>
    <row r="996" spans="1:42" x14ac:dyDescent="0.3">
      <c r="A996" s="21" t="s">
        <v>52</v>
      </c>
      <c r="B996" s="28">
        <v>45544</v>
      </c>
      <c r="C996" t="s">
        <v>63</v>
      </c>
      <c r="D996">
        <v>2024</v>
      </c>
      <c r="E996">
        <v>24252</v>
      </c>
      <c r="F996">
        <v>252</v>
      </c>
      <c r="G996" t="s">
        <v>48</v>
      </c>
      <c r="H996" t="s">
        <v>45</v>
      </c>
      <c r="I996" t="s">
        <v>51</v>
      </c>
      <c r="J996" s="19">
        <v>3.0628074158153611</v>
      </c>
      <c r="K996" s="20">
        <v>3.0628074158153612E-3</v>
      </c>
      <c r="L996" t="s">
        <v>45</v>
      </c>
      <c r="N996" s="7">
        <v>9.8895944973050098E-2</v>
      </c>
      <c r="Q996" s="1">
        <v>1.5449999999999999</v>
      </c>
      <c r="R996" t="s">
        <v>45</v>
      </c>
      <c r="V996" s="1">
        <v>0.7191521574564772</v>
      </c>
      <c r="W996" t="s">
        <v>48</v>
      </c>
      <c r="Y996" s="7">
        <v>0.93272038097158727</v>
      </c>
      <c r="Z996" s="20">
        <v>9.3272038097158734E-4</v>
      </c>
      <c r="AA996" t="s">
        <v>45</v>
      </c>
      <c r="AF996">
        <v>16.397142857142857</v>
      </c>
      <c r="AG996">
        <v>9.8728571428571428</v>
      </c>
      <c r="AH996">
        <v>104.6857142857143</v>
      </c>
      <c r="AI996">
        <v>7.9928571428571429</v>
      </c>
      <c r="AJ996">
        <v>-65.871428571428581</v>
      </c>
      <c r="AL996">
        <v>97.585714285714289</v>
      </c>
      <c r="AM996">
        <v>0.17571428571428571</v>
      </c>
      <c r="AN996">
        <v>1803.4142857142854</v>
      </c>
      <c r="AO996">
        <v>0.18285714285714283</v>
      </c>
    </row>
    <row r="997" spans="1:42" x14ac:dyDescent="0.3">
      <c r="A997" s="21" t="s">
        <v>53</v>
      </c>
      <c r="B997" s="28">
        <v>45544</v>
      </c>
      <c r="C997" t="s">
        <v>63</v>
      </c>
      <c r="D997">
        <v>2024</v>
      </c>
      <c r="E997">
        <v>24252</v>
      </c>
      <c r="F997">
        <v>252</v>
      </c>
      <c r="G997" t="s">
        <v>48</v>
      </c>
      <c r="H997" t="s">
        <v>45</v>
      </c>
      <c r="I997" t="s">
        <v>51</v>
      </c>
      <c r="J997" s="19">
        <v>5.4067347710934541</v>
      </c>
      <c r="K997" s="20">
        <v>5.4067347710934546E-3</v>
      </c>
      <c r="L997" t="s">
        <v>45</v>
      </c>
      <c r="N997" s="7">
        <v>0.17457974720999209</v>
      </c>
      <c r="Q997" s="1">
        <v>2.4400000000000004</v>
      </c>
      <c r="R997" t="s">
        <v>45</v>
      </c>
      <c r="V997" s="1">
        <v>1.1470281543274137</v>
      </c>
      <c r="W997" t="s">
        <v>45</v>
      </c>
      <c r="Y997" s="7">
        <v>1.1825682055451363</v>
      </c>
      <c r="Z997" s="20">
        <v>1.1825682055451364E-3</v>
      </c>
      <c r="AA997" t="s">
        <v>45</v>
      </c>
      <c r="AF997">
        <v>17.34</v>
      </c>
      <c r="AG997">
        <v>9.3950000000000014</v>
      </c>
      <c r="AH997">
        <v>101.60000000000001</v>
      </c>
      <c r="AI997">
        <v>8.0899999999999981</v>
      </c>
      <c r="AJ997">
        <v>-71.433333333333337</v>
      </c>
      <c r="AL997">
        <v>99.766666666666666</v>
      </c>
      <c r="AM997">
        <v>0.56000000000000016</v>
      </c>
      <c r="AN997">
        <v>322.51666666666671</v>
      </c>
      <c r="AO997">
        <v>1.0383333333333331</v>
      </c>
      <c r="AP997">
        <v>0.14333333333333334</v>
      </c>
    </row>
    <row r="998" spans="1:42" x14ac:dyDescent="0.3">
      <c r="A998" s="21" t="s">
        <v>54</v>
      </c>
      <c r="B998" s="28">
        <v>45544</v>
      </c>
      <c r="C998" t="s">
        <v>63</v>
      </c>
      <c r="D998">
        <v>2024</v>
      </c>
      <c r="E998">
        <v>24252</v>
      </c>
      <c r="F998">
        <v>252</v>
      </c>
      <c r="G998" t="s">
        <v>48</v>
      </c>
      <c r="H998" t="s">
        <v>45</v>
      </c>
      <c r="I998" t="s">
        <v>51</v>
      </c>
      <c r="J998" s="19">
        <v>2.7317249243238364</v>
      </c>
      <c r="K998" s="20">
        <v>2.7317249243238367E-3</v>
      </c>
      <c r="L998" t="s">
        <v>45</v>
      </c>
      <c r="N998" s="7">
        <v>8.8205519028861368E-2</v>
      </c>
      <c r="Q998" s="1">
        <v>1.2450000000000001</v>
      </c>
      <c r="R998" t="s">
        <v>45</v>
      </c>
      <c r="V998" s="1">
        <v>0.84210526315791889</v>
      </c>
      <c r="W998" t="s">
        <v>48</v>
      </c>
      <c r="Y998" s="7">
        <v>0.70813414673272868</v>
      </c>
      <c r="Z998" s="20">
        <v>7.0813414673272864E-4</v>
      </c>
      <c r="AA998" t="s">
        <v>45</v>
      </c>
      <c r="AF998">
        <v>16.661666666666669</v>
      </c>
      <c r="AG998">
        <v>9.418333333333333</v>
      </c>
      <c r="AH998">
        <v>100.39999999999999</v>
      </c>
      <c r="AI998">
        <v>7.8850000000000007</v>
      </c>
      <c r="AJ998">
        <v>-59.650000000000006</v>
      </c>
      <c r="AL998">
        <v>97.75</v>
      </c>
      <c r="AM998">
        <v>0.14500000000000005</v>
      </c>
      <c r="AN998">
        <v>240.50000000000003</v>
      </c>
      <c r="AO998">
        <v>0.32166666666666671</v>
      </c>
    </row>
    <row r="999" spans="1:42" x14ac:dyDescent="0.3">
      <c r="A999" s="21" t="s">
        <v>55</v>
      </c>
      <c r="B999" s="28">
        <v>45544</v>
      </c>
      <c r="C999" t="s">
        <v>63</v>
      </c>
      <c r="D999">
        <v>2024</v>
      </c>
      <c r="E999">
        <v>24252</v>
      </c>
      <c r="F999">
        <v>252</v>
      </c>
      <c r="G999" t="s">
        <v>48</v>
      </c>
      <c r="H999" t="s">
        <v>45</v>
      </c>
      <c r="I999" t="s">
        <v>51</v>
      </c>
      <c r="J999" s="19">
        <v>6.0233304074617937</v>
      </c>
      <c r="K999" s="20">
        <v>6.023330407461793E-3</v>
      </c>
      <c r="L999" t="s">
        <v>45</v>
      </c>
      <c r="N999" s="7">
        <v>0.19448919623706146</v>
      </c>
      <c r="Q999" s="1">
        <v>2.99</v>
      </c>
      <c r="R999" t="s">
        <v>45</v>
      </c>
      <c r="V999" s="1">
        <v>1.5995587424159541</v>
      </c>
      <c r="W999" t="s">
        <v>45</v>
      </c>
      <c r="Y999" s="7">
        <v>0.90216443073500807</v>
      </c>
      <c r="Z999" s="20">
        <v>9.02164430735008E-4</v>
      </c>
      <c r="AA999" t="s">
        <v>45</v>
      </c>
      <c r="AF999">
        <v>18.498571428571431</v>
      </c>
      <c r="AG999">
        <v>9.3985714285714277</v>
      </c>
      <c r="AH999">
        <v>104.10000000000001</v>
      </c>
      <c r="AI999">
        <v>8.2057142857142864</v>
      </c>
      <c r="AJ999">
        <v>-78.51428571428572</v>
      </c>
      <c r="AL999">
        <v>100.28571428571429</v>
      </c>
      <c r="AM999">
        <v>0.66714285714285715</v>
      </c>
      <c r="AN999">
        <v>243.81428571428575</v>
      </c>
      <c r="AO999">
        <v>0.96285714285714297</v>
      </c>
      <c r="AP999">
        <v>0.88</v>
      </c>
    </row>
    <row r="1000" spans="1:42" x14ac:dyDescent="0.3">
      <c r="A1000" s="21" t="s">
        <v>56</v>
      </c>
      <c r="B1000" s="28">
        <v>45544</v>
      </c>
      <c r="C1000" t="s">
        <v>63</v>
      </c>
      <c r="D1000">
        <v>2024</v>
      </c>
      <c r="E1000">
        <v>24252</v>
      </c>
      <c r="F1000">
        <v>252</v>
      </c>
      <c r="G1000" t="s">
        <v>48</v>
      </c>
      <c r="H1000" t="s">
        <v>45</v>
      </c>
      <c r="I1000" t="s">
        <v>57</v>
      </c>
      <c r="J1000" s="19">
        <v>4.5800227014755963</v>
      </c>
      <c r="K1000" s="20">
        <v>4.5800227014755959E-3</v>
      </c>
      <c r="L1000" t="s">
        <v>45</v>
      </c>
      <c r="N1000" s="7">
        <v>0.14788578306346772</v>
      </c>
      <c r="Q1000" s="1">
        <v>1.7549999999999999</v>
      </c>
      <c r="R1000" t="s">
        <v>45</v>
      </c>
      <c r="V1000" s="1">
        <v>1.026694045174539</v>
      </c>
      <c r="W1000" t="s">
        <v>45</v>
      </c>
      <c r="Y1000" s="7">
        <v>0.71844677993757422</v>
      </c>
      <c r="Z1000" s="20">
        <v>7.1844677993757413E-4</v>
      </c>
      <c r="AA1000" t="s">
        <v>45</v>
      </c>
      <c r="AF1000">
        <v>17.343333333333334</v>
      </c>
      <c r="AG1000">
        <v>9.3266666666666662</v>
      </c>
      <c r="AH1000">
        <v>100.89999999999999</v>
      </c>
      <c r="AI1000">
        <v>8.0616666666666674</v>
      </c>
      <c r="AJ1000">
        <v>-69.916666666666671</v>
      </c>
      <c r="AL1000">
        <v>98.533333333333346</v>
      </c>
      <c r="AM1000">
        <v>0.26999999999999996</v>
      </c>
      <c r="AN1000">
        <v>250.33333333333334</v>
      </c>
      <c r="AO1000">
        <v>0.66499999999999992</v>
      </c>
      <c r="AP1000">
        <v>0</v>
      </c>
    </row>
    <row r="1001" spans="1:42" x14ac:dyDescent="0.3">
      <c r="A1001" s="21" t="s">
        <v>58</v>
      </c>
      <c r="B1001" s="28">
        <v>45544</v>
      </c>
      <c r="C1001" t="s">
        <v>63</v>
      </c>
      <c r="D1001">
        <v>2024</v>
      </c>
      <c r="E1001">
        <v>24252</v>
      </c>
      <c r="F1001">
        <v>252</v>
      </c>
      <c r="G1001" t="s">
        <v>48</v>
      </c>
      <c r="H1001" t="s">
        <v>45</v>
      </c>
      <c r="I1001" t="s">
        <v>57</v>
      </c>
      <c r="J1001" s="19">
        <v>2.8629789747417989</v>
      </c>
      <c r="K1001" s="20">
        <v>2.862978974741799E-3</v>
      </c>
      <c r="L1001" t="s">
        <v>45</v>
      </c>
      <c r="N1001" s="7">
        <v>9.244362204526313E-2</v>
      </c>
      <c r="Q1001" s="1">
        <v>1.47</v>
      </c>
      <c r="R1001" t="s">
        <v>45</v>
      </c>
      <c r="V1001" s="1">
        <v>0.73891625615764522</v>
      </c>
      <c r="W1001" t="s">
        <v>48</v>
      </c>
      <c r="Y1001" s="7">
        <v>1.1458481338717292</v>
      </c>
      <c r="Z1001" s="20">
        <v>1.1458481338717293E-3</v>
      </c>
      <c r="AA1001" t="s">
        <v>45</v>
      </c>
      <c r="AF1001">
        <v>16.965</v>
      </c>
      <c r="AG1001">
        <v>9.6766666666666676</v>
      </c>
      <c r="AH1001">
        <v>103.83333333333333</v>
      </c>
      <c r="AI1001">
        <v>7.9983333333333322</v>
      </c>
      <c r="AJ1001">
        <v>-66.3</v>
      </c>
      <c r="AL1001">
        <v>97.766666666666666</v>
      </c>
      <c r="AM1001">
        <v>9.9999999999999992E-2</v>
      </c>
      <c r="AN1001">
        <v>199.04999999999998</v>
      </c>
      <c r="AO1001">
        <v>0.65</v>
      </c>
    </row>
    <row r="1002" spans="1:42" x14ac:dyDescent="0.3">
      <c r="A1002" s="21" t="s">
        <v>59</v>
      </c>
      <c r="B1002" s="28">
        <v>45544</v>
      </c>
      <c r="C1002" t="s">
        <v>63</v>
      </c>
      <c r="D1002">
        <v>2024</v>
      </c>
      <c r="E1002">
        <v>24252</v>
      </c>
      <c r="F1002">
        <v>252</v>
      </c>
      <c r="G1002" t="s">
        <v>48</v>
      </c>
      <c r="H1002" t="s">
        <v>45</v>
      </c>
      <c r="I1002" t="s">
        <v>57</v>
      </c>
      <c r="J1002" s="19">
        <v>5.3363601967461225</v>
      </c>
      <c r="K1002" s="20">
        <v>5.3363601967461221E-3</v>
      </c>
      <c r="L1002" t="s">
        <v>45</v>
      </c>
      <c r="N1002" s="7">
        <v>0.17230740060529942</v>
      </c>
      <c r="Q1002" s="1">
        <v>0.93500000000000005</v>
      </c>
      <c r="R1002" t="s">
        <v>45</v>
      </c>
      <c r="V1002" s="1">
        <v>0.54970224461743833</v>
      </c>
      <c r="W1002" t="s">
        <v>48</v>
      </c>
      <c r="Y1002" s="7">
        <v>1.2880681110083498</v>
      </c>
      <c r="Z1002" s="20">
        <v>1.2880681110083497E-3</v>
      </c>
      <c r="AA1002" t="s">
        <v>45</v>
      </c>
      <c r="AF1002">
        <v>17.095000000000002</v>
      </c>
      <c r="AG1002">
        <v>9.58</v>
      </c>
      <c r="AH1002">
        <v>103.05</v>
      </c>
      <c r="AI1002">
        <v>7.9350000000000005</v>
      </c>
      <c r="AJ1002">
        <v>-62.65</v>
      </c>
      <c r="AL1002">
        <v>97.699999999999989</v>
      </c>
      <c r="AM1002">
        <v>0.06</v>
      </c>
      <c r="AN1002">
        <v>173.5</v>
      </c>
      <c r="AO1002">
        <v>0.69499999999999995</v>
      </c>
    </row>
    <row r="1003" spans="1:42" x14ac:dyDescent="0.3">
      <c r="A1003" s="21" t="s">
        <v>72</v>
      </c>
      <c r="B1003" s="28">
        <v>45544</v>
      </c>
      <c r="C1003" t="s">
        <v>63</v>
      </c>
      <c r="D1003">
        <v>2024</v>
      </c>
      <c r="E1003">
        <v>24252</v>
      </c>
      <c r="F1003">
        <v>252</v>
      </c>
      <c r="G1003" t="s">
        <v>48</v>
      </c>
      <c r="H1003" t="s">
        <v>45</v>
      </c>
      <c r="I1003" t="s">
        <v>51</v>
      </c>
      <c r="J1003" s="19">
        <v>7.0185395384033296</v>
      </c>
      <c r="K1003" s="20">
        <v>7.0185395384033296E-3</v>
      </c>
      <c r="L1003" t="s">
        <v>45</v>
      </c>
      <c r="N1003" s="7">
        <v>0.22662381460779238</v>
      </c>
      <c r="Q1003" s="1">
        <v>1.8825000000000001</v>
      </c>
      <c r="R1003" t="s">
        <v>45</v>
      </c>
      <c r="V1003" s="1">
        <v>0.84269662921339028</v>
      </c>
      <c r="W1003" t="s">
        <v>48</v>
      </c>
      <c r="Y1003" s="7">
        <v>2.6801387851259744</v>
      </c>
      <c r="Z1003" s="20">
        <v>2.6801387851259741E-3</v>
      </c>
      <c r="AA1003" t="s">
        <v>45</v>
      </c>
      <c r="AF1003">
        <v>16.725000000000001</v>
      </c>
      <c r="AG1003">
        <v>9.6987500000000004</v>
      </c>
      <c r="AH1003">
        <v>103.54999999999998</v>
      </c>
      <c r="AI1003">
        <v>7.9775</v>
      </c>
      <c r="AJ1003">
        <v>-65.0625</v>
      </c>
      <c r="AL1003">
        <v>98.050000000000011</v>
      </c>
      <c r="AM1003">
        <v>0.18125000000000002</v>
      </c>
      <c r="AN1003">
        <v>1482.125</v>
      </c>
      <c r="AO1003">
        <v>0.61875000000000002</v>
      </c>
    </row>
    <row r="1004" spans="1:42" x14ac:dyDescent="0.3">
      <c r="A1004" s="25" t="s">
        <v>43</v>
      </c>
      <c r="B1004" s="28">
        <v>45573</v>
      </c>
      <c r="C1004" t="s">
        <v>63</v>
      </c>
      <c r="D1004">
        <v>2024</v>
      </c>
      <c r="E1004">
        <v>24281</v>
      </c>
      <c r="F1004">
        <v>281</v>
      </c>
      <c r="G1004" t="s">
        <v>48</v>
      </c>
      <c r="H1004" t="s">
        <v>45</v>
      </c>
      <c r="I1004" t="s">
        <v>46</v>
      </c>
      <c r="J1004" s="19">
        <v>5.5131694973737684</v>
      </c>
      <c r="K1004" s="20">
        <v>5.513169497373769E-3</v>
      </c>
      <c r="L1004" t="s">
        <v>45</v>
      </c>
      <c r="N1004" s="7">
        <v>0.17801645131978588</v>
      </c>
      <c r="Q1004" s="1">
        <v>2.8424999999999998</v>
      </c>
      <c r="R1004" t="s">
        <v>45</v>
      </c>
      <c r="V1004">
        <v>2.56</v>
      </c>
      <c r="W1004" t="s">
        <v>45</v>
      </c>
      <c r="Y1004" s="7">
        <v>0.74316903018784419</v>
      </c>
      <c r="Z1004" s="20">
        <v>7.4316903018784421E-4</v>
      </c>
      <c r="AA1004" t="s">
        <v>45</v>
      </c>
      <c r="AF1004">
        <v>14.052857142857144</v>
      </c>
      <c r="AG1004">
        <v>10.477142857142855</v>
      </c>
      <c r="AH1004">
        <v>105.61428571428571</v>
      </c>
      <c r="AI1004">
        <v>7.855714285714285</v>
      </c>
      <c r="AJ1004">
        <v>-57.6</v>
      </c>
      <c r="AL1004">
        <v>91.600000000000009</v>
      </c>
      <c r="AM1004">
        <v>1.3242857142857143</v>
      </c>
      <c r="AN1004">
        <v>887.08571428571429</v>
      </c>
    </row>
    <row r="1005" spans="1:42" x14ac:dyDescent="0.3">
      <c r="A1005" s="25" t="s">
        <v>47</v>
      </c>
      <c r="B1005" s="29">
        <v>45573</v>
      </c>
      <c r="C1005" t="s">
        <v>63</v>
      </c>
      <c r="D1005">
        <v>2024</v>
      </c>
      <c r="E1005">
        <v>24281</v>
      </c>
      <c r="F1005">
        <v>281</v>
      </c>
      <c r="G1005" t="s">
        <v>48</v>
      </c>
      <c r="H1005" t="s">
        <v>45</v>
      </c>
      <c r="I1005" t="s">
        <v>46</v>
      </c>
      <c r="J1005" s="4">
        <v>9.1954195833114021</v>
      </c>
      <c r="K1005" s="6">
        <v>9.1954195833114025E-3</v>
      </c>
      <c r="L1005" t="s">
        <v>45</v>
      </c>
      <c r="N1005" s="14">
        <v>0.29691377408173725</v>
      </c>
      <c r="Q1005" s="1">
        <v>3.8149999999999999</v>
      </c>
      <c r="R1005" t="s">
        <v>45</v>
      </c>
      <c r="V1005" s="1">
        <v>3.6542515811664593</v>
      </c>
      <c r="W1005" t="s">
        <v>45</v>
      </c>
      <c r="Y1005" s="14">
        <v>0.60567404016744464</v>
      </c>
      <c r="Z1005" s="6">
        <v>6.0567404016744462E-4</v>
      </c>
      <c r="AA1005" t="s">
        <v>45</v>
      </c>
      <c r="AF1005">
        <v>13.726666666666667</v>
      </c>
      <c r="AG1005">
        <v>10.341666666666667</v>
      </c>
      <c r="AH1005">
        <v>103.51666666666669</v>
      </c>
      <c r="AI1005">
        <v>7.8500000000000005</v>
      </c>
      <c r="AJ1005">
        <v>-57.116666666666667</v>
      </c>
      <c r="AL1005">
        <v>92.8</v>
      </c>
      <c r="AM1005">
        <v>2.2250000000000001</v>
      </c>
      <c r="AN1005">
        <v>195.6</v>
      </c>
      <c r="AO1005">
        <v>2.4466666666666668</v>
      </c>
    </row>
    <row r="1006" spans="1:42" x14ac:dyDescent="0.3">
      <c r="A1006" s="25" t="s">
        <v>49</v>
      </c>
      <c r="B1006" s="28">
        <v>45573</v>
      </c>
      <c r="C1006" t="s">
        <v>63</v>
      </c>
      <c r="D1006">
        <v>2024</v>
      </c>
      <c r="E1006">
        <v>24281</v>
      </c>
      <c r="F1006">
        <v>281</v>
      </c>
      <c r="G1006" t="s">
        <v>48</v>
      </c>
      <c r="H1006" t="s">
        <v>45</v>
      </c>
      <c r="I1006" t="s">
        <v>46</v>
      </c>
      <c r="J1006" s="19">
        <v>4.9815013822692187</v>
      </c>
      <c r="K1006" s="20">
        <v>4.981501382269219E-3</v>
      </c>
      <c r="L1006" t="s">
        <v>45</v>
      </c>
      <c r="N1006" s="7">
        <v>0.16084925354437257</v>
      </c>
      <c r="Q1006" s="1">
        <v>2.7649999999999997</v>
      </c>
      <c r="R1006" t="s">
        <v>45</v>
      </c>
      <c r="V1006" s="1">
        <v>2.3722627737226367</v>
      </c>
      <c r="W1006" t="s">
        <v>45</v>
      </c>
      <c r="Y1006" s="7">
        <v>0.65391356549051549</v>
      </c>
      <c r="Z1006" s="20">
        <v>6.5391356549051542E-4</v>
      </c>
      <c r="AA1006" t="s">
        <v>45</v>
      </c>
      <c r="AF1006">
        <v>14.389999999999999</v>
      </c>
      <c r="AG1006">
        <v>9.8766666666666669</v>
      </c>
      <c r="AH1006">
        <v>100.3111111111111</v>
      </c>
      <c r="AI1006">
        <v>7.8722222222222218</v>
      </c>
      <c r="AJ1006">
        <v>-58.488888888888887</v>
      </c>
      <c r="AL1006">
        <v>91.100000000000009</v>
      </c>
      <c r="AM1006">
        <v>0.61333333333333329</v>
      </c>
      <c r="AN1006">
        <v>816.27777777777783</v>
      </c>
      <c r="AO1006">
        <v>0.57555555555555549</v>
      </c>
    </row>
    <row r="1007" spans="1:42" x14ac:dyDescent="0.3">
      <c r="A1007" s="25" t="s">
        <v>50</v>
      </c>
      <c r="B1007" s="28">
        <v>45573</v>
      </c>
      <c r="C1007" t="s">
        <v>63</v>
      </c>
      <c r="D1007">
        <v>2024</v>
      </c>
      <c r="E1007">
        <v>24281</v>
      </c>
      <c r="F1007">
        <v>281</v>
      </c>
      <c r="G1007" t="s">
        <v>48</v>
      </c>
      <c r="H1007" t="s">
        <v>45</v>
      </c>
      <c r="I1007" t="s">
        <v>51</v>
      </c>
      <c r="J1007" s="19">
        <v>3.697340621499086</v>
      </c>
      <c r="K1007" s="20">
        <v>3.6973406214990861E-3</v>
      </c>
      <c r="L1007" t="s">
        <v>45</v>
      </c>
      <c r="N1007" s="7">
        <v>0.11938458577652847</v>
      </c>
      <c r="Q1007" s="1">
        <v>2.37</v>
      </c>
      <c r="R1007" t="s">
        <v>45</v>
      </c>
      <c r="V1007" s="1">
        <v>1.8943170488534524</v>
      </c>
      <c r="W1007" t="s">
        <v>45</v>
      </c>
      <c r="Y1007" s="7">
        <v>0.54939459395719548</v>
      </c>
      <c r="Z1007" s="20">
        <v>5.4939459395719553E-4</v>
      </c>
      <c r="AA1007" t="s">
        <v>45</v>
      </c>
      <c r="AF1007">
        <v>14.28</v>
      </c>
      <c r="AG1007">
        <v>10.220000000000001</v>
      </c>
      <c r="AH1007">
        <v>103.52857142857142</v>
      </c>
      <c r="AI1007">
        <v>7.9157142857142855</v>
      </c>
      <c r="AJ1007">
        <v>-61.042857142857144</v>
      </c>
      <c r="AL1007">
        <v>90.5</v>
      </c>
      <c r="AM1007">
        <v>0.41571428571428576</v>
      </c>
      <c r="AN1007">
        <v>839.35714285714278</v>
      </c>
      <c r="AO1007">
        <v>0.80285714285714282</v>
      </c>
    </row>
    <row r="1008" spans="1:42" x14ac:dyDescent="0.3">
      <c r="A1008" s="25" t="s">
        <v>52</v>
      </c>
      <c r="B1008" s="28">
        <v>45573</v>
      </c>
      <c r="C1008" t="s">
        <v>63</v>
      </c>
      <c r="D1008">
        <v>2024</v>
      </c>
      <c r="E1008">
        <v>24281</v>
      </c>
      <c r="F1008">
        <v>281</v>
      </c>
      <c r="G1008" t="s">
        <v>48</v>
      </c>
      <c r="H1008" t="s">
        <v>45</v>
      </c>
      <c r="I1008" t="s">
        <v>51</v>
      </c>
      <c r="J1008" s="19">
        <v>3.5971813192672739</v>
      </c>
      <c r="K1008" s="20">
        <v>3.5971813192672742E-3</v>
      </c>
      <c r="L1008" t="s">
        <v>45</v>
      </c>
      <c r="N1008" s="7">
        <v>0.11615051079326037</v>
      </c>
      <c r="Q1008" s="1">
        <v>2.4449999999999998</v>
      </c>
      <c r="R1008" t="s">
        <v>45</v>
      </c>
      <c r="V1008" s="1">
        <v>1.6776817488561671</v>
      </c>
      <c r="W1008" t="s">
        <v>45</v>
      </c>
      <c r="Y1008" s="7">
        <v>0.83436512318052125</v>
      </c>
      <c r="Z1008" s="20">
        <v>8.3436512318052112E-4</v>
      </c>
      <c r="AA1008" t="s">
        <v>45</v>
      </c>
      <c r="AF1008">
        <v>14.778333333333331</v>
      </c>
      <c r="AG1008">
        <v>10.144999999999998</v>
      </c>
      <c r="AH1008">
        <v>103.91666666666669</v>
      </c>
      <c r="AI1008">
        <v>7.94</v>
      </c>
      <c r="AJ1008">
        <v>-62.449999999999996</v>
      </c>
      <c r="AL1008">
        <v>90.583333333333329</v>
      </c>
      <c r="AM1008">
        <v>0.49833333333333324</v>
      </c>
      <c r="AN1008">
        <v>2406.6666666666665</v>
      </c>
      <c r="AO1008">
        <v>0.64500000000000002</v>
      </c>
      <c r="AP1008">
        <v>7.0000000000000007E-2</v>
      </c>
    </row>
    <row r="1009" spans="1:42" x14ac:dyDescent="0.3">
      <c r="A1009" s="25" t="s">
        <v>53</v>
      </c>
      <c r="B1009" s="28">
        <v>45573</v>
      </c>
      <c r="C1009" t="s">
        <v>63</v>
      </c>
      <c r="D1009">
        <v>2024</v>
      </c>
      <c r="E1009">
        <v>24281</v>
      </c>
      <c r="F1009">
        <v>281</v>
      </c>
      <c r="G1009" t="s">
        <v>48</v>
      </c>
      <c r="H1009" t="s">
        <v>45</v>
      </c>
      <c r="I1009" t="s">
        <v>51</v>
      </c>
      <c r="J1009" s="19">
        <v>3.6518038569182996</v>
      </c>
      <c r="K1009" s="20">
        <v>3.6518038569182992E-3</v>
      </c>
      <c r="L1009" t="s">
        <v>45</v>
      </c>
      <c r="N1009" s="7">
        <v>0.11791423496668711</v>
      </c>
      <c r="Q1009" s="1">
        <v>2.2250000000000001</v>
      </c>
      <c r="R1009" t="s">
        <v>45</v>
      </c>
      <c r="V1009" s="1">
        <v>1.6975308641975724</v>
      </c>
      <c r="W1009" t="s">
        <v>45</v>
      </c>
      <c r="Y1009" s="7">
        <v>0.6217538819418017</v>
      </c>
      <c r="Z1009" s="20">
        <v>6.2175388194180166E-4</v>
      </c>
      <c r="AA1009" t="s">
        <v>45</v>
      </c>
      <c r="AF1009">
        <v>14.053999999999998</v>
      </c>
      <c r="AG1009">
        <v>9.89</v>
      </c>
      <c r="AH1009">
        <v>99.7</v>
      </c>
      <c r="AI1009">
        <v>7.9760000000000009</v>
      </c>
      <c r="AJ1009">
        <v>-64.320000000000007</v>
      </c>
      <c r="AL1009">
        <v>91</v>
      </c>
      <c r="AM1009">
        <v>0.18400000000000002</v>
      </c>
      <c r="AN1009">
        <v>237.71999999999997</v>
      </c>
      <c r="AO1009">
        <v>0.57400000000000007</v>
      </c>
    </row>
    <row r="1010" spans="1:42" x14ac:dyDescent="0.3">
      <c r="A1010" s="25" t="s">
        <v>54</v>
      </c>
      <c r="B1010" s="28">
        <v>45573</v>
      </c>
      <c r="C1010" t="s">
        <v>63</v>
      </c>
      <c r="D1010">
        <v>2024</v>
      </c>
      <c r="E1010">
        <v>24281</v>
      </c>
      <c r="F1010">
        <v>281</v>
      </c>
      <c r="G1010" t="s">
        <v>48</v>
      </c>
      <c r="H1010" t="s">
        <v>45</v>
      </c>
      <c r="I1010" t="s">
        <v>51</v>
      </c>
      <c r="J1010" s="19">
        <v>3.1917340796687501</v>
      </c>
      <c r="K1010" s="20">
        <v>3.1917340796687498E-3</v>
      </c>
      <c r="L1010" t="s">
        <v>45</v>
      </c>
      <c r="N1010" s="7">
        <v>0.10305889827797063</v>
      </c>
      <c r="Q1010" s="1">
        <v>1.7650000000000001</v>
      </c>
      <c r="R1010" t="s">
        <v>45</v>
      </c>
      <c r="V1010" s="1">
        <v>0.62370062370063195</v>
      </c>
      <c r="W1010" t="s">
        <v>48</v>
      </c>
      <c r="Y1010" s="7">
        <v>0.69768646809848711</v>
      </c>
      <c r="Z1010" s="20">
        <v>6.9768646809848726E-4</v>
      </c>
      <c r="AA1010" t="s">
        <v>45</v>
      </c>
      <c r="AF1010">
        <v>15.291</v>
      </c>
      <c r="AG1010">
        <v>10.023999999999999</v>
      </c>
      <c r="AH1010">
        <v>103.83</v>
      </c>
      <c r="AI1010">
        <v>7.9599999999999991</v>
      </c>
      <c r="AJ1010">
        <v>-63.709999999999994</v>
      </c>
      <c r="AL1010">
        <v>90.200000000000017</v>
      </c>
      <c r="AM1010">
        <v>0.26100000000000001</v>
      </c>
      <c r="AN1010">
        <v>127.94000000000001</v>
      </c>
    </row>
    <row r="1011" spans="1:42" x14ac:dyDescent="0.3">
      <c r="A1011" s="25" t="s">
        <v>55</v>
      </c>
      <c r="B1011" s="28">
        <v>45573</v>
      </c>
      <c r="C1011" t="s">
        <v>63</v>
      </c>
      <c r="D1011">
        <v>2024</v>
      </c>
      <c r="E1011">
        <v>24281</v>
      </c>
      <c r="F1011">
        <v>281</v>
      </c>
      <c r="G1011" t="s">
        <v>48</v>
      </c>
      <c r="H1011" t="s">
        <v>45</v>
      </c>
      <c r="I1011" t="s">
        <v>51</v>
      </c>
      <c r="J1011" s="19">
        <v>5.0550166775294247</v>
      </c>
      <c r="K1011" s="20">
        <v>5.0550166775294256E-3</v>
      </c>
      <c r="L1011" t="s">
        <v>45</v>
      </c>
      <c r="N1011" s="7">
        <v>0.16322301186727239</v>
      </c>
      <c r="Q1011" s="1">
        <v>2.3899999999999997</v>
      </c>
      <c r="R1011" t="s">
        <v>45</v>
      </c>
      <c r="V1011" s="1">
        <v>2.8532608695652049</v>
      </c>
      <c r="W1011" t="s">
        <v>45</v>
      </c>
      <c r="Y1011" s="7">
        <v>0.79684549237368829</v>
      </c>
      <c r="Z1011" s="20">
        <v>7.9684549237368839E-4</v>
      </c>
      <c r="AA1011" t="s">
        <v>45</v>
      </c>
      <c r="AF1011">
        <v>13.033750000000001</v>
      </c>
      <c r="AG1011">
        <v>10.03375</v>
      </c>
      <c r="AH1011">
        <v>98.850000000000009</v>
      </c>
      <c r="AI1011">
        <v>7.9299999999999988</v>
      </c>
      <c r="AJ1011">
        <v>-61.550000000000004</v>
      </c>
      <c r="AL1011">
        <v>91.462500000000006</v>
      </c>
      <c r="AM1011">
        <v>0.39</v>
      </c>
      <c r="AN1011">
        <v>2110.6624999999999</v>
      </c>
      <c r="AO1011">
        <v>1.6587499999999999</v>
      </c>
      <c r="AP1011">
        <v>0.09</v>
      </c>
    </row>
    <row r="1012" spans="1:42" x14ac:dyDescent="0.3">
      <c r="A1012" s="25" t="s">
        <v>56</v>
      </c>
      <c r="B1012" s="28">
        <v>45573</v>
      </c>
      <c r="C1012" t="s">
        <v>63</v>
      </c>
      <c r="D1012">
        <v>2024</v>
      </c>
      <c r="E1012">
        <v>24281</v>
      </c>
      <c r="F1012">
        <v>281</v>
      </c>
      <c r="G1012" t="s">
        <v>48</v>
      </c>
      <c r="H1012" t="s">
        <v>45</v>
      </c>
      <c r="I1012" t="s">
        <v>57</v>
      </c>
      <c r="J1012" s="19">
        <v>3.5732086033048347</v>
      </c>
      <c r="K1012" s="20">
        <v>3.5732086033048349E-3</v>
      </c>
      <c r="L1012" t="s">
        <v>45</v>
      </c>
      <c r="N1012" s="7">
        <v>0.11537644828236471</v>
      </c>
      <c r="Q1012" s="1">
        <v>1.575</v>
      </c>
      <c r="R1012" t="s">
        <v>45</v>
      </c>
      <c r="V1012" s="1">
        <v>1.2159533073930782</v>
      </c>
      <c r="W1012" t="s">
        <v>45</v>
      </c>
      <c r="Y1012" s="7">
        <v>0.56904773390363161</v>
      </c>
      <c r="Z1012" s="20">
        <v>5.6904773390363159E-4</v>
      </c>
      <c r="AA1012" t="s">
        <v>45</v>
      </c>
      <c r="AF1012">
        <v>14.834285714285715</v>
      </c>
      <c r="AG1012">
        <v>9.894285714285715</v>
      </c>
      <c r="AH1012">
        <v>101.45714285714284</v>
      </c>
      <c r="AI1012">
        <v>7.9657142857142862</v>
      </c>
      <c r="AJ1012">
        <v>-63.942857142857143</v>
      </c>
      <c r="AL1012">
        <v>90.885714285714286</v>
      </c>
      <c r="AM1012">
        <v>0.11571428571428573</v>
      </c>
      <c r="AN1012">
        <v>172.65714285714287</v>
      </c>
      <c r="AO1012">
        <v>0.55428571428571438</v>
      </c>
    </row>
    <row r="1013" spans="1:42" x14ac:dyDescent="0.3">
      <c r="A1013" s="25" t="s">
        <v>58</v>
      </c>
      <c r="B1013" s="28">
        <v>45573</v>
      </c>
      <c r="C1013" t="s">
        <v>63</v>
      </c>
      <c r="D1013">
        <v>2024</v>
      </c>
      <c r="E1013">
        <v>24281</v>
      </c>
      <c r="F1013">
        <v>281</v>
      </c>
      <c r="G1013" t="s">
        <v>48</v>
      </c>
      <c r="H1013" t="s">
        <v>45</v>
      </c>
      <c r="I1013" t="s">
        <v>57</v>
      </c>
      <c r="J1013" s="19">
        <v>3.813881098638356</v>
      </c>
      <c r="K1013" s="20">
        <v>3.813881098638356E-3</v>
      </c>
      <c r="L1013" t="s">
        <v>45</v>
      </c>
      <c r="N1013" s="7">
        <v>0.12314759763120298</v>
      </c>
      <c r="Q1013" s="1">
        <v>1.3900000000000001</v>
      </c>
      <c r="R1013" t="s">
        <v>45</v>
      </c>
      <c r="V1013" s="1">
        <v>0.6565307532826582</v>
      </c>
      <c r="W1013" t="s">
        <v>48</v>
      </c>
      <c r="Y1013" s="7">
        <v>0.44843175402885682</v>
      </c>
      <c r="Z1013" s="20">
        <v>4.4843175402885683E-4</v>
      </c>
      <c r="AA1013" t="s">
        <v>45</v>
      </c>
      <c r="AF1013">
        <v>15.489999999999998</v>
      </c>
      <c r="AG1013">
        <v>9.8028571428571443</v>
      </c>
      <c r="AH1013">
        <v>101.92857142857142</v>
      </c>
      <c r="AI1013">
        <v>7.95</v>
      </c>
      <c r="AJ1013">
        <v>-63.128571428571426</v>
      </c>
      <c r="AL1013">
        <v>90.528571428571439</v>
      </c>
      <c r="AM1013">
        <v>3.6666666666666667E-2</v>
      </c>
      <c r="AN1013">
        <v>271.94285714285712</v>
      </c>
      <c r="AO1013">
        <v>0.31</v>
      </c>
    </row>
    <row r="1014" spans="1:42" x14ac:dyDescent="0.3">
      <c r="A1014" s="25" t="s">
        <v>59</v>
      </c>
      <c r="B1014" s="28">
        <v>45573</v>
      </c>
      <c r="C1014" t="s">
        <v>63</v>
      </c>
      <c r="D1014">
        <v>2024</v>
      </c>
      <c r="E1014">
        <v>24281</v>
      </c>
      <c r="F1014">
        <v>281</v>
      </c>
      <c r="G1014" t="s">
        <v>48</v>
      </c>
      <c r="H1014" t="s">
        <v>45</v>
      </c>
      <c r="I1014" t="s">
        <v>57</v>
      </c>
      <c r="J1014" s="19">
        <v>2.6569029636161483</v>
      </c>
      <c r="K1014" s="20">
        <v>2.6569029636161479E-3</v>
      </c>
      <c r="L1014" t="s">
        <v>45</v>
      </c>
      <c r="N1014" s="7">
        <v>8.5789569377337699E-2</v>
      </c>
      <c r="Q1014" s="1">
        <v>1.37</v>
      </c>
      <c r="R1014" t="s">
        <v>45</v>
      </c>
      <c r="V1014" s="1">
        <v>0.7358093903293591</v>
      </c>
      <c r="W1014" t="s">
        <v>48</v>
      </c>
      <c r="Y1014" s="7">
        <v>0.87992467487453274</v>
      </c>
      <c r="Z1014" s="20">
        <v>8.799246748745328E-4</v>
      </c>
      <c r="AA1014" t="s">
        <v>45</v>
      </c>
      <c r="AF1014">
        <v>15.26</v>
      </c>
      <c r="AG1014">
        <v>9.84</v>
      </c>
      <c r="AH1014">
        <v>101.9</v>
      </c>
      <c r="AI1014">
        <v>7.9819999999999993</v>
      </c>
      <c r="AJ1014">
        <v>-65.02</v>
      </c>
      <c r="AL1014">
        <v>90.3</v>
      </c>
      <c r="AM1014">
        <v>0.20200000000000001</v>
      </c>
      <c r="AN1014">
        <v>147.61999999999998</v>
      </c>
      <c r="AO1014">
        <v>0.33800000000000002</v>
      </c>
    </row>
    <row r="1015" spans="1:42" x14ac:dyDescent="0.3">
      <c r="A1015" s="25" t="s">
        <v>72</v>
      </c>
      <c r="B1015" s="28">
        <v>45573</v>
      </c>
      <c r="C1015" t="s">
        <v>63</v>
      </c>
      <c r="D1015">
        <v>2024</v>
      </c>
      <c r="E1015">
        <v>24281</v>
      </c>
      <c r="F1015">
        <v>281</v>
      </c>
      <c r="G1015" t="s">
        <v>48</v>
      </c>
      <c r="H1015" t="s">
        <v>45</v>
      </c>
      <c r="I1015" t="s">
        <v>51</v>
      </c>
      <c r="J1015" s="19">
        <v>3.3495988751964263</v>
      </c>
      <c r="K1015" s="20">
        <v>3.3495988751964263E-3</v>
      </c>
      <c r="L1015" t="s">
        <v>45</v>
      </c>
      <c r="N1015" s="7">
        <v>0.10815624395209644</v>
      </c>
      <c r="Q1015" s="1">
        <v>1.96</v>
      </c>
      <c r="R1015" t="s">
        <v>45</v>
      </c>
      <c r="V1015" s="1">
        <v>1.2606750711671828</v>
      </c>
      <c r="W1015" t="s">
        <v>45</v>
      </c>
      <c r="Y1015" s="7">
        <v>0.53152810309679888</v>
      </c>
      <c r="Z1015" s="20">
        <v>5.3152810309679886E-4</v>
      </c>
      <c r="AA1015" t="s">
        <v>45</v>
      </c>
      <c r="AF1015">
        <v>14.907500000000001</v>
      </c>
      <c r="AG1015">
        <v>9.9575000000000014</v>
      </c>
      <c r="AH1015">
        <v>102.30000000000001</v>
      </c>
      <c r="AI1015">
        <v>8.0062500000000014</v>
      </c>
      <c r="AJ1015">
        <v>-66.25</v>
      </c>
      <c r="AL1015">
        <v>90.537500000000009</v>
      </c>
      <c r="AM1015">
        <v>0.17625000000000002</v>
      </c>
      <c r="AN1015">
        <v>2240.4250000000002</v>
      </c>
      <c r="AO1015">
        <v>0.60499999999999987</v>
      </c>
    </row>
    <row r="1016" spans="1:42" x14ac:dyDescent="0.3">
      <c r="A1016" s="25" t="s">
        <v>43</v>
      </c>
      <c r="B1016" s="28">
        <v>45530</v>
      </c>
      <c r="C1016" t="s">
        <v>44</v>
      </c>
      <c r="D1016">
        <v>2024</v>
      </c>
      <c r="G1016" t="s">
        <v>48</v>
      </c>
      <c r="H1016" t="s">
        <v>45</v>
      </c>
      <c r="I1016" t="s">
        <v>46</v>
      </c>
      <c r="AF1016">
        <v>23.504999999999999</v>
      </c>
      <c r="AG1016">
        <v>8.5100000000000016</v>
      </c>
      <c r="AH1016">
        <v>104</v>
      </c>
      <c r="AI1016">
        <v>8.1850000000000005</v>
      </c>
      <c r="AJ1016">
        <v>-78.474999999999994</v>
      </c>
      <c r="AL1016">
        <v>101.19999999999999</v>
      </c>
      <c r="AM1016">
        <v>0.94500000000000006</v>
      </c>
      <c r="AN1016">
        <v>1913.0750000000003</v>
      </c>
      <c r="AO1016">
        <v>0.01</v>
      </c>
      <c r="AP1016">
        <v>1.0675000000000001</v>
      </c>
    </row>
    <row r="1017" spans="1:42" x14ac:dyDescent="0.3">
      <c r="A1017" s="25" t="s">
        <v>58</v>
      </c>
      <c r="B1017" s="28">
        <v>45530</v>
      </c>
      <c r="C1017" t="s">
        <v>44</v>
      </c>
      <c r="D1017">
        <v>2024</v>
      </c>
      <c r="G1017" t="s">
        <v>48</v>
      </c>
      <c r="H1017" t="s">
        <v>45</v>
      </c>
      <c r="I1017" t="s">
        <v>57</v>
      </c>
      <c r="AF1017">
        <v>22.950000000000003</v>
      </c>
      <c r="AG1017">
        <v>9.0283333333333342</v>
      </c>
      <c r="AH1017">
        <v>109.21666666666668</v>
      </c>
      <c r="AI1017">
        <v>8.1850000000000005</v>
      </c>
      <c r="AJ1017">
        <v>-78.433333333333337</v>
      </c>
      <c r="AL1017">
        <v>99.733333333333348</v>
      </c>
      <c r="AM1017">
        <v>0.2183333333333333</v>
      </c>
      <c r="AN1017">
        <v>1896.8333333333333</v>
      </c>
      <c r="AP1017">
        <v>1.01</v>
      </c>
    </row>
  </sheetData>
  <autoFilter ref="A1:AQ1017" xr:uid="{5C0EF101-4CBA-4D66-B843-DBA1305EA200}"/>
  <sortState xmlns:xlrd2="http://schemas.microsoft.com/office/spreadsheetml/2017/richdata2" ref="A2:AA864">
    <sortCondition ref="B2:B864" customList="CB1,CB2,CB3,CB4,CB5,CB6,CB7,CB8,CB9,CB10,CB11,CB12"/>
  </sortState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51D1E-4A23-46AB-908A-FF495632D7D8}">
  <dimension ref="A3:N9"/>
  <sheetViews>
    <sheetView workbookViewId="0">
      <selection activeCell="M14" sqref="M14"/>
    </sheetView>
  </sheetViews>
  <sheetFormatPr defaultRowHeight="14.4" x14ac:dyDescent="0.3"/>
  <cols>
    <col min="1" max="1" width="18.44140625" bestFit="1" customWidth="1"/>
    <col min="2" max="2" width="15.5546875" bestFit="1" customWidth="1"/>
    <col min="3" max="4" width="12" bestFit="1" customWidth="1"/>
    <col min="5" max="5" width="11" bestFit="1" customWidth="1"/>
    <col min="6" max="10" width="12" bestFit="1" customWidth="1"/>
    <col min="11" max="11" width="11" bestFit="1" customWidth="1"/>
    <col min="12" max="12" width="12" bestFit="1" customWidth="1"/>
    <col min="13" max="13" width="7" bestFit="1" customWidth="1"/>
    <col min="14" max="14" width="12" bestFit="1" customWidth="1"/>
  </cols>
  <sheetData>
    <row r="3" spans="1:14" x14ac:dyDescent="0.3">
      <c r="B3" s="2" t="s">
        <v>83</v>
      </c>
    </row>
    <row r="4" spans="1:14" x14ac:dyDescent="0.3">
      <c r="B4">
        <v>2014</v>
      </c>
      <c r="C4">
        <v>2015</v>
      </c>
      <c r="D4">
        <v>2016</v>
      </c>
      <c r="E4">
        <v>2017</v>
      </c>
      <c r="F4">
        <v>2018</v>
      </c>
      <c r="G4">
        <v>2019</v>
      </c>
      <c r="H4">
        <v>2020</v>
      </c>
      <c r="I4">
        <v>2021</v>
      </c>
      <c r="J4">
        <v>2022</v>
      </c>
      <c r="K4">
        <v>2023</v>
      </c>
      <c r="L4">
        <v>2024</v>
      </c>
      <c r="M4" t="s">
        <v>84</v>
      </c>
      <c r="N4" t="s">
        <v>85</v>
      </c>
    </row>
    <row r="5" spans="1:14" x14ac:dyDescent="0.3">
      <c r="A5" t="s">
        <v>86</v>
      </c>
      <c r="B5">
        <v>0.69693478260869557</v>
      </c>
      <c r="C5">
        <v>0.726865608</v>
      </c>
      <c r="D5">
        <v>1.2012937818521128</v>
      </c>
      <c r="E5">
        <v>0.73243919047619088</v>
      </c>
      <c r="F5">
        <v>1.7372339256198346</v>
      </c>
      <c r="G5">
        <v>0.82453636363636351</v>
      </c>
      <c r="H5">
        <v>0.9291666666666667</v>
      </c>
      <c r="I5">
        <v>1.2103785025694445</v>
      </c>
      <c r="J5">
        <v>1.5001785714285718</v>
      </c>
      <c r="K5">
        <v>1.2138988095238088</v>
      </c>
      <c r="L5">
        <v>2.1611492537313421</v>
      </c>
      <c r="N5">
        <v>1.1711534763027898</v>
      </c>
    </row>
    <row r="8" spans="1:14" x14ac:dyDescent="0.3">
      <c r="C8">
        <v>2014</v>
      </c>
      <c r="D8">
        <v>2015</v>
      </c>
      <c r="E8">
        <v>2016</v>
      </c>
      <c r="F8">
        <v>2017</v>
      </c>
      <c r="G8">
        <v>2018</v>
      </c>
      <c r="H8">
        <v>2019</v>
      </c>
      <c r="I8">
        <v>2020</v>
      </c>
      <c r="J8">
        <v>2021</v>
      </c>
      <c r="K8">
        <v>2022</v>
      </c>
      <c r="L8">
        <v>2023</v>
      </c>
      <c r="M8">
        <v>2024</v>
      </c>
    </row>
    <row r="9" spans="1:14" x14ac:dyDescent="0.3">
      <c r="B9" t="s">
        <v>86</v>
      </c>
      <c r="C9" s="1">
        <v>0.69693478260869557</v>
      </c>
      <c r="D9" s="1">
        <v>0.726865608</v>
      </c>
      <c r="E9" s="1">
        <v>1.2012937818521128</v>
      </c>
      <c r="F9" s="1">
        <v>0.73243919047619088</v>
      </c>
      <c r="G9" s="1">
        <v>1.7372339256198346</v>
      </c>
      <c r="H9" s="1">
        <v>0.82453636363636351</v>
      </c>
      <c r="I9" s="1">
        <v>0.9291666666666667</v>
      </c>
      <c r="J9" s="1">
        <v>1.2103785025694445</v>
      </c>
      <c r="K9" s="1">
        <v>1.5001785714285718</v>
      </c>
      <c r="L9" s="1">
        <v>1.2138988095238088</v>
      </c>
      <c r="M9" s="1">
        <v>2.1611492537313421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Compiled_Bay_Data_2014-2024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Matthew Hudson</dc:creator>
  <cp:keywords/>
  <dc:description/>
  <cp:lastModifiedBy>Matt Hudson</cp:lastModifiedBy>
  <cp:revision/>
  <dcterms:created xsi:type="dcterms:W3CDTF">2023-09-27T21:07:54Z</dcterms:created>
  <dcterms:modified xsi:type="dcterms:W3CDTF">2025-06-20T18:56:36Z</dcterms:modified>
  <cp:category/>
  <cp:contentStatus/>
</cp:coreProperties>
</file>