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aniel\surfdrive\R\reproducing_registered_reports\"/>
    </mc:Choice>
  </mc:AlternateContent>
  <xr:revisionPtr revIDLastSave="0" documentId="13_ncr:1_{123DCB05-12EE-4DD2-89B6-8876BD5C1562}" xr6:coauthVersionLast="45" xr6:coauthVersionMax="45" xr10:uidLastSave="{00000000-0000-0000-0000-000000000000}"/>
  <bookViews>
    <workbookView xWindow="-96" yWindow="-96" windowWidth="19392" windowHeight="10536" xr2:uid="{00000000-000D-0000-FFFF-FFFF00000000}"/>
  </bookViews>
  <sheets>
    <sheet name="Data" sheetId="1" r:id="rId1"/>
    <sheet name="Codebook" sheetId="2" r:id="rId2"/>
    <sheet name="excluded pap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5" i="1" l="1"/>
  <c r="U66" i="1"/>
  <c r="X66" i="1"/>
  <c r="X65" i="1"/>
  <c r="AB66" i="1"/>
  <c r="AB65" i="1"/>
  <c r="C65" i="1"/>
  <c r="C66" i="1"/>
  <c r="G65" i="1"/>
  <c r="G66" i="1"/>
  <c r="AE66" i="1"/>
  <c r="AE65" i="1"/>
  <c r="V65" i="1"/>
  <c r="V66" i="1"/>
  <c r="N66" i="1"/>
  <c r="N65" i="1"/>
  <c r="F65" i="1"/>
  <c r="F66" i="1"/>
  <c r="AA66" i="1"/>
  <c r="AA65" i="1"/>
  <c r="O66" i="1"/>
  <c r="O65" i="1"/>
  <c r="Q65" i="1"/>
  <c r="Q66" i="1"/>
  <c r="AF66" i="1"/>
  <c r="AF65" i="1"/>
  <c r="J65" i="1"/>
  <c r="J66" i="1"/>
  <c r="W65" i="1"/>
  <c r="W66" i="1"/>
  <c r="M65" i="1"/>
  <c r="M66" i="1"/>
  <c r="P65" i="1"/>
  <c r="P66" i="1"/>
</calcChain>
</file>

<file path=xl/sharedStrings.xml><?xml version="1.0" encoding="utf-8"?>
<sst xmlns="http://schemas.openxmlformats.org/spreadsheetml/2006/main" count="1098" uniqueCount="606">
  <si>
    <t>variable</t>
  </si>
  <si>
    <t>label</t>
  </si>
  <si>
    <t>doi</t>
  </si>
  <si>
    <t>Digital Object Identifier</t>
  </si>
  <si>
    <t>study</t>
  </si>
  <si>
    <t>First author name and Year</t>
  </si>
  <si>
    <t>registered_report</t>
  </si>
  <si>
    <t xml:space="preserve">True if the paper is a registered report / False if it is not a registered report </t>
  </si>
  <si>
    <t>domain</t>
  </si>
  <si>
    <t>The domain where the paper is published in (e.g. Psychology , Biology, Political Science)</t>
  </si>
  <si>
    <t>journal</t>
  </si>
  <si>
    <t>replication</t>
  </si>
  <si>
    <t>True if the paper is a replication / False if the paper is not a replication</t>
  </si>
  <si>
    <t>linked</t>
  </si>
  <si>
    <t>True if there is a link to the dataset(s) and/or script(s) / False if there is no link in the paper</t>
  </si>
  <si>
    <t>url_dataset</t>
  </si>
  <si>
    <t>URL to the dataset of the paper</t>
  </si>
  <si>
    <t>file_format</t>
  </si>
  <si>
    <t>The format of the datafiles (e.g.  .csv , .txt)</t>
  </si>
  <si>
    <t>availability</t>
  </si>
  <si>
    <t xml:space="preserve">True if any data or code related to the paper is available (linked or searched on osf)/ False if there is no data or code available </t>
  </si>
  <si>
    <t>data_statement</t>
  </si>
  <si>
    <t>Statement about the data in the paper (e.g. linked to osf, link is dead//empty)</t>
  </si>
  <si>
    <t>DOI</t>
  </si>
  <si>
    <t>comments_data_po</t>
  </si>
  <si>
    <t>understandable</t>
  </si>
  <si>
    <t>data_complete</t>
  </si>
  <si>
    <t>codebook</t>
  </si>
  <si>
    <t>not_software_specific</t>
  </si>
  <si>
    <t>analysis_script_included</t>
  </si>
  <si>
    <t>programming_language</t>
  </si>
  <si>
    <t>included_language</t>
  </si>
  <si>
    <t>url_scripts</t>
  </si>
  <si>
    <t>run_script_final</t>
  </si>
  <si>
    <t>reproducible_final</t>
  </si>
  <si>
    <t>run_script_po</t>
  </si>
  <si>
    <t>reproducible_po</t>
  </si>
  <si>
    <t>comments_on_reproducibility_po</t>
  </si>
  <si>
    <t>time_reproducing_po</t>
  </si>
  <si>
    <t>run_script_jg</t>
  </si>
  <si>
    <t>reproducible_jg</t>
  </si>
  <si>
    <t>comments_on_reproducibility_jg</t>
  </si>
  <si>
    <t>time_reproducing_jg</t>
  </si>
  <si>
    <t>Study(first author +year)</t>
  </si>
  <si>
    <t>domain (subject)</t>
  </si>
  <si>
    <t>reason exclusions</t>
  </si>
  <si>
    <t>10.1098/rsos.160431</t>
  </si>
  <si>
    <t>run_script_nc</t>
  </si>
  <si>
    <t>reproducible_nc</t>
  </si>
  <si>
    <t>comments_on_reproducibility_nc</t>
  </si>
  <si>
    <t>time_reproducing_nc</t>
  </si>
  <si>
    <t>run_script_dl</t>
  </si>
  <si>
    <t>Ratner 2016</t>
  </si>
  <si>
    <t>Psychology and cognitive neuroscience</t>
  </si>
  <si>
    <t>reproducible_dl</t>
  </si>
  <si>
    <t>comments_on_reproducibility_dl</t>
  </si>
  <si>
    <t>time_reproducing_dl</t>
  </si>
  <si>
    <t>run_script_sg</t>
  </si>
  <si>
    <t>reproducible_sg</t>
  </si>
  <si>
    <t>time_reproducing_sg</t>
  </si>
  <si>
    <t>comments_on_reproducibility_sg</t>
  </si>
  <si>
    <t>resolving_disagreements_between_coders</t>
  </si>
  <si>
    <t>10.1027/1864-1105/a000209</t>
  </si>
  <si>
    <t>Royal Society of Open Science</t>
  </si>
  <si>
    <t>Domain</t>
  </si>
  <si>
    <t xml:space="preserve">	10.1098/rsos.171172</t>
  </si>
  <si>
    <t>Guo 2017</t>
  </si>
  <si>
    <t xml:space="preserve"> university rankings</t>
  </si>
  <si>
    <t>Royal Society Open Science</t>
  </si>
  <si>
    <t>10.7554/eLife.21253</t>
  </si>
  <si>
    <t>Aird 2017</t>
  </si>
  <si>
    <t>Biology</t>
  </si>
  <si>
    <t>eLife</t>
  </si>
  <si>
    <t>Psychology</t>
  </si>
  <si>
    <t>Journal of Media Psychology</t>
  </si>
  <si>
    <t>https://osf.io/bsd97/</t>
  </si>
  <si>
    <t>10.7554/eLife.18173</t>
  </si>
  <si>
    <t>Horrigan 2017</t>
  </si>
  <si>
    <t>10.7554/eLife.21634</t>
  </si>
  <si>
    <t>10.7554/eLife.17044</t>
  </si>
  <si>
    <t>Kandela 2017</t>
  </si>
  <si>
    <t>10.7554/eLife.30274</t>
  </si>
  <si>
    <t>Lewis 2018</t>
  </si>
  <si>
    <t>10.7554/eLife.17584</t>
  </si>
  <si>
    <t>Mantis 2017</t>
  </si>
  <si>
    <t>10.7554/eLife.25801</t>
  </si>
  <si>
    <t>Repass 2018</t>
  </si>
  <si>
    <t>10.7554/eLife.25306</t>
  </si>
  <si>
    <t>Shan 2017</t>
  </si>
  <si>
    <t>Comments about the data that is provided by the paper (e.g. data is unclear / clearly described in codebook)</t>
  </si>
  <si>
    <t>10.7717/peerj.4661</t>
  </si>
  <si>
    <t>Shan 2018</t>
  </si>
  <si>
    <t>.sav</t>
  </si>
  <si>
    <t>PeerJ</t>
  </si>
  <si>
    <t>True if the provided data or code is understandable(are the variables described /clear what they mean) / False if the data or code is incomprehensible</t>
  </si>
  <si>
    <t>links to osf in paper</t>
  </si>
  <si>
    <t>10.7554/eLife.26030</t>
  </si>
  <si>
    <t>can't read descriptions of variables on osf only after opening in own program</t>
  </si>
  <si>
    <t>Showalter 2017</t>
  </si>
  <si>
    <t>True if all the data needed to reproduce results is there / False if there are other files needed to reproduce the results that are not there</t>
  </si>
  <si>
    <t>10.7554/eLife.29747</t>
  </si>
  <si>
    <t>Van den Heuvel 2018</t>
  </si>
  <si>
    <t>True if there is a codebook included / False if there is no codebook</t>
  </si>
  <si>
    <t>10.1111/1475-679X.12203</t>
  </si>
  <si>
    <t>Allee 2018</t>
  </si>
  <si>
    <t>True if the data is not software specific (relatively easy to load with free software) / False if the data is software-specific</t>
  </si>
  <si>
    <t>Economics</t>
  </si>
  <si>
    <t>Journal of Acounting Research</t>
  </si>
  <si>
    <t>JASP</t>
  </si>
  <si>
    <t xml:space="preserve">        10.1111/1475-679X.12198</t>
  </si>
  <si>
    <t>True if there is an analysis script included with the paper / False if there is no analysis script included</t>
  </si>
  <si>
    <t>Bernard 2018</t>
  </si>
  <si>
    <t>10.1111/1475-679X.12205</t>
  </si>
  <si>
    <t>The programming language that is used (e.g. SPSS,. R)</t>
  </si>
  <si>
    <t>Duin 2018</t>
  </si>
  <si>
    <t>https://osf.io/7cjd6/</t>
  </si>
  <si>
    <t xml:space="preserve">	10.1111/1475-679X.12200</t>
  </si>
  <si>
    <t>Ertimur 2018</t>
  </si>
  <si>
    <t xml:space="preserve">	10.1111/1475-679X.12199</t>
  </si>
  <si>
    <t>URL to the script of the paper</t>
  </si>
  <si>
    <t>Eyring 2018</t>
  </si>
  <si>
    <t>Final decision if the analysis script can run; True if the analysis script runs / False if the script does not run</t>
  </si>
  <si>
    <t>10.1111/1475-679X.12201</t>
  </si>
  <si>
    <t>Hail 2018</t>
  </si>
  <si>
    <t>Final decision if the paper is reproducible; True if it is reproducible / False if not reproducible</t>
  </si>
  <si>
    <t>10.1111/1475-679X.12197</t>
  </si>
  <si>
    <t>Kowaleski 2018</t>
  </si>
  <si>
    <t>Coder (P. Obels) decision on if the script can run; True if the script runs / False if the script does not run</t>
  </si>
  <si>
    <t xml:space="preserve">	10.1111/1475-679X.12202</t>
  </si>
  <si>
    <t>Li 2018</t>
  </si>
  <si>
    <t>Coder (P. Obels) decision on if the paper is reproducible; True if it is reproducible / False if not reproducible</t>
  </si>
  <si>
    <t>Coder (P. Obels) comments on his own reproducibility process</t>
  </si>
  <si>
    <t>10.1098/rsos.170543</t>
  </si>
  <si>
    <t>Lighter 2017</t>
  </si>
  <si>
    <t xml:space="preserve">Royal Society Open Science </t>
  </si>
  <si>
    <t>Time it took to reproduce for Coder (P. Obels)</t>
  </si>
  <si>
    <t>10.1016/j.cortex.2018.02.009</t>
  </si>
  <si>
    <t>Blini 2018</t>
  </si>
  <si>
    <t>Coder (J. Gottfried) decision on if the script can run; True if the script runs / False if the script does not run</t>
  </si>
  <si>
    <t>Neuroscience</t>
  </si>
  <si>
    <t>Cortex</t>
  </si>
  <si>
    <t>nice that they included a readme file. Renaming all the output to the right source is a bit annoying, but afterwards it works fine( in the SPSS file).  The right output is difficult to find due to the amount of output, but it is there.</t>
  </si>
  <si>
    <t>Coder (J. Gottfried) decision on if the paper is reproducible; True if it is reproducible / False if not reproducible</t>
  </si>
  <si>
    <t xml:space="preserve">	10.1016/j.cortex.2018.01.006</t>
  </si>
  <si>
    <t>Chetail 2018</t>
  </si>
  <si>
    <t>Coder (J. Gottfried) comments on his own reproducibility process</t>
  </si>
  <si>
    <t xml:space="preserve">JASP combines data and script - script can always be run (which is nice). Major difficulty were unnamed analysis output - had to search through all tests. </t>
  </si>
  <si>
    <t>10.1016/j.cortex.2018.01.001</t>
  </si>
  <si>
    <t>Coltheart 2018</t>
  </si>
  <si>
    <t>Time it took to reproduce for Coder (J. Gottfried)</t>
  </si>
  <si>
    <t>10.1027/1618-3169/a000402</t>
  </si>
  <si>
    <t>Coder (N. A. Coles) decision on if the script can run; True if the script runs / False if the script does not run</t>
  </si>
  <si>
    <t>Ernst 2018</t>
  </si>
  <si>
    <t xml:space="preserve">        10.3758/s13414-017-1304-y</t>
  </si>
  <si>
    <t>Dutilh , 2017</t>
  </si>
  <si>
    <t>Experimental Psychology</t>
  </si>
  <si>
    <t>Coder (N. A. Coles) decision on if the paper is reproducible; True if it is reproducible / False if not reproducible</t>
  </si>
  <si>
    <t>Attention, Perception, &amp; Psychophysics</t>
  </si>
  <si>
    <t>https://osf.io/j658h/</t>
  </si>
  <si>
    <t>Coder (N. A. Coles) comments on his own reproducibility process</t>
  </si>
  <si>
    <t>10.1016/j.cortex.2016.01.006</t>
  </si>
  <si>
    <t>Geng 2016</t>
  </si>
  <si>
    <t>Time it took to reproduce for Coder (N. A. Coles)</t>
  </si>
  <si>
    <t>10.3389/fpsyg.2014.01511</t>
  </si>
  <si>
    <t>Gianelli 2015</t>
  </si>
  <si>
    <t>Frontiers in Psychology</t>
  </si>
  <si>
    <t>Coder (D. Lakens) decision on if the script can run; True if the script runs / False if the script does not run</t>
  </si>
  <si>
    <t>10.3758/s13414-018-1494-y</t>
  </si>
  <si>
    <t>Grubb 2018</t>
  </si>
  <si>
    <t>Coder (D. Lakens) decision on if the paper is reproducible; True if it is reproducible / False if not reproducible</t>
  </si>
  <si>
    <t xml:space="preserve">	10.1016/j.cortex.2016.03.019</t>
  </si>
  <si>
    <t>Hobson 2016</t>
  </si>
  <si>
    <t>Coder (D. Lakens) comments on his own reproducibility process</t>
  </si>
  <si>
    <t>10.1016/j.cortex.2016.03.020</t>
  </si>
  <si>
    <t>Kopiske 2016</t>
  </si>
  <si>
    <t>Time it took to reproduce for Coder (D. Lakens)</t>
  </si>
  <si>
    <t xml:space="preserve">	10.1177/0956797617719730</t>
  </si>
  <si>
    <t>Lumian 2017</t>
  </si>
  <si>
    <t>Psychological Sience</t>
  </si>
  <si>
    <t>10.1016/j.cortex.2016.03.004</t>
  </si>
  <si>
    <t>.txt</t>
  </si>
  <si>
    <t>link to osf in paper</t>
  </si>
  <si>
    <t>the data is described in the paper itself and there are only 5 variables, which makes it easy to understand. Codebook would have made it easier though</t>
  </si>
  <si>
    <t>Muthukumaraswamy 2016</t>
  </si>
  <si>
    <t xml:space="preserve">        10.1016/j.cortex.2015.03.010</t>
  </si>
  <si>
    <t>Paris 2016</t>
  </si>
  <si>
    <t xml:space="preserve">	10.1016/j.cortex.2017.09.026</t>
  </si>
  <si>
    <t>Radel 2017</t>
  </si>
  <si>
    <t xml:space="preserve">	10.1016/j.cortex.2014.12.019</t>
  </si>
  <si>
    <t>Sassenhagen 2015</t>
  </si>
  <si>
    <t>10.1177/0010414016633228</t>
  </si>
  <si>
    <t>Bush 2016</t>
  </si>
  <si>
    <t>Political</t>
  </si>
  <si>
    <t>Comparative Political Studies</t>
  </si>
  <si>
    <t>10.1177/0010414015626436</t>
  </si>
  <si>
    <t xml:space="preserve">Hidalgo 2016 </t>
  </si>
  <si>
    <t xml:space="preserve"> Comparative Political Studies</t>
  </si>
  <si>
    <t>10.1177/0010414015621072</t>
  </si>
  <si>
    <t>Huff 2016</t>
  </si>
  <si>
    <t>10.1177/1745691614545653</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</si>
  <si>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</si>
  <si>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Analysis also not named, but presented in 2 files (one for each study) and chronologically ordered so easy to find.</t>
  </si>
  <si>
    <t>main results in JASP are reproducible, the R part is a secondary part of the analyses and so we concluded it to be reproducible.</t>
  </si>
  <si>
    <t>Alogna 2014</t>
  </si>
  <si>
    <t>10.3389/fpsyg.2014.00786</t>
  </si>
  <si>
    <t>perspectives on Psychology Science</t>
  </si>
  <si>
    <t>Registered Replication Reports</t>
  </si>
  <si>
    <t>10.1177/1745691617693624</t>
  </si>
  <si>
    <t>Bouwmeester 2017</t>
  </si>
  <si>
    <t>10.1177/1745691616664694</t>
  </si>
  <si>
    <t>Cheung 2016</t>
  </si>
  <si>
    <t>Steegen 2014</t>
  </si>
  <si>
    <t>10.1177/1745691615605826</t>
  </si>
  <si>
    <t>Eerland 2016</t>
  </si>
  <si>
    <t>Perspectives on Psychology Science</t>
  </si>
  <si>
    <t>https://osf.io/ivfu6/</t>
  </si>
  <si>
    <t>10.1177/1745691616652873</t>
  </si>
  <si>
    <t>Hagger 2016</t>
  </si>
  <si>
    <t>10.1177/1745691616674458</t>
  </si>
  <si>
    <t>Wagenmakers 2016</t>
  </si>
  <si>
    <t>10.1027/1864-9335/a000178</t>
  </si>
  <si>
    <t>Klein 2014</t>
  </si>
  <si>
    <t>Social Psychology</t>
  </si>
  <si>
    <t>10.1080/02699931.2017.1279591</t>
  </si>
  <si>
    <t>Samur 2018</t>
  </si>
  <si>
    <t>Cognition and Emotion</t>
  </si>
  <si>
    <t>no RR</t>
  </si>
  <si>
    <t>no descriptions of variables in the data, but findable in the paper what they probably are. (also didn't open the matlab data)</t>
  </si>
  <si>
    <t>matlab</t>
  </si>
  <si>
    <t xml:space="preserve">	10.1016/j.jrp.2018.03.002</t>
  </si>
  <si>
    <t>South 2018</t>
  </si>
  <si>
    <t>Journal of Research in Personality</t>
  </si>
  <si>
    <t>10.3389/fpsyg.2015.00238</t>
  </si>
  <si>
    <t>Steegen 2015</t>
  </si>
  <si>
    <t>https://codeocean.com/capsule/9549669/tree</t>
  </si>
  <si>
    <t>10.1080/02699931.2017.1292217</t>
  </si>
  <si>
    <t>Tibboel 2018</t>
  </si>
  <si>
    <t>10.1016/j.jrp.2016.05.003</t>
  </si>
  <si>
    <t>Allen 2018</t>
  </si>
  <si>
    <t>Unclear RR</t>
  </si>
  <si>
    <t>Eastwick 2018</t>
  </si>
  <si>
    <t>no link to data</t>
  </si>
  <si>
    <t>Comprehensive Results in Social Psychology</t>
  </si>
  <si>
    <t>there is a link to a script, where there are some datafiles, but it's not clear what thse represent</t>
  </si>
  <si>
    <t>10.1016/j.jrp.2016.07.005</t>
  </si>
  <si>
    <t>Chandler 2018</t>
  </si>
  <si>
    <t>Python</t>
  </si>
  <si>
    <t>https://github.com/jake-westfall/eastwick_power/blob/master/eastwick_power_sim.ipynb</t>
  </si>
  <si>
    <t xml:space="preserve">	10.1016/j.jrp.2016.08.010</t>
  </si>
  <si>
    <t>Chopik 2018</t>
  </si>
  <si>
    <t>no link to data/statement</t>
  </si>
  <si>
    <t xml:space="preserve">	10.1016/j.jrp.2016.06.022</t>
  </si>
  <si>
    <t>Elleman 2018</t>
  </si>
  <si>
    <t>10.1016/j.jrp.2016.08.005</t>
  </si>
  <si>
    <t>Magee 2018</t>
  </si>
  <si>
    <t>10.1016/j.jrp.2016.07.006</t>
  </si>
  <si>
    <t>Wardecker 2018</t>
  </si>
  <si>
    <t xml:space="preserve">it looked at first like there was python code for the analyses, but it turned out it was really julia code and it was for a power analysis rather than the main analyses. </t>
  </si>
  <si>
    <t xml:space="preserve">initially coded as analysis script available - but not the analysis script. Code could be run but not analysis code, so analysis code could not be run. </t>
  </si>
  <si>
    <t>Heycke 2017</t>
  </si>
  <si>
    <t>https://osf.io/cx5eh/</t>
  </si>
  <si>
    <t>data is in many different files, which works fine with python</t>
  </si>
  <si>
    <t>https://osf.io/r95d8/</t>
  </si>
  <si>
    <t>https://codeocean.com/capsule/2296402/tree ...I *think* the Python code here doesn't reproduce the analyses, but how the data were collected, which is not germane to computational reproducibility (but rather empirical reproducibility -- still important, just not the topic at hand)</t>
  </si>
  <si>
    <t>10.1080/02699931.2018.1429389</t>
  </si>
  <si>
    <t>no link to data in paper (only to scripts/materials)</t>
  </si>
  <si>
    <t>https://osf.io/pvstk/</t>
  </si>
  <si>
    <t>...I *think* the Python code here doesn't reproduce the analyses, but how the data were collected, which is not germane to computational reproducibility (but rather empirical reproducibility -- still important, just not the topic at hand)</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</si>
  <si>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</si>
  <si>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</si>
  <si>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</si>
  <si>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</si>
  <si>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</si>
  <si>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</si>
  <si>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</si>
  <si>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</si>
  <si>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</si>
  <si>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</si>
  <si>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</si>
  <si>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</si>
  <si>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</si>
  <si>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</si>
  <si>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</si>
  <si>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</si>
  <si>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</si>
  <si>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</si>
  <si>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</si>
  <si>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</si>
  <si>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</si>
  <si>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</si>
  <si>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</si>
  <si>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</si>
  <si>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</si>
  <si>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</si>
  <si>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</si>
  <si>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</si>
  <si>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</si>
  <si>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</si>
  <si>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</si>
  <si>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</si>
  <si>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</si>
  <si>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</si>
  <si>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</si>
  <si>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</si>
  <si>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</si>
  <si>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</si>
  <si>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</si>
  <si>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</si>
  <si>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</si>
  <si>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</si>
  <si>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</si>
  <si>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</si>
  <si>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</si>
  <si>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</si>
  <si>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</si>
  <si>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</si>
  <si>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</si>
  <si>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</si>
  <si>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</si>
  <si>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</si>
  <si>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</si>
  <si>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</si>
  <si>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</si>
  <si>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</si>
  <si>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</si>
  <si>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</si>
  <si>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</si>
  <si>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</si>
  <si>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</si>
  <si>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</si>
  <si>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</si>
  <si>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</si>
  <si>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</si>
  <si>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</si>
  <si>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</si>
  <si>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</si>
  <si>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</si>
  <si>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non-essential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</si>
  <si>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</si>
  <si>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</si>
  <si>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</si>
  <si>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</si>
  <si>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</si>
  <si>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</si>
  <si>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</si>
  <si>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</si>
  <si>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</si>
  <si>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</si>
  <si>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</si>
  <si>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</si>
  <si>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</si>
  <si>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</si>
  <si>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</si>
  <si>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</si>
  <si>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</si>
  <si>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</si>
  <si>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</si>
  <si>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</si>
  <si>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</si>
  <si>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</si>
  <si>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</si>
  <si>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</si>
  <si>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</si>
  <si>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</si>
  <si>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</si>
  <si>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</si>
  <si>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</si>
  <si>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</si>
  <si>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</si>
  <si>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</si>
  <si>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</si>
  <si>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</si>
  <si>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</si>
  <si>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</si>
  <si>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</si>
  <si>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</si>
  <si>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</si>
  <si>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</si>
  <si>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</si>
  <si>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</si>
  <si>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</si>
  <si>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</si>
  <si>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</si>
  <si>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</si>
  <si>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</si>
  <si>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</si>
  <si>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</si>
  <si>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</si>
  <si>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</si>
  <si>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</si>
  <si>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</si>
  <si>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</si>
  <si>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</si>
  <si>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</si>
  <si>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</si>
  <si>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</si>
  <si>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</si>
  <si>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</si>
  <si>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</si>
  <si>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</si>
  <si>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</si>
  <si>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</si>
  <si>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</si>
  <si>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</si>
  <si>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</si>
  <si>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</si>
  <si>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</si>
  <si>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</si>
  <si>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</si>
  <si>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</si>
  <si>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</si>
  <si>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</si>
  <si>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</si>
  <si>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</si>
  <si>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</si>
  <si>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</si>
  <si>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</si>
  <si>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</si>
  <si>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</si>
  <si>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</si>
  <si>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</si>
  <si>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</si>
  <si>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</si>
  <si>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</si>
  <si>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</si>
  <si>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</si>
  <si>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</si>
  <si>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</si>
  <si>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</si>
  <si>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</si>
  <si>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</si>
  <si>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</si>
  <si>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 matlab</t>
  </si>
  <si>
    <t xml:space="preserve">excluded due to the datafiles/scripts needing dedicated EEG software </t>
  </si>
  <si>
    <t>The URL_scripts field is blank and I myself was unable to find any code, though it's listed in the xlsx as having SPSS and MATLAB code.</t>
  </si>
  <si>
    <t>10.1027/1864-9335/a000184</t>
  </si>
  <si>
    <t>Gibson 2014</t>
  </si>
  <si>
    <t>https://osf.io/8q769/</t>
  </si>
  <si>
    <t>described in spss</t>
  </si>
  <si>
    <t xml:space="preserve">difficult too find what is stated where exactly </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</si>
  <si>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</si>
  <si>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</si>
  <si>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</si>
  <si>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</si>
  <si>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</si>
  <si>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</si>
  <si>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</si>
  <si>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</si>
  <si>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</si>
  <si>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</si>
  <si>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</si>
  <si>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</si>
  <si>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</si>
  <si>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</si>
  <si>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</si>
  <si>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</si>
  <si>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</si>
  <si>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</si>
  <si>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</si>
  <si>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</si>
  <si>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</si>
  <si>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</si>
  <si>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</si>
  <si>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</si>
  <si>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</si>
  <si>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</si>
  <si>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</si>
  <si>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</si>
  <si>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</si>
  <si>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</si>
  <si>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</si>
  <si>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</si>
  <si>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</si>
  <si>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</si>
  <si>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</si>
  <si>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</si>
  <si>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</si>
  <si>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</si>
  <si>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</si>
  <si>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</si>
  <si>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</si>
  <si>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</si>
  <si>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</si>
  <si>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</si>
  <si>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</si>
  <si>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</si>
  <si>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</si>
  <si>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</si>
  <si>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</si>
  <si>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</si>
  <si>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</si>
  <si>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</si>
  <si>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</si>
  <si>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</si>
  <si>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</si>
  <si>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</si>
  <si>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</si>
  <si>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</si>
  <si>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</si>
  <si>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</si>
  <si>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</si>
  <si>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</si>
  <si>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</si>
  <si>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</si>
  <si>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</si>
  <si>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</si>
  <si>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</si>
  <si>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</si>
  <si>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 pyton by Seth</t>
  </si>
  <si>
    <t>Scripts produce several errors related to not existing (or badly named) variables. I have been able to reproduce only one analysis from the whole paper.</t>
  </si>
  <si>
    <t>can't find a dataset, not on OSF, doesn't seem like it's produced by the available SPSS code</t>
  </si>
  <si>
    <t>Pepijn coded as TRUE but only one analysis could be reproduced as noted by Jaroslav, so coded as FALSE</t>
  </si>
  <si>
    <t>Bailey 2017</t>
  </si>
  <si>
    <t>/no data on osf page</t>
  </si>
  <si>
    <t>10.1027/1618-3169/a000372</t>
  </si>
  <si>
    <t>Bell 2017</t>
  </si>
  <si>
    <t>osf page is empty (https://osf.io/uqtm8/) / the links in the paper can't be downloaded (only viewed in webbrowser)</t>
  </si>
  <si>
    <t>Berndsen 2017</t>
  </si>
  <si>
    <t>Bombari 2017</t>
  </si>
  <si>
    <t>no link to data in paper</t>
  </si>
  <si>
    <t>Drug and Alcohol Dependence</t>
  </si>
  <si>
    <t>https://figshare.com/s/b1640ebe17a405390ad8</t>
  </si>
  <si>
    <t>link to figshare, but link is dead</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</si>
  <si>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</si>
  <si>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</si>
  <si>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</si>
  <si>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</si>
  <si>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</si>
  <si>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</si>
  <si>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</si>
  <si>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</si>
  <si>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</si>
  <si>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</si>
  <si>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</si>
  <si>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</si>
  <si>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</si>
  <si>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</si>
  <si>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</si>
  <si>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</si>
  <si>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</si>
  <si>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</si>
  <si>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</si>
  <si>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</si>
  <si>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</si>
  <si>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</si>
  <si>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</si>
  <si>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</si>
  <si>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</si>
  <si>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</si>
  <si>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</si>
  <si>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</si>
  <si>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</si>
  <si>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</si>
  <si>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</si>
  <si>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</si>
  <si>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</si>
  <si>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</si>
  <si>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</si>
  <si>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</si>
  <si>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</si>
  <si>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</si>
  <si>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</si>
  <si>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</si>
  <si>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</si>
  <si>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</si>
  <si>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</si>
  <si>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</si>
  <si>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</si>
  <si>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</si>
  <si>
    <t>Is the programming language one of the languages we include in our analysis (i.e., is it in JASP, SPSS, MatLab, Python, or R), because the coders have the expertise to work with code in this language? If TRUE the coding language is included in our reproducibility effort, if FALSE we did not attempt to reproduce the code due to a lack of expertise.</t>
  </si>
  <si>
    <t>Comments on how disagreements between coders where resolved after a closer look at the reproduced code and a group discussion</t>
  </si>
  <si>
    <t>The name of journal where the paper is published</t>
  </si>
  <si>
    <t>Expertise problem, less experience for SPSS for Pepijn made the analyses difficult to reproduce, by Jaroslav managed, so coded as TRUE</t>
  </si>
  <si>
    <t xml:space="preserve">The reason Nick get's variables that are slightly different is mentioned in the manuscript: "the analytic code posted on the OSF contains information on how to re-run the analyses with these two participants removed" - so the differences with the papers are because 2 participants are removed. </t>
  </si>
  <si>
    <t>10.1080/23743603.2018.1425089</t>
  </si>
  <si>
    <t>10.1098/rsos.160935</t>
  </si>
  <si>
    <t>10.1080/23743603.2017.1358477</t>
  </si>
  <si>
    <t>10.1098/rsos.171678</t>
  </si>
  <si>
    <t>10.1027/1864-1105/a000211</t>
  </si>
  <si>
    <t>10.1027/1864-1105/a000213</t>
  </si>
  <si>
    <t>10.1080/23743603.2016.1248079</t>
  </si>
  <si>
    <t>10.1080/23743603.2017.1360573</t>
  </si>
  <si>
    <t>10.1080/23743603.2017.1341183</t>
  </si>
  <si>
    <t>10.1016/j.drugalcdep.2017.08.022</t>
  </si>
  <si>
    <t>10.1080/23743603.2017.1404427</t>
  </si>
  <si>
    <t>Breuer, 2017</t>
  </si>
  <si>
    <t>Pepijn was able to run the code and reproduce most of the results, perhaps because he could understand the German comments. However, Nick mentioned several errors - some of these are due to missing packages (these could have disappeared in the mean time) and lavaan gave errors. Therefore, are least currently, not reproducible.</t>
  </si>
  <si>
    <t>Some results are not reproducible, and even the reproducible results have different confidence intervals from those in the paper for an unknown reason. After double check, the CI differences are and effect sizes are within 0.01 and not the reason for the FALSE classification (the results that can not be reproduced are): article: t(81) = 2.40, p = .02, d = .53, 95% CI [.09, .97]
my results (using https://www.socscistatistics.com/effectsize/default3.aspx and https://effect-size-calculator.herokuapp.com for CI):
t(81) = 2.40, p = .019, d = .527, 95% CI [.087, .964]
article: t(82) = 1.51, p = .13, d = .33, 95% CI[_x0002_-.10, .76]
my results: t(82) = 1.51, p = .13, d = .332, 95% CI[_x0002_-.102, .761]
article: t(81) = 2.25, p = .03, d = .50, 95% CI [.06, .94]
my results: t(81) = 2.25, p = .03, d = .494, 95% CI [.055, .930]
article: t(82) = 2.08, p = .04, d = .46, 95% CI [.02, .89]
my results: t(82) = 2.08, p = .04, d = .453, 95% CI [.019, .886]
article: t(85) = .22, p = .83, d = .05, 95% CI [_x0002_-.37, .47]
article: t(85) = .217, p = .83, d = .046, 95% CI [_x0002_-.374, .467]</t>
  </si>
  <si>
    <t>Pepijn originally coded it as TRUE, but Jaroslav noticed some results were not reproducible based on the script: "Some results were not reproducible as the analysis in question couldn't be found in the script, and CIs for etas squared were not reproducible, because the authors provide no information on how they calculated them", so coded as FALSE</t>
  </si>
  <si>
    <t xml:space="preserve">Same issue as Nick, "Error: object 'scoreNeur' not found". Can not find vig.txt. The analysis PDF files are nice, but the code is not fully reproducible. UPDATE: I did locate the vig.txt file (search the folder for it). The only remaining issue is the neurocism score, that is not computed and gives errors. </t>
  </si>
  <si>
    <t xml:space="preserve">I could not find or reproduce most of the values - not sure why, the total N worked, so it was not about the data exclusion code (I correctly skipped it, I think). In the end, at least the bootstrapped confidence intervals for the process macro were not included. Code ran, but it was unclear why the numbers did not line up perfectly. </t>
  </si>
  <si>
    <t xml:space="preserve">The results did not always line up with the results in the paper, so coded as FALSE. Nick noted the code could often be reproduced, but not always for the main results (Pepijn and Daniel), so coded FALSE, although it is probably close, and a good attempt. </t>
  </si>
  <si>
    <t xml:space="preserve">needed to rename data file. Indeed rounding error in OR 0.888 to 0.88 instead of 0.89. Code is well annotated, nicely distinguishes confirmatory from exploratory code. Pepijn notes that 2 figures are not reproduced, but they are. Initially, this was coded as not reproducible, but it is. </t>
  </si>
  <si>
    <t>I needed to place all text files in the folder of the analysis script. Ttest object needed to be printed but contained the t-test. Figure 1 is nicely reproducible in a pdf file. Results are not printed but object contain them. Nick noted descriptives were missing, but after souble check ,available in lines 149 and 150. So fully reproducible.</t>
  </si>
  <si>
    <t>REPRODUCIBLE</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</si>
  <si>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Very close, and otherwise a very nice example. Pepijn originally coded the data as missing - after double checking, data was found. </t>
  </si>
  <si>
    <t>EXCLUDED</t>
  </si>
  <si>
    <t>too complex to reproduce</t>
  </si>
  <si>
    <t>no code</t>
  </si>
  <si>
    <t xml:space="preserve">Originally coded as requiring additional code, and we did not get the right output/histograms  (might be due to version or setting, which should have been provided). So coded as FALSE. But after double checking, and updating criteria for main analysis, the extra code describing the sample is not important, and figures reproduced. So coded as TRUE for final paper. </t>
  </si>
  <si>
    <t>No code to reproduce the descriptives in Results, so coded as FALSE. UPDATE: After DL reproduced, code is in lines 149 and 150, so recoded as reproducible.</t>
  </si>
  <si>
    <t xml:space="preserve">R script runs, even though Pepijn had some difficulties with it, Nicholas managed to run it without issues. However, coded as false, because the R script is only for the meta-analytic result. There is no code for the SPSS files, and no way to go from the raw data to the reported results. This is my own paper, and it is not reproducible. </t>
  </si>
  <si>
    <t>code errors</t>
  </si>
  <si>
    <t>code missing</t>
  </si>
  <si>
    <t xml:space="preserve">Short label indicating the main reason the code was judged to be not reproducible, either because code was missing, code gave errors, the code was too complex, </t>
  </si>
  <si>
    <t>main_reason_not_reproducible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</si>
</sst>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sz val="11"/>
      <color rgb="FF000000"/>
      <name val="Arial"/>
    </font>
    <font>
      <sz val="10"/>
      <name val="Arial"/>
    </font>
    <font>
      <sz val="11"/>
      <name val="Arial"/>
    </font>
    <font>
      <sz val="11"/>
      <color rgb="FF444444"/>
      <name val="Arial"/>
    </font>
    <font>
      <sz val="9"/>
      <color rgb="FF231F20"/>
      <name val="Arial"/>
    </font>
    <font>
      <sz val="10"/>
      <name val="Arial"/>
    </font>
    <font>
      <sz val="10"/>
      <color rgb="FF000000"/>
      <name val="Arial"/>
    </font>
    <font>
      <u/>
      <sz val="10"/>
      <color rgb="FF1155CC"/>
      <name val="Arial"/>
    </font>
    <font>
      <sz val="11"/>
      <color rgb="FF444444"/>
      <name val="Lucida Grande"/>
    </font>
    <font>
      <u/>
      <sz val="10"/>
      <color rgb="FF0000FF"/>
      <name val="Arial"/>
    </font>
    <font>
      <u/>
      <sz val="10"/>
      <color rgb="FF1155CC"/>
      <name val="Arial"/>
    </font>
    <font>
      <sz val="10"/>
      <color rgb="FF000000"/>
      <name val="Roboto"/>
    </font>
    <font>
      <u/>
      <sz val="10"/>
      <color rgb="FF1155CC"/>
      <name val="Arial"/>
    </font>
    <font>
      <u/>
      <sz val="9"/>
      <color rgb="FF000000"/>
      <name val="Helvetica Neue"/>
    </font>
    <font>
      <u/>
      <sz val="11"/>
      <color rgb="FF444444"/>
      <name val="Lucida Grande"/>
    </font>
    <font>
      <u/>
      <sz val="10"/>
      <color rgb="FF1155CC"/>
      <name val="Arial"/>
    </font>
    <font>
      <sz val="10"/>
      <color rgb="FF000000"/>
      <name val="Arial"/>
      <family val="2"/>
    </font>
    <font>
      <sz val="10"/>
      <name val="Arial"/>
      <family val="2"/>
    </font>
    <font>
      <sz val="10"/>
      <color rgb="FF444444"/>
      <name val="Arial"/>
      <family val="2"/>
    </font>
    <font>
      <sz val="11"/>
      <name val="Arial"/>
      <family val="2"/>
    </font>
  </fonts>
  <fills count="6">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2" borderId="0" xfId="0" applyFont="1" applyFill="1" applyAlignment="1"/>
    <xf numFmtId="0" fontId="2" fillId="0" borderId="0" xfId="0" applyFont="1" applyAlignment="1"/>
    <xf numFmtId="0" fontId="1" fillId="2" borderId="0" xfId="0" applyFont="1" applyFill="1" applyAlignment="1"/>
    <xf numFmtId="0" fontId="3" fillId="2" borderId="0" xfId="0" applyFont="1" applyFill="1" applyAlignment="1"/>
    <xf numFmtId="0" fontId="1" fillId="0" borderId="0" xfId="0" applyFont="1" applyAlignment="1"/>
    <xf numFmtId="0" fontId="1" fillId="2" borderId="0" xfId="0" applyFont="1" applyFill="1" applyAlignment="1">
      <alignment horizontal="left"/>
    </xf>
    <xf numFmtId="0" fontId="4" fillId="3" borderId="0" xfId="0" applyFont="1" applyFill="1" applyAlignment="1">
      <alignment horizontal="left" vertical="top"/>
    </xf>
    <xf numFmtId="0" fontId="3" fillId="2" borderId="0" xfId="0" applyFont="1" applyFill="1" applyAlignment="1"/>
    <xf numFmtId="0" fontId="5" fillId="3" borderId="0" xfId="0" applyFont="1" applyFill="1" applyAlignment="1">
      <alignment horizontal="left"/>
    </xf>
    <xf numFmtId="0" fontId="6" fillId="0" borderId="0" xfId="0" applyFont="1" applyAlignment="1"/>
    <xf numFmtId="0" fontId="4" fillId="3" borderId="0" xfId="0" applyFont="1" applyFill="1" applyAlignment="1">
      <alignment horizontal="left" vertical="top"/>
    </xf>
    <xf numFmtId="0" fontId="6" fillId="0" borderId="0" xfId="0" applyFont="1" applyAlignment="1">
      <alignment horizontal="center"/>
    </xf>
    <xf numFmtId="0" fontId="7" fillId="3" borderId="0" xfId="0" applyFont="1" applyFill="1" applyAlignment="1">
      <alignment horizontal="left"/>
    </xf>
    <xf numFmtId="0" fontId="4" fillId="3" borderId="0" xfId="0" applyFont="1" applyFill="1" applyAlignment="1">
      <alignment horizontal="left"/>
    </xf>
    <xf numFmtId="0" fontId="8" fillId="0" borderId="0" xfId="0" applyFont="1" applyAlignment="1"/>
    <xf numFmtId="0" fontId="6" fillId="0" borderId="0" xfId="0" applyFont="1" applyAlignment="1">
      <alignment horizontal="center"/>
    </xf>
    <xf numFmtId="0" fontId="6" fillId="0" borderId="0" xfId="0" applyFont="1" applyAlignment="1"/>
    <xf numFmtId="0" fontId="4" fillId="4" borderId="0" xfId="0" applyFont="1" applyFill="1" applyAlignment="1">
      <alignment horizontal="left" vertical="top"/>
    </xf>
    <xf numFmtId="0" fontId="6" fillId="0" borderId="0" xfId="0" applyFont="1" applyAlignment="1"/>
    <xf numFmtId="0" fontId="4" fillId="3" borderId="0" xfId="0" applyFont="1" applyFill="1" applyAlignment="1">
      <alignment horizontal="left"/>
    </xf>
    <xf numFmtId="0" fontId="9" fillId="3" borderId="0" xfId="0" applyFont="1" applyFill="1" applyAlignment="1"/>
    <xf numFmtId="0" fontId="9" fillId="3" borderId="0" xfId="0" applyFont="1" applyFill="1" applyAlignment="1">
      <alignment vertical="top"/>
    </xf>
    <xf numFmtId="0" fontId="6" fillId="0" borderId="1" xfId="0" applyFont="1" applyBorder="1" applyAlignment="1"/>
    <xf numFmtId="0" fontId="7" fillId="3" borderId="0" xfId="0" applyFont="1" applyFill="1" applyAlignment="1"/>
    <xf numFmtId="0" fontId="4" fillId="3" borderId="0" xfId="0" applyFont="1" applyFill="1" applyAlignment="1">
      <alignment vertical="top"/>
    </xf>
    <xf numFmtId="0" fontId="10" fillId="0" borderId="0" xfId="0" applyFont="1" applyAlignment="1"/>
    <xf numFmtId="0" fontId="6" fillId="0" borderId="0" xfId="0" applyFont="1" applyAlignment="1"/>
    <xf numFmtId="0" fontId="4" fillId="3" borderId="0" xfId="0" applyFont="1" applyFill="1" applyAlignment="1"/>
    <xf numFmtId="0" fontId="11" fillId="0" borderId="0" xfId="0" applyFont="1" applyAlignment="1"/>
    <xf numFmtId="0" fontId="12" fillId="3" borderId="0" xfId="0" applyFont="1" applyFill="1" applyAlignment="1"/>
    <xf numFmtId="0" fontId="13" fillId="3" borderId="0" xfId="0" applyFont="1" applyFill="1" applyAlignment="1"/>
    <xf numFmtId="0" fontId="6" fillId="0" borderId="0" xfId="0" applyFont="1" applyAlignment="1">
      <alignment horizontal="right"/>
    </xf>
    <xf numFmtId="0" fontId="6" fillId="0" borderId="0" xfId="0" applyFont="1" applyAlignment="1"/>
    <xf numFmtId="0" fontId="6" fillId="0" borderId="0" xfId="0" applyFont="1" applyAlignment="1"/>
    <xf numFmtId="0" fontId="6" fillId="0" borderId="0" xfId="0" applyFont="1" applyAlignment="1">
      <alignment horizontal="center"/>
    </xf>
    <xf numFmtId="0" fontId="6" fillId="0" borderId="1" xfId="0" applyFont="1" applyBorder="1" applyAlignment="1"/>
    <xf numFmtId="0" fontId="14" fillId="3" borderId="0" xfId="0" applyFont="1" applyFill="1" applyAlignment="1"/>
    <xf numFmtId="0" fontId="7" fillId="0" borderId="0" xfId="0" applyFont="1" applyAlignment="1"/>
    <xf numFmtId="0" fontId="15" fillId="3" borderId="0" xfId="0" applyFont="1" applyFill="1" applyAlignment="1">
      <alignment vertical="top"/>
    </xf>
    <xf numFmtId="0" fontId="7" fillId="3" borderId="0" xfId="0" applyFont="1" applyFill="1" applyAlignment="1"/>
    <xf numFmtId="0" fontId="16" fillId="0" borderId="1" xfId="0" applyFont="1" applyBorder="1" applyAlignment="1"/>
    <xf numFmtId="0" fontId="6" fillId="0" borderId="1" xfId="0" applyFont="1" applyBorder="1" applyAlignment="1">
      <alignment horizontal="center"/>
    </xf>
    <xf numFmtId="0" fontId="6" fillId="0" borderId="1" xfId="0" applyFont="1" applyBorder="1" applyAlignment="1"/>
    <xf numFmtId="0" fontId="6" fillId="0" borderId="2" xfId="0" applyFont="1" applyBorder="1" applyAlignment="1">
      <alignment horizontal="center"/>
    </xf>
    <xf numFmtId="0" fontId="6" fillId="0" borderId="1" xfId="0" applyFont="1" applyBorder="1" applyAlignment="1"/>
    <xf numFmtId="0" fontId="1" fillId="5" borderId="0" xfId="0" applyFont="1" applyFill="1" applyAlignment="1"/>
    <xf numFmtId="0" fontId="17" fillId="0" borderId="0" xfId="0" applyFont="1" applyAlignment="1"/>
    <xf numFmtId="0" fontId="18" fillId="0" borderId="0" xfId="0" applyFont="1" applyAlignment="1"/>
    <xf numFmtId="0" fontId="18" fillId="0" borderId="0" xfId="0" applyFont="1" applyAlignment="1">
      <alignment horizontal="left"/>
    </xf>
    <xf numFmtId="0" fontId="18" fillId="3" borderId="0" xfId="0" applyFont="1" applyFill="1" applyAlignment="1"/>
    <xf numFmtId="0" fontId="18" fillId="5" borderId="0" xfId="0" applyFont="1" applyFill="1" applyAlignment="1"/>
    <xf numFmtId="0" fontId="18" fillId="0" borderId="0" xfId="0" applyFont="1" applyAlignment="1">
      <alignment horizontal="center"/>
    </xf>
    <xf numFmtId="0" fontId="17" fillId="3" borderId="0" xfId="0" applyFont="1" applyFill="1" applyAlignment="1">
      <alignment horizontal="left"/>
    </xf>
    <xf numFmtId="0" fontId="19" fillId="3" borderId="0" xfId="0" applyFont="1" applyFill="1" applyAlignment="1">
      <alignment vertical="top"/>
    </xf>
    <xf numFmtId="0" fontId="19" fillId="3" borderId="0" xfId="0" applyFont="1" applyFill="1" applyAlignment="1"/>
    <xf numFmtId="0" fontId="19" fillId="3" borderId="0" xfId="0" applyFont="1" applyFill="1" applyAlignment="1">
      <alignment horizontal="center"/>
    </xf>
    <xf numFmtId="0" fontId="2" fillId="0" borderId="0" xfId="0" applyFont="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0" xfId="0" applyFont="1" applyAlignment="1">
      <alignment horizontal="left"/>
    </xf>
    <xf numFmtId="0" fontId="20" fillId="2"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sf.io/4mwn3/" TargetMode="External"/><Relationship Id="rId18" Type="http://schemas.openxmlformats.org/officeDocument/2006/relationships/hyperlink" Target="https://osf.io/hba2p/" TargetMode="External"/><Relationship Id="rId26" Type="http://schemas.openxmlformats.org/officeDocument/2006/relationships/hyperlink" Target="https://osf.io/jstzv/" TargetMode="External"/><Relationship Id="rId39" Type="http://schemas.openxmlformats.org/officeDocument/2006/relationships/hyperlink" Target="https://osf.io/qxacd/" TargetMode="External"/><Relationship Id="rId21" Type="http://schemas.openxmlformats.org/officeDocument/2006/relationships/hyperlink" Target="https://osf.io/ptmn6/" TargetMode="External"/><Relationship Id="rId34" Type="http://schemas.openxmlformats.org/officeDocument/2006/relationships/hyperlink" Target="https://osf.io/hr7vx/" TargetMode="External"/><Relationship Id="rId42" Type="http://schemas.openxmlformats.org/officeDocument/2006/relationships/hyperlink" Target="https://osf.io/e6cr3/" TargetMode="External"/><Relationship Id="rId47" Type="http://schemas.openxmlformats.org/officeDocument/2006/relationships/hyperlink" Target="https://osf.io/6bwmq/" TargetMode="External"/><Relationship Id="rId50" Type="http://schemas.openxmlformats.org/officeDocument/2006/relationships/hyperlink" Target="https://madata.bib.uni-mannheim.de/257/" TargetMode="External"/><Relationship Id="rId55" Type="http://schemas.openxmlformats.org/officeDocument/2006/relationships/hyperlink" Target="https://osf.io/wnbqg/" TargetMode="External"/><Relationship Id="rId63" Type="http://schemas.openxmlformats.org/officeDocument/2006/relationships/hyperlink" Target="https://osf.io/zwrxc/" TargetMode="External"/><Relationship Id="rId68" Type="http://schemas.openxmlformats.org/officeDocument/2006/relationships/hyperlink" Target="https://osf.io/ietwv/" TargetMode="External"/><Relationship Id="rId76" Type="http://schemas.openxmlformats.org/officeDocument/2006/relationships/hyperlink" Target="https://osf.io/dt2u2/" TargetMode="External"/><Relationship Id="rId7" Type="http://schemas.openxmlformats.org/officeDocument/2006/relationships/hyperlink" Target="https://codeocean.com/capsule/9549669/tree" TargetMode="External"/><Relationship Id="rId71" Type="http://schemas.openxmlformats.org/officeDocument/2006/relationships/hyperlink" Target="https://osf.io/ujer3/?view_only=5116f5cbd8804621a9426fa0be254d98" TargetMode="External"/><Relationship Id="rId2" Type="http://schemas.openxmlformats.org/officeDocument/2006/relationships/hyperlink" Target="https://osf.io/7cjd6/" TargetMode="External"/><Relationship Id="rId16" Type="http://schemas.openxmlformats.org/officeDocument/2006/relationships/hyperlink" Target="https://osf.io/v2kws/" TargetMode="External"/><Relationship Id="rId29" Type="http://schemas.openxmlformats.org/officeDocument/2006/relationships/hyperlink" Target="https://osf.io/bhcyq/" TargetMode="External"/><Relationship Id="rId11" Type="http://schemas.openxmlformats.org/officeDocument/2006/relationships/hyperlink" Target="https://osf.io/pvstk/" TargetMode="External"/><Relationship Id="rId24" Type="http://schemas.openxmlformats.org/officeDocument/2006/relationships/hyperlink" Target="https://osf.io/eibv6/" TargetMode="External"/><Relationship Id="rId32" Type="http://schemas.openxmlformats.org/officeDocument/2006/relationships/hyperlink" Target="https://osf.io/uszvx/" TargetMode="External"/><Relationship Id="rId37" Type="http://schemas.openxmlformats.org/officeDocument/2006/relationships/hyperlink" Target="https://osf.io/wb6vc/" TargetMode="External"/><Relationship Id="rId40" Type="http://schemas.openxmlformats.org/officeDocument/2006/relationships/hyperlink" Target="https://osf.io/aqi5j/" TargetMode="External"/><Relationship Id="rId45" Type="http://schemas.openxmlformats.org/officeDocument/2006/relationships/hyperlink" Target="https://osf.io/seqgd/" TargetMode="External"/><Relationship Id="rId53" Type="http://schemas.openxmlformats.org/officeDocument/2006/relationships/hyperlink" Target="https://osf.io/23fd7/" TargetMode="External"/><Relationship Id="rId58" Type="http://schemas.openxmlformats.org/officeDocument/2006/relationships/hyperlink" Target="https://osf.io/nrbjz/" TargetMode="External"/><Relationship Id="rId66" Type="http://schemas.openxmlformats.org/officeDocument/2006/relationships/hyperlink" Target="https://osf.io/h4qgx/?view_only=14b7ae2e02454663bead8a8e1e480654" TargetMode="External"/><Relationship Id="rId74" Type="http://schemas.openxmlformats.org/officeDocument/2006/relationships/hyperlink" Target="https://osf.io/snyb8/" TargetMode="External"/><Relationship Id="rId79" Type="http://schemas.openxmlformats.org/officeDocument/2006/relationships/hyperlink" Target="https://osf.io/s92i4/" TargetMode="External"/><Relationship Id="rId5" Type="http://schemas.openxmlformats.org/officeDocument/2006/relationships/hyperlink" Target="https://osf.io/ivfu6/" TargetMode="External"/><Relationship Id="rId61" Type="http://schemas.openxmlformats.org/officeDocument/2006/relationships/hyperlink" Target="https://osf.io/g85ep/?view_only=a4bc9c796ae347b08c4188251cebfe85" TargetMode="External"/><Relationship Id="rId10" Type="http://schemas.openxmlformats.org/officeDocument/2006/relationships/hyperlink" Target="https://osf.io/r95d8/" TargetMode="External"/><Relationship Id="rId19" Type="http://schemas.openxmlformats.org/officeDocument/2006/relationships/hyperlink" Target="https://osf.io/hba2p/" TargetMode="External"/><Relationship Id="rId31" Type="http://schemas.openxmlformats.org/officeDocument/2006/relationships/hyperlink" Target="https://osf.io/vnhrm/" TargetMode="External"/><Relationship Id="rId44" Type="http://schemas.openxmlformats.org/officeDocument/2006/relationships/hyperlink" Target="https://osf.io/3cmz4/" TargetMode="External"/><Relationship Id="rId52" Type="http://schemas.openxmlformats.org/officeDocument/2006/relationships/hyperlink" Target="https://osf.io/fsadm/" TargetMode="External"/><Relationship Id="rId60" Type="http://schemas.openxmlformats.org/officeDocument/2006/relationships/hyperlink" Target="https://osf.io/xpb7t/?view_only=f5d377bfa06b47fda1354e5b33737b51" TargetMode="External"/><Relationship Id="rId65" Type="http://schemas.openxmlformats.org/officeDocument/2006/relationships/hyperlink" Target="https://osf.io/gjt37/" TargetMode="External"/><Relationship Id="rId73" Type="http://schemas.openxmlformats.org/officeDocument/2006/relationships/hyperlink" Target="https://osf.io/r6idy/" TargetMode="External"/><Relationship Id="rId78" Type="http://schemas.openxmlformats.org/officeDocument/2006/relationships/hyperlink" Target="https://osf.io/6wxgf/" TargetMode="External"/><Relationship Id="rId81" Type="http://schemas.openxmlformats.org/officeDocument/2006/relationships/printerSettings" Target="../printerSettings/printerSettings1.bin"/><Relationship Id="rId4" Type="http://schemas.openxmlformats.org/officeDocument/2006/relationships/hyperlink" Target="https://osf.io/j658h/" TargetMode="External"/><Relationship Id="rId9" Type="http://schemas.openxmlformats.org/officeDocument/2006/relationships/hyperlink" Target="https://osf.io/cx5eh/" TargetMode="External"/><Relationship Id="rId14" Type="http://schemas.openxmlformats.org/officeDocument/2006/relationships/hyperlink" Target="https://osf.io/pke79/" TargetMode="External"/><Relationship Id="rId22" Type="http://schemas.openxmlformats.org/officeDocument/2006/relationships/hyperlink" Target="https://osf.io/tv8ai/" TargetMode="External"/><Relationship Id="rId27" Type="http://schemas.openxmlformats.org/officeDocument/2006/relationships/hyperlink" Target="https://osf.io/7n65a/" TargetMode="External"/><Relationship Id="rId30" Type="http://schemas.openxmlformats.org/officeDocument/2006/relationships/hyperlink" Target="https://osf.io/vnhrm/" TargetMode="External"/><Relationship Id="rId35" Type="http://schemas.openxmlformats.org/officeDocument/2006/relationships/hyperlink" Target="https://osf.io/hr7vx/" TargetMode="External"/><Relationship Id="rId43" Type="http://schemas.openxmlformats.org/officeDocument/2006/relationships/hyperlink" Target="https://osf.io/e6cr3/" TargetMode="External"/><Relationship Id="rId48" Type="http://schemas.openxmlformats.org/officeDocument/2006/relationships/hyperlink" Target="https://osf.io/6bwmq/" TargetMode="External"/><Relationship Id="rId56" Type="http://schemas.openxmlformats.org/officeDocument/2006/relationships/hyperlink" Target="https://osf.io/8q769/" TargetMode="External"/><Relationship Id="rId64" Type="http://schemas.openxmlformats.org/officeDocument/2006/relationships/hyperlink" Target="https://osf.io/zwrxc/" TargetMode="External"/><Relationship Id="rId69" Type="http://schemas.openxmlformats.org/officeDocument/2006/relationships/hyperlink" Target="https://osf.io/ietwv/" TargetMode="External"/><Relationship Id="rId77" Type="http://schemas.openxmlformats.org/officeDocument/2006/relationships/hyperlink" Target="https://osf.io/b9pkj/" TargetMode="External"/><Relationship Id="rId8" Type="http://schemas.openxmlformats.org/officeDocument/2006/relationships/hyperlink" Target="https://github.com/jake-westfall/eastwick_power/blob/master/eastwick_power_sim.ipynb" TargetMode="External"/><Relationship Id="rId51" Type="http://schemas.openxmlformats.org/officeDocument/2006/relationships/hyperlink" Target="https://osf.io/fsadm/" TargetMode="External"/><Relationship Id="rId72" Type="http://schemas.openxmlformats.org/officeDocument/2006/relationships/hyperlink" Target="https://osf.io/ynfk3/" TargetMode="External"/><Relationship Id="rId80" Type="http://schemas.openxmlformats.org/officeDocument/2006/relationships/hyperlink" Target="https://osf.io/Z5TE6/" TargetMode="External"/><Relationship Id="rId3" Type="http://schemas.openxmlformats.org/officeDocument/2006/relationships/hyperlink" Target="https://osf.io/j658h/" TargetMode="External"/><Relationship Id="rId12" Type="http://schemas.openxmlformats.org/officeDocument/2006/relationships/hyperlink" Target="https://osf.io/4mwn3/" TargetMode="External"/><Relationship Id="rId17" Type="http://schemas.openxmlformats.org/officeDocument/2006/relationships/hyperlink" Target="https://osf.io/v2kws/" TargetMode="External"/><Relationship Id="rId25" Type="http://schemas.openxmlformats.org/officeDocument/2006/relationships/hyperlink" Target="https://osf.io/e2ryf/" TargetMode="External"/><Relationship Id="rId33" Type="http://schemas.openxmlformats.org/officeDocument/2006/relationships/hyperlink" Target="https://osf.io/uszvx/" TargetMode="External"/><Relationship Id="rId38" Type="http://schemas.openxmlformats.org/officeDocument/2006/relationships/hyperlink" Target="https://osf.io/gebsd/" TargetMode="External"/><Relationship Id="rId46" Type="http://schemas.openxmlformats.org/officeDocument/2006/relationships/hyperlink" Target="https://osf.io/seqgd/" TargetMode="External"/><Relationship Id="rId59" Type="http://schemas.openxmlformats.org/officeDocument/2006/relationships/hyperlink" Target="https://osf.io/evknr/?view_only=f5d377bfa06b47fda1354e5b33737b51" TargetMode="External"/><Relationship Id="rId67" Type="http://schemas.openxmlformats.org/officeDocument/2006/relationships/hyperlink" Target="https://osf.io/snmpz/?view_only=14b7ae2e02454663bead8a8e1e480654" TargetMode="External"/><Relationship Id="rId20" Type="http://schemas.openxmlformats.org/officeDocument/2006/relationships/hyperlink" Target="https://osf.io/ptmn6/" TargetMode="External"/><Relationship Id="rId41" Type="http://schemas.openxmlformats.org/officeDocument/2006/relationships/hyperlink" Target="https://osf.io/aqi5j/" TargetMode="External"/><Relationship Id="rId54" Type="http://schemas.openxmlformats.org/officeDocument/2006/relationships/hyperlink" Target="https://osf.io/23fd7/" TargetMode="External"/><Relationship Id="rId62" Type="http://schemas.openxmlformats.org/officeDocument/2006/relationships/hyperlink" Target="https://osf.io/g85ep/?view_only=a4bc9c796ae347b08c4188251cebfe85" TargetMode="External"/><Relationship Id="rId70" Type="http://schemas.openxmlformats.org/officeDocument/2006/relationships/hyperlink" Target="https://osf.io/6qvk4/?view_only=5116f5cbd8804621a9426fa0be254d98" TargetMode="External"/><Relationship Id="rId75" Type="http://schemas.openxmlformats.org/officeDocument/2006/relationships/hyperlink" Target="https://figshare.com/s/b1640ebe17a405390ad8" TargetMode="External"/><Relationship Id="rId1" Type="http://schemas.openxmlformats.org/officeDocument/2006/relationships/hyperlink" Target="https://osf.io/bsd97/" TargetMode="External"/><Relationship Id="rId6" Type="http://schemas.openxmlformats.org/officeDocument/2006/relationships/hyperlink" Target="https://osf.io/ivfu6/" TargetMode="External"/><Relationship Id="rId15" Type="http://schemas.openxmlformats.org/officeDocument/2006/relationships/hyperlink" Target="https://osf.io/pke79/" TargetMode="External"/><Relationship Id="rId23" Type="http://schemas.openxmlformats.org/officeDocument/2006/relationships/hyperlink" Target="https://osf.io/tv8ai/" TargetMode="External"/><Relationship Id="rId28" Type="http://schemas.openxmlformats.org/officeDocument/2006/relationships/hyperlink" Target="https://osf.io/n6zuf/" TargetMode="External"/><Relationship Id="rId36" Type="http://schemas.openxmlformats.org/officeDocument/2006/relationships/hyperlink" Target="https://osf.io/wb6vc/" TargetMode="External"/><Relationship Id="rId49" Type="http://schemas.openxmlformats.org/officeDocument/2006/relationships/hyperlink" Target="https://madata.bib.uni-mannheim.de/257/" TargetMode="External"/><Relationship Id="rId57" Type="http://schemas.openxmlformats.org/officeDocument/2006/relationships/hyperlink" Target="https://osf.io/8q76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75"/>
  <sheetViews>
    <sheetView tabSelected="1" zoomScaleNormal="100" workbookViewId="0">
      <pane ySplit="1" topLeftCell="A2" activePane="bottomLeft" state="frozen"/>
      <selection pane="bottomLeft"/>
    </sheetView>
  </sheetViews>
  <sheetFormatPr defaultColWidth="14.44140625" defaultRowHeight="15.75" customHeight="1"/>
  <cols>
    <col min="1" max="1" width="14.44140625" style="48"/>
    <col min="2" max="2" width="25" customWidth="1"/>
    <col min="3" max="3" width="19.5546875" customWidth="1"/>
    <col min="5" max="5" width="37.71875" customWidth="1"/>
    <col min="7" max="10" width="14.44140625" customWidth="1"/>
    <col min="11" max="11" width="40.27734375" customWidth="1"/>
    <col min="12" max="12" width="27" customWidth="1"/>
    <col min="13" max="13" width="16.5546875" customWidth="1"/>
    <col min="14" max="16" width="14.44140625" customWidth="1"/>
    <col min="17" max="17" width="24.27734375" customWidth="1"/>
    <col min="18" max="18" width="14.44140625" customWidth="1"/>
    <col min="19" max="19" width="18.109375" customWidth="1"/>
    <col min="20" max="20" width="14.44140625" customWidth="1"/>
    <col min="21" max="21" width="21.44140625" customWidth="1"/>
    <col min="22" max="22" width="24.109375" customWidth="1"/>
    <col min="23" max="23" width="34.83203125" customWidth="1"/>
    <col min="24" max="24" width="31" customWidth="1"/>
    <col min="25" max="25" width="70.71875" customWidth="1"/>
    <col min="26" max="26" width="30" customWidth="1"/>
    <col min="27" max="29" width="27.83203125" customWidth="1"/>
    <col min="30" max="33" width="30.71875" customWidth="1"/>
    <col min="34" max="34" width="27.44140625" customWidth="1"/>
    <col min="37" max="37" width="82.71875" customWidth="1"/>
    <col min="39" max="39" width="15.109375" customWidth="1"/>
    <col min="40" max="40" width="16.27734375" customWidth="1"/>
    <col min="41" max="41" width="20.71875" customWidth="1"/>
    <col min="42" max="42" width="61.71875" customWidth="1"/>
    <col min="43" max="43" width="124.21875" customWidth="1"/>
    <col min="44" max="44" width="27.5" customWidth="1"/>
  </cols>
  <sheetData>
    <row r="1" spans="1:46" ht="15.75" customHeight="1">
      <c r="A1" s="61" t="s">
        <v>2</v>
      </c>
      <c r="B1" s="1" t="s">
        <v>4</v>
      </c>
      <c r="C1" s="1" t="s">
        <v>6</v>
      </c>
      <c r="D1" s="1" t="s">
        <v>8</v>
      </c>
      <c r="E1" s="3" t="s">
        <v>10</v>
      </c>
      <c r="F1" s="3" t="s">
        <v>11</v>
      </c>
      <c r="G1" s="1" t="s">
        <v>13</v>
      </c>
      <c r="H1" s="1" t="s">
        <v>15</v>
      </c>
      <c r="I1" s="1" t="s">
        <v>17</v>
      </c>
      <c r="J1" s="4" t="s">
        <v>19</v>
      </c>
      <c r="K1" s="1" t="s">
        <v>21</v>
      </c>
      <c r="L1" s="1" t="s">
        <v>24</v>
      </c>
      <c r="M1" s="1" t="s">
        <v>25</v>
      </c>
      <c r="N1" s="1" t="s">
        <v>26</v>
      </c>
      <c r="O1" s="1" t="s">
        <v>27</v>
      </c>
      <c r="P1" s="1" t="s">
        <v>28</v>
      </c>
      <c r="Q1" s="1" t="s">
        <v>29</v>
      </c>
      <c r="R1" s="1" t="s">
        <v>30</v>
      </c>
      <c r="S1" s="1" t="s">
        <v>31</v>
      </c>
      <c r="T1" s="1" t="s">
        <v>32</v>
      </c>
      <c r="U1" s="1" t="s">
        <v>33</v>
      </c>
      <c r="V1" s="4" t="s">
        <v>34</v>
      </c>
      <c r="W1" s="4" t="s">
        <v>35</v>
      </c>
      <c r="X1" s="4" t="s">
        <v>36</v>
      </c>
      <c r="Y1" s="4" t="s">
        <v>37</v>
      </c>
      <c r="Z1" s="4" t="s">
        <v>38</v>
      </c>
      <c r="AA1" s="4" t="s">
        <v>39</v>
      </c>
      <c r="AB1" s="4" t="s">
        <v>40</v>
      </c>
      <c r="AC1" s="4" t="s">
        <v>41</v>
      </c>
      <c r="AD1" s="6" t="s">
        <v>42</v>
      </c>
      <c r="AE1" s="6" t="s">
        <v>47</v>
      </c>
      <c r="AF1" s="6" t="s">
        <v>48</v>
      </c>
      <c r="AG1" s="6" t="s">
        <v>49</v>
      </c>
      <c r="AH1" s="4" t="s">
        <v>50</v>
      </c>
      <c r="AI1" s="8" t="s">
        <v>51</v>
      </c>
      <c r="AJ1" s="8" t="s">
        <v>54</v>
      </c>
      <c r="AK1" s="8" t="s">
        <v>55</v>
      </c>
      <c r="AL1" s="8" t="s">
        <v>56</v>
      </c>
      <c r="AM1" s="8" t="s">
        <v>57</v>
      </c>
      <c r="AN1" s="8" t="s">
        <v>58</v>
      </c>
      <c r="AO1" s="8" t="s">
        <v>59</v>
      </c>
      <c r="AP1" s="8" t="s">
        <v>60</v>
      </c>
      <c r="AQ1" s="4" t="s">
        <v>61</v>
      </c>
      <c r="AR1" s="8" t="s">
        <v>605</v>
      </c>
    </row>
    <row r="2" spans="1:46" ht="15.75" customHeight="1">
      <c r="A2" s="48" t="s">
        <v>62</v>
      </c>
      <c r="B2" s="48" t="s">
        <v>585</v>
      </c>
      <c r="C2" s="52" t="b">
        <v>1</v>
      </c>
      <c r="D2" s="48" t="s">
        <v>73</v>
      </c>
      <c r="E2" s="48" t="s">
        <v>74</v>
      </c>
      <c r="F2" s="12" t="b">
        <v>0</v>
      </c>
      <c r="G2" s="12" t="b">
        <v>1</v>
      </c>
      <c r="H2" s="15" t="s">
        <v>75</v>
      </c>
      <c r="I2" s="10" t="s">
        <v>92</v>
      </c>
      <c r="J2" s="12" t="b">
        <v>1</v>
      </c>
      <c r="K2" s="10" t="s">
        <v>95</v>
      </c>
      <c r="L2" s="10" t="s">
        <v>97</v>
      </c>
      <c r="M2" s="12" t="b">
        <v>1</v>
      </c>
      <c r="N2" s="12" t="b">
        <v>1</v>
      </c>
      <c r="O2" s="12" t="b">
        <v>0</v>
      </c>
      <c r="P2" s="16" t="b">
        <v>1</v>
      </c>
      <c r="Q2" s="12" t="b">
        <v>1</v>
      </c>
      <c r="R2" s="17" t="s">
        <v>108</v>
      </c>
      <c r="S2" s="16" t="b">
        <v>1</v>
      </c>
      <c r="T2" s="15" t="s">
        <v>115</v>
      </c>
      <c r="U2" s="17" t="b">
        <v>1</v>
      </c>
      <c r="V2" s="17" t="b">
        <v>1</v>
      </c>
      <c r="W2" s="17" t="b">
        <v>1</v>
      </c>
      <c r="X2" s="17" t="b">
        <v>1</v>
      </c>
      <c r="Y2" s="17" t="s">
        <v>141</v>
      </c>
      <c r="Z2" s="17">
        <v>35</v>
      </c>
      <c r="AA2" s="10"/>
      <c r="AB2" s="10"/>
      <c r="AC2" s="10"/>
      <c r="AD2" s="10"/>
      <c r="AE2" s="10"/>
      <c r="AF2" s="10"/>
      <c r="AG2" s="10"/>
      <c r="AH2" s="10"/>
      <c r="AI2" s="17" t="b">
        <v>1</v>
      </c>
      <c r="AJ2" s="17" t="b">
        <v>1</v>
      </c>
      <c r="AK2" s="17" t="s">
        <v>146</v>
      </c>
      <c r="AL2" s="17">
        <v>20</v>
      </c>
      <c r="AM2" s="10"/>
      <c r="AN2" s="10"/>
      <c r="AO2" s="10"/>
      <c r="AP2" s="10"/>
      <c r="AQ2" s="10"/>
      <c r="AR2" s="60" t="s">
        <v>594</v>
      </c>
      <c r="AT2" s="60"/>
    </row>
    <row r="3" spans="1:46" ht="15.75" customHeight="1">
      <c r="A3" s="48" t="s">
        <v>150</v>
      </c>
      <c r="B3" s="48" t="s">
        <v>152</v>
      </c>
      <c r="C3" s="52" t="b">
        <v>1</v>
      </c>
      <c r="D3" s="48" t="s">
        <v>73</v>
      </c>
      <c r="E3" s="48" t="s">
        <v>155</v>
      </c>
      <c r="F3" s="12" t="b">
        <v>0</v>
      </c>
      <c r="G3" s="12" t="b">
        <v>1</v>
      </c>
      <c r="H3" s="15" t="s">
        <v>158</v>
      </c>
      <c r="I3" s="10" t="s">
        <v>180</v>
      </c>
      <c r="J3" s="12" t="b">
        <v>1</v>
      </c>
      <c r="K3" s="10" t="s">
        <v>181</v>
      </c>
      <c r="L3" s="10" t="s">
        <v>182</v>
      </c>
      <c r="M3" s="12" t="b">
        <v>0</v>
      </c>
      <c r="N3" s="12" t="b">
        <v>1</v>
      </c>
      <c r="O3" s="12" t="b">
        <v>0</v>
      </c>
      <c r="P3" s="12" t="b">
        <v>1</v>
      </c>
      <c r="Q3" s="12" t="b">
        <v>1</v>
      </c>
      <c r="R3" s="17" t="s">
        <v>108</v>
      </c>
      <c r="S3" s="16" t="b">
        <v>1</v>
      </c>
      <c r="T3" s="15" t="s">
        <v>158</v>
      </c>
      <c r="U3" s="17" t="b">
        <v>1</v>
      </c>
      <c r="V3" s="17" t="b">
        <v>1</v>
      </c>
      <c r="W3" s="19" t="b">
        <v>1</v>
      </c>
      <c r="X3" s="19" t="b">
        <v>0</v>
      </c>
      <c r="Y3" s="19" t="s">
        <v>200</v>
      </c>
      <c r="Z3" s="17">
        <v>10</v>
      </c>
      <c r="AA3" s="10"/>
      <c r="AB3" s="10"/>
      <c r="AC3" s="10"/>
      <c r="AD3" s="10"/>
      <c r="AE3" s="10"/>
      <c r="AF3" s="10"/>
      <c r="AG3" s="10"/>
      <c r="AH3" s="10"/>
      <c r="AI3" s="17" t="b">
        <v>1</v>
      </c>
      <c r="AJ3" s="17" t="b">
        <v>1</v>
      </c>
      <c r="AK3" s="17" t="s">
        <v>201</v>
      </c>
      <c r="AL3" s="17">
        <v>10</v>
      </c>
      <c r="AM3" s="17"/>
      <c r="AN3" s="17"/>
      <c r="AO3" s="17"/>
      <c r="AP3" s="17"/>
      <c r="AQ3" s="17" t="s">
        <v>202</v>
      </c>
      <c r="AR3" s="60" t="s">
        <v>594</v>
      </c>
      <c r="AT3" s="60"/>
    </row>
    <row r="4" spans="1:46" ht="15.75" customHeight="1">
      <c r="A4" s="50" t="s">
        <v>204</v>
      </c>
      <c r="B4" s="48" t="s">
        <v>211</v>
      </c>
      <c r="C4" s="48" t="b">
        <v>1</v>
      </c>
      <c r="D4" s="48" t="s">
        <v>73</v>
      </c>
      <c r="E4" s="48" t="s">
        <v>165</v>
      </c>
      <c r="F4" s="12" t="b">
        <v>1</v>
      </c>
      <c r="G4" s="12" t="b">
        <v>1</v>
      </c>
      <c r="H4" s="15" t="s">
        <v>215</v>
      </c>
      <c r="I4" s="10" t="s">
        <v>180</v>
      </c>
      <c r="J4" s="12" t="b">
        <v>1</v>
      </c>
      <c r="K4" s="10" t="s">
        <v>181</v>
      </c>
      <c r="L4" s="10" t="s">
        <v>227</v>
      </c>
      <c r="M4" s="12" t="b">
        <v>0</v>
      </c>
      <c r="N4" s="12" t="b">
        <v>1</v>
      </c>
      <c r="O4" s="12" t="b">
        <v>0</v>
      </c>
      <c r="P4" s="12" t="b">
        <v>1</v>
      </c>
      <c r="Q4" s="12" t="b">
        <v>1</v>
      </c>
      <c r="R4" s="10" t="s">
        <v>228</v>
      </c>
      <c r="S4" s="16" t="b">
        <v>1</v>
      </c>
      <c r="T4" s="15" t="s">
        <v>215</v>
      </c>
      <c r="U4" s="17" t="b">
        <v>1</v>
      </c>
      <c r="V4" s="17" t="b">
        <v>1</v>
      </c>
      <c r="W4" s="10"/>
      <c r="X4" s="10"/>
      <c r="Y4" s="10"/>
      <c r="Z4" s="10"/>
      <c r="AA4" s="10"/>
      <c r="AB4" s="10"/>
      <c r="AC4" s="23"/>
      <c r="AD4" s="23"/>
      <c r="AE4" s="23"/>
      <c r="AF4" s="23"/>
      <c r="AG4" s="23"/>
      <c r="AH4" s="23"/>
      <c r="AI4" s="10"/>
      <c r="AJ4" s="10"/>
      <c r="AK4" s="10"/>
      <c r="AL4" s="10"/>
      <c r="AM4" s="17" t="b">
        <v>1</v>
      </c>
      <c r="AN4" s="17" t="b">
        <v>1</v>
      </c>
      <c r="AO4" s="17">
        <v>13</v>
      </c>
      <c r="AP4" s="26" t="s">
        <v>234</v>
      </c>
      <c r="AQ4" s="23"/>
      <c r="AR4" s="60" t="s">
        <v>594</v>
      </c>
      <c r="AT4" s="60"/>
    </row>
    <row r="5" spans="1:46" ht="15.75" customHeight="1">
      <c r="A5" s="48" t="s">
        <v>574</v>
      </c>
      <c r="B5" s="48" t="s">
        <v>240</v>
      </c>
      <c r="C5" s="52" t="b">
        <v>1</v>
      </c>
      <c r="D5" s="48" t="s">
        <v>73</v>
      </c>
      <c r="E5" s="48" t="s">
        <v>242</v>
      </c>
      <c r="F5" s="12" t="b">
        <v>0</v>
      </c>
      <c r="G5" s="16" t="b">
        <v>1</v>
      </c>
      <c r="H5" s="10"/>
      <c r="I5" s="10"/>
      <c r="J5" s="12" t="b">
        <v>0</v>
      </c>
      <c r="K5" s="27" t="s">
        <v>243</v>
      </c>
      <c r="L5" s="10"/>
      <c r="M5" s="17" t="b">
        <v>1</v>
      </c>
      <c r="N5" s="17" t="b">
        <v>0</v>
      </c>
      <c r="O5" s="17" t="b">
        <v>0</v>
      </c>
      <c r="P5" s="17" t="b">
        <v>1</v>
      </c>
      <c r="Q5" s="16" t="b">
        <v>0</v>
      </c>
      <c r="R5" s="10" t="s">
        <v>246</v>
      </c>
      <c r="S5" s="16" t="b">
        <v>1</v>
      </c>
      <c r="T5" s="29" t="s">
        <v>247</v>
      </c>
      <c r="U5" s="17"/>
      <c r="V5" s="17"/>
      <c r="W5" s="10"/>
      <c r="X5" s="10"/>
      <c r="Y5" s="10"/>
      <c r="Z5" s="10"/>
      <c r="AA5" s="10"/>
      <c r="AB5" s="10"/>
      <c r="AC5" s="10"/>
      <c r="AD5" s="10"/>
      <c r="AE5" s="10"/>
      <c r="AF5" s="10"/>
      <c r="AG5" s="10"/>
      <c r="AH5" s="10"/>
      <c r="AI5" s="10"/>
      <c r="AJ5" s="10"/>
      <c r="AK5" s="10"/>
      <c r="AL5" s="10"/>
      <c r="AM5" s="17"/>
      <c r="AN5" s="17"/>
      <c r="AO5" s="17"/>
      <c r="AP5" s="17" t="s">
        <v>257</v>
      </c>
      <c r="AQ5" s="17" t="s">
        <v>258</v>
      </c>
      <c r="AR5" s="60" t="s">
        <v>598</v>
      </c>
      <c r="AT5" s="60"/>
    </row>
    <row r="6" spans="1:46" ht="15.75" customHeight="1">
      <c r="A6" s="48" t="s">
        <v>575</v>
      </c>
      <c r="B6" s="48" t="s">
        <v>259</v>
      </c>
      <c r="C6" s="52" t="b">
        <v>1</v>
      </c>
      <c r="D6" s="48" t="s">
        <v>73</v>
      </c>
      <c r="E6" s="48" t="s">
        <v>68</v>
      </c>
      <c r="F6" s="12" t="b">
        <v>0</v>
      </c>
      <c r="G6" s="12" t="b">
        <v>1</v>
      </c>
      <c r="H6" s="15" t="s">
        <v>260</v>
      </c>
      <c r="I6" s="10" t="s">
        <v>180</v>
      </c>
      <c r="J6" s="16" t="b">
        <v>1</v>
      </c>
      <c r="K6" s="10" t="s">
        <v>181</v>
      </c>
      <c r="L6" s="10" t="s">
        <v>261</v>
      </c>
      <c r="M6" s="12" t="b">
        <v>1</v>
      </c>
      <c r="N6" s="16" t="b">
        <v>0</v>
      </c>
      <c r="O6" s="12" t="b">
        <v>1</v>
      </c>
      <c r="P6" s="12" t="b">
        <v>1</v>
      </c>
      <c r="Q6" s="16" t="b">
        <v>0</v>
      </c>
      <c r="R6" s="10" t="s">
        <v>246</v>
      </c>
      <c r="S6" s="16" t="b">
        <v>1</v>
      </c>
      <c r="T6" s="15" t="s">
        <v>262</v>
      </c>
      <c r="U6" s="17"/>
      <c r="V6" s="17"/>
      <c r="W6" s="17"/>
      <c r="X6" s="17"/>
      <c r="Y6" s="17"/>
      <c r="Z6" s="10"/>
      <c r="AA6" s="10"/>
      <c r="AB6" s="10"/>
      <c r="AC6" s="10"/>
      <c r="AD6" s="10"/>
      <c r="AE6" s="10"/>
      <c r="AF6" s="10"/>
      <c r="AG6" s="10"/>
      <c r="AH6" s="10"/>
      <c r="AI6" s="10"/>
      <c r="AJ6" s="10"/>
      <c r="AK6" s="10"/>
      <c r="AL6" s="10"/>
      <c r="AM6" s="17"/>
      <c r="AN6" s="17"/>
      <c r="AO6" s="17"/>
      <c r="AP6" s="17" t="s">
        <v>263</v>
      </c>
      <c r="AQ6" s="30" t="s">
        <v>258</v>
      </c>
      <c r="AR6" s="60" t="s">
        <v>598</v>
      </c>
      <c r="AT6" s="60"/>
    </row>
    <row r="7" spans="1:46" ht="15.75" customHeight="1">
      <c r="A7" s="50" t="s">
        <v>264</v>
      </c>
      <c r="B7" s="48" t="s">
        <v>259</v>
      </c>
      <c r="C7" s="48" t="b">
        <v>1</v>
      </c>
      <c r="D7" s="48" t="s">
        <v>73</v>
      </c>
      <c r="E7" s="48" t="s">
        <v>225</v>
      </c>
      <c r="F7" s="12" t="b">
        <v>1</v>
      </c>
      <c r="G7" s="12" t="b">
        <v>0</v>
      </c>
      <c r="H7" s="10"/>
      <c r="I7" s="10"/>
      <c r="J7" s="12" t="b">
        <v>0</v>
      </c>
      <c r="K7" s="27" t="s">
        <v>265</v>
      </c>
      <c r="L7" s="10"/>
      <c r="M7" s="17" t="b">
        <v>1</v>
      </c>
      <c r="N7" s="17" t="b">
        <v>0</v>
      </c>
      <c r="O7" s="17" t="b">
        <v>0</v>
      </c>
      <c r="P7" s="17" t="b">
        <v>1</v>
      </c>
      <c r="Q7" s="16" t="b">
        <v>0</v>
      </c>
      <c r="R7" s="10" t="s">
        <v>246</v>
      </c>
      <c r="S7" s="16" t="b">
        <v>1</v>
      </c>
      <c r="T7" s="29" t="s">
        <v>266</v>
      </c>
      <c r="U7" s="17"/>
      <c r="V7" s="17"/>
      <c r="W7" s="10"/>
      <c r="X7" s="10"/>
      <c r="Y7" s="10"/>
      <c r="Z7" s="10"/>
      <c r="AA7" s="10"/>
      <c r="AB7" s="10"/>
      <c r="AC7" s="10"/>
      <c r="AD7" s="10"/>
      <c r="AE7" s="10"/>
      <c r="AF7" s="10"/>
      <c r="AG7" s="10"/>
      <c r="AH7" s="10"/>
      <c r="AI7" s="10"/>
      <c r="AJ7" s="10"/>
      <c r="AK7" s="10"/>
      <c r="AL7" s="10"/>
      <c r="AM7" s="17"/>
      <c r="AN7" s="17"/>
      <c r="AO7" s="17"/>
      <c r="AP7" s="2" t="s">
        <v>267</v>
      </c>
      <c r="AQ7" s="30" t="s">
        <v>258</v>
      </c>
      <c r="AR7" s="60" t="s">
        <v>598</v>
      </c>
      <c r="AT7" s="60"/>
    </row>
    <row r="8" spans="1:46" ht="15.75" customHeight="1">
      <c r="A8" s="48" t="s">
        <v>576</v>
      </c>
      <c r="B8" s="48" t="s">
        <v>268</v>
      </c>
      <c r="C8" s="52" t="b">
        <v>1</v>
      </c>
      <c r="D8" s="48" t="s">
        <v>73</v>
      </c>
      <c r="E8" s="48" t="s">
        <v>242</v>
      </c>
      <c r="F8" s="12" t="b">
        <v>0</v>
      </c>
      <c r="G8" s="12" t="b">
        <v>1</v>
      </c>
      <c r="H8" s="15" t="s">
        <v>269</v>
      </c>
      <c r="I8" s="10" t="s">
        <v>270</v>
      </c>
      <c r="J8" s="12" t="b">
        <v>1</v>
      </c>
      <c r="K8" s="10" t="s">
        <v>181</v>
      </c>
      <c r="L8" s="10" t="s">
        <v>271</v>
      </c>
      <c r="M8" s="12" t="b">
        <v>1</v>
      </c>
      <c r="N8" s="12" t="b">
        <v>1</v>
      </c>
      <c r="O8" s="12" t="b">
        <v>1</v>
      </c>
      <c r="P8" s="12" t="b">
        <v>1</v>
      </c>
      <c r="Q8" s="12" t="b">
        <v>1</v>
      </c>
      <c r="R8" s="10" t="s">
        <v>272</v>
      </c>
      <c r="S8" s="12" t="b">
        <v>1</v>
      </c>
      <c r="T8" s="31" t="s">
        <v>269</v>
      </c>
      <c r="U8" s="12" t="b">
        <v>1</v>
      </c>
      <c r="V8" s="12" t="b">
        <v>0</v>
      </c>
      <c r="W8" s="12" t="b">
        <v>1</v>
      </c>
      <c r="X8" s="12" t="b">
        <v>0</v>
      </c>
      <c r="Y8" s="10" t="s">
        <v>273</v>
      </c>
      <c r="Z8" s="32">
        <v>30</v>
      </c>
      <c r="AA8" s="10"/>
      <c r="AB8" s="10"/>
      <c r="AC8" s="10"/>
      <c r="AD8" s="10"/>
      <c r="AE8" s="33" t="b">
        <v>1</v>
      </c>
      <c r="AF8" s="33" t="b">
        <v>1</v>
      </c>
      <c r="AG8" s="34" t="s">
        <v>274</v>
      </c>
      <c r="AH8" s="34">
        <v>35</v>
      </c>
      <c r="AI8" s="10" t="b">
        <v>1</v>
      </c>
      <c r="AJ8" s="10" t="b">
        <v>0</v>
      </c>
      <c r="AK8" s="2" t="s">
        <v>590</v>
      </c>
      <c r="AL8" s="10">
        <v>35</v>
      </c>
      <c r="AM8" s="2"/>
      <c r="AN8" s="2"/>
      <c r="AO8" s="2"/>
      <c r="AP8" s="2"/>
      <c r="AQ8" s="2" t="s">
        <v>591</v>
      </c>
      <c r="AR8" s="58" t="s">
        <v>603</v>
      </c>
      <c r="AT8" s="58"/>
    </row>
    <row r="9" spans="1:46" ht="15.75" customHeight="1">
      <c r="A9" s="50" t="s">
        <v>275</v>
      </c>
      <c r="B9" s="48" t="s">
        <v>276</v>
      </c>
      <c r="C9" s="52" t="b">
        <v>1</v>
      </c>
      <c r="D9" s="48" t="s">
        <v>73</v>
      </c>
      <c r="E9" s="48" t="s">
        <v>242</v>
      </c>
      <c r="F9" s="12" t="b">
        <v>0</v>
      </c>
      <c r="G9" s="12" t="b">
        <v>0</v>
      </c>
      <c r="H9" s="15" t="s">
        <v>277</v>
      </c>
      <c r="I9" s="10" t="s">
        <v>278</v>
      </c>
      <c r="J9" s="12" t="b">
        <v>1</v>
      </c>
      <c r="K9" s="27" t="s">
        <v>279</v>
      </c>
      <c r="L9" s="17" t="s">
        <v>280</v>
      </c>
      <c r="M9" s="17" t="b">
        <v>0</v>
      </c>
      <c r="N9" s="17" t="b">
        <v>1</v>
      </c>
      <c r="O9" s="17" t="b">
        <v>0</v>
      </c>
      <c r="P9" s="17" t="b">
        <v>1</v>
      </c>
      <c r="Q9" s="12" t="b">
        <v>1</v>
      </c>
      <c r="R9" s="10" t="s">
        <v>272</v>
      </c>
      <c r="S9" s="12" t="b">
        <v>1</v>
      </c>
      <c r="T9" s="15" t="s">
        <v>277</v>
      </c>
      <c r="U9" s="17" t="b">
        <v>1</v>
      </c>
      <c r="V9" s="17" t="b">
        <v>1</v>
      </c>
      <c r="W9" s="35" t="b">
        <v>1</v>
      </c>
      <c r="X9" s="35" t="b">
        <v>0</v>
      </c>
      <c r="Y9" s="17" t="s">
        <v>281</v>
      </c>
      <c r="Z9" s="17">
        <v>10</v>
      </c>
      <c r="AA9" s="10"/>
      <c r="AB9" s="10"/>
      <c r="AC9" s="10"/>
      <c r="AD9" s="10"/>
      <c r="AE9" s="33" t="b">
        <v>1</v>
      </c>
      <c r="AF9" s="33" t="b">
        <v>1</v>
      </c>
      <c r="AG9" s="2" t="s">
        <v>282</v>
      </c>
      <c r="AH9" s="36">
        <v>60</v>
      </c>
      <c r="AI9" s="10" t="b">
        <v>1</v>
      </c>
      <c r="AJ9" s="10" t="b">
        <v>1</v>
      </c>
      <c r="AK9" s="2" t="s">
        <v>592</v>
      </c>
      <c r="AL9" s="10">
        <v>30</v>
      </c>
      <c r="AM9" s="2"/>
      <c r="AN9" s="2"/>
      <c r="AO9" s="2"/>
      <c r="AP9" s="2"/>
      <c r="AQ9" s="2" t="s">
        <v>599</v>
      </c>
      <c r="AR9" s="60" t="s">
        <v>594</v>
      </c>
      <c r="AT9" s="60"/>
    </row>
    <row r="10" spans="1:46" ht="15.75" customHeight="1">
      <c r="A10" s="48" t="s">
        <v>577</v>
      </c>
      <c r="B10" s="48" t="s">
        <v>283</v>
      </c>
      <c r="C10" s="52" t="b">
        <v>1</v>
      </c>
      <c r="D10" s="48" t="s">
        <v>73</v>
      </c>
      <c r="E10" s="48" t="s">
        <v>134</v>
      </c>
      <c r="F10" s="12" t="b">
        <v>0</v>
      </c>
      <c r="G10" s="12" t="b">
        <v>1</v>
      </c>
      <c r="H10" s="15" t="s">
        <v>284</v>
      </c>
      <c r="I10" s="10" t="s">
        <v>278</v>
      </c>
      <c r="J10" s="12" t="b">
        <v>1</v>
      </c>
      <c r="K10" s="10" t="s">
        <v>181</v>
      </c>
      <c r="L10" s="10" t="s">
        <v>285</v>
      </c>
      <c r="M10" s="12" t="b">
        <v>0</v>
      </c>
      <c r="N10" s="12" t="b">
        <v>1</v>
      </c>
      <c r="O10" s="12" t="b">
        <v>0</v>
      </c>
      <c r="P10" s="12" t="b">
        <v>1</v>
      </c>
      <c r="Q10" s="12" t="b">
        <v>1</v>
      </c>
      <c r="R10" s="10" t="s">
        <v>272</v>
      </c>
      <c r="S10" s="12" t="b">
        <v>1</v>
      </c>
      <c r="T10" s="15" t="s">
        <v>284</v>
      </c>
      <c r="U10" s="12" t="b">
        <v>0</v>
      </c>
      <c r="V10" s="12" t="b">
        <v>0</v>
      </c>
      <c r="W10" s="12" t="b">
        <v>0</v>
      </c>
      <c r="X10" s="12" t="b">
        <v>0</v>
      </c>
      <c r="Y10" s="10" t="s">
        <v>286</v>
      </c>
      <c r="Z10" s="32">
        <v>10</v>
      </c>
      <c r="AA10" s="10"/>
      <c r="AB10" s="10"/>
      <c r="AC10" s="10"/>
      <c r="AD10" s="10"/>
      <c r="AE10" s="33" t="b">
        <v>0</v>
      </c>
      <c r="AF10" s="33" t="b">
        <v>0</v>
      </c>
      <c r="AG10" s="34" t="s">
        <v>287</v>
      </c>
      <c r="AH10" s="34">
        <v>45</v>
      </c>
      <c r="AI10" s="10"/>
      <c r="AJ10" s="10"/>
      <c r="AK10" s="10"/>
      <c r="AL10" s="10"/>
      <c r="AM10" s="10"/>
      <c r="AN10" s="10"/>
      <c r="AO10" s="10"/>
      <c r="AP10" s="10"/>
      <c r="AQ10" s="10"/>
      <c r="AR10" s="58" t="s">
        <v>602</v>
      </c>
      <c r="AT10" s="58"/>
    </row>
    <row r="11" spans="1:46" ht="15.75" customHeight="1">
      <c r="A11" s="50" t="s">
        <v>288</v>
      </c>
      <c r="B11" s="48" t="s">
        <v>289</v>
      </c>
      <c r="C11" s="48" t="b">
        <v>1</v>
      </c>
      <c r="D11" s="48" t="s">
        <v>73</v>
      </c>
      <c r="E11" s="48" t="s">
        <v>290</v>
      </c>
      <c r="F11" s="12" t="b">
        <v>1</v>
      </c>
      <c r="G11" s="12" t="b">
        <v>1</v>
      </c>
      <c r="H11" s="15" t="s">
        <v>291</v>
      </c>
      <c r="I11" s="10" t="s">
        <v>180</v>
      </c>
      <c r="J11" s="12" t="b">
        <v>1</v>
      </c>
      <c r="K11" s="17" t="s">
        <v>181</v>
      </c>
      <c r="L11" s="24" t="s">
        <v>285</v>
      </c>
      <c r="M11" s="12" t="b">
        <v>0</v>
      </c>
      <c r="N11" s="12" t="b">
        <v>1</v>
      </c>
      <c r="O11" s="12" t="b">
        <v>0</v>
      </c>
      <c r="P11" s="12" t="b">
        <v>1</v>
      </c>
      <c r="Q11" s="12" t="b">
        <v>1</v>
      </c>
      <c r="R11" s="10" t="s">
        <v>272</v>
      </c>
      <c r="S11" s="12" t="b">
        <v>1</v>
      </c>
      <c r="T11" s="15" t="s">
        <v>291</v>
      </c>
      <c r="U11" s="16" t="b">
        <v>1</v>
      </c>
      <c r="V11" s="12" t="b">
        <v>1</v>
      </c>
      <c r="W11" s="12" t="b">
        <v>0</v>
      </c>
      <c r="X11" s="12" t="b">
        <v>0</v>
      </c>
      <c r="Y11" s="10" t="s">
        <v>292</v>
      </c>
      <c r="Z11" s="32">
        <v>15</v>
      </c>
      <c r="AA11" s="10"/>
      <c r="AB11" s="10"/>
      <c r="AC11" s="10"/>
      <c r="AD11" s="10"/>
      <c r="AE11" s="33" t="b">
        <v>1</v>
      </c>
      <c r="AF11" s="33" t="b">
        <v>1</v>
      </c>
      <c r="AG11" s="34" t="s">
        <v>293</v>
      </c>
      <c r="AH11" s="34">
        <v>30</v>
      </c>
      <c r="AI11" s="10" t="b">
        <v>1</v>
      </c>
      <c r="AJ11" s="10" t="b">
        <v>1</v>
      </c>
      <c r="AK11" s="2" t="s">
        <v>593</v>
      </c>
      <c r="AL11" s="10">
        <v>25</v>
      </c>
      <c r="AM11" s="13"/>
      <c r="AN11" s="13"/>
      <c r="AO11" s="13"/>
      <c r="AP11" s="13"/>
      <c r="AQ11" s="13" t="s">
        <v>600</v>
      </c>
      <c r="AR11" s="60" t="s">
        <v>594</v>
      </c>
      <c r="AT11" s="60"/>
    </row>
    <row r="12" spans="1:46" ht="15.75" customHeight="1">
      <c r="A12" s="49" t="s">
        <v>294</v>
      </c>
      <c r="B12" s="48" t="s">
        <v>295</v>
      </c>
      <c r="C12" s="52" t="b">
        <v>1</v>
      </c>
      <c r="D12" s="48" t="s">
        <v>73</v>
      </c>
      <c r="E12" s="48" t="s">
        <v>242</v>
      </c>
      <c r="F12" s="12" t="b">
        <v>0</v>
      </c>
      <c r="G12" s="12" t="b">
        <v>1</v>
      </c>
      <c r="H12" s="15" t="s">
        <v>296</v>
      </c>
      <c r="I12" s="10" t="s">
        <v>278</v>
      </c>
      <c r="J12" s="12" t="b">
        <v>1</v>
      </c>
      <c r="K12" s="10" t="s">
        <v>181</v>
      </c>
      <c r="L12" s="10" t="s">
        <v>297</v>
      </c>
      <c r="M12" s="12" t="b">
        <v>0</v>
      </c>
      <c r="N12" s="12" t="b">
        <v>1</v>
      </c>
      <c r="O12" s="12" t="b">
        <v>0</v>
      </c>
      <c r="P12" s="16" t="b">
        <v>1</v>
      </c>
      <c r="Q12" s="12" t="b">
        <v>1</v>
      </c>
      <c r="R12" s="10" t="s">
        <v>272</v>
      </c>
      <c r="S12" s="12" t="b">
        <v>1</v>
      </c>
      <c r="T12" s="15" t="s">
        <v>296</v>
      </c>
      <c r="U12" s="12" t="b">
        <v>1</v>
      </c>
      <c r="V12" s="12" t="b">
        <v>1</v>
      </c>
      <c r="W12" s="12" t="b">
        <v>1</v>
      </c>
      <c r="X12" s="12" t="b">
        <v>1</v>
      </c>
      <c r="Y12" s="10" t="s">
        <v>298</v>
      </c>
      <c r="Z12" s="32">
        <v>20</v>
      </c>
      <c r="AA12" s="10"/>
      <c r="AB12" s="10"/>
      <c r="AC12" s="10"/>
      <c r="AD12" s="10"/>
      <c r="AE12" s="33" t="b">
        <v>1</v>
      </c>
      <c r="AF12" s="33" t="b">
        <v>1</v>
      </c>
      <c r="AG12" s="34" t="s">
        <v>299</v>
      </c>
      <c r="AH12" s="34">
        <v>51</v>
      </c>
      <c r="AI12" s="10"/>
      <c r="AJ12" s="10"/>
      <c r="AK12" s="10"/>
      <c r="AL12" s="10"/>
      <c r="AM12" s="10"/>
      <c r="AN12" s="10"/>
      <c r="AO12" s="10"/>
      <c r="AP12" s="10"/>
      <c r="AQ12" s="10"/>
      <c r="AR12" s="60" t="s">
        <v>594</v>
      </c>
      <c r="AT12" s="60"/>
    </row>
    <row r="13" spans="1:46" ht="15.75" customHeight="1">
      <c r="A13" s="50" t="s">
        <v>300</v>
      </c>
      <c r="B13" s="48" t="s">
        <v>301</v>
      </c>
      <c r="C13" s="52" t="b">
        <v>1</v>
      </c>
      <c r="D13" s="48" t="s">
        <v>73</v>
      </c>
      <c r="E13" s="48" t="s">
        <v>222</v>
      </c>
      <c r="F13" s="12" t="b">
        <v>1</v>
      </c>
      <c r="G13" s="12" t="b">
        <v>1</v>
      </c>
      <c r="H13" s="15" t="s">
        <v>302</v>
      </c>
      <c r="I13" s="10" t="s">
        <v>278</v>
      </c>
      <c r="J13" s="12" t="b">
        <v>1</v>
      </c>
      <c r="K13" s="17" t="s">
        <v>181</v>
      </c>
      <c r="L13" s="10" t="s">
        <v>303</v>
      </c>
      <c r="M13" s="12" t="b">
        <v>1</v>
      </c>
      <c r="N13" s="12" t="b">
        <v>1</v>
      </c>
      <c r="O13" s="12" t="b">
        <v>1</v>
      </c>
      <c r="P13" s="12" t="b">
        <v>1</v>
      </c>
      <c r="Q13" s="12" t="b">
        <v>1</v>
      </c>
      <c r="R13" s="10" t="s">
        <v>272</v>
      </c>
      <c r="S13" s="12" t="b">
        <v>1</v>
      </c>
      <c r="T13" s="15" t="s">
        <v>302</v>
      </c>
      <c r="U13" s="12" t="b">
        <v>1</v>
      </c>
      <c r="V13" s="16" t="b">
        <v>1</v>
      </c>
      <c r="W13" s="12" t="b">
        <v>1</v>
      </c>
      <c r="X13" s="12" t="b">
        <v>0</v>
      </c>
      <c r="Y13" s="24" t="s">
        <v>304</v>
      </c>
      <c r="Z13" s="32">
        <v>25</v>
      </c>
      <c r="AA13" s="10"/>
      <c r="AB13" s="10"/>
      <c r="AC13" s="10"/>
      <c r="AD13" s="10"/>
      <c r="AE13" s="33" t="b">
        <v>1</v>
      </c>
      <c r="AF13" s="33" t="b">
        <v>1</v>
      </c>
      <c r="AG13" s="24" t="s">
        <v>305</v>
      </c>
      <c r="AH13" s="34">
        <v>28</v>
      </c>
      <c r="AI13" s="10"/>
      <c r="AJ13" s="10"/>
      <c r="AK13" s="10"/>
      <c r="AL13" s="10"/>
      <c r="AM13" s="2"/>
      <c r="AN13" s="2"/>
      <c r="AO13" s="2"/>
      <c r="AP13" s="2"/>
      <c r="AQ13" s="2" t="s">
        <v>306</v>
      </c>
      <c r="AR13" s="60" t="s">
        <v>594</v>
      </c>
      <c r="AT13" s="60"/>
    </row>
    <row r="14" spans="1:46" ht="15.75" customHeight="1">
      <c r="A14" s="50" t="s">
        <v>307</v>
      </c>
      <c r="B14" s="48" t="s">
        <v>308</v>
      </c>
      <c r="C14" s="48" t="b">
        <v>1</v>
      </c>
      <c r="D14" s="48" t="s">
        <v>73</v>
      </c>
      <c r="E14" s="48" t="s">
        <v>165</v>
      </c>
      <c r="F14" s="12" t="b">
        <v>1</v>
      </c>
      <c r="G14" s="12" t="b">
        <v>1</v>
      </c>
      <c r="H14" s="15" t="s">
        <v>309</v>
      </c>
      <c r="I14" s="10" t="s">
        <v>310</v>
      </c>
      <c r="J14" s="12" t="b">
        <v>1</v>
      </c>
      <c r="K14" s="10" t="s">
        <v>181</v>
      </c>
      <c r="L14" s="10" t="s">
        <v>182</v>
      </c>
      <c r="M14" s="12" t="b">
        <v>0</v>
      </c>
      <c r="N14" s="12" t="b">
        <v>1</v>
      </c>
      <c r="O14" s="12" t="b">
        <v>0</v>
      </c>
      <c r="P14" s="12" t="b">
        <v>1</v>
      </c>
      <c r="Q14" s="12" t="b">
        <v>1</v>
      </c>
      <c r="R14" s="10" t="s">
        <v>272</v>
      </c>
      <c r="S14" s="12" t="b">
        <v>1</v>
      </c>
      <c r="T14" s="15" t="s">
        <v>311</v>
      </c>
      <c r="U14" s="12" t="b">
        <v>0</v>
      </c>
      <c r="V14" s="12" t="b">
        <v>0</v>
      </c>
      <c r="W14" s="12" t="b">
        <v>0</v>
      </c>
      <c r="X14" s="12" t="b">
        <v>0</v>
      </c>
      <c r="Y14" s="10" t="s">
        <v>312</v>
      </c>
      <c r="Z14" s="32">
        <v>15</v>
      </c>
      <c r="AA14" s="10"/>
      <c r="AB14" s="10"/>
      <c r="AC14" s="10"/>
      <c r="AD14" s="10"/>
      <c r="AE14" s="33" t="b">
        <v>0</v>
      </c>
      <c r="AF14" s="33" t="b">
        <v>0</v>
      </c>
      <c r="AG14" s="34" t="s">
        <v>313</v>
      </c>
      <c r="AH14" s="34">
        <v>26</v>
      </c>
      <c r="AI14" s="10"/>
      <c r="AJ14" s="10"/>
      <c r="AK14" s="10"/>
      <c r="AL14" s="10"/>
      <c r="AM14" s="10"/>
      <c r="AN14" s="10"/>
      <c r="AO14" s="10"/>
      <c r="AP14" s="10"/>
      <c r="AQ14" s="10"/>
      <c r="AR14" s="58" t="s">
        <v>603</v>
      </c>
      <c r="AT14" s="58"/>
    </row>
    <row r="15" spans="1:46" ht="15.75" customHeight="1">
      <c r="A15" s="48" t="s">
        <v>578</v>
      </c>
      <c r="B15" s="48" t="s">
        <v>314</v>
      </c>
      <c r="C15" s="52" t="b">
        <v>1</v>
      </c>
      <c r="D15" s="48" t="s">
        <v>73</v>
      </c>
      <c r="E15" s="48" t="s">
        <v>74</v>
      </c>
      <c r="F15" s="12" t="b">
        <v>0</v>
      </c>
      <c r="G15" s="12" t="b">
        <v>1</v>
      </c>
      <c r="H15" s="15" t="s">
        <v>315</v>
      </c>
      <c r="I15" s="10" t="s">
        <v>278</v>
      </c>
      <c r="J15" s="12" t="b">
        <v>1</v>
      </c>
      <c r="K15" s="10" t="s">
        <v>95</v>
      </c>
      <c r="L15" s="10" t="s">
        <v>316</v>
      </c>
      <c r="M15" s="12" t="b">
        <v>0</v>
      </c>
      <c r="N15" s="12" t="b">
        <v>1</v>
      </c>
      <c r="O15" s="12" t="b">
        <v>0</v>
      </c>
      <c r="P15" s="16" t="b">
        <v>1</v>
      </c>
      <c r="Q15" s="12" t="b">
        <v>1</v>
      </c>
      <c r="R15" s="10" t="s">
        <v>272</v>
      </c>
      <c r="S15" s="12" t="b">
        <v>1</v>
      </c>
      <c r="T15" s="15" t="s">
        <v>317</v>
      </c>
      <c r="U15" s="16" t="b">
        <v>0</v>
      </c>
      <c r="V15" s="16" t="b">
        <v>0</v>
      </c>
      <c r="W15" s="12" t="b">
        <v>1</v>
      </c>
      <c r="X15" s="12" t="b">
        <v>1</v>
      </c>
      <c r="Y15" s="10" t="s">
        <v>318</v>
      </c>
      <c r="Z15" s="32">
        <v>120</v>
      </c>
      <c r="AA15" s="10"/>
      <c r="AB15" s="10"/>
      <c r="AC15" s="10"/>
      <c r="AD15" s="10"/>
      <c r="AE15" s="33" t="b">
        <v>0</v>
      </c>
      <c r="AF15" s="33" t="b">
        <v>0</v>
      </c>
      <c r="AG15" s="2" t="s">
        <v>319</v>
      </c>
      <c r="AH15" s="34">
        <v>81</v>
      </c>
      <c r="AI15" s="10"/>
      <c r="AJ15" s="10"/>
      <c r="AK15" s="10"/>
      <c r="AL15" s="10"/>
      <c r="AM15" s="2"/>
      <c r="AN15" s="2"/>
      <c r="AO15" s="2"/>
      <c r="AP15" s="2"/>
      <c r="AQ15" s="48" t="s">
        <v>586</v>
      </c>
      <c r="AR15" s="58" t="s">
        <v>602</v>
      </c>
      <c r="AT15" s="58"/>
    </row>
    <row r="16" spans="1:46" ht="15.75" customHeight="1">
      <c r="A16" s="50" t="s">
        <v>320</v>
      </c>
      <c r="B16" s="48" t="s">
        <v>321</v>
      </c>
      <c r="C16" s="52" t="b">
        <v>1</v>
      </c>
      <c r="D16" s="48" t="s">
        <v>73</v>
      </c>
      <c r="E16" s="48" t="s">
        <v>74</v>
      </c>
      <c r="F16" s="12" t="b">
        <v>0</v>
      </c>
      <c r="G16" s="12" t="b">
        <v>1</v>
      </c>
      <c r="H16" s="15" t="s">
        <v>322</v>
      </c>
      <c r="I16" s="10" t="s">
        <v>278</v>
      </c>
      <c r="J16" s="12" t="b">
        <v>1</v>
      </c>
      <c r="K16" s="10" t="s">
        <v>95</v>
      </c>
      <c r="L16" s="10"/>
      <c r="M16" s="12" t="b">
        <v>1</v>
      </c>
      <c r="N16" s="12" t="b">
        <v>1</v>
      </c>
      <c r="O16" s="12" t="b">
        <v>0</v>
      </c>
      <c r="P16" s="12" t="b">
        <v>1</v>
      </c>
      <c r="Q16" s="12" t="b">
        <v>1</v>
      </c>
      <c r="R16" s="10" t="s">
        <v>272</v>
      </c>
      <c r="S16" s="12" t="b">
        <v>1</v>
      </c>
      <c r="T16" s="15" t="s">
        <v>323</v>
      </c>
      <c r="U16" s="16" t="b">
        <v>1</v>
      </c>
      <c r="V16" s="12" t="b">
        <v>1</v>
      </c>
      <c r="W16" s="12" t="b">
        <v>1</v>
      </c>
      <c r="X16" s="12" t="b">
        <v>1</v>
      </c>
      <c r="Y16" s="10" t="s">
        <v>324</v>
      </c>
      <c r="Z16" s="32">
        <v>20</v>
      </c>
      <c r="AA16" s="10"/>
      <c r="AB16" s="10"/>
      <c r="AC16" s="10"/>
      <c r="AD16" s="10"/>
      <c r="AE16" s="33" t="b">
        <v>1</v>
      </c>
      <c r="AF16" s="34" t="s">
        <v>325</v>
      </c>
      <c r="AG16" s="2" t="s">
        <v>326</v>
      </c>
      <c r="AH16" s="34">
        <v>30</v>
      </c>
      <c r="AI16" s="10"/>
      <c r="AJ16" s="10"/>
      <c r="AK16" s="10"/>
      <c r="AL16" s="10"/>
      <c r="AM16" s="10"/>
      <c r="AN16" s="10"/>
      <c r="AO16" s="10"/>
      <c r="AP16" s="10"/>
      <c r="AQ16" s="10"/>
      <c r="AR16" s="60" t="s">
        <v>594</v>
      </c>
      <c r="AT16" s="60"/>
    </row>
    <row r="17" spans="1:46" ht="15.75" customHeight="1">
      <c r="A17" s="50" t="s">
        <v>327</v>
      </c>
      <c r="B17" s="48" t="s">
        <v>328</v>
      </c>
      <c r="C17" s="48" t="b">
        <v>1</v>
      </c>
      <c r="D17" s="48" t="s">
        <v>73</v>
      </c>
      <c r="E17" s="48" t="s">
        <v>165</v>
      </c>
      <c r="F17" s="12" t="b">
        <v>1</v>
      </c>
      <c r="G17" s="12" t="b">
        <v>1</v>
      </c>
      <c r="H17" s="15" t="s">
        <v>329</v>
      </c>
      <c r="I17" s="10" t="s">
        <v>330</v>
      </c>
      <c r="J17" s="12" t="b">
        <v>1</v>
      </c>
      <c r="K17" s="10" t="s">
        <v>181</v>
      </c>
      <c r="L17" s="10" t="s">
        <v>331</v>
      </c>
      <c r="M17" s="12" t="b">
        <v>0</v>
      </c>
      <c r="N17" s="12" t="b">
        <v>1</v>
      </c>
      <c r="O17" s="12" t="b">
        <v>0</v>
      </c>
      <c r="P17" s="16" t="b">
        <v>1</v>
      </c>
      <c r="Q17" s="12" t="b">
        <v>1</v>
      </c>
      <c r="R17" s="10" t="s">
        <v>272</v>
      </c>
      <c r="S17" s="12" t="b">
        <v>1</v>
      </c>
      <c r="T17" s="15" t="s">
        <v>329</v>
      </c>
      <c r="U17" s="12" t="b">
        <v>1</v>
      </c>
      <c r="V17" s="12" t="b">
        <v>1</v>
      </c>
      <c r="W17" s="12" t="b">
        <v>1</v>
      </c>
      <c r="X17" s="12" t="b">
        <v>1</v>
      </c>
      <c r="Y17" s="10" t="s">
        <v>332</v>
      </c>
      <c r="Z17" s="32">
        <v>20</v>
      </c>
      <c r="AA17" s="10"/>
      <c r="AB17" s="10"/>
      <c r="AC17" s="10"/>
      <c r="AD17" s="10"/>
      <c r="AE17" s="33" t="b">
        <v>1</v>
      </c>
      <c r="AF17" s="33" t="b">
        <v>1</v>
      </c>
      <c r="AG17" s="34" t="s">
        <v>333</v>
      </c>
      <c r="AH17" s="34">
        <v>42</v>
      </c>
      <c r="AI17" s="10"/>
      <c r="AJ17" s="10"/>
      <c r="AK17" s="10"/>
      <c r="AL17" s="10"/>
      <c r="AM17" s="10"/>
      <c r="AN17" s="10"/>
      <c r="AO17" s="10"/>
      <c r="AP17" s="10"/>
      <c r="AQ17" s="10"/>
      <c r="AR17" s="60" t="s">
        <v>594</v>
      </c>
      <c r="AT17" s="60"/>
    </row>
    <row r="18" spans="1:46" ht="15.75" customHeight="1">
      <c r="A18" s="50" t="s">
        <v>334</v>
      </c>
      <c r="B18" s="48" t="s">
        <v>335</v>
      </c>
      <c r="C18" s="48" t="b">
        <v>1</v>
      </c>
      <c r="D18" s="48" t="s">
        <v>73</v>
      </c>
      <c r="E18" s="48" t="s">
        <v>165</v>
      </c>
      <c r="F18" s="12" t="b">
        <v>1</v>
      </c>
      <c r="G18" s="12" t="b">
        <v>1</v>
      </c>
      <c r="H18" s="15" t="s">
        <v>336</v>
      </c>
      <c r="I18" s="10" t="s">
        <v>278</v>
      </c>
      <c r="J18" s="12" t="b">
        <v>1</v>
      </c>
      <c r="K18" s="10" t="s">
        <v>181</v>
      </c>
      <c r="L18" s="17" t="s">
        <v>337</v>
      </c>
      <c r="M18" s="12" t="b">
        <v>1</v>
      </c>
      <c r="N18" s="16" t="b">
        <v>1</v>
      </c>
      <c r="O18" s="12" t="b">
        <v>1</v>
      </c>
      <c r="P18" s="12" t="b">
        <v>1</v>
      </c>
      <c r="Q18" s="12" t="b">
        <v>1</v>
      </c>
      <c r="R18" s="10" t="s">
        <v>272</v>
      </c>
      <c r="S18" s="12" t="b">
        <v>1</v>
      </c>
      <c r="T18" s="15" t="s">
        <v>336</v>
      </c>
      <c r="U18" s="12" t="b">
        <v>1</v>
      </c>
      <c r="V18" s="12" t="b">
        <v>1</v>
      </c>
      <c r="W18" s="12" t="b">
        <v>1</v>
      </c>
      <c r="X18" s="12" t="b">
        <v>1</v>
      </c>
      <c r="Y18" s="10" t="s">
        <v>338</v>
      </c>
      <c r="Z18" s="32">
        <v>25</v>
      </c>
      <c r="AA18" s="10"/>
      <c r="AB18" s="10"/>
      <c r="AC18" s="10"/>
      <c r="AD18" s="10"/>
      <c r="AE18" s="33" t="b">
        <v>1</v>
      </c>
      <c r="AF18" s="33" t="b">
        <v>1</v>
      </c>
      <c r="AG18" s="34" t="s">
        <v>339</v>
      </c>
      <c r="AH18" s="34">
        <v>10</v>
      </c>
      <c r="AI18" s="10"/>
      <c r="AJ18" s="10"/>
      <c r="AK18" s="10"/>
      <c r="AL18" s="10"/>
      <c r="AM18" s="10"/>
      <c r="AN18" s="10"/>
      <c r="AO18" s="10"/>
      <c r="AP18" s="10"/>
      <c r="AQ18" s="10"/>
      <c r="AR18" s="60" t="s">
        <v>594</v>
      </c>
      <c r="AT18" s="60"/>
    </row>
    <row r="19" spans="1:46" ht="15.75" customHeight="1">
      <c r="A19" s="50" t="s">
        <v>340</v>
      </c>
      <c r="B19" s="48" t="s">
        <v>341</v>
      </c>
      <c r="C19" s="48" t="b">
        <v>1</v>
      </c>
      <c r="D19" s="48" t="s">
        <v>73</v>
      </c>
      <c r="E19" s="48" t="s">
        <v>231</v>
      </c>
      <c r="F19" s="12" t="b">
        <v>0</v>
      </c>
      <c r="G19" s="12" t="b">
        <v>1</v>
      </c>
      <c r="H19" s="15" t="s">
        <v>342</v>
      </c>
      <c r="I19" s="10" t="s">
        <v>278</v>
      </c>
      <c r="J19" s="12" t="b">
        <v>1</v>
      </c>
      <c r="K19" s="10" t="s">
        <v>181</v>
      </c>
      <c r="L19" s="10" t="s">
        <v>343</v>
      </c>
      <c r="M19" s="12" t="b">
        <v>1</v>
      </c>
      <c r="N19" s="12" t="b">
        <v>1</v>
      </c>
      <c r="O19" s="12" t="b">
        <v>0</v>
      </c>
      <c r="P19" s="12" t="b">
        <v>1</v>
      </c>
      <c r="Q19" s="12" t="b">
        <v>1</v>
      </c>
      <c r="R19" s="10" t="s">
        <v>272</v>
      </c>
      <c r="S19" s="12" t="b">
        <v>1</v>
      </c>
      <c r="T19" s="15" t="s">
        <v>342</v>
      </c>
      <c r="U19" s="12" t="b">
        <v>1</v>
      </c>
      <c r="V19" s="12" t="b">
        <v>0</v>
      </c>
      <c r="W19" s="12" t="b">
        <v>1</v>
      </c>
      <c r="X19" s="12" t="b">
        <v>0</v>
      </c>
      <c r="Y19" s="10" t="s">
        <v>344</v>
      </c>
      <c r="Z19" s="32">
        <v>17</v>
      </c>
      <c r="AA19" s="10"/>
      <c r="AB19" s="10"/>
      <c r="AC19" s="10"/>
      <c r="AD19" s="10"/>
      <c r="AE19" s="33" t="b">
        <v>0</v>
      </c>
      <c r="AF19" s="34" t="s">
        <v>325</v>
      </c>
      <c r="AG19" s="2" t="s">
        <v>345</v>
      </c>
      <c r="AH19" s="34">
        <v>40</v>
      </c>
      <c r="AI19" s="10" t="b">
        <v>1</v>
      </c>
      <c r="AJ19" s="10" t="b">
        <v>0</v>
      </c>
      <c r="AK19" s="2" t="s">
        <v>589</v>
      </c>
      <c r="AL19" s="10">
        <v>30</v>
      </c>
      <c r="AM19" s="2"/>
      <c r="AN19" s="2"/>
      <c r="AO19" s="2"/>
      <c r="AP19" s="2"/>
      <c r="AQ19" s="2" t="s">
        <v>595</v>
      </c>
      <c r="AR19" s="58" t="s">
        <v>602</v>
      </c>
      <c r="AT19" s="58"/>
    </row>
    <row r="20" spans="1:46" ht="15.75" customHeight="1">
      <c r="A20" s="50" t="s">
        <v>346</v>
      </c>
      <c r="B20" s="48" t="s">
        <v>347</v>
      </c>
      <c r="C20" s="48" t="b">
        <v>1</v>
      </c>
      <c r="D20" s="53" t="s">
        <v>73</v>
      </c>
      <c r="E20" s="48" t="s">
        <v>231</v>
      </c>
      <c r="F20" s="12" t="b">
        <v>1</v>
      </c>
      <c r="G20" s="12" t="b">
        <v>1</v>
      </c>
      <c r="H20" s="15" t="s">
        <v>348</v>
      </c>
      <c r="I20" s="10" t="s">
        <v>278</v>
      </c>
      <c r="J20" s="12" t="b">
        <v>1</v>
      </c>
      <c r="K20" s="17" t="s">
        <v>95</v>
      </c>
      <c r="L20" s="10" t="s">
        <v>349</v>
      </c>
      <c r="M20" s="12" t="b">
        <v>0</v>
      </c>
      <c r="N20" s="12" t="b">
        <v>1</v>
      </c>
      <c r="O20" s="12" t="b">
        <v>0</v>
      </c>
      <c r="P20" s="12" t="b">
        <v>1</v>
      </c>
      <c r="Q20" s="12" t="b">
        <v>1</v>
      </c>
      <c r="R20" s="10" t="s">
        <v>272</v>
      </c>
      <c r="S20" s="12" t="b">
        <v>1</v>
      </c>
      <c r="T20" s="15" t="s">
        <v>348</v>
      </c>
      <c r="U20" s="12" t="b">
        <v>1</v>
      </c>
      <c r="V20" s="12" t="b">
        <v>1</v>
      </c>
      <c r="W20" s="12" t="b">
        <v>1</v>
      </c>
      <c r="X20" s="12" t="b">
        <v>1</v>
      </c>
      <c r="Y20" s="10" t="s">
        <v>350</v>
      </c>
      <c r="Z20" s="32">
        <v>25</v>
      </c>
      <c r="AA20" s="10"/>
      <c r="AB20" s="10"/>
      <c r="AC20" s="10"/>
      <c r="AD20" s="10"/>
      <c r="AE20" s="33" t="b">
        <v>1</v>
      </c>
      <c r="AF20" s="33" t="b">
        <v>1</v>
      </c>
      <c r="AG20" s="2" t="s">
        <v>351</v>
      </c>
      <c r="AH20" s="34">
        <v>25</v>
      </c>
      <c r="AI20" s="10" t="b">
        <v>1</v>
      </c>
      <c r="AJ20" s="10" t="b">
        <v>1</v>
      </c>
      <c r="AK20" s="2" t="s">
        <v>573</v>
      </c>
      <c r="AL20" s="10">
        <v>10</v>
      </c>
      <c r="AM20" s="10"/>
      <c r="AN20" s="10"/>
      <c r="AO20" s="10"/>
      <c r="AP20" s="10"/>
      <c r="AQ20" s="10"/>
      <c r="AR20" s="60" t="s">
        <v>594</v>
      </c>
      <c r="AT20" s="60"/>
    </row>
    <row r="21" spans="1:46" ht="15.75" customHeight="1">
      <c r="A21" s="50" t="s">
        <v>352</v>
      </c>
      <c r="B21" s="48" t="s">
        <v>353</v>
      </c>
      <c r="C21" s="52" t="b">
        <v>1</v>
      </c>
      <c r="D21" s="48" t="s">
        <v>73</v>
      </c>
      <c r="E21" s="48" t="s">
        <v>354</v>
      </c>
      <c r="F21" s="12" t="b">
        <v>0</v>
      </c>
      <c r="G21" s="12" t="b">
        <v>1</v>
      </c>
      <c r="H21" s="15" t="s">
        <v>355</v>
      </c>
      <c r="I21" s="10" t="s">
        <v>356</v>
      </c>
      <c r="J21" s="12" t="b">
        <v>1</v>
      </c>
      <c r="K21" s="10" t="s">
        <v>181</v>
      </c>
      <c r="L21" s="10" t="s">
        <v>357</v>
      </c>
      <c r="M21" s="12" t="b">
        <v>0</v>
      </c>
      <c r="N21" s="12" t="b">
        <v>1</v>
      </c>
      <c r="O21" s="12" t="b">
        <v>0</v>
      </c>
      <c r="P21" s="12" t="b">
        <v>1</v>
      </c>
      <c r="Q21" s="12" t="b">
        <v>1</v>
      </c>
      <c r="R21" s="17" t="s">
        <v>358</v>
      </c>
      <c r="S21" s="12" t="b">
        <v>1</v>
      </c>
      <c r="T21" s="15" t="s">
        <v>359</v>
      </c>
      <c r="U21" s="16" t="b">
        <v>1</v>
      </c>
      <c r="V21" s="16" t="b">
        <v>1</v>
      </c>
      <c r="W21" s="35" t="b">
        <v>0</v>
      </c>
      <c r="X21" s="35" t="b">
        <v>0</v>
      </c>
      <c r="Y21" s="17" t="s">
        <v>360</v>
      </c>
      <c r="Z21" s="32">
        <v>20</v>
      </c>
      <c r="AA21" s="16" t="b">
        <v>1</v>
      </c>
      <c r="AB21" s="16" t="b">
        <v>1</v>
      </c>
      <c r="AC21" s="10" t="s">
        <v>361</v>
      </c>
      <c r="AD21" s="32">
        <v>40</v>
      </c>
      <c r="AE21" s="33" t="b">
        <v>1</v>
      </c>
      <c r="AF21" s="33" t="b">
        <v>0</v>
      </c>
      <c r="AG21" s="34" t="s">
        <v>362</v>
      </c>
      <c r="AH21" s="34">
        <v>3</v>
      </c>
      <c r="AI21" s="10"/>
      <c r="AJ21" s="10"/>
      <c r="AK21" s="10"/>
      <c r="AL21" s="10"/>
      <c r="AM21" s="13"/>
      <c r="AN21" s="13"/>
      <c r="AO21" s="13"/>
      <c r="AP21" s="13"/>
      <c r="AQ21" s="13" t="s">
        <v>363</v>
      </c>
      <c r="AR21" s="60" t="s">
        <v>594</v>
      </c>
      <c r="AT21" s="60"/>
    </row>
    <row r="22" spans="1:46" ht="15.75" customHeight="1">
      <c r="A22" s="48" t="s">
        <v>364</v>
      </c>
      <c r="B22" s="48" t="s">
        <v>365</v>
      </c>
      <c r="C22" s="52" t="b">
        <v>1</v>
      </c>
      <c r="D22" s="48" t="s">
        <v>73</v>
      </c>
      <c r="E22" s="48" t="s">
        <v>242</v>
      </c>
      <c r="F22" s="12" t="b">
        <v>0</v>
      </c>
      <c r="G22" s="12" t="b">
        <v>0</v>
      </c>
      <c r="H22" s="15" t="s">
        <v>366</v>
      </c>
      <c r="I22" s="10" t="s">
        <v>278</v>
      </c>
      <c r="J22" s="12" t="b">
        <v>1</v>
      </c>
      <c r="K22" s="10" t="s">
        <v>367</v>
      </c>
      <c r="L22" s="10" t="s">
        <v>368</v>
      </c>
      <c r="M22" s="12" t="b">
        <v>0</v>
      </c>
      <c r="N22" s="12" t="b">
        <v>1</v>
      </c>
      <c r="O22" s="12" t="b">
        <v>0</v>
      </c>
      <c r="P22" s="16" t="b">
        <v>1</v>
      </c>
      <c r="Q22" s="12" t="b">
        <v>1</v>
      </c>
      <c r="R22" s="17" t="s">
        <v>358</v>
      </c>
      <c r="S22" s="12" t="b">
        <v>1</v>
      </c>
      <c r="T22" s="15" t="s">
        <v>366</v>
      </c>
      <c r="U22" s="12" t="b">
        <v>1</v>
      </c>
      <c r="V22" s="12" t="b">
        <v>1</v>
      </c>
      <c r="W22" s="12" t="b">
        <v>1</v>
      </c>
      <c r="X22" s="12" t="b">
        <v>1</v>
      </c>
      <c r="Y22" s="10" t="s">
        <v>369</v>
      </c>
      <c r="Z22" s="32">
        <v>5</v>
      </c>
      <c r="AA22" s="16" t="b">
        <v>1</v>
      </c>
      <c r="AB22" s="12" t="s">
        <v>370</v>
      </c>
      <c r="AC22" s="48" t="s">
        <v>371</v>
      </c>
      <c r="AD22" s="32">
        <v>20</v>
      </c>
      <c r="AE22" s="33" t="b">
        <v>1</v>
      </c>
      <c r="AF22" s="33" t="b">
        <v>1</v>
      </c>
      <c r="AG22" s="34" t="s">
        <v>372</v>
      </c>
      <c r="AH22" s="34">
        <v>10</v>
      </c>
      <c r="AI22" s="10"/>
      <c r="AJ22" s="10"/>
      <c r="AK22" s="10"/>
      <c r="AL22" s="10"/>
      <c r="AM22" s="2"/>
      <c r="AN22" s="2"/>
      <c r="AO22" s="2"/>
      <c r="AP22" s="2"/>
      <c r="AQ22" s="2" t="s">
        <v>373</v>
      </c>
      <c r="AR22" s="60" t="s">
        <v>594</v>
      </c>
      <c r="AT22" s="60"/>
    </row>
    <row r="23" spans="1:46" ht="12.3">
      <c r="A23" s="50" t="s">
        <v>374</v>
      </c>
      <c r="B23" s="48" t="s">
        <v>375</v>
      </c>
      <c r="C23" s="48" t="b">
        <v>1</v>
      </c>
      <c r="D23" s="48" t="s">
        <v>73</v>
      </c>
      <c r="E23" s="48" t="s">
        <v>165</v>
      </c>
      <c r="F23" s="12" t="b">
        <v>1</v>
      </c>
      <c r="G23" s="12" t="b">
        <v>1</v>
      </c>
      <c r="H23" s="15" t="s">
        <v>376</v>
      </c>
      <c r="I23" s="10" t="s">
        <v>270</v>
      </c>
      <c r="J23" s="12" t="b">
        <v>1</v>
      </c>
      <c r="K23" s="10" t="s">
        <v>181</v>
      </c>
      <c r="L23" s="10" t="s">
        <v>377</v>
      </c>
      <c r="M23" s="12" t="b">
        <v>0</v>
      </c>
      <c r="N23" s="12" t="b">
        <v>1</v>
      </c>
      <c r="O23" s="12" t="b">
        <v>0</v>
      </c>
      <c r="P23" s="12" t="b">
        <v>1</v>
      </c>
      <c r="Q23" s="12" t="b">
        <v>1</v>
      </c>
      <c r="R23" s="17" t="s">
        <v>358</v>
      </c>
      <c r="S23" s="12" t="b">
        <v>1</v>
      </c>
      <c r="T23" s="15" t="s">
        <v>376</v>
      </c>
      <c r="U23" s="12" t="b">
        <v>1</v>
      </c>
      <c r="V23" s="12" t="b">
        <v>0</v>
      </c>
      <c r="W23" s="12" t="b">
        <v>1</v>
      </c>
      <c r="X23" s="12" t="b">
        <v>0</v>
      </c>
      <c r="Y23" s="10" t="s">
        <v>378</v>
      </c>
      <c r="Z23" s="32">
        <v>3</v>
      </c>
      <c r="AA23" s="12" t="s">
        <v>370</v>
      </c>
      <c r="AB23" s="12" t="s">
        <v>370</v>
      </c>
      <c r="AC23" s="10" t="s">
        <v>379</v>
      </c>
      <c r="AD23" s="32">
        <v>10</v>
      </c>
      <c r="AE23" s="17" t="b">
        <v>1</v>
      </c>
      <c r="AF23" s="17" t="b">
        <v>1</v>
      </c>
      <c r="AG23" s="17" t="s">
        <v>380</v>
      </c>
      <c r="AH23" s="17">
        <v>4</v>
      </c>
      <c r="AI23" s="10"/>
      <c r="AJ23" s="10"/>
      <c r="AK23" s="10"/>
      <c r="AL23" s="10"/>
      <c r="AM23" s="2"/>
      <c r="AN23" s="2"/>
      <c r="AO23" s="2"/>
      <c r="AP23" s="2"/>
      <c r="AQ23" s="2" t="s">
        <v>601</v>
      </c>
      <c r="AR23" s="58" t="s">
        <v>603</v>
      </c>
      <c r="AT23" s="58"/>
    </row>
    <row r="24" spans="1:46" ht="12.3">
      <c r="A24" s="50" t="s">
        <v>381</v>
      </c>
      <c r="B24" s="48" t="s">
        <v>382</v>
      </c>
      <c r="C24" s="52" t="b">
        <v>1</v>
      </c>
      <c r="D24" s="48" t="s">
        <v>73</v>
      </c>
      <c r="E24" s="48" t="s">
        <v>222</v>
      </c>
      <c r="F24" s="12" t="b">
        <v>1</v>
      </c>
      <c r="G24" s="12" t="b">
        <v>1</v>
      </c>
      <c r="H24" s="37" t="s">
        <v>383</v>
      </c>
      <c r="I24" s="10" t="s">
        <v>92</v>
      </c>
      <c r="J24" s="12" t="b">
        <v>1</v>
      </c>
      <c r="K24" s="17" t="s">
        <v>181</v>
      </c>
      <c r="L24" s="10" t="s">
        <v>384</v>
      </c>
      <c r="M24" s="12" t="b">
        <v>0</v>
      </c>
      <c r="N24" s="12" t="b">
        <v>1</v>
      </c>
      <c r="O24" s="12" t="b">
        <v>0</v>
      </c>
      <c r="P24" s="16" t="b">
        <v>1</v>
      </c>
      <c r="Q24" s="12" t="b">
        <v>1</v>
      </c>
      <c r="R24" s="10" t="s">
        <v>385</v>
      </c>
      <c r="S24" s="12" t="b">
        <v>1</v>
      </c>
      <c r="T24" s="10"/>
      <c r="U24" s="12" t="b">
        <v>0</v>
      </c>
      <c r="V24" s="12" t="b">
        <v>0</v>
      </c>
      <c r="W24" s="12" t="b">
        <v>0</v>
      </c>
      <c r="X24" s="12" t="b">
        <v>0</v>
      </c>
      <c r="Y24" s="10" t="s">
        <v>386</v>
      </c>
      <c r="Z24" s="32">
        <v>10</v>
      </c>
      <c r="AA24" s="12" t="s">
        <v>370</v>
      </c>
      <c r="AB24" s="12" t="s">
        <v>370</v>
      </c>
      <c r="AC24" s="10" t="s">
        <v>387</v>
      </c>
      <c r="AD24" s="32">
        <v>35</v>
      </c>
      <c r="AE24" s="10"/>
      <c r="AF24" s="10"/>
      <c r="AG24" s="10"/>
      <c r="AH24" s="10"/>
      <c r="AI24" s="10"/>
      <c r="AJ24" s="10"/>
      <c r="AK24" s="10"/>
      <c r="AL24" s="10"/>
      <c r="AM24" s="30"/>
      <c r="AN24" s="30"/>
      <c r="AO24" s="30"/>
      <c r="AP24" s="30"/>
      <c r="AQ24" s="30" t="s">
        <v>388</v>
      </c>
      <c r="AR24" s="58" t="s">
        <v>602</v>
      </c>
      <c r="AT24" s="58"/>
    </row>
    <row r="25" spans="1:46" ht="12.3">
      <c r="A25" s="50" t="s">
        <v>389</v>
      </c>
      <c r="B25" s="48" t="s">
        <v>390</v>
      </c>
      <c r="C25" s="52" t="b">
        <v>1</v>
      </c>
      <c r="D25" s="48" t="s">
        <v>73</v>
      </c>
      <c r="E25" s="48" t="s">
        <v>222</v>
      </c>
      <c r="F25" s="12" t="b">
        <v>1</v>
      </c>
      <c r="G25" s="12" t="b">
        <v>1</v>
      </c>
      <c r="H25" s="15" t="s">
        <v>391</v>
      </c>
      <c r="I25" s="10"/>
      <c r="J25" s="12" t="b">
        <v>1</v>
      </c>
      <c r="K25" s="17" t="s">
        <v>181</v>
      </c>
      <c r="L25" s="10" t="s">
        <v>392</v>
      </c>
      <c r="M25" s="12" t="b">
        <v>0</v>
      </c>
      <c r="N25" s="12" t="b">
        <v>1</v>
      </c>
      <c r="O25" s="12" t="b">
        <v>0</v>
      </c>
      <c r="P25" s="12" t="b">
        <v>1</v>
      </c>
      <c r="Q25" s="12" t="b">
        <v>1</v>
      </c>
      <c r="R25" s="10" t="s">
        <v>385</v>
      </c>
      <c r="S25" s="12" t="b">
        <v>1</v>
      </c>
      <c r="T25" s="31" t="s">
        <v>391</v>
      </c>
      <c r="U25" s="12" t="b">
        <v>1</v>
      </c>
      <c r="V25" s="12" t="b">
        <v>1</v>
      </c>
      <c r="W25" s="12" t="b">
        <v>1</v>
      </c>
      <c r="X25" s="12" t="b">
        <v>1</v>
      </c>
      <c r="Y25" s="10" t="s">
        <v>393</v>
      </c>
      <c r="Z25" s="32">
        <v>20</v>
      </c>
      <c r="AA25" s="16" t="b">
        <v>1</v>
      </c>
      <c r="AB25" s="16" t="b">
        <v>1</v>
      </c>
      <c r="AC25" s="10" t="s">
        <v>394</v>
      </c>
      <c r="AD25" s="32">
        <v>35</v>
      </c>
      <c r="AE25" s="10"/>
      <c r="AF25" s="10"/>
      <c r="AG25" s="10"/>
      <c r="AH25" s="10"/>
      <c r="AI25" s="10"/>
      <c r="AJ25" s="10"/>
      <c r="AK25" s="10"/>
      <c r="AL25" s="10"/>
      <c r="AM25" s="10"/>
      <c r="AN25" s="10"/>
      <c r="AO25" s="10"/>
      <c r="AP25" s="10"/>
      <c r="AQ25" s="10"/>
      <c r="AR25" s="60" t="s">
        <v>594</v>
      </c>
      <c r="AT25" s="60"/>
    </row>
    <row r="26" spans="1:46" ht="12.3">
      <c r="A26" s="48" t="s">
        <v>395</v>
      </c>
      <c r="B26" s="48" t="s">
        <v>396</v>
      </c>
      <c r="C26" s="52" t="b">
        <v>1</v>
      </c>
      <c r="D26" s="48" t="s">
        <v>73</v>
      </c>
      <c r="E26" s="48" t="s">
        <v>242</v>
      </c>
      <c r="F26" s="12" t="b">
        <v>0</v>
      </c>
      <c r="G26" s="12" t="b">
        <v>1</v>
      </c>
      <c r="H26" s="15" t="s">
        <v>397</v>
      </c>
      <c r="I26" s="10" t="s">
        <v>278</v>
      </c>
      <c r="J26" s="12" t="b">
        <v>1</v>
      </c>
      <c r="K26" s="10" t="s">
        <v>181</v>
      </c>
      <c r="L26" s="10" t="s">
        <v>398</v>
      </c>
      <c r="M26" s="12" t="b">
        <v>1</v>
      </c>
      <c r="N26" s="12" t="b">
        <v>1</v>
      </c>
      <c r="O26" s="12" t="b">
        <v>1</v>
      </c>
      <c r="P26" s="12" t="b">
        <v>1</v>
      </c>
      <c r="Q26" s="12" t="b">
        <v>1</v>
      </c>
      <c r="R26" s="10" t="s">
        <v>385</v>
      </c>
      <c r="S26" s="12" t="b">
        <v>1</v>
      </c>
      <c r="T26" s="31" t="s">
        <v>397</v>
      </c>
      <c r="U26" s="12" t="b">
        <v>1</v>
      </c>
      <c r="V26" s="16" t="b">
        <v>0</v>
      </c>
      <c r="W26" s="12" t="b">
        <v>1</v>
      </c>
      <c r="X26" s="12" t="b">
        <v>1</v>
      </c>
      <c r="Y26" s="10" t="s">
        <v>399</v>
      </c>
      <c r="Z26" s="32">
        <v>15</v>
      </c>
      <c r="AA26" s="16" t="b">
        <v>1</v>
      </c>
      <c r="AB26" s="12" t="s">
        <v>370</v>
      </c>
      <c r="AC26" s="10" t="s">
        <v>400</v>
      </c>
      <c r="AD26" s="32">
        <v>20</v>
      </c>
      <c r="AE26" s="10"/>
      <c r="AF26" s="10"/>
      <c r="AG26" s="10"/>
      <c r="AH26" s="10"/>
      <c r="AI26" s="10"/>
      <c r="AJ26" s="10"/>
      <c r="AK26" s="10"/>
      <c r="AL26" s="10"/>
      <c r="AM26" s="30"/>
      <c r="AN26" s="30"/>
      <c r="AO26" s="30"/>
      <c r="AP26" s="30"/>
      <c r="AQ26" s="30" t="s">
        <v>401</v>
      </c>
      <c r="AR26" s="58" t="s">
        <v>603</v>
      </c>
      <c r="AT26" s="58"/>
    </row>
    <row r="27" spans="1:46" ht="12.3">
      <c r="A27" s="48" t="s">
        <v>402</v>
      </c>
      <c r="B27" s="48" t="s">
        <v>403</v>
      </c>
      <c r="C27" s="52" t="b">
        <v>1</v>
      </c>
      <c r="D27" s="48" t="s">
        <v>73</v>
      </c>
      <c r="E27" s="54" t="s">
        <v>242</v>
      </c>
      <c r="F27" s="12" t="b">
        <v>0</v>
      </c>
      <c r="G27" s="12" t="b">
        <v>1</v>
      </c>
      <c r="H27" s="15" t="s">
        <v>404</v>
      </c>
      <c r="I27" s="10" t="s">
        <v>405</v>
      </c>
      <c r="J27" s="12" t="b">
        <v>1</v>
      </c>
      <c r="K27" s="10" t="s">
        <v>406</v>
      </c>
      <c r="L27" s="10" t="s">
        <v>407</v>
      </c>
      <c r="M27" s="12" t="b">
        <v>1</v>
      </c>
      <c r="N27" s="12" t="b">
        <v>1</v>
      </c>
      <c r="O27" s="12" t="b">
        <v>1</v>
      </c>
      <c r="P27" s="16" t="b">
        <v>1</v>
      </c>
      <c r="Q27" s="12" t="b">
        <v>1</v>
      </c>
      <c r="R27" s="10" t="s">
        <v>385</v>
      </c>
      <c r="S27" s="12" t="b">
        <v>1</v>
      </c>
      <c r="T27" s="31" t="s">
        <v>404</v>
      </c>
      <c r="U27" s="12" t="b">
        <v>1</v>
      </c>
      <c r="V27" s="12" t="b">
        <v>0</v>
      </c>
      <c r="W27" s="12" t="b">
        <v>1</v>
      </c>
      <c r="X27" s="12" t="b">
        <v>0</v>
      </c>
      <c r="Y27" s="10" t="s">
        <v>408</v>
      </c>
      <c r="Z27" s="32">
        <v>10</v>
      </c>
      <c r="AA27" s="16" t="b">
        <v>0</v>
      </c>
      <c r="AB27" s="16" t="b">
        <v>0</v>
      </c>
      <c r="AC27" s="10" t="s">
        <v>409</v>
      </c>
      <c r="AD27" s="32">
        <v>5</v>
      </c>
      <c r="AE27" s="10"/>
      <c r="AF27" s="10"/>
      <c r="AG27" s="10"/>
      <c r="AH27" s="10"/>
      <c r="AI27" s="10"/>
      <c r="AJ27" s="10"/>
      <c r="AK27" s="10"/>
      <c r="AL27" s="10"/>
      <c r="AM27" s="2"/>
      <c r="AN27" s="2"/>
      <c r="AO27" s="2"/>
      <c r="AP27" s="2"/>
      <c r="AQ27" s="2" t="s">
        <v>410</v>
      </c>
      <c r="AR27" s="58" t="s">
        <v>603</v>
      </c>
      <c r="AT27" s="58"/>
    </row>
    <row r="28" spans="1:46" ht="12.3">
      <c r="A28" s="50" t="s">
        <v>411</v>
      </c>
      <c r="B28" s="48" t="s">
        <v>412</v>
      </c>
      <c r="C28" s="52" t="b">
        <v>1</v>
      </c>
      <c r="D28" s="48" t="s">
        <v>73</v>
      </c>
      <c r="E28" s="48" t="s">
        <v>222</v>
      </c>
      <c r="F28" s="12" t="b">
        <v>1</v>
      </c>
      <c r="G28" s="12" t="b">
        <v>1</v>
      </c>
      <c r="H28" s="15" t="s">
        <v>413</v>
      </c>
      <c r="I28" s="10" t="s">
        <v>92</v>
      </c>
      <c r="J28" s="12" t="b">
        <v>1</v>
      </c>
      <c r="K28" s="17" t="s">
        <v>181</v>
      </c>
      <c r="L28" s="10" t="s">
        <v>414</v>
      </c>
      <c r="M28" s="12" t="b">
        <v>1</v>
      </c>
      <c r="N28" s="12" t="b">
        <v>1</v>
      </c>
      <c r="O28" s="12" t="b">
        <v>1</v>
      </c>
      <c r="P28" s="16" t="b">
        <v>1</v>
      </c>
      <c r="Q28" s="12" t="b">
        <v>1</v>
      </c>
      <c r="R28" s="10" t="s">
        <v>385</v>
      </c>
      <c r="S28" s="12" t="b">
        <v>1</v>
      </c>
      <c r="T28" s="15" t="s">
        <v>413</v>
      </c>
      <c r="U28" s="16" t="b">
        <v>1</v>
      </c>
      <c r="V28" s="16" t="b">
        <v>1</v>
      </c>
      <c r="W28" s="12" t="b">
        <v>0</v>
      </c>
      <c r="X28" s="12" t="b">
        <v>0</v>
      </c>
      <c r="Y28" s="10" t="s">
        <v>415</v>
      </c>
      <c r="Z28" s="32">
        <v>0</v>
      </c>
      <c r="AA28" s="16" t="b">
        <v>1</v>
      </c>
      <c r="AB28" s="16" t="b">
        <v>1</v>
      </c>
      <c r="AC28" s="10" t="s">
        <v>416</v>
      </c>
      <c r="AD28" s="32">
        <v>25</v>
      </c>
      <c r="AE28" s="10"/>
      <c r="AF28" s="10"/>
      <c r="AG28" s="10"/>
      <c r="AH28" s="10"/>
      <c r="AI28" s="10"/>
      <c r="AJ28" s="10"/>
      <c r="AK28" s="10"/>
      <c r="AL28" s="10"/>
      <c r="AM28" s="13"/>
      <c r="AN28" s="13"/>
      <c r="AO28" s="13"/>
      <c r="AP28" s="13"/>
      <c r="AQ28" s="13" t="s">
        <v>417</v>
      </c>
      <c r="AR28" s="60" t="s">
        <v>594</v>
      </c>
      <c r="AT28" s="60"/>
    </row>
    <row r="29" spans="1:46" ht="12.3">
      <c r="A29" s="48" t="s">
        <v>418</v>
      </c>
      <c r="B29" s="48" t="s">
        <v>419</v>
      </c>
      <c r="C29" s="52" t="b">
        <v>1</v>
      </c>
      <c r="D29" s="48" t="s">
        <v>73</v>
      </c>
      <c r="E29" s="48" t="s">
        <v>242</v>
      </c>
      <c r="F29" s="12" t="b">
        <v>0</v>
      </c>
      <c r="G29" s="12" t="b">
        <v>1</v>
      </c>
      <c r="H29" s="15" t="s">
        <v>420</v>
      </c>
      <c r="I29" s="10" t="s">
        <v>278</v>
      </c>
      <c r="J29" s="12" t="b">
        <v>1</v>
      </c>
      <c r="K29" s="10" t="s">
        <v>181</v>
      </c>
      <c r="L29" s="10" t="s">
        <v>421</v>
      </c>
      <c r="M29" s="12" t="b">
        <v>1</v>
      </c>
      <c r="N29" s="12" t="b">
        <v>1</v>
      </c>
      <c r="O29" s="12" t="b">
        <v>0</v>
      </c>
      <c r="P29" s="12" t="b">
        <v>1</v>
      </c>
      <c r="Q29" s="12" t="b">
        <v>1</v>
      </c>
      <c r="R29" s="10" t="s">
        <v>385</v>
      </c>
      <c r="S29" s="12" t="b">
        <v>1</v>
      </c>
      <c r="T29" s="15" t="s">
        <v>420</v>
      </c>
      <c r="U29" s="16" t="b">
        <v>1</v>
      </c>
      <c r="V29" s="16" t="b">
        <v>1</v>
      </c>
      <c r="W29" s="12" t="b">
        <v>0</v>
      </c>
      <c r="X29" s="12" t="b">
        <v>0</v>
      </c>
      <c r="Y29" s="10" t="s">
        <v>422</v>
      </c>
      <c r="Z29" s="32">
        <v>15</v>
      </c>
      <c r="AA29" s="16" t="b">
        <v>1</v>
      </c>
      <c r="AB29" s="16" t="b">
        <v>1</v>
      </c>
      <c r="AC29" s="10" t="s">
        <v>423</v>
      </c>
      <c r="AD29" s="32">
        <v>20</v>
      </c>
      <c r="AE29" s="10"/>
      <c r="AF29" s="10"/>
      <c r="AG29" s="10"/>
      <c r="AH29" s="10"/>
      <c r="AI29" s="10"/>
      <c r="AJ29" s="10"/>
      <c r="AK29" s="10"/>
      <c r="AL29" s="10"/>
      <c r="AM29" s="2"/>
      <c r="AN29" s="2"/>
      <c r="AO29" s="2"/>
      <c r="AP29" s="2"/>
      <c r="AQ29" s="2" t="s">
        <v>424</v>
      </c>
      <c r="AR29" s="60" t="s">
        <v>594</v>
      </c>
      <c r="AT29" s="60"/>
    </row>
    <row r="30" spans="1:46" ht="12.3">
      <c r="A30" s="48" t="s">
        <v>425</v>
      </c>
      <c r="B30" s="48" t="s">
        <v>426</v>
      </c>
      <c r="C30" s="48" t="b">
        <v>1</v>
      </c>
      <c r="D30" s="48" t="s">
        <v>73</v>
      </c>
      <c r="E30" s="48" t="s">
        <v>427</v>
      </c>
      <c r="F30" s="12" t="b">
        <v>0</v>
      </c>
      <c r="G30" s="12" t="b">
        <v>1</v>
      </c>
      <c r="H30" s="15" t="s">
        <v>428</v>
      </c>
      <c r="I30" s="10" t="s">
        <v>429</v>
      </c>
      <c r="J30" s="12" t="b">
        <v>1</v>
      </c>
      <c r="K30" s="17" t="s">
        <v>430</v>
      </c>
      <c r="L30" s="17" t="s">
        <v>431</v>
      </c>
      <c r="M30" s="17" t="b">
        <v>0</v>
      </c>
      <c r="N30" s="17" t="b">
        <v>0</v>
      </c>
      <c r="O30" s="17" t="b">
        <v>0</v>
      </c>
      <c r="P30" s="17" t="b">
        <v>0</v>
      </c>
      <c r="Q30" s="12" t="b">
        <v>1</v>
      </c>
      <c r="R30" s="17" t="s">
        <v>432</v>
      </c>
      <c r="S30" s="38" t="b">
        <v>0</v>
      </c>
      <c r="T30" s="10"/>
      <c r="U30" s="16"/>
      <c r="V30" s="16"/>
      <c r="W30" s="17"/>
      <c r="X30" s="17"/>
      <c r="Y30" s="17" t="s">
        <v>433</v>
      </c>
      <c r="Z30" s="32"/>
      <c r="AA30" s="10"/>
      <c r="AB30" s="10"/>
      <c r="AC30" s="10"/>
      <c r="AD30" s="10"/>
      <c r="AE30" s="10"/>
      <c r="AF30" s="10"/>
      <c r="AG30" s="10"/>
      <c r="AH30" s="10"/>
      <c r="AI30" s="10"/>
      <c r="AJ30" s="10"/>
      <c r="AK30" s="10"/>
      <c r="AL30" s="10"/>
      <c r="AM30" s="17" t="b">
        <v>0</v>
      </c>
      <c r="AN30" s="17" t="b">
        <v>0</v>
      </c>
      <c r="AO30" s="10"/>
      <c r="AP30" s="17" t="s">
        <v>434</v>
      </c>
      <c r="AQ30" s="10"/>
      <c r="AR30" s="60" t="s">
        <v>596</v>
      </c>
      <c r="AT30" s="60"/>
    </row>
    <row r="31" spans="1:46" ht="12" customHeight="1">
      <c r="A31" s="50" t="s">
        <v>435</v>
      </c>
      <c r="B31" s="48" t="s">
        <v>436</v>
      </c>
      <c r="C31" s="52" t="b">
        <v>1</v>
      </c>
      <c r="D31" s="48" t="s">
        <v>73</v>
      </c>
      <c r="E31" s="48" t="s">
        <v>222</v>
      </c>
      <c r="F31" s="12" t="b">
        <v>1</v>
      </c>
      <c r="G31" s="12" t="b">
        <v>1</v>
      </c>
      <c r="H31" s="39" t="s">
        <v>437</v>
      </c>
      <c r="I31" s="10" t="s">
        <v>92</v>
      </c>
      <c r="J31" s="12" t="b">
        <v>1</v>
      </c>
      <c r="K31" s="17" t="s">
        <v>181</v>
      </c>
      <c r="L31" s="10" t="s">
        <v>438</v>
      </c>
      <c r="M31" s="12" t="b">
        <v>1</v>
      </c>
      <c r="N31" s="12" t="b">
        <v>1</v>
      </c>
      <c r="O31" s="12" t="b">
        <v>0</v>
      </c>
      <c r="P31" s="16" t="b">
        <v>1</v>
      </c>
      <c r="Q31" s="12" t="b">
        <v>1</v>
      </c>
      <c r="R31" s="10" t="s">
        <v>385</v>
      </c>
      <c r="S31" s="12" t="b">
        <v>1</v>
      </c>
      <c r="T31" s="15" t="s">
        <v>437</v>
      </c>
      <c r="U31" s="12" t="b">
        <v>1</v>
      </c>
      <c r="V31" s="16" t="b">
        <v>0</v>
      </c>
      <c r="W31" s="12" t="b">
        <v>1</v>
      </c>
      <c r="X31" s="12" t="b">
        <v>1</v>
      </c>
      <c r="Y31" s="10" t="s">
        <v>439</v>
      </c>
      <c r="Z31" s="32">
        <v>30</v>
      </c>
      <c r="AA31" s="16" t="b">
        <v>1</v>
      </c>
      <c r="AB31" s="12" t="s">
        <v>370</v>
      </c>
      <c r="AC31" s="57" t="s">
        <v>587</v>
      </c>
      <c r="AD31" s="32">
        <v>30</v>
      </c>
      <c r="AE31" s="10"/>
      <c r="AF31" s="10"/>
      <c r="AG31" s="10"/>
      <c r="AH31" s="10"/>
      <c r="AI31" s="10"/>
      <c r="AJ31" s="10"/>
      <c r="AK31" s="10"/>
      <c r="AL31" s="10"/>
      <c r="AM31" s="2"/>
      <c r="AN31" s="2"/>
      <c r="AO31" s="2"/>
      <c r="AP31" s="2"/>
      <c r="AQ31" s="2" t="s">
        <v>588</v>
      </c>
      <c r="AR31" s="58" t="s">
        <v>603</v>
      </c>
      <c r="AT31" s="58"/>
    </row>
    <row r="32" spans="1:46" ht="12.3">
      <c r="A32" s="50" t="s">
        <v>440</v>
      </c>
      <c r="B32" s="48" t="s">
        <v>441</v>
      </c>
      <c r="C32" s="48" t="b">
        <v>1</v>
      </c>
      <c r="D32" s="48" t="s">
        <v>73</v>
      </c>
      <c r="E32" s="48" t="s">
        <v>222</v>
      </c>
      <c r="F32" s="12" t="b">
        <v>1</v>
      </c>
      <c r="G32" s="12" t="b">
        <v>1</v>
      </c>
      <c r="H32" s="15" t="s">
        <v>442</v>
      </c>
      <c r="I32" s="10" t="s">
        <v>443</v>
      </c>
      <c r="J32" s="12" t="b">
        <v>1</v>
      </c>
      <c r="K32" s="10" t="s">
        <v>181</v>
      </c>
      <c r="L32" s="40" t="s">
        <v>444</v>
      </c>
      <c r="M32" s="16" t="b">
        <v>1</v>
      </c>
      <c r="N32" s="16" t="b">
        <v>1</v>
      </c>
      <c r="O32" s="12" t="b">
        <v>0</v>
      </c>
      <c r="P32" s="17" t="b">
        <v>1</v>
      </c>
      <c r="Q32" s="12" t="b">
        <v>1</v>
      </c>
      <c r="R32" s="10" t="s">
        <v>385</v>
      </c>
      <c r="S32" s="12" t="b">
        <v>1</v>
      </c>
      <c r="T32" s="10"/>
      <c r="U32" s="12" t="b">
        <v>1</v>
      </c>
      <c r="V32" s="12" t="b">
        <v>1</v>
      </c>
      <c r="W32" s="17" t="b">
        <v>1</v>
      </c>
      <c r="X32" s="17" t="b">
        <v>1</v>
      </c>
      <c r="Y32" s="10" t="s">
        <v>439</v>
      </c>
      <c r="Z32" s="32">
        <v>40</v>
      </c>
      <c r="AA32" s="17" t="b">
        <v>1</v>
      </c>
      <c r="AB32" s="17" t="b">
        <v>1</v>
      </c>
      <c r="AC32" s="17" t="s">
        <v>445</v>
      </c>
      <c r="AD32" s="17">
        <v>40</v>
      </c>
      <c r="AE32" s="10"/>
      <c r="AF32" s="10"/>
      <c r="AG32" s="10"/>
      <c r="AH32" s="10"/>
      <c r="AI32" s="10"/>
      <c r="AJ32" s="10"/>
      <c r="AK32" s="10"/>
      <c r="AL32" s="10"/>
      <c r="AM32" s="10"/>
      <c r="AN32" s="10"/>
      <c r="AO32" s="10"/>
      <c r="AP32" s="10"/>
      <c r="AQ32" s="10"/>
      <c r="AR32" s="60" t="s">
        <v>594</v>
      </c>
      <c r="AT32" s="60"/>
    </row>
    <row r="33" spans="1:46" ht="12.3">
      <c r="A33" s="48" t="s">
        <v>446</v>
      </c>
      <c r="B33" s="48" t="s">
        <v>447</v>
      </c>
      <c r="C33" s="52" t="b">
        <v>1</v>
      </c>
      <c r="D33" s="48" t="s">
        <v>73</v>
      </c>
      <c r="E33" s="48" t="s">
        <v>74</v>
      </c>
      <c r="F33" s="12" t="b">
        <v>0</v>
      </c>
      <c r="G33" s="12" t="b">
        <v>1</v>
      </c>
      <c r="H33" s="15" t="s">
        <v>448</v>
      </c>
      <c r="I33" s="10" t="s">
        <v>449</v>
      </c>
      <c r="J33" s="12" t="b">
        <v>1</v>
      </c>
      <c r="K33" s="10" t="s">
        <v>95</v>
      </c>
      <c r="L33" s="10" t="s">
        <v>97</v>
      </c>
      <c r="M33" s="12" t="b">
        <v>1</v>
      </c>
      <c r="N33" s="12" t="b">
        <v>1</v>
      </c>
      <c r="O33" s="12" t="b">
        <v>0</v>
      </c>
      <c r="P33" s="12" t="b">
        <v>1</v>
      </c>
      <c r="Q33" s="12" t="b">
        <v>1</v>
      </c>
      <c r="R33" s="10" t="s">
        <v>385</v>
      </c>
      <c r="S33" s="12" t="b">
        <v>1</v>
      </c>
      <c r="T33" s="15" t="s">
        <v>450</v>
      </c>
      <c r="U33" s="12" t="b">
        <v>1</v>
      </c>
      <c r="V33" s="16" t="b">
        <v>0</v>
      </c>
      <c r="W33" s="12" t="b">
        <v>1</v>
      </c>
      <c r="X33" s="12" t="b">
        <v>1</v>
      </c>
      <c r="Y33" s="10" t="s">
        <v>451</v>
      </c>
      <c r="Z33" s="32">
        <v>30</v>
      </c>
      <c r="AA33" s="12" t="s">
        <v>370</v>
      </c>
      <c r="AB33" s="16" t="b">
        <v>0</v>
      </c>
      <c r="AC33" s="10" t="s">
        <v>452</v>
      </c>
      <c r="AD33" s="32">
        <v>25</v>
      </c>
      <c r="AE33" s="10"/>
      <c r="AF33" s="10"/>
      <c r="AG33" s="10"/>
      <c r="AH33" s="10"/>
      <c r="AI33" s="10"/>
      <c r="AJ33" s="10"/>
      <c r="AK33" s="10"/>
      <c r="AL33" s="10"/>
      <c r="AM33" s="30"/>
      <c r="AN33" s="30"/>
      <c r="AO33" s="30"/>
      <c r="AP33" s="30"/>
      <c r="AQ33" s="30" t="s">
        <v>453</v>
      </c>
      <c r="AR33" s="58" t="s">
        <v>602</v>
      </c>
      <c r="AT33" s="58"/>
    </row>
    <row r="34" spans="1:46" ht="12.3">
      <c r="A34" s="50" t="s">
        <v>454</v>
      </c>
      <c r="B34" s="48" t="s">
        <v>455</v>
      </c>
      <c r="C34" s="52" t="b">
        <v>1</v>
      </c>
      <c r="D34" s="48" t="s">
        <v>73</v>
      </c>
      <c r="E34" s="48" t="s">
        <v>242</v>
      </c>
      <c r="F34" s="12" t="b">
        <v>0</v>
      </c>
      <c r="G34" s="12" t="b">
        <v>1</v>
      </c>
      <c r="H34" s="15" t="s">
        <v>456</v>
      </c>
      <c r="I34" s="10" t="s">
        <v>278</v>
      </c>
      <c r="J34" s="12" t="b">
        <v>1</v>
      </c>
      <c r="K34" s="10" t="s">
        <v>181</v>
      </c>
      <c r="L34" s="10" t="s">
        <v>457</v>
      </c>
      <c r="M34" s="12" t="b">
        <v>0</v>
      </c>
      <c r="N34" s="12" t="b">
        <v>1</v>
      </c>
      <c r="O34" s="12" t="b">
        <v>0</v>
      </c>
      <c r="P34" s="12" t="b">
        <v>1</v>
      </c>
      <c r="Q34" s="12" t="b">
        <v>1</v>
      </c>
      <c r="R34" s="10" t="s">
        <v>385</v>
      </c>
      <c r="S34" s="12" t="b">
        <v>1</v>
      </c>
      <c r="T34" s="15" t="s">
        <v>456</v>
      </c>
      <c r="U34" s="16" t="b">
        <v>1</v>
      </c>
      <c r="V34" s="16" t="b">
        <v>1</v>
      </c>
      <c r="W34" s="12" t="b">
        <v>0</v>
      </c>
      <c r="X34" s="12" t="b">
        <v>0</v>
      </c>
      <c r="Y34" s="10" t="s">
        <v>458</v>
      </c>
      <c r="Z34" s="32">
        <v>25</v>
      </c>
      <c r="AA34" s="16" t="b">
        <v>1</v>
      </c>
      <c r="AB34" s="16" t="b">
        <v>1</v>
      </c>
      <c r="AC34" s="10" t="s">
        <v>459</v>
      </c>
      <c r="AD34" s="32">
        <v>25</v>
      </c>
      <c r="AE34" s="10"/>
      <c r="AF34" s="10"/>
      <c r="AG34" s="10"/>
      <c r="AH34" s="10"/>
      <c r="AI34" s="10"/>
      <c r="AJ34" s="10"/>
      <c r="AK34" s="10"/>
      <c r="AL34" s="10"/>
      <c r="AM34" s="2"/>
      <c r="AN34" s="2"/>
      <c r="AO34" s="2"/>
      <c r="AP34" s="2"/>
      <c r="AQ34" s="48" t="s">
        <v>572</v>
      </c>
      <c r="AR34" s="60" t="s">
        <v>594</v>
      </c>
      <c r="AT34" s="60"/>
    </row>
    <row r="35" spans="1:46" ht="12.3">
      <c r="A35" s="50" t="s">
        <v>460</v>
      </c>
      <c r="B35" s="48" t="s">
        <v>461</v>
      </c>
      <c r="C35" s="52" t="b">
        <v>1</v>
      </c>
      <c r="D35" s="48" t="s">
        <v>73</v>
      </c>
      <c r="E35" s="48" t="s">
        <v>222</v>
      </c>
      <c r="F35" s="12" t="b">
        <v>1</v>
      </c>
      <c r="G35" s="12" t="b">
        <v>1</v>
      </c>
      <c r="H35" s="15" t="s">
        <v>462</v>
      </c>
      <c r="I35" s="10" t="s">
        <v>92</v>
      </c>
      <c r="J35" s="12" t="b">
        <v>1</v>
      </c>
      <c r="K35" s="17" t="s">
        <v>430</v>
      </c>
      <c r="L35" s="10" t="s">
        <v>463</v>
      </c>
      <c r="M35" s="12" t="b">
        <v>1</v>
      </c>
      <c r="N35" s="12" t="b">
        <v>1</v>
      </c>
      <c r="O35" s="12" t="b">
        <v>1</v>
      </c>
      <c r="P35" s="12" t="b">
        <v>1</v>
      </c>
      <c r="Q35" s="12" t="b">
        <v>1</v>
      </c>
      <c r="R35" s="10" t="s">
        <v>385</v>
      </c>
      <c r="S35" s="12" t="b">
        <v>1</v>
      </c>
      <c r="T35" s="15" t="s">
        <v>462</v>
      </c>
      <c r="U35" s="12" t="b">
        <v>1</v>
      </c>
      <c r="V35" s="12" t="b">
        <v>1</v>
      </c>
      <c r="W35" s="12" t="b">
        <v>1</v>
      </c>
      <c r="X35" s="12" t="b">
        <v>1</v>
      </c>
      <c r="Y35" s="10" t="s">
        <v>464</v>
      </c>
      <c r="Z35" s="32">
        <v>20</v>
      </c>
      <c r="AA35" s="16" t="b">
        <v>1</v>
      </c>
      <c r="AB35" s="12" t="s">
        <v>370</v>
      </c>
      <c r="AC35" s="10" t="s">
        <v>465</v>
      </c>
      <c r="AD35" s="32">
        <v>30</v>
      </c>
      <c r="AE35" s="10"/>
      <c r="AF35" s="10"/>
      <c r="AG35" s="10"/>
      <c r="AH35" s="10"/>
      <c r="AI35" s="10"/>
      <c r="AJ35" s="10"/>
      <c r="AK35" s="10"/>
      <c r="AL35" s="10"/>
      <c r="AM35" s="10"/>
      <c r="AN35" s="10"/>
      <c r="AO35" s="10"/>
      <c r="AP35" s="10"/>
      <c r="AQ35" s="10"/>
      <c r="AR35" s="60" t="s">
        <v>594</v>
      </c>
      <c r="AT35" s="60"/>
    </row>
    <row r="36" spans="1:46" ht="12.3">
      <c r="A36" s="50" t="s">
        <v>466</v>
      </c>
      <c r="B36" s="48" t="s">
        <v>467</v>
      </c>
      <c r="C36" s="52" t="b">
        <v>1</v>
      </c>
      <c r="D36" s="48" t="s">
        <v>73</v>
      </c>
      <c r="E36" s="48" t="s">
        <v>222</v>
      </c>
      <c r="F36" s="12" t="b">
        <v>1</v>
      </c>
      <c r="G36" s="12" t="b">
        <v>1</v>
      </c>
      <c r="H36" s="37" t="s">
        <v>468</v>
      </c>
      <c r="I36" s="10" t="s">
        <v>92</v>
      </c>
      <c r="J36" s="12" t="b">
        <v>1</v>
      </c>
      <c r="K36" s="17" t="s">
        <v>181</v>
      </c>
      <c r="L36" s="10" t="s">
        <v>438</v>
      </c>
      <c r="M36" s="12" t="b">
        <v>1</v>
      </c>
      <c r="N36" s="12" t="b">
        <v>1</v>
      </c>
      <c r="O36" s="12" t="b">
        <v>0</v>
      </c>
      <c r="P36" s="12" t="b">
        <v>1</v>
      </c>
      <c r="Q36" s="12" t="b">
        <v>1</v>
      </c>
      <c r="R36" s="10" t="s">
        <v>385</v>
      </c>
      <c r="S36" s="12" t="b">
        <v>1</v>
      </c>
      <c r="T36" s="10"/>
      <c r="U36" s="12" t="b">
        <v>1</v>
      </c>
      <c r="V36" s="16" t="b">
        <v>0</v>
      </c>
      <c r="W36" s="12" t="b">
        <v>1</v>
      </c>
      <c r="X36" s="12" t="b">
        <v>1</v>
      </c>
      <c r="Y36" s="10" t="s">
        <v>469</v>
      </c>
      <c r="Z36" s="32">
        <v>15</v>
      </c>
      <c r="AA36" s="12" t="s">
        <v>370</v>
      </c>
      <c r="AB36" s="12" t="s">
        <v>370</v>
      </c>
      <c r="AC36" s="10" t="s">
        <v>470</v>
      </c>
      <c r="AD36" s="32">
        <v>20</v>
      </c>
      <c r="AE36" s="10"/>
      <c r="AF36" s="10"/>
      <c r="AG36" s="10"/>
      <c r="AH36" s="10"/>
      <c r="AI36" s="10"/>
      <c r="AJ36" s="10"/>
      <c r="AK36" s="10"/>
      <c r="AL36" s="10"/>
      <c r="AM36" s="30"/>
      <c r="AN36" s="30"/>
      <c r="AO36" s="30"/>
      <c r="AP36" s="30"/>
      <c r="AQ36" s="30" t="s">
        <v>471</v>
      </c>
      <c r="AR36" s="58" t="s">
        <v>603</v>
      </c>
      <c r="AT36" s="58"/>
    </row>
    <row r="37" spans="1:46" ht="12.3">
      <c r="A37" s="48" t="s">
        <v>579</v>
      </c>
      <c r="B37" s="48" t="s">
        <v>472</v>
      </c>
      <c r="C37" s="52" t="b">
        <v>1</v>
      </c>
      <c r="D37" s="48" t="s">
        <v>73</v>
      </c>
      <c r="E37" s="48" t="s">
        <v>74</v>
      </c>
      <c r="F37" s="12" t="b">
        <v>0</v>
      </c>
      <c r="G37" s="12" t="b">
        <v>1</v>
      </c>
      <c r="H37" s="15" t="s">
        <v>473</v>
      </c>
      <c r="I37" s="10" t="s">
        <v>92</v>
      </c>
      <c r="J37" s="12" t="b">
        <v>1</v>
      </c>
      <c r="K37" s="23" t="s">
        <v>95</v>
      </c>
      <c r="L37" s="10" t="s">
        <v>474</v>
      </c>
      <c r="M37" s="12" t="b">
        <v>1</v>
      </c>
      <c r="N37" s="12" t="b">
        <v>1</v>
      </c>
      <c r="O37" s="12" t="b">
        <v>0</v>
      </c>
      <c r="P37" s="16" t="b">
        <v>1</v>
      </c>
      <c r="Q37" s="12" t="b">
        <v>1</v>
      </c>
      <c r="R37" s="10" t="s">
        <v>385</v>
      </c>
      <c r="S37" s="12" t="b">
        <v>1</v>
      </c>
      <c r="T37" s="41" t="s">
        <v>475</v>
      </c>
      <c r="U37" s="42" t="b">
        <v>1</v>
      </c>
      <c r="V37" s="42" t="b">
        <v>0</v>
      </c>
      <c r="W37" s="12" t="b">
        <v>1</v>
      </c>
      <c r="X37" s="12" t="b">
        <v>1</v>
      </c>
      <c r="Y37" s="10" t="s">
        <v>476</v>
      </c>
      <c r="Z37" s="32">
        <v>10</v>
      </c>
      <c r="AA37" s="12" t="s">
        <v>370</v>
      </c>
      <c r="AB37" s="12" t="s">
        <v>370</v>
      </c>
      <c r="AC37" s="10" t="s">
        <v>477</v>
      </c>
      <c r="AD37" s="32">
        <v>20</v>
      </c>
      <c r="AE37" s="10"/>
      <c r="AF37" s="10"/>
      <c r="AG37" s="10"/>
      <c r="AH37" s="10"/>
      <c r="AI37" s="10"/>
      <c r="AJ37" s="10"/>
      <c r="AK37" s="10"/>
      <c r="AL37" s="10"/>
      <c r="AM37" s="30"/>
      <c r="AN37" s="30"/>
      <c r="AO37" s="30"/>
      <c r="AP37" s="30"/>
      <c r="AQ37" s="30" t="s">
        <v>478</v>
      </c>
      <c r="AR37" s="59" t="s">
        <v>603</v>
      </c>
      <c r="AT37" s="59"/>
    </row>
    <row r="38" spans="1:46" ht="12.3">
      <c r="A38" s="50" t="s">
        <v>479</v>
      </c>
      <c r="B38" s="48" t="s">
        <v>480</v>
      </c>
      <c r="C38" s="52" t="b">
        <v>1</v>
      </c>
      <c r="D38" s="48" t="s">
        <v>73</v>
      </c>
      <c r="E38" s="48" t="s">
        <v>222</v>
      </c>
      <c r="F38" s="12" t="b">
        <v>1</v>
      </c>
      <c r="G38" s="12" t="b">
        <v>1</v>
      </c>
      <c r="H38" s="15" t="s">
        <v>481</v>
      </c>
      <c r="I38" s="10" t="s">
        <v>92</v>
      </c>
      <c r="J38" s="12" t="b">
        <v>1</v>
      </c>
      <c r="K38" s="43" t="s">
        <v>181</v>
      </c>
      <c r="L38" s="10" t="s">
        <v>482</v>
      </c>
      <c r="M38" s="12" t="b">
        <v>0</v>
      </c>
      <c r="N38" s="12" t="b">
        <v>1</v>
      </c>
      <c r="O38" s="12" t="b">
        <v>0</v>
      </c>
      <c r="P38" s="16" t="b">
        <v>1</v>
      </c>
      <c r="Q38" s="12" t="b">
        <v>1</v>
      </c>
      <c r="R38" s="10" t="s">
        <v>385</v>
      </c>
      <c r="S38" s="12" t="b">
        <v>1</v>
      </c>
      <c r="T38" s="15" t="s">
        <v>481</v>
      </c>
      <c r="U38" s="12" t="b">
        <v>1</v>
      </c>
      <c r="V38" s="12" t="b">
        <v>1</v>
      </c>
      <c r="W38" s="12" t="b">
        <v>1</v>
      </c>
      <c r="X38" s="12" t="b">
        <v>1</v>
      </c>
      <c r="Y38" s="10" t="s">
        <v>483</v>
      </c>
      <c r="Z38" s="32">
        <v>15</v>
      </c>
      <c r="AA38" s="16" t="b">
        <v>1</v>
      </c>
      <c r="AB38" s="16" t="b">
        <v>1</v>
      </c>
      <c r="AC38" s="10" t="s">
        <v>484</v>
      </c>
      <c r="AD38" s="32">
        <v>30</v>
      </c>
      <c r="AE38" s="10"/>
      <c r="AF38" s="10"/>
      <c r="AG38" s="10"/>
      <c r="AH38" s="10"/>
      <c r="AI38" s="10"/>
      <c r="AJ38" s="10"/>
      <c r="AK38" s="10"/>
      <c r="AL38" s="10"/>
      <c r="AM38" s="10"/>
      <c r="AN38" s="10"/>
      <c r="AO38" s="10"/>
      <c r="AP38" s="10"/>
      <c r="AQ38" s="10"/>
      <c r="AR38" s="60" t="s">
        <v>594</v>
      </c>
      <c r="AT38" s="60"/>
    </row>
    <row r="39" spans="1:46" ht="12.3">
      <c r="A39" s="48" t="s">
        <v>485</v>
      </c>
      <c r="B39" s="48" t="s">
        <v>486</v>
      </c>
      <c r="C39" s="52" t="b">
        <v>1</v>
      </c>
      <c r="D39" s="48" t="s">
        <v>73</v>
      </c>
      <c r="E39" s="48" t="s">
        <v>242</v>
      </c>
      <c r="F39" s="12" t="b">
        <v>0</v>
      </c>
      <c r="G39" s="12" t="b">
        <v>1</v>
      </c>
      <c r="H39" s="15" t="s">
        <v>487</v>
      </c>
      <c r="I39" s="10" t="s">
        <v>92</v>
      </c>
      <c r="J39" s="12" t="b">
        <v>1</v>
      </c>
      <c r="K39" s="23" t="s">
        <v>181</v>
      </c>
      <c r="L39" s="10" t="s">
        <v>488</v>
      </c>
      <c r="M39" s="12" t="b">
        <v>0</v>
      </c>
      <c r="N39" s="12" t="b">
        <v>1</v>
      </c>
      <c r="O39" s="12" t="b">
        <v>0</v>
      </c>
      <c r="P39" s="16" t="b">
        <v>1</v>
      </c>
      <c r="Q39" s="12" t="b">
        <v>1</v>
      </c>
      <c r="R39" s="10" t="s">
        <v>385</v>
      </c>
      <c r="S39" s="12" t="b">
        <v>1</v>
      </c>
      <c r="T39" s="15" t="s">
        <v>489</v>
      </c>
      <c r="U39" s="12" t="b">
        <v>1</v>
      </c>
      <c r="V39" s="12" t="b">
        <v>1</v>
      </c>
      <c r="W39" s="12" t="b">
        <v>1</v>
      </c>
      <c r="X39" s="12" t="b">
        <v>1</v>
      </c>
      <c r="Y39" s="10" t="s">
        <v>490</v>
      </c>
      <c r="Z39" s="32">
        <v>15</v>
      </c>
      <c r="AA39" s="44" t="s">
        <v>370</v>
      </c>
      <c r="AB39" s="42" t="s">
        <v>370</v>
      </c>
      <c r="AC39" s="10" t="s">
        <v>491</v>
      </c>
      <c r="AD39" s="32">
        <v>25</v>
      </c>
      <c r="AE39" s="10"/>
      <c r="AF39" s="10"/>
      <c r="AG39" s="10"/>
      <c r="AH39" s="10"/>
      <c r="AI39" s="10"/>
      <c r="AJ39" s="10"/>
      <c r="AK39" s="10"/>
      <c r="AL39" s="10"/>
      <c r="AM39" s="2"/>
      <c r="AN39" s="2"/>
      <c r="AO39" s="2"/>
      <c r="AP39" s="2"/>
      <c r="AQ39" s="2" t="s">
        <v>492</v>
      </c>
      <c r="AR39" s="60" t="s">
        <v>594</v>
      </c>
      <c r="AT39" s="60"/>
    </row>
    <row r="40" spans="1:46" ht="12.3">
      <c r="A40" s="48" t="s">
        <v>493</v>
      </c>
      <c r="B40" s="48" t="s">
        <v>494</v>
      </c>
      <c r="C40" s="52" t="b">
        <v>1</v>
      </c>
      <c r="D40" s="48" t="s">
        <v>73</v>
      </c>
      <c r="E40" s="48" t="s">
        <v>242</v>
      </c>
      <c r="F40" s="12" t="b">
        <v>0</v>
      </c>
      <c r="G40" s="12" t="b">
        <v>0</v>
      </c>
      <c r="H40" s="15" t="s">
        <v>495</v>
      </c>
      <c r="I40" s="10" t="s">
        <v>449</v>
      </c>
      <c r="J40" s="12" t="b">
        <v>1</v>
      </c>
      <c r="K40" s="10" t="s">
        <v>496</v>
      </c>
      <c r="L40" s="17" t="s">
        <v>497</v>
      </c>
      <c r="M40" s="17" t="b">
        <v>0</v>
      </c>
      <c r="N40" s="17" t="b">
        <v>1</v>
      </c>
      <c r="O40" s="17" t="b">
        <v>0</v>
      </c>
      <c r="P40" s="17" t="b">
        <v>1</v>
      </c>
      <c r="Q40" s="12" t="b">
        <v>1</v>
      </c>
      <c r="R40" s="10" t="s">
        <v>385</v>
      </c>
      <c r="S40" s="12" t="b">
        <v>1</v>
      </c>
      <c r="T40" s="10"/>
      <c r="U40" s="17" t="b">
        <v>1</v>
      </c>
      <c r="V40" s="17" t="b">
        <v>0</v>
      </c>
      <c r="W40" s="35" t="b">
        <v>0</v>
      </c>
      <c r="X40" s="35" t="b">
        <v>0</v>
      </c>
      <c r="Y40" s="17" t="s">
        <v>498</v>
      </c>
      <c r="Z40" s="17">
        <v>10</v>
      </c>
      <c r="AA40" s="17" t="b">
        <v>1</v>
      </c>
      <c r="AB40" s="10" t="s">
        <v>499</v>
      </c>
      <c r="AC40" s="10" t="s">
        <v>500</v>
      </c>
      <c r="AD40" s="32">
        <v>40</v>
      </c>
      <c r="AE40" s="10"/>
      <c r="AF40" s="10"/>
      <c r="AG40" s="10"/>
      <c r="AH40" s="10"/>
      <c r="AI40" s="10"/>
      <c r="AJ40" s="10"/>
      <c r="AK40" s="10"/>
      <c r="AL40" s="10"/>
      <c r="AM40" s="30"/>
      <c r="AN40" s="30"/>
      <c r="AO40" s="30"/>
      <c r="AP40" s="30"/>
      <c r="AQ40" s="30" t="s">
        <v>501</v>
      </c>
      <c r="AR40" s="60" t="s">
        <v>597</v>
      </c>
      <c r="AT40" s="60"/>
    </row>
    <row r="41" spans="1:46" ht="12.3">
      <c r="A41" s="50" t="s">
        <v>502</v>
      </c>
      <c r="B41" s="48" t="s">
        <v>503</v>
      </c>
      <c r="C41" s="52" t="b">
        <v>1</v>
      </c>
      <c r="D41" s="48" t="s">
        <v>73</v>
      </c>
      <c r="E41" s="48" t="s">
        <v>222</v>
      </c>
      <c r="F41" s="12" t="b">
        <v>1</v>
      </c>
      <c r="G41" s="12" t="b">
        <v>1</v>
      </c>
      <c r="H41" s="15" t="s">
        <v>504</v>
      </c>
      <c r="I41" s="10" t="s">
        <v>505</v>
      </c>
      <c r="J41" s="12" t="b">
        <v>1</v>
      </c>
      <c r="K41" s="17" t="s">
        <v>430</v>
      </c>
      <c r="L41" s="10" t="s">
        <v>506</v>
      </c>
      <c r="M41" s="12" t="b">
        <v>0</v>
      </c>
      <c r="N41" s="12" t="b">
        <v>1</v>
      </c>
      <c r="O41" s="12" t="b">
        <v>0</v>
      </c>
      <c r="P41" s="12" t="b">
        <v>1</v>
      </c>
      <c r="Q41" s="12" t="b">
        <v>1</v>
      </c>
      <c r="R41" s="17" t="s">
        <v>385</v>
      </c>
      <c r="S41" s="12" t="b">
        <v>1</v>
      </c>
      <c r="T41" s="15" t="s">
        <v>507</v>
      </c>
      <c r="U41" s="16" t="b">
        <v>0</v>
      </c>
      <c r="V41" s="16" t="b">
        <v>0</v>
      </c>
      <c r="W41" s="12" t="b">
        <v>1</v>
      </c>
      <c r="X41" s="12" t="b">
        <v>1</v>
      </c>
      <c r="Y41" s="17" t="s">
        <v>508</v>
      </c>
      <c r="Z41" s="32">
        <v>15</v>
      </c>
      <c r="AA41" s="16" t="b">
        <v>0</v>
      </c>
      <c r="AB41" s="16" t="b">
        <v>0</v>
      </c>
      <c r="AC41" s="10" t="s">
        <v>509</v>
      </c>
      <c r="AD41" s="32">
        <v>15</v>
      </c>
      <c r="AE41" s="10"/>
      <c r="AF41" s="10"/>
      <c r="AG41" s="10"/>
      <c r="AH41" s="10"/>
      <c r="AI41" s="10"/>
      <c r="AJ41" s="10"/>
      <c r="AK41" s="10"/>
      <c r="AL41" s="10"/>
      <c r="AM41" s="2"/>
      <c r="AN41" s="2"/>
      <c r="AO41" s="2"/>
      <c r="AP41" s="2" t="s">
        <v>510</v>
      </c>
      <c r="AQ41" s="2" t="s">
        <v>511</v>
      </c>
      <c r="AR41" s="58" t="s">
        <v>602</v>
      </c>
      <c r="AT41" s="58"/>
    </row>
    <row r="42" spans="1:46" ht="12.3">
      <c r="A42" s="48" t="s">
        <v>580</v>
      </c>
      <c r="B42" s="48" t="s">
        <v>512</v>
      </c>
      <c r="C42" s="52" t="b">
        <v>1</v>
      </c>
      <c r="D42" s="48" t="s">
        <v>73</v>
      </c>
      <c r="E42" s="48" t="s">
        <v>242</v>
      </c>
      <c r="F42" s="12" t="b">
        <v>0</v>
      </c>
      <c r="G42" s="16" t="b">
        <v>1</v>
      </c>
      <c r="H42" s="10"/>
      <c r="I42" s="10"/>
      <c r="J42" s="12" t="b">
        <v>0</v>
      </c>
      <c r="K42" s="23" t="s">
        <v>513</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row>
    <row r="43" spans="1:46" ht="12.3">
      <c r="A43" s="48" t="s">
        <v>514</v>
      </c>
      <c r="B43" s="48" t="s">
        <v>515</v>
      </c>
      <c r="C43" s="52" t="b">
        <v>1</v>
      </c>
      <c r="D43" s="48" t="s">
        <v>73</v>
      </c>
      <c r="E43" s="48" t="s">
        <v>155</v>
      </c>
      <c r="F43" s="12" t="b">
        <v>0</v>
      </c>
      <c r="G43" s="16" t="b">
        <v>1</v>
      </c>
      <c r="H43" s="10"/>
      <c r="I43" s="10"/>
      <c r="J43" s="16" t="b">
        <v>0</v>
      </c>
      <c r="K43" s="19" t="s">
        <v>516</v>
      </c>
      <c r="L43" s="10"/>
      <c r="M43" s="17"/>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row>
    <row r="44" spans="1:46" ht="12.3">
      <c r="A44" s="48" t="s">
        <v>581</v>
      </c>
      <c r="B44" s="48" t="s">
        <v>517</v>
      </c>
      <c r="C44" s="48" t="b">
        <v>1</v>
      </c>
      <c r="D44" s="48" t="s">
        <v>73</v>
      </c>
      <c r="E44" s="48" t="s">
        <v>242</v>
      </c>
      <c r="F44" s="12" t="b">
        <v>0</v>
      </c>
      <c r="G44" s="12" t="b">
        <v>0</v>
      </c>
      <c r="H44" s="23"/>
      <c r="I44" s="10"/>
      <c r="J44" s="12" t="b">
        <v>0</v>
      </c>
      <c r="K44" s="23" t="s">
        <v>241</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spans="1:46" ht="12.3">
      <c r="A45" s="48" t="s">
        <v>582</v>
      </c>
      <c r="B45" s="48" t="s">
        <v>518</v>
      </c>
      <c r="C45" s="52" t="b">
        <v>1</v>
      </c>
      <c r="D45" s="48" t="s">
        <v>73</v>
      </c>
      <c r="E45" s="48" t="s">
        <v>242</v>
      </c>
      <c r="F45" s="12" t="b">
        <v>0</v>
      </c>
      <c r="G45" s="12" t="b">
        <v>0</v>
      </c>
      <c r="H45" s="10"/>
      <c r="I45" s="10"/>
      <c r="J45" s="12" t="b">
        <v>0</v>
      </c>
      <c r="K45" s="10" t="s">
        <v>519</v>
      </c>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row>
    <row r="46" spans="1:46" ht="12.3">
      <c r="A46" s="48" t="s">
        <v>583</v>
      </c>
      <c r="B46" s="48" t="s">
        <v>347</v>
      </c>
      <c r="C46" s="52" t="b">
        <v>1</v>
      </c>
      <c r="D46" s="48" t="s">
        <v>73</v>
      </c>
      <c r="E46" s="48" t="s">
        <v>520</v>
      </c>
      <c r="F46" s="12" t="b">
        <v>0</v>
      </c>
      <c r="G46" s="16" t="b">
        <v>1</v>
      </c>
      <c r="H46" s="29" t="s">
        <v>521</v>
      </c>
      <c r="I46" s="10"/>
      <c r="J46" s="12" t="b">
        <v>0</v>
      </c>
      <c r="K46" s="27" t="s">
        <v>522</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row>
    <row r="47" spans="1:46" ht="12.3">
      <c r="A47" s="48" t="s">
        <v>584</v>
      </c>
      <c r="B47" s="48" t="s">
        <v>523</v>
      </c>
      <c r="C47" s="52" t="b">
        <v>1</v>
      </c>
      <c r="D47" s="48" t="s">
        <v>73</v>
      </c>
      <c r="E47" s="48" t="s">
        <v>242</v>
      </c>
      <c r="F47" s="12" t="b">
        <v>0</v>
      </c>
      <c r="G47" s="12" t="b">
        <v>1</v>
      </c>
      <c r="H47" s="15" t="s">
        <v>524</v>
      </c>
      <c r="I47" s="10" t="s">
        <v>278</v>
      </c>
      <c r="J47" s="12" t="b">
        <v>1</v>
      </c>
      <c r="K47" s="10" t="s">
        <v>181</v>
      </c>
      <c r="L47" s="10" t="s">
        <v>525</v>
      </c>
      <c r="M47" s="12" t="b">
        <v>1</v>
      </c>
      <c r="N47" s="12" t="b">
        <v>1</v>
      </c>
      <c r="O47" s="12" t="b">
        <v>1</v>
      </c>
      <c r="P47" s="12" t="b">
        <v>1</v>
      </c>
      <c r="Q47" s="12" t="b">
        <v>0</v>
      </c>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spans="1:46" ht="12.3">
      <c r="A48" s="50" t="s">
        <v>526</v>
      </c>
      <c r="B48" s="48" t="s">
        <v>527</v>
      </c>
      <c r="C48" s="52" t="b">
        <v>1</v>
      </c>
      <c r="D48" s="48" t="s">
        <v>73</v>
      </c>
      <c r="E48" s="48" t="s">
        <v>242</v>
      </c>
      <c r="F48" s="12" t="b">
        <v>1</v>
      </c>
      <c r="G48" s="12" t="b">
        <v>0</v>
      </c>
      <c r="H48" s="10"/>
      <c r="I48" s="10"/>
      <c r="J48" s="12" t="b">
        <v>0</v>
      </c>
      <c r="K48" s="23" t="s">
        <v>519</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spans="1:43" ht="12.3">
      <c r="A49" s="48" t="s">
        <v>528</v>
      </c>
      <c r="B49" s="48" t="s">
        <v>529</v>
      </c>
      <c r="C49" s="52" t="b">
        <v>1</v>
      </c>
      <c r="D49" s="48" t="s">
        <v>73</v>
      </c>
      <c r="E49" s="48" t="s">
        <v>242</v>
      </c>
      <c r="F49" s="12" t="b">
        <v>0</v>
      </c>
      <c r="G49" s="12" t="b">
        <v>0</v>
      </c>
      <c r="H49" s="10"/>
      <c r="I49" s="10"/>
      <c r="J49" s="12" t="b">
        <v>0</v>
      </c>
      <c r="K49" s="23" t="s">
        <v>519</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spans="1:43" ht="12.3">
      <c r="A50" s="50" t="s">
        <v>530</v>
      </c>
      <c r="B50" s="48" t="s">
        <v>531</v>
      </c>
      <c r="C50" s="52" t="b">
        <v>1</v>
      </c>
      <c r="D50" s="48" t="s">
        <v>73</v>
      </c>
      <c r="E50" s="48" t="s">
        <v>222</v>
      </c>
      <c r="F50" s="12" t="b">
        <v>1</v>
      </c>
      <c r="G50" s="12" t="b">
        <v>1</v>
      </c>
      <c r="H50" s="15" t="s">
        <v>532</v>
      </c>
      <c r="I50" s="10" t="s">
        <v>92</v>
      </c>
      <c r="J50" s="12" t="b">
        <v>1</v>
      </c>
      <c r="K50" s="17" t="s">
        <v>430</v>
      </c>
      <c r="L50" s="10" t="s">
        <v>533</v>
      </c>
      <c r="M50" s="12" t="b">
        <v>1</v>
      </c>
      <c r="N50" s="12" t="b">
        <v>1</v>
      </c>
      <c r="O50" s="12" t="b">
        <v>0</v>
      </c>
      <c r="P50" s="16" t="b">
        <v>1</v>
      </c>
      <c r="Q50" s="12" t="b">
        <v>0</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row>
    <row r="51" spans="1:43" ht="12.3">
      <c r="A51" s="48" t="s">
        <v>534</v>
      </c>
      <c r="B51" s="48" t="s">
        <v>535</v>
      </c>
      <c r="C51" s="48" t="b">
        <v>1</v>
      </c>
      <c r="D51" s="48" t="s">
        <v>73</v>
      </c>
      <c r="E51" s="48" t="s">
        <v>231</v>
      </c>
      <c r="F51" s="12" t="b">
        <v>0</v>
      </c>
      <c r="G51" s="12" t="b">
        <v>0</v>
      </c>
      <c r="H51" s="10"/>
      <c r="I51" s="10"/>
      <c r="J51" s="12" t="b">
        <v>0</v>
      </c>
      <c r="K51" s="27" t="s">
        <v>536</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row>
    <row r="52" spans="1:43" ht="12.3">
      <c r="A52" s="50" t="s">
        <v>537</v>
      </c>
      <c r="B52" s="48" t="s">
        <v>538</v>
      </c>
      <c r="C52" s="48" t="b">
        <v>1</v>
      </c>
      <c r="D52" s="48" t="s">
        <v>73</v>
      </c>
      <c r="E52" s="48" t="s">
        <v>165</v>
      </c>
      <c r="F52" s="12" t="b">
        <v>1</v>
      </c>
      <c r="G52" s="12" t="b">
        <v>0</v>
      </c>
      <c r="H52" s="10"/>
      <c r="I52" s="10"/>
      <c r="J52" s="12" t="b">
        <v>0</v>
      </c>
      <c r="K52" s="10" t="s">
        <v>539</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row>
    <row r="53" spans="1:43" ht="12.3">
      <c r="A53" s="50" t="s">
        <v>540</v>
      </c>
      <c r="B53" s="48" t="s">
        <v>541</v>
      </c>
      <c r="C53" s="52" t="b">
        <v>1</v>
      </c>
      <c r="D53" s="48" t="s">
        <v>73</v>
      </c>
      <c r="E53" s="48" t="s">
        <v>242</v>
      </c>
      <c r="F53" s="12" t="b">
        <v>1</v>
      </c>
      <c r="G53" s="16" t="b">
        <v>1</v>
      </c>
      <c r="H53" s="10"/>
      <c r="I53" s="10"/>
      <c r="J53" s="12" t="b">
        <v>0</v>
      </c>
      <c r="K53" s="45" t="s">
        <v>542</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spans="1:43" ht="12.3">
      <c r="A54" s="50" t="s">
        <v>543</v>
      </c>
      <c r="B54" s="48" t="s">
        <v>544</v>
      </c>
      <c r="C54" s="48" t="b">
        <v>1</v>
      </c>
      <c r="D54" s="48" t="s">
        <v>73</v>
      </c>
      <c r="E54" s="48" t="s">
        <v>165</v>
      </c>
      <c r="F54" s="12" t="b">
        <v>1</v>
      </c>
      <c r="G54" s="12" t="b">
        <v>0</v>
      </c>
      <c r="H54" s="10"/>
      <c r="I54" s="10"/>
      <c r="J54" s="12" t="b">
        <v>0</v>
      </c>
      <c r="K54" s="10" t="s">
        <v>539</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row>
    <row r="55" spans="1:43" ht="12.3">
      <c r="A55" s="50" t="s">
        <v>545</v>
      </c>
      <c r="B55" s="48" t="s">
        <v>546</v>
      </c>
      <c r="C55" s="52" t="b">
        <v>1</v>
      </c>
      <c r="D55" s="48" t="s">
        <v>73</v>
      </c>
      <c r="E55" s="48" t="s">
        <v>242</v>
      </c>
      <c r="F55" s="12" t="b">
        <v>1</v>
      </c>
      <c r="G55" s="12" t="b">
        <v>0</v>
      </c>
      <c r="H55" s="10"/>
      <c r="I55" s="10"/>
      <c r="J55" s="12" t="b">
        <v>0</v>
      </c>
      <c r="K55" s="10" t="s">
        <v>539</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row>
    <row r="56" spans="1:43" ht="12.3">
      <c r="A56" s="48" t="s">
        <v>547</v>
      </c>
      <c r="B56" s="48" t="s">
        <v>548</v>
      </c>
      <c r="C56" s="48" t="b">
        <v>1</v>
      </c>
      <c r="D56" s="48" t="s">
        <v>73</v>
      </c>
      <c r="E56" s="48" t="s">
        <v>231</v>
      </c>
      <c r="F56" s="12" t="b">
        <v>0</v>
      </c>
      <c r="G56" s="12" t="b">
        <v>0</v>
      </c>
      <c r="H56" s="10"/>
      <c r="I56" s="10"/>
      <c r="J56" s="12" t="b">
        <v>0</v>
      </c>
      <c r="K56" s="27" t="s">
        <v>536</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row>
    <row r="57" spans="1:43" ht="12.3">
      <c r="A57" s="50" t="s">
        <v>549</v>
      </c>
      <c r="B57" s="48" t="s">
        <v>550</v>
      </c>
      <c r="C57" s="48" t="b">
        <v>1</v>
      </c>
      <c r="D57" s="48" t="s">
        <v>73</v>
      </c>
      <c r="E57" s="48" t="s">
        <v>165</v>
      </c>
      <c r="F57" s="12" t="b">
        <v>1</v>
      </c>
      <c r="G57" s="12" t="b">
        <v>0</v>
      </c>
      <c r="H57" s="10"/>
      <c r="I57" s="10"/>
      <c r="J57" s="12" t="b">
        <v>0</v>
      </c>
      <c r="K57" s="10" t="s">
        <v>539</v>
      </c>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row>
    <row r="58" spans="1:43" ht="12.3">
      <c r="A58" s="50" t="s">
        <v>551</v>
      </c>
      <c r="B58" s="48" t="s">
        <v>552</v>
      </c>
      <c r="C58" s="52" t="b">
        <v>1</v>
      </c>
      <c r="D58" s="48" t="s">
        <v>73</v>
      </c>
      <c r="E58" s="48" t="s">
        <v>222</v>
      </c>
      <c r="F58" s="12" t="b">
        <v>1</v>
      </c>
      <c r="G58" s="12" t="b">
        <v>1</v>
      </c>
      <c r="H58" s="15" t="s">
        <v>553</v>
      </c>
      <c r="I58" s="10" t="s">
        <v>92</v>
      </c>
      <c r="J58" s="12" t="b">
        <v>1</v>
      </c>
      <c r="K58" s="17" t="s">
        <v>181</v>
      </c>
      <c r="L58" s="17" t="s">
        <v>554</v>
      </c>
      <c r="M58" s="17" t="b">
        <v>1</v>
      </c>
      <c r="N58" s="17" t="b">
        <v>1</v>
      </c>
      <c r="O58" s="17" t="b">
        <v>1</v>
      </c>
      <c r="P58" s="17" t="b">
        <v>1</v>
      </c>
      <c r="Q58" s="12" t="b">
        <v>0</v>
      </c>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row>
    <row r="59" spans="1:43" ht="12.3">
      <c r="A59" s="50" t="s">
        <v>555</v>
      </c>
      <c r="B59" s="48" t="s">
        <v>556</v>
      </c>
      <c r="C59" s="48" t="b">
        <v>1</v>
      </c>
      <c r="D59" s="48" t="s">
        <v>73</v>
      </c>
      <c r="E59" s="48" t="s">
        <v>165</v>
      </c>
      <c r="F59" s="12" t="b">
        <v>1</v>
      </c>
      <c r="G59" s="12" t="b">
        <v>0</v>
      </c>
      <c r="H59" s="10"/>
      <c r="I59" s="10"/>
      <c r="J59" s="12" t="b">
        <v>0</v>
      </c>
      <c r="K59" s="23" t="s">
        <v>519</v>
      </c>
      <c r="L59" s="10"/>
      <c r="M59" s="10"/>
      <c r="N59" s="10"/>
      <c r="O59" s="10"/>
      <c r="P59" s="10"/>
      <c r="Q59" s="10"/>
      <c r="R59" s="10"/>
      <c r="S59" s="10"/>
      <c r="T59" s="23"/>
      <c r="U59" s="23"/>
      <c r="V59" s="23"/>
      <c r="W59" s="23"/>
      <c r="X59" s="23"/>
      <c r="Y59" s="23"/>
      <c r="Z59" s="10"/>
      <c r="AA59" s="10"/>
      <c r="AB59" s="10"/>
      <c r="AC59" s="10"/>
      <c r="AD59" s="10"/>
      <c r="AE59" s="10"/>
      <c r="AF59" s="10"/>
      <c r="AG59" s="10"/>
      <c r="AH59" s="10"/>
      <c r="AI59" s="10"/>
      <c r="AJ59" s="10"/>
      <c r="AK59" s="10"/>
      <c r="AL59" s="10"/>
      <c r="AM59" s="10"/>
      <c r="AN59" s="10"/>
      <c r="AO59" s="10"/>
      <c r="AP59" s="10"/>
      <c r="AQ59" s="10"/>
    </row>
    <row r="60" spans="1:43" ht="12.3">
      <c r="A60" s="48" t="s">
        <v>557</v>
      </c>
      <c r="B60" s="48" t="s">
        <v>558</v>
      </c>
      <c r="C60" s="52" t="b">
        <v>1</v>
      </c>
      <c r="D60" s="48" t="s">
        <v>73</v>
      </c>
      <c r="E60" s="48" t="s">
        <v>242</v>
      </c>
      <c r="F60" s="12" t="b">
        <v>0</v>
      </c>
      <c r="G60" s="12" t="b">
        <v>0</v>
      </c>
      <c r="H60" s="10"/>
      <c r="I60" s="10"/>
      <c r="J60" s="12" t="b">
        <v>0</v>
      </c>
      <c r="K60" s="10" t="s">
        <v>559</v>
      </c>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spans="1:43" ht="12.3">
      <c r="A61" s="50" t="s">
        <v>560</v>
      </c>
      <c r="B61" s="48" t="s">
        <v>561</v>
      </c>
      <c r="C61" s="52" t="b">
        <v>1</v>
      </c>
      <c r="D61" s="48" t="s">
        <v>73</v>
      </c>
      <c r="E61" s="48" t="s">
        <v>222</v>
      </c>
      <c r="F61" s="12" t="b">
        <v>1</v>
      </c>
      <c r="G61" s="12" t="b">
        <v>1</v>
      </c>
      <c r="H61" s="15" t="s">
        <v>562</v>
      </c>
      <c r="I61" s="10" t="s">
        <v>92</v>
      </c>
      <c r="J61" s="12" t="b">
        <v>1</v>
      </c>
      <c r="K61" s="17" t="s">
        <v>181</v>
      </c>
      <c r="L61" s="10"/>
      <c r="M61" s="12" t="b">
        <v>1</v>
      </c>
      <c r="N61" s="12" t="b">
        <v>1</v>
      </c>
      <c r="O61" s="12" t="b">
        <v>1</v>
      </c>
      <c r="P61" s="16" t="b">
        <v>1</v>
      </c>
      <c r="Q61" s="12" t="b">
        <v>0</v>
      </c>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spans="1:43" ht="12.3">
      <c r="A62" s="50" t="s">
        <v>563</v>
      </c>
      <c r="B62" s="48" t="s">
        <v>564</v>
      </c>
      <c r="C62" s="48" t="b">
        <v>1</v>
      </c>
      <c r="D62" s="48" t="s">
        <v>73</v>
      </c>
      <c r="E62" s="48" t="s">
        <v>165</v>
      </c>
      <c r="F62" s="12" t="b">
        <v>1</v>
      </c>
      <c r="G62" s="12" t="b">
        <v>0</v>
      </c>
      <c r="H62" s="10"/>
      <c r="I62" s="10"/>
      <c r="J62" s="12" t="b">
        <v>0</v>
      </c>
      <c r="K62" s="10" t="s">
        <v>539</v>
      </c>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row>
    <row r="63" spans="1:43" ht="12.3">
      <c r="A63" s="50" t="s">
        <v>565</v>
      </c>
      <c r="B63" s="55" t="s">
        <v>566</v>
      </c>
      <c r="C63" s="56" t="b">
        <v>1</v>
      </c>
      <c r="D63" s="48" t="s">
        <v>73</v>
      </c>
      <c r="E63" s="48" t="s">
        <v>222</v>
      </c>
      <c r="F63" s="12" t="b">
        <v>1</v>
      </c>
      <c r="G63" s="12" t="b">
        <v>1</v>
      </c>
      <c r="H63" s="37" t="s">
        <v>567</v>
      </c>
      <c r="I63" s="10" t="s">
        <v>92</v>
      </c>
      <c r="J63" s="12" t="b">
        <v>1</v>
      </c>
      <c r="K63" s="17" t="s">
        <v>430</v>
      </c>
      <c r="L63" s="10" t="s">
        <v>568</v>
      </c>
      <c r="M63" s="12" t="b">
        <v>1</v>
      </c>
      <c r="N63" s="12" t="b">
        <v>1</v>
      </c>
      <c r="O63" s="12" t="b">
        <v>0</v>
      </c>
      <c r="P63" s="16" t="b">
        <v>1</v>
      </c>
      <c r="Q63" s="12" t="b">
        <v>0</v>
      </c>
      <c r="R63" s="10"/>
      <c r="S63" s="10"/>
      <c r="T63" s="10"/>
      <c r="U63" s="10"/>
      <c r="V63" s="10"/>
      <c r="W63" s="10"/>
      <c r="X63" s="10"/>
      <c r="Y63" s="10"/>
      <c r="AA63" s="10"/>
      <c r="AB63" s="10"/>
      <c r="AC63" s="10"/>
      <c r="AD63" s="10"/>
      <c r="AE63" s="10"/>
      <c r="AF63" s="10"/>
      <c r="AG63" s="10"/>
      <c r="AH63" s="10"/>
      <c r="AI63" s="10"/>
      <c r="AJ63" s="10"/>
      <c r="AK63" s="10"/>
      <c r="AL63" s="10"/>
      <c r="AM63" s="10"/>
      <c r="AN63" s="10"/>
      <c r="AO63" s="10"/>
      <c r="AP63" s="10"/>
      <c r="AQ63" s="10"/>
    </row>
    <row r="64" spans="1:43" ht="12.3">
      <c r="C64" s="10"/>
    </row>
    <row r="65" spans="1:43" ht="13.8">
      <c r="A65" s="51" t="b">
        <v>1</v>
      </c>
      <c r="B65" s="46"/>
      <c r="C65" s="46">
        <f ca="1">COUNTIF(C2:C87,TRUE)</f>
        <v>62</v>
      </c>
      <c r="D65" s="46"/>
      <c r="E65" s="46"/>
      <c r="F65" s="46">
        <f ca="1">COUNTIF(F2:F87,TRUE)</f>
        <v>30</v>
      </c>
      <c r="G65" s="46">
        <f ca="1">COUNTIF(G2:G87,TRUE)</f>
        <v>45</v>
      </c>
      <c r="H65" s="46"/>
      <c r="I65" s="46"/>
      <c r="J65" s="46">
        <f ca="1">COUNTIF(J2:J87,TRUE)</f>
        <v>43</v>
      </c>
      <c r="K65" s="46"/>
      <c r="L65" s="46"/>
      <c r="M65" s="46">
        <f ca="1">COUNTIF(M2:M87,TRUE)</f>
        <v>24</v>
      </c>
      <c r="N65" s="46">
        <f ca="1">COUNTIF(N2:N87,TRUE)</f>
        <v>40</v>
      </c>
      <c r="O65" s="46">
        <f ca="1">COUNTIF(O2:O87,TRUE)</f>
        <v>11</v>
      </c>
      <c r="P65" s="46">
        <f ca="1">COUNTIF(P2:P87,TRUE)</f>
        <v>44</v>
      </c>
      <c r="Q65" s="46">
        <f ca="1">COUNTIF(Q2:Q87,TRUE)</f>
        <v>37</v>
      </c>
      <c r="R65" s="46"/>
      <c r="S65" s="46"/>
      <c r="T65" s="46"/>
      <c r="U65" s="46">
        <f ca="1">COUNTIF(U2:U87,TRUE)</f>
        <v>31</v>
      </c>
      <c r="V65" s="46">
        <f ca="1">COUNTIF(V2:V87,TRUE)</f>
        <v>20</v>
      </c>
      <c r="W65" s="46">
        <f ca="1">COUNTIF(W2:W87,TRUE)</f>
        <v>26</v>
      </c>
      <c r="X65" s="46">
        <f ca="1">COUNTIF(X2:X87,TRUE)</f>
        <v>19</v>
      </c>
      <c r="Y65" s="46"/>
      <c r="Z65" s="46"/>
      <c r="AA65" s="10">
        <f ca="1">COUNTIF(AA2:AA87,TRUE)</f>
        <v>12</v>
      </c>
      <c r="AB65" s="10">
        <f ca="1">COUNTIF(AB2:AB87,TRUE)</f>
        <v>7</v>
      </c>
      <c r="AC65" s="10"/>
      <c r="AD65" s="10"/>
      <c r="AE65" s="10">
        <f ca="1">COUNTIF(AE2:AE87,TRUE)</f>
        <v>12</v>
      </c>
      <c r="AF65" s="10">
        <f ca="1">COUNTIF(AF2:AF87,TRUE)</f>
        <v>10</v>
      </c>
      <c r="AG65" s="10"/>
      <c r="AH65" s="10"/>
      <c r="AI65" s="10"/>
      <c r="AJ65" s="10"/>
      <c r="AK65" s="10"/>
      <c r="AL65" s="10"/>
      <c r="AM65" s="10"/>
      <c r="AN65" s="10"/>
      <c r="AO65" s="10"/>
      <c r="AP65" s="10"/>
      <c r="AQ65" s="10"/>
    </row>
    <row r="66" spans="1:43" ht="13.8">
      <c r="A66" s="51" t="b">
        <v>0</v>
      </c>
      <c r="B66" s="46"/>
      <c r="C66" s="46">
        <f ca="1">COUNTIF(C2:C87,FALSE)</f>
        <v>0</v>
      </c>
      <c r="D66" s="46"/>
      <c r="E66" s="46"/>
      <c r="F66" s="46">
        <f ca="1">COUNTIF(F2:F87,FALSE)</f>
        <v>32</v>
      </c>
      <c r="G66" s="46">
        <f ca="1">COUNTIF(G2:G87,FALSE)</f>
        <v>17</v>
      </c>
      <c r="H66" s="46"/>
      <c r="I66" s="46"/>
      <c r="J66" s="46">
        <f ca="1">COUNTIF(J2:J87,FALSE)</f>
        <v>19</v>
      </c>
      <c r="K66" s="46"/>
      <c r="L66" s="46"/>
      <c r="M66" s="46">
        <f ca="1">COUNTIF(M2:M87,FALSE)</f>
        <v>21</v>
      </c>
      <c r="N66" s="46">
        <f ca="1">COUNTIF(N2:N87,FALSE)</f>
        <v>5</v>
      </c>
      <c r="O66" s="46">
        <f ca="1">COUNTIF(O2:O87,FALSE)</f>
        <v>34</v>
      </c>
      <c r="P66" s="46">
        <f ca="1">COUNTIF(P2:P87,FALSE)</f>
        <v>1</v>
      </c>
      <c r="Q66" s="46">
        <f ca="1">COUNTIF(Q2:Q87,FALSE)</f>
        <v>8</v>
      </c>
      <c r="R66" s="46"/>
      <c r="S66" s="46"/>
      <c r="T66" s="46"/>
      <c r="U66" s="46">
        <f ca="1">COUNTIF(U2:U87,FALSE)</f>
        <v>6</v>
      </c>
      <c r="V66" s="46">
        <f ca="1">COUNTIF(V2:V87,FALSE)</f>
        <v>17</v>
      </c>
      <c r="W66" s="46">
        <f ca="1">COUNTIF(W2:W87,FALSE)</f>
        <v>9</v>
      </c>
      <c r="X66" s="46">
        <f ca="1">COUNTIF(X2:X87,FALSE)</f>
        <v>16</v>
      </c>
      <c r="Y66" s="46"/>
      <c r="Z66" s="46"/>
      <c r="AA66" s="10">
        <f ca="1">COUNTIF(AA2:AA975,FALSE)</f>
        <v>2</v>
      </c>
      <c r="AB66" s="10">
        <f ca="1">COUNTIF(AB2:AB975,FALSE)</f>
        <v>3</v>
      </c>
      <c r="AC66" s="10"/>
      <c r="AD66" s="10"/>
      <c r="AE66" s="10">
        <f ca="1">COUNTIF(AE2:AE975,FALSE)</f>
        <v>4</v>
      </c>
      <c r="AF66" s="10">
        <f ca="1">COUNTIF(AF2:AF975,FALSE)</f>
        <v>4</v>
      </c>
      <c r="AG66" s="10"/>
      <c r="AH66" s="10"/>
      <c r="AI66" s="10"/>
      <c r="AJ66" s="10"/>
      <c r="AK66" s="10"/>
      <c r="AL66" s="10"/>
      <c r="AM66" s="10"/>
      <c r="AN66" s="10"/>
      <c r="AO66" s="10"/>
      <c r="AP66" s="10"/>
      <c r="AQ66" s="10"/>
    </row>
    <row r="67" spans="1:43" ht="12.3">
      <c r="C67" s="10"/>
    </row>
    <row r="68" spans="1:43" ht="12.3">
      <c r="C68" s="10"/>
    </row>
    <row r="69" spans="1:43" ht="12.3">
      <c r="C69" s="10"/>
    </row>
    <row r="70" spans="1:43" ht="12.3">
      <c r="C70" s="10"/>
    </row>
    <row r="71" spans="1:43" ht="12.3">
      <c r="C71" s="10"/>
    </row>
    <row r="72" spans="1:43" ht="12.3">
      <c r="C72" s="10"/>
    </row>
    <row r="73" spans="1:43" ht="12.3">
      <c r="C73" s="10"/>
    </row>
    <row r="74" spans="1:43" ht="12.3">
      <c r="C74" s="10"/>
    </row>
    <row r="75" spans="1:43" ht="12.3">
      <c r="C75" s="10"/>
    </row>
    <row r="76" spans="1:43" ht="12.3">
      <c r="C76" s="10"/>
    </row>
    <row r="77" spans="1:43" ht="12.3">
      <c r="C77" s="10"/>
    </row>
    <row r="78" spans="1:43" ht="12.3">
      <c r="C78" s="10"/>
    </row>
    <row r="79" spans="1:43" ht="12.3">
      <c r="C79" s="10"/>
    </row>
    <row r="80" spans="1:43" ht="12.3">
      <c r="C80" s="10"/>
    </row>
    <row r="81" spans="3:3" ht="12.3">
      <c r="C81" s="10"/>
    </row>
    <row r="82" spans="3:3" ht="12.3">
      <c r="C82" s="10"/>
    </row>
    <row r="83" spans="3:3" ht="12.3">
      <c r="C83" s="10"/>
    </row>
    <row r="84" spans="3:3" ht="12.3">
      <c r="C84" s="10"/>
    </row>
    <row r="85" spans="3:3" ht="12.3">
      <c r="C85" s="10"/>
    </row>
    <row r="86" spans="3:3" ht="12.3">
      <c r="C86" s="10"/>
    </row>
    <row r="87" spans="3:3" ht="12.3">
      <c r="C87" s="10"/>
    </row>
    <row r="88" spans="3:3" ht="12.3">
      <c r="C88" s="10"/>
    </row>
    <row r="89" spans="3:3" ht="12.3">
      <c r="C89" s="10"/>
    </row>
    <row r="90" spans="3:3" ht="12.3">
      <c r="C90" s="10"/>
    </row>
    <row r="91" spans="3:3" ht="12.3">
      <c r="C91" s="10"/>
    </row>
    <row r="92" spans="3:3" ht="12.3">
      <c r="C92" s="10"/>
    </row>
    <row r="93" spans="3:3" ht="12.3">
      <c r="C93" s="10"/>
    </row>
    <row r="94" spans="3:3" ht="12.3">
      <c r="C94" s="10"/>
    </row>
    <row r="95" spans="3:3" ht="12.3">
      <c r="C95" s="10"/>
    </row>
    <row r="96" spans="3:3" ht="12.3">
      <c r="C96" s="10"/>
    </row>
    <row r="97" spans="3:3" ht="12.3">
      <c r="C97" s="10"/>
    </row>
    <row r="98" spans="3:3" ht="12.3">
      <c r="C98" s="10"/>
    </row>
    <row r="99" spans="3:3" ht="12.3">
      <c r="C99" s="10"/>
    </row>
    <row r="100" spans="3:3" ht="12.3">
      <c r="C100" s="10"/>
    </row>
    <row r="101" spans="3:3" ht="12.3">
      <c r="C101" s="10"/>
    </row>
    <row r="102" spans="3:3" ht="12.3">
      <c r="C102" s="10"/>
    </row>
    <row r="103" spans="3:3" ht="12.3">
      <c r="C103" s="10"/>
    </row>
    <row r="104" spans="3:3" ht="12.3">
      <c r="C104" s="10"/>
    </row>
    <row r="105" spans="3:3" ht="12.3">
      <c r="C105" s="10"/>
    </row>
    <row r="106" spans="3:3" ht="12.3">
      <c r="C106" s="10"/>
    </row>
    <row r="107" spans="3:3" ht="12.3">
      <c r="C107" s="10"/>
    </row>
    <row r="108" spans="3:3" ht="12.3">
      <c r="C108" s="10"/>
    </row>
    <row r="109" spans="3:3" ht="12.3">
      <c r="C109" s="10"/>
    </row>
    <row r="110" spans="3:3" ht="12.3">
      <c r="C110" s="10"/>
    </row>
    <row r="111" spans="3:3" ht="12.3">
      <c r="C111" s="10"/>
    </row>
    <row r="112" spans="3:3" ht="12.3">
      <c r="C112" s="10"/>
    </row>
    <row r="113" spans="3:3" ht="12.3">
      <c r="C113" s="10"/>
    </row>
    <row r="114" spans="3:3" ht="12.3">
      <c r="C114" s="10"/>
    </row>
    <row r="115" spans="3:3" ht="12.3">
      <c r="C115" s="10"/>
    </row>
    <row r="116" spans="3:3" ht="12.3">
      <c r="C116" s="10"/>
    </row>
    <row r="117" spans="3:3" ht="12.3">
      <c r="C117" s="10"/>
    </row>
    <row r="118" spans="3:3" ht="12.3">
      <c r="C118" s="10"/>
    </row>
    <row r="119" spans="3:3" ht="12.3">
      <c r="C119" s="10"/>
    </row>
    <row r="120" spans="3:3" ht="12.3">
      <c r="C120" s="10"/>
    </row>
    <row r="121" spans="3:3" ht="12.3">
      <c r="C121" s="10"/>
    </row>
    <row r="122" spans="3:3" ht="12.3">
      <c r="C122" s="10"/>
    </row>
    <row r="123" spans="3:3" ht="12.3">
      <c r="C123" s="10"/>
    </row>
    <row r="124" spans="3:3" ht="12.3">
      <c r="C124" s="10"/>
    </row>
    <row r="125" spans="3:3" ht="12.3">
      <c r="C125" s="10"/>
    </row>
    <row r="126" spans="3:3" ht="12.3">
      <c r="C126" s="10"/>
    </row>
    <row r="127" spans="3:3" ht="12.3">
      <c r="C127" s="10"/>
    </row>
    <row r="128" spans="3:3" ht="12.3">
      <c r="C128" s="10"/>
    </row>
    <row r="129" spans="3:3" ht="12.3">
      <c r="C129" s="10"/>
    </row>
    <row r="130" spans="3:3" ht="12.3">
      <c r="C130" s="10"/>
    </row>
    <row r="131" spans="3:3" ht="12.3">
      <c r="C131" s="10"/>
    </row>
    <row r="132" spans="3:3" ht="12.3">
      <c r="C132" s="10"/>
    </row>
    <row r="133" spans="3:3" ht="12.3">
      <c r="C133" s="10"/>
    </row>
    <row r="134" spans="3:3" ht="12.3">
      <c r="C134" s="10"/>
    </row>
    <row r="135" spans="3:3" ht="12.3">
      <c r="C135" s="10"/>
    </row>
    <row r="136" spans="3:3" ht="12.3">
      <c r="C136" s="10"/>
    </row>
    <row r="137" spans="3:3" ht="12.3">
      <c r="C137" s="10"/>
    </row>
    <row r="138" spans="3:3" ht="12.3">
      <c r="C138" s="10"/>
    </row>
    <row r="139" spans="3:3" ht="12.3">
      <c r="C139" s="10"/>
    </row>
    <row r="140" spans="3:3" ht="12.3">
      <c r="C140" s="10"/>
    </row>
    <row r="141" spans="3:3" ht="12.3">
      <c r="C141" s="10"/>
    </row>
    <row r="142" spans="3:3" ht="12.3">
      <c r="C142" s="10"/>
    </row>
    <row r="143" spans="3:3" ht="12.3">
      <c r="C143" s="10"/>
    </row>
    <row r="144" spans="3:3" ht="12.3">
      <c r="C144" s="10"/>
    </row>
    <row r="145" spans="3:3" ht="12.3">
      <c r="C145" s="10"/>
    </row>
    <row r="146" spans="3:3" ht="12.3">
      <c r="C146" s="10"/>
    </row>
    <row r="147" spans="3:3" ht="12.3">
      <c r="C147" s="10"/>
    </row>
    <row r="148" spans="3:3" ht="12.3">
      <c r="C148" s="10"/>
    </row>
    <row r="149" spans="3:3" ht="12.3">
      <c r="C149" s="10"/>
    </row>
    <row r="150" spans="3:3" ht="12.3">
      <c r="C150" s="10"/>
    </row>
    <row r="151" spans="3:3" ht="12.3">
      <c r="C151" s="10"/>
    </row>
    <row r="152" spans="3:3" ht="12.3">
      <c r="C152" s="10"/>
    </row>
    <row r="153" spans="3:3" ht="12.3">
      <c r="C153" s="10"/>
    </row>
    <row r="154" spans="3:3" ht="12.3">
      <c r="C154" s="10"/>
    </row>
    <row r="155" spans="3:3" ht="12.3">
      <c r="C155" s="10"/>
    </row>
    <row r="156" spans="3:3" ht="12.3">
      <c r="C156" s="10"/>
    </row>
    <row r="157" spans="3:3" ht="12.3">
      <c r="C157" s="10"/>
    </row>
    <row r="158" spans="3:3" ht="12.3">
      <c r="C158" s="10"/>
    </row>
    <row r="159" spans="3:3" ht="12.3">
      <c r="C159" s="10"/>
    </row>
    <row r="160" spans="3:3" ht="12.3">
      <c r="C160" s="10"/>
    </row>
    <row r="161" spans="3:3" ht="12.3">
      <c r="C161" s="10"/>
    </row>
    <row r="162" spans="3:3" ht="12.3">
      <c r="C162" s="10"/>
    </row>
    <row r="163" spans="3:3" ht="12.3">
      <c r="C163" s="10"/>
    </row>
    <row r="164" spans="3:3" ht="12.3">
      <c r="C164" s="10"/>
    </row>
    <row r="165" spans="3:3" ht="12.3">
      <c r="C165" s="10"/>
    </row>
    <row r="166" spans="3:3" ht="12.3">
      <c r="C166" s="10"/>
    </row>
    <row r="167" spans="3:3" ht="12.3">
      <c r="C167" s="10"/>
    </row>
    <row r="168" spans="3:3" ht="12.3">
      <c r="C168" s="10"/>
    </row>
    <row r="169" spans="3:3" ht="12.3">
      <c r="C169" s="10"/>
    </row>
    <row r="170" spans="3:3" ht="12.3">
      <c r="C170" s="10"/>
    </row>
    <row r="171" spans="3:3" ht="12.3">
      <c r="C171" s="10"/>
    </row>
    <row r="172" spans="3:3" ht="12.3">
      <c r="C172" s="10"/>
    </row>
    <row r="173" spans="3:3" ht="12.3">
      <c r="C173" s="10"/>
    </row>
    <row r="174" spans="3:3" ht="12.3">
      <c r="C174" s="10"/>
    </row>
    <row r="175" spans="3:3" ht="12.3">
      <c r="C175" s="10"/>
    </row>
    <row r="176" spans="3:3" ht="12.3">
      <c r="C176" s="10"/>
    </row>
    <row r="177" spans="3:3" ht="12.3">
      <c r="C177" s="10"/>
    </row>
    <row r="178" spans="3:3" ht="12.3">
      <c r="C178" s="10"/>
    </row>
    <row r="179" spans="3:3" ht="12.3">
      <c r="C179" s="10"/>
    </row>
    <row r="180" spans="3:3" ht="12.3">
      <c r="C180" s="10"/>
    </row>
    <row r="181" spans="3:3" ht="12.3">
      <c r="C181" s="10"/>
    </row>
    <row r="182" spans="3:3" ht="12.3">
      <c r="C182" s="10"/>
    </row>
    <row r="183" spans="3:3" ht="12.3">
      <c r="C183" s="10"/>
    </row>
    <row r="184" spans="3:3" ht="12.3">
      <c r="C184" s="10"/>
    </row>
    <row r="185" spans="3:3" ht="12.3">
      <c r="C185" s="10"/>
    </row>
    <row r="186" spans="3:3" ht="12.3">
      <c r="C186" s="10"/>
    </row>
    <row r="187" spans="3:3" ht="12.3">
      <c r="C187" s="10"/>
    </row>
    <row r="188" spans="3:3" ht="12.3">
      <c r="C188" s="10"/>
    </row>
    <row r="189" spans="3:3" ht="12.3">
      <c r="C189" s="10"/>
    </row>
    <row r="190" spans="3:3" ht="12.3">
      <c r="C190" s="10"/>
    </row>
    <row r="191" spans="3:3" ht="12.3">
      <c r="C191" s="10"/>
    </row>
    <row r="192" spans="3:3" ht="12.3">
      <c r="C192" s="10"/>
    </row>
    <row r="193" spans="3:3" ht="12.3">
      <c r="C193" s="10"/>
    </row>
    <row r="194" spans="3:3" ht="12.3">
      <c r="C194" s="10"/>
    </row>
    <row r="195" spans="3:3" ht="12.3">
      <c r="C195" s="10"/>
    </row>
    <row r="196" spans="3:3" ht="12.3">
      <c r="C196" s="10"/>
    </row>
    <row r="197" spans="3:3" ht="12.3">
      <c r="C197" s="10"/>
    </row>
    <row r="198" spans="3:3" ht="12.3">
      <c r="C198" s="10"/>
    </row>
    <row r="199" spans="3:3" ht="12.3">
      <c r="C199" s="10"/>
    </row>
    <row r="200" spans="3:3" ht="12.3">
      <c r="C200" s="10"/>
    </row>
    <row r="201" spans="3:3" ht="12.3">
      <c r="C201" s="10"/>
    </row>
    <row r="202" spans="3:3" ht="12.3">
      <c r="C202" s="10"/>
    </row>
    <row r="203" spans="3:3" ht="12.3">
      <c r="C203" s="10"/>
    </row>
    <row r="204" spans="3:3" ht="12.3">
      <c r="C204" s="10"/>
    </row>
    <row r="205" spans="3:3" ht="12.3">
      <c r="C205" s="10"/>
    </row>
    <row r="206" spans="3:3" ht="12.3">
      <c r="C206" s="10"/>
    </row>
    <row r="207" spans="3:3" ht="12.3">
      <c r="C207" s="10"/>
    </row>
    <row r="208" spans="3:3" ht="12.3">
      <c r="C208" s="10"/>
    </row>
    <row r="209" spans="3:3" ht="12.3">
      <c r="C209" s="10"/>
    </row>
    <row r="210" spans="3:3" ht="12.3">
      <c r="C210" s="10"/>
    </row>
    <row r="211" spans="3:3" ht="12.3">
      <c r="C211" s="10"/>
    </row>
    <row r="212" spans="3:3" ht="12.3">
      <c r="C212" s="10"/>
    </row>
    <row r="213" spans="3:3" ht="12.3">
      <c r="C213" s="10"/>
    </row>
    <row r="214" spans="3:3" ht="12.3">
      <c r="C214" s="10"/>
    </row>
    <row r="215" spans="3:3" ht="12.3">
      <c r="C215" s="10"/>
    </row>
    <row r="216" spans="3:3" ht="12.3">
      <c r="C216" s="10"/>
    </row>
    <row r="217" spans="3:3" ht="12.3">
      <c r="C217" s="10"/>
    </row>
    <row r="218" spans="3:3" ht="12.3">
      <c r="C218" s="10"/>
    </row>
    <row r="219" spans="3:3" ht="12.3">
      <c r="C219" s="10"/>
    </row>
    <row r="220" spans="3:3" ht="12.3">
      <c r="C220" s="10"/>
    </row>
    <row r="221" spans="3:3" ht="12.3">
      <c r="C221" s="10"/>
    </row>
    <row r="222" spans="3:3" ht="12.3">
      <c r="C222" s="10"/>
    </row>
    <row r="223" spans="3:3" ht="12.3">
      <c r="C223" s="10"/>
    </row>
    <row r="224" spans="3:3" ht="12.3">
      <c r="C224" s="10"/>
    </row>
    <row r="225" spans="3:3" ht="12.3">
      <c r="C225" s="10"/>
    </row>
    <row r="226" spans="3:3" ht="12.3">
      <c r="C226" s="10"/>
    </row>
    <row r="227" spans="3:3" ht="12.3">
      <c r="C227" s="10"/>
    </row>
    <row r="228" spans="3:3" ht="12.3">
      <c r="C228" s="10"/>
    </row>
    <row r="229" spans="3:3" ht="12.3">
      <c r="C229" s="10"/>
    </row>
    <row r="230" spans="3:3" ht="12.3">
      <c r="C230" s="10"/>
    </row>
    <row r="231" spans="3:3" ht="12.3">
      <c r="C231" s="10"/>
    </row>
    <row r="232" spans="3:3" ht="12.3">
      <c r="C232" s="10"/>
    </row>
    <row r="233" spans="3:3" ht="12.3">
      <c r="C233" s="10"/>
    </row>
    <row r="234" spans="3:3" ht="12.3">
      <c r="C234" s="10"/>
    </row>
    <row r="235" spans="3:3" ht="12.3">
      <c r="C235" s="10"/>
    </row>
    <row r="236" spans="3:3" ht="12.3">
      <c r="C236" s="10"/>
    </row>
    <row r="237" spans="3:3" ht="12.3">
      <c r="C237" s="10"/>
    </row>
    <row r="238" spans="3:3" ht="12.3">
      <c r="C238" s="10"/>
    </row>
    <row r="239" spans="3:3" ht="12.3">
      <c r="C239" s="10"/>
    </row>
    <row r="240" spans="3:3" ht="12.3">
      <c r="C240" s="10"/>
    </row>
    <row r="241" spans="3:3" ht="12.3">
      <c r="C241" s="10"/>
    </row>
    <row r="242" spans="3:3" ht="12.3">
      <c r="C242" s="10"/>
    </row>
    <row r="243" spans="3:3" ht="12.3">
      <c r="C243" s="10"/>
    </row>
    <row r="244" spans="3:3" ht="12.3">
      <c r="C244" s="10"/>
    </row>
    <row r="245" spans="3:3" ht="12.3">
      <c r="C245" s="10"/>
    </row>
    <row r="246" spans="3:3" ht="12.3">
      <c r="C246" s="10"/>
    </row>
    <row r="247" spans="3:3" ht="12.3">
      <c r="C247" s="10"/>
    </row>
    <row r="248" spans="3:3" ht="12.3">
      <c r="C248" s="10"/>
    </row>
    <row r="249" spans="3:3" ht="12.3">
      <c r="C249" s="10"/>
    </row>
    <row r="250" spans="3:3" ht="12.3">
      <c r="C250" s="10"/>
    </row>
    <row r="251" spans="3:3" ht="12.3">
      <c r="C251" s="10"/>
    </row>
    <row r="252" spans="3:3" ht="12.3">
      <c r="C252" s="10"/>
    </row>
    <row r="253" spans="3:3" ht="12.3">
      <c r="C253" s="10"/>
    </row>
    <row r="254" spans="3:3" ht="12.3">
      <c r="C254" s="10"/>
    </row>
    <row r="255" spans="3:3" ht="12.3">
      <c r="C255" s="10"/>
    </row>
    <row r="256" spans="3:3" ht="12.3">
      <c r="C256" s="10"/>
    </row>
    <row r="257" spans="3:3" ht="12.3">
      <c r="C257" s="10"/>
    </row>
    <row r="258" spans="3:3" ht="12.3">
      <c r="C258" s="10"/>
    </row>
    <row r="259" spans="3:3" ht="12.3">
      <c r="C259" s="10"/>
    </row>
    <row r="260" spans="3:3" ht="12.3">
      <c r="C260" s="10"/>
    </row>
    <row r="261" spans="3:3" ht="12.3">
      <c r="C261" s="10"/>
    </row>
    <row r="262" spans="3:3" ht="12.3">
      <c r="C262" s="10"/>
    </row>
    <row r="263" spans="3:3" ht="12.3">
      <c r="C263" s="10"/>
    </row>
    <row r="264" spans="3:3" ht="12.3">
      <c r="C264" s="10"/>
    </row>
    <row r="265" spans="3:3" ht="12.3">
      <c r="C265" s="10"/>
    </row>
    <row r="266" spans="3:3" ht="12.3">
      <c r="C266" s="10"/>
    </row>
    <row r="267" spans="3:3" ht="12.3">
      <c r="C267" s="10"/>
    </row>
    <row r="268" spans="3:3" ht="12.3">
      <c r="C268" s="10"/>
    </row>
    <row r="269" spans="3:3" ht="12.3">
      <c r="C269" s="10"/>
    </row>
    <row r="270" spans="3:3" ht="12.3">
      <c r="C270" s="10"/>
    </row>
    <row r="271" spans="3:3" ht="12.3">
      <c r="C271" s="10"/>
    </row>
    <row r="272" spans="3:3" ht="12.3">
      <c r="C272" s="10"/>
    </row>
    <row r="273" spans="3:3" ht="12.3">
      <c r="C273" s="10"/>
    </row>
    <row r="274" spans="3:3" ht="12.3">
      <c r="C274" s="10"/>
    </row>
    <row r="275" spans="3:3" ht="12.3">
      <c r="C275" s="10"/>
    </row>
    <row r="276" spans="3:3" ht="12.3">
      <c r="C276" s="10"/>
    </row>
    <row r="277" spans="3:3" ht="12.3">
      <c r="C277" s="10"/>
    </row>
    <row r="278" spans="3:3" ht="12.3">
      <c r="C278" s="10"/>
    </row>
    <row r="279" spans="3:3" ht="12.3">
      <c r="C279" s="10"/>
    </row>
    <row r="280" spans="3:3" ht="12.3">
      <c r="C280" s="10"/>
    </row>
    <row r="281" spans="3:3" ht="12.3">
      <c r="C281" s="10"/>
    </row>
    <row r="282" spans="3:3" ht="12.3">
      <c r="C282" s="10"/>
    </row>
    <row r="283" spans="3:3" ht="12.3">
      <c r="C283" s="10"/>
    </row>
    <row r="284" spans="3:3" ht="12.3">
      <c r="C284" s="10"/>
    </row>
    <row r="285" spans="3:3" ht="12.3">
      <c r="C285" s="10"/>
    </row>
    <row r="286" spans="3:3" ht="12.3">
      <c r="C286" s="10"/>
    </row>
    <row r="287" spans="3:3" ht="12.3">
      <c r="C287" s="10"/>
    </row>
    <row r="288" spans="3:3" ht="12.3">
      <c r="C288" s="10"/>
    </row>
    <row r="289" spans="3:3" ht="12.3">
      <c r="C289" s="10"/>
    </row>
    <row r="290" spans="3:3" ht="12.3">
      <c r="C290" s="10"/>
    </row>
    <row r="291" spans="3:3" ht="12.3">
      <c r="C291" s="10"/>
    </row>
    <row r="292" spans="3:3" ht="12.3">
      <c r="C292" s="10"/>
    </row>
    <row r="293" spans="3:3" ht="12.3">
      <c r="C293" s="10"/>
    </row>
    <row r="294" spans="3:3" ht="12.3">
      <c r="C294" s="10"/>
    </row>
    <row r="295" spans="3:3" ht="12.3">
      <c r="C295" s="10"/>
    </row>
    <row r="296" spans="3:3" ht="12.3">
      <c r="C296" s="10"/>
    </row>
    <row r="297" spans="3:3" ht="12.3">
      <c r="C297" s="10"/>
    </row>
    <row r="298" spans="3:3" ht="12.3">
      <c r="C298" s="10"/>
    </row>
    <row r="299" spans="3:3" ht="12.3">
      <c r="C299" s="10"/>
    </row>
    <row r="300" spans="3:3" ht="12.3">
      <c r="C300" s="10"/>
    </row>
    <row r="301" spans="3:3" ht="12.3">
      <c r="C301" s="10"/>
    </row>
    <row r="302" spans="3:3" ht="12.3">
      <c r="C302" s="10"/>
    </row>
    <row r="303" spans="3:3" ht="12.3">
      <c r="C303" s="10"/>
    </row>
    <row r="304" spans="3:3" ht="12.3">
      <c r="C304" s="10"/>
    </row>
    <row r="305" spans="3:3" ht="12.3">
      <c r="C305" s="10"/>
    </row>
    <row r="306" spans="3:3" ht="12.3">
      <c r="C306" s="10"/>
    </row>
    <row r="307" spans="3:3" ht="12.3">
      <c r="C307" s="10"/>
    </row>
    <row r="308" spans="3:3" ht="12.3">
      <c r="C308" s="10"/>
    </row>
    <row r="309" spans="3:3" ht="12.3">
      <c r="C309" s="10"/>
    </row>
    <row r="310" spans="3:3" ht="12.3">
      <c r="C310" s="10"/>
    </row>
    <row r="311" spans="3:3" ht="12.3">
      <c r="C311" s="10"/>
    </row>
    <row r="312" spans="3:3" ht="12.3">
      <c r="C312" s="10"/>
    </row>
    <row r="313" spans="3:3" ht="12.3">
      <c r="C313" s="10"/>
    </row>
    <row r="314" spans="3:3" ht="12.3">
      <c r="C314" s="10"/>
    </row>
    <row r="315" spans="3:3" ht="12.3">
      <c r="C315" s="10"/>
    </row>
    <row r="316" spans="3:3" ht="12.3">
      <c r="C316" s="10"/>
    </row>
    <row r="317" spans="3:3" ht="12.3">
      <c r="C317" s="10"/>
    </row>
    <row r="318" spans="3:3" ht="12.3">
      <c r="C318" s="10"/>
    </row>
    <row r="319" spans="3:3" ht="12.3">
      <c r="C319" s="10"/>
    </row>
    <row r="320" spans="3:3" ht="12.3">
      <c r="C320" s="10"/>
    </row>
    <row r="321" spans="3:3" ht="12.3">
      <c r="C321" s="10"/>
    </row>
    <row r="322" spans="3:3" ht="12.3">
      <c r="C322" s="10"/>
    </row>
    <row r="323" spans="3:3" ht="12.3">
      <c r="C323" s="10"/>
    </row>
    <row r="324" spans="3:3" ht="12.3">
      <c r="C324" s="10"/>
    </row>
    <row r="325" spans="3:3" ht="12.3">
      <c r="C325" s="10"/>
    </row>
    <row r="326" spans="3:3" ht="12.3">
      <c r="C326" s="10"/>
    </row>
    <row r="327" spans="3:3" ht="12.3">
      <c r="C327" s="10"/>
    </row>
    <row r="328" spans="3:3" ht="12.3">
      <c r="C328" s="10"/>
    </row>
    <row r="329" spans="3:3" ht="12.3">
      <c r="C329" s="10"/>
    </row>
    <row r="330" spans="3:3" ht="12.3">
      <c r="C330" s="10"/>
    </row>
    <row r="331" spans="3:3" ht="12.3">
      <c r="C331" s="10"/>
    </row>
    <row r="332" spans="3:3" ht="12.3">
      <c r="C332" s="10"/>
    </row>
    <row r="333" spans="3:3" ht="12.3">
      <c r="C333" s="10"/>
    </row>
    <row r="334" spans="3:3" ht="12.3">
      <c r="C334" s="10"/>
    </row>
    <row r="335" spans="3:3" ht="12.3">
      <c r="C335" s="10"/>
    </row>
    <row r="336" spans="3:3" ht="12.3">
      <c r="C336" s="10"/>
    </row>
    <row r="337" spans="3:3" ht="12.3">
      <c r="C337" s="10"/>
    </row>
    <row r="338" spans="3:3" ht="12.3">
      <c r="C338" s="10"/>
    </row>
    <row r="339" spans="3:3" ht="12.3">
      <c r="C339" s="10"/>
    </row>
    <row r="340" spans="3:3" ht="12.3">
      <c r="C340" s="10"/>
    </row>
    <row r="341" spans="3:3" ht="12.3">
      <c r="C341" s="10"/>
    </row>
    <row r="342" spans="3:3" ht="12.3">
      <c r="C342" s="10"/>
    </row>
    <row r="343" spans="3:3" ht="12.3">
      <c r="C343" s="10"/>
    </row>
    <row r="344" spans="3:3" ht="12.3">
      <c r="C344" s="10"/>
    </row>
    <row r="345" spans="3:3" ht="12.3">
      <c r="C345" s="10"/>
    </row>
    <row r="346" spans="3:3" ht="12.3">
      <c r="C346" s="10"/>
    </row>
    <row r="347" spans="3:3" ht="12.3">
      <c r="C347" s="10"/>
    </row>
    <row r="348" spans="3:3" ht="12.3">
      <c r="C348" s="10"/>
    </row>
    <row r="349" spans="3:3" ht="12.3">
      <c r="C349" s="10"/>
    </row>
    <row r="350" spans="3:3" ht="12.3">
      <c r="C350" s="10"/>
    </row>
    <row r="351" spans="3:3" ht="12.3">
      <c r="C351" s="10"/>
    </row>
    <row r="352" spans="3:3" ht="12.3">
      <c r="C352" s="10"/>
    </row>
    <row r="353" spans="3:3" ht="12.3">
      <c r="C353" s="10"/>
    </row>
    <row r="354" spans="3:3" ht="12.3">
      <c r="C354" s="10"/>
    </row>
    <row r="355" spans="3:3" ht="12.3">
      <c r="C355" s="10"/>
    </row>
    <row r="356" spans="3:3" ht="12.3">
      <c r="C356" s="10"/>
    </row>
    <row r="357" spans="3:3" ht="12.3">
      <c r="C357" s="10"/>
    </row>
    <row r="358" spans="3:3" ht="12.3">
      <c r="C358" s="10"/>
    </row>
    <row r="359" spans="3:3" ht="12.3">
      <c r="C359" s="10"/>
    </row>
    <row r="360" spans="3:3" ht="12.3">
      <c r="C360" s="10"/>
    </row>
    <row r="361" spans="3:3" ht="12.3">
      <c r="C361" s="10"/>
    </row>
    <row r="362" spans="3:3" ht="12.3">
      <c r="C362" s="10"/>
    </row>
    <row r="363" spans="3:3" ht="12.3">
      <c r="C363" s="10"/>
    </row>
    <row r="364" spans="3:3" ht="12.3">
      <c r="C364" s="10"/>
    </row>
    <row r="365" spans="3:3" ht="12.3">
      <c r="C365" s="10"/>
    </row>
    <row r="366" spans="3:3" ht="12.3">
      <c r="C366" s="10"/>
    </row>
    <row r="367" spans="3:3" ht="12.3">
      <c r="C367" s="10"/>
    </row>
    <row r="368" spans="3:3" ht="12.3">
      <c r="C368" s="10"/>
    </row>
    <row r="369" spans="3:3" ht="12.3">
      <c r="C369" s="10"/>
    </row>
    <row r="370" spans="3:3" ht="12.3">
      <c r="C370" s="10"/>
    </row>
    <row r="371" spans="3:3" ht="12.3">
      <c r="C371" s="10"/>
    </row>
    <row r="372" spans="3:3" ht="12.3">
      <c r="C372" s="10"/>
    </row>
    <row r="373" spans="3:3" ht="12.3">
      <c r="C373" s="10"/>
    </row>
    <row r="374" spans="3:3" ht="12.3">
      <c r="C374" s="10"/>
    </row>
    <row r="375" spans="3:3" ht="12.3">
      <c r="C375" s="10"/>
    </row>
    <row r="376" spans="3:3" ht="12.3">
      <c r="C376" s="10"/>
    </row>
    <row r="377" spans="3:3" ht="12.3">
      <c r="C377" s="10"/>
    </row>
    <row r="378" spans="3:3" ht="12.3">
      <c r="C378" s="10"/>
    </row>
    <row r="379" spans="3:3" ht="12.3">
      <c r="C379" s="10"/>
    </row>
    <row r="380" spans="3:3" ht="12.3">
      <c r="C380" s="10"/>
    </row>
    <row r="381" spans="3:3" ht="12.3">
      <c r="C381" s="10"/>
    </row>
    <row r="382" spans="3:3" ht="12.3">
      <c r="C382" s="10"/>
    </row>
    <row r="383" spans="3:3" ht="12.3">
      <c r="C383" s="10"/>
    </row>
    <row r="384" spans="3:3" ht="12.3">
      <c r="C384" s="10"/>
    </row>
    <row r="385" spans="3:3" ht="12.3">
      <c r="C385" s="10"/>
    </row>
    <row r="386" spans="3:3" ht="12.3">
      <c r="C386" s="10"/>
    </row>
    <row r="387" spans="3:3" ht="12.3">
      <c r="C387" s="10"/>
    </row>
    <row r="388" spans="3:3" ht="12.3">
      <c r="C388" s="10"/>
    </row>
    <row r="389" spans="3:3" ht="12.3">
      <c r="C389" s="10"/>
    </row>
    <row r="390" spans="3:3" ht="12.3">
      <c r="C390" s="10"/>
    </row>
    <row r="391" spans="3:3" ht="12.3">
      <c r="C391" s="10"/>
    </row>
    <row r="392" spans="3:3" ht="12.3">
      <c r="C392" s="10"/>
    </row>
    <row r="393" spans="3:3" ht="12.3">
      <c r="C393" s="10"/>
    </row>
    <row r="394" spans="3:3" ht="12.3">
      <c r="C394" s="10"/>
    </row>
    <row r="395" spans="3:3" ht="12.3">
      <c r="C395" s="10"/>
    </row>
    <row r="396" spans="3:3" ht="12.3">
      <c r="C396" s="10"/>
    </row>
    <row r="397" spans="3:3" ht="12.3">
      <c r="C397" s="10"/>
    </row>
    <row r="398" spans="3:3" ht="12.3">
      <c r="C398" s="10"/>
    </row>
    <row r="399" spans="3:3" ht="12.3">
      <c r="C399" s="10"/>
    </row>
    <row r="400" spans="3:3" ht="12.3">
      <c r="C400" s="10"/>
    </row>
    <row r="401" spans="3:3" ht="12.3">
      <c r="C401" s="10"/>
    </row>
    <row r="402" spans="3:3" ht="12.3">
      <c r="C402" s="10"/>
    </row>
    <row r="403" spans="3:3" ht="12.3">
      <c r="C403" s="10"/>
    </row>
    <row r="404" spans="3:3" ht="12.3">
      <c r="C404" s="10"/>
    </row>
    <row r="405" spans="3:3" ht="12.3">
      <c r="C405" s="10"/>
    </row>
    <row r="406" spans="3:3" ht="12.3">
      <c r="C406" s="10"/>
    </row>
    <row r="407" spans="3:3" ht="12.3">
      <c r="C407" s="10"/>
    </row>
    <row r="408" spans="3:3" ht="12.3">
      <c r="C408" s="10"/>
    </row>
    <row r="409" spans="3:3" ht="12.3">
      <c r="C409" s="10"/>
    </row>
    <row r="410" spans="3:3" ht="12.3">
      <c r="C410" s="10"/>
    </row>
    <row r="411" spans="3:3" ht="12.3">
      <c r="C411" s="10"/>
    </row>
    <row r="412" spans="3:3" ht="12.3">
      <c r="C412" s="10"/>
    </row>
    <row r="413" spans="3:3" ht="12.3">
      <c r="C413" s="10"/>
    </row>
    <row r="414" spans="3:3" ht="12.3">
      <c r="C414" s="10"/>
    </row>
    <row r="415" spans="3:3" ht="12.3">
      <c r="C415" s="10"/>
    </row>
    <row r="416" spans="3:3" ht="12.3">
      <c r="C416" s="10"/>
    </row>
    <row r="417" spans="3:3" ht="12.3">
      <c r="C417" s="10"/>
    </row>
    <row r="418" spans="3:3" ht="12.3">
      <c r="C418" s="10"/>
    </row>
    <row r="419" spans="3:3" ht="12.3">
      <c r="C419" s="10"/>
    </row>
    <row r="420" spans="3:3" ht="12.3">
      <c r="C420" s="10"/>
    </row>
    <row r="421" spans="3:3" ht="12.3">
      <c r="C421" s="10"/>
    </row>
    <row r="422" spans="3:3" ht="12.3">
      <c r="C422" s="10"/>
    </row>
    <row r="423" spans="3:3" ht="12.3">
      <c r="C423" s="10"/>
    </row>
    <row r="424" spans="3:3" ht="12.3">
      <c r="C424" s="10"/>
    </row>
    <row r="425" spans="3:3" ht="12.3">
      <c r="C425" s="10"/>
    </row>
    <row r="426" spans="3:3" ht="12.3">
      <c r="C426" s="10"/>
    </row>
    <row r="427" spans="3:3" ht="12.3">
      <c r="C427" s="10"/>
    </row>
    <row r="428" spans="3:3" ht="12.3">
      <c r="C428" s="10"/>
    </row>
    <row r="429" spans="3:3" ht="12.3">
      <c r="C429" s="10"/>
    </row>
    <row r="430" spans="3:3" ht="12.3">
      <c r="C430" s="10"/>
    </row>
    <row r="431" spans="3:3" ht="12.3">
      <c r="C431" s="10"/>
    </row>
    <row r="432" spans="3:3" ht="12.3">
      <c r="C432" s="10"/>
    </row>
    <row r="433" spans="3:3" ht="12.3">
      <c r="C433" s="10"/>
    </row>
    <row r="434" spans="3:3" ht="12.3">
      <c r="C434" s="10"/>
    </row>
    <row r="435" spans="3:3" ht="12.3">
      <c r="C435" s="10"/>
    </row>
    <row r="436" spans="3:3" ht="12.3">
      <c r="C436" s="10"/>
    </row>
    <row r="437" spans="3:3" ht="12.3">
      <c r="C437" s="10"/>
    </row>
    <row r="438" spans="3:3" ht="12.3">
      <c r="C438" s="10"/>
    </row>
    <row r="439" spans="3:3" ht="12.3">
      <c r="C439" s="10"/>
    </row>
    <row r="440" spans="3:3" ht="12.3">
      <c r="C440" s="10"/>
    </row>
    <row r="441" spans="3:3" ht="12.3">
      <c r="C441" s="10"/>
    </row>
    <row r="442" spans="3:3" ht="12.3">
      <c r="C442" s="10"/>
    </row>
    <row r="443" spans="3:3" ht="12.3">
      <c r="C443" s="10"/>
    </row>
    <row r="444" spans="3:3" ht="12.3">
      <c r="C444" s="10"/>
    </row>
    <row r="445" spans="3:3" ht="12.3">
      <c r="C445" s="10"/>
    </row>
    <row r="446" spans="3:3" ht="12.3">
      <c r="C446" s="10"/>
    </row>
    <row r="447" spans="3:3" ht="12.3">
      <c r="C447" s="10"/>
    </row>
    <row r="448" spans="3:3" ht="12.3">
      <c r="C448" s="10"/>
    </row>
    <row r="449" spans="3:3" ht="12.3">
      <c r="C449" s="10"/>
    </row>
    <row r="450" spans="3:3" ht="12.3">
      <c r="C450" s="10"/>
    </row>
    <row r="451" spans="3:3" ht="12.3">
      <c r="C451" s="10"/>
    </row>
    <row r="452" spans="3:3" ht="12.3">
      <c r="C452" s="10"/>
    </row>
    <row r="453" spans="3:3" ht="12.3">
      <c r="C453" s="10"/>
    </row>
    <row r="454" spans="3:3" ht="12.3">
      <c r="C454" s="10"/>
    </row>
    <row r="455" spans="3:3" ht="12.3">
      <c r="C455" s="10"/>
    </row>
    <row r="456" spans="3:3" ht="12.3">
      <c r="C456" s="10"/>
    </row>
    <row r="457" spans="3:3" ht="12.3">
      <c r="C457" s="10"/>
    </row>
    <row r="458" spans="3:3" ht="12.3">
      <c r="C458" s="10"/>
    </row>
    <row r="459" spans="3:3" ht="12.3">
      <c r="C459" s="10"/>
    </row>
    <row r="460" spans="3:3" ht="12.3">
      <c r="C460" s="10"/>
    </row>
    <row r="461" spans="3:3" ht="12.3">
      <c r="C461" s="10"/>
    </row>
    <row r="462" spans="3:3" ht="12.3">
      <c r="C462" s="10"/>
    </row>
    <row r="463" spans="3:3" ht="12.3">
      <c r="C463" s="10"/>
    </row>
    <row r="464" spans="3:3" ht="12.3">
      <c r="C464" s="10"/>
    </row>
    <row r="465" spans="3:3" ht="12.3">
      <c r="C465" s="10"/>
    </row>
    <row r="466" spans="3:3" ht="12.3">
      <c r="C466" s="10"/>
    </row>
    <row r="467" spans="3:3" ht="12.3">
      <c r="C467" s="10"/>
    </row>
    <row r="468" spans="3:3" ht="12.3">
      <c r="C468" s="10"/>
    </row>
    <row r="469" spans="3:3" ht="12.3">
      <c r="C469" s="10"/>
    </row>
    <row r="470" spans="3:3" ht="12.3">
      <c r="C470" s="10"/>
    </row>
    <row r="471" spans="3:3" ht="12.3">
      <c r="C471" s="10"/>
    </row>
    <row r="472" spans="3:3" ht="12.3">
      <c r="C472" s="10"/>
    </row>
    <row r="473" spans="3:3" ht="12.3">
      <c r="C473" s="10"/>
    </row>
    <row r="474" spans="3:3" ht="12.3">
      <c r="C474" s="10"/>
    </row>
    <row r="475" spans="3:3" ht="12.3">
      <c r="C475" s="10"/>
    </row>
    <row r="476" spans="3:3" ht="12.3">
      <c r="C476" s="10"/>
    </row>
    <row r="477" spans="3:3" ht="12.3">
      <c r="C477" s="10"/>
    </row>
    <row r="478" spans="3:3" ht="12.3">
      <c r="C478" s="10"/>
    </row>
    <row r="479" spans="3:3" ht="12.3">
      <c r="C479" s="10"/>
    </row>
    <row r="480" spans="3:3" ht="12.3">
      <c r="C480" s="10"/>
    </row>
    <row r="481" spans="3:3" ht="12.3">
      <c r="C481" s="10"/>
    </row>
    <row r="482" spans="3:3" ht="12.3">
      <c r="C482" s="10"/>
    </row>
    <row r="483" spans="3:3" ht="12.3">
      <c r="C483" s="10"/>
    </row>
    <row r="484" spans="3:3" ht="12.3">
      <c r="C484" s="10"/>
    </row>
    <row r="485" spans="3:3" ht="12.3">
      <c r="C485" s="10"/>
    </row>
    <row r="486" spans="3:3" ht="12.3">
      <c r="C486" s="10"/>
    </row>
    <row r="487" spans="3:3" ht="12.3">
      <c r="C487" s="10"/>
    </row>
    <row r="488" spans="3:3" ht="12.3">
      <c r="C488" s="10"/>
    </row>
    <row r="489" spans="3:3" ht="12.3">
      <c r="C489" s="10"/>
    </row>
    <row r="490" spans="3:3" ht="12.3">
      <c r="C490" s="10"/>
    </row>
    <row r="491" spans="3:3" ht="12.3">
      <c r="C491" s="10"/>
    </row>
    <row r="492" spans="3:3" ht="12.3">
      <c r="C492" s="10"/>
    </row>
    <row r="493" spans="3:3" ht="12.3">
      <c r="C493" s="10"/>
    </row>
    <row r="494" spans="3:3" ht="12.3">
      <c r="C494" s="10"/>
    </row>
    <row r="495" spans="3:3" ht="12.3">
      <c r="C495" s="10"/>
    </row>
    <row r="496" spans="3:3" ht="12.3">
      <c r="C496" s="10"/>
    </row>
    <row r="497" spans="3:3" ht="12.3">
      <c r="C497" s="10"/>
    </row>
    <row r="498" spans="3:3" ht="12.3">
      <c r="C498" s="10"/>
    </row>
    <row r="499" spans="3:3" ht="12.3">
      <c r="C499" s="10"/>
    </row>
    <row r="500" spans="3:3" ht="12.3">
      <c r="C500" s="10"/>
    </row>
    <row r="501" spans="3:3" ht="12.3">
      <c r="C501" s="10"/>
    </row>
    <row r="502" spans="3:3" ht="12.3">
      <c r="C502" s="10"/>
    </row>
    <row r="503" spans="3:3" ht="12.3">
      <c r="C503" s="10"/>
    </row>
    <row r="504" spans="3:3" ht="12.3">
      <c r="C504" s="10"/>
    </row>
    <row r="505" spans="3:3" ht="12.3">
      <c r="C505" s="10"/>
    </row>
    <row r="506" spans="3:3" ht="12.3">
      <c r="C506" s="10"/>
    </row>
    <row r="507" spans="3:3" ht="12.3">
      <c r="C507" s="10"/>
    </row>
    <row r="508" spans="3:3" ht="12.3">
      <c r="C508" s="10"/>
    </row>
    <row r="509" spans="3:3" ht="12.3">
      <c r="C509" s="10"/>
    </row>
    <row r="510" spans="3:3" ht="12.3">
      <c r="C510" s="10"/>
    </row>
    <row r="511" spans="3:3" ht="12.3">
      <c r="C511" s="10"/>
    </row>
    <row r="512" spans="3:3" ht="12.3">
      <c r="C512" s="10"/>
    </row>
    <row r="513" spans="3:3" ht="12.3">
      <c r="C513" s="10"/>
    </row>
    <row r="514" spans="3:3" ht="12.3">
      <c r="C514" s="10"/>
    </row>
    <row r="515" spans="3:3" ht="12.3">
      <c r="C515" s="10"/>
    </row>
    <row r="516" spans="3:3" ht="12.3">
      <c r="C516" s="10"/>
    </row>
    <row r="517" spans="3:3" ht="12.3">
      <c r="C517" s="10"/>
    </row>
    <row r="518" spans="3:3" ht="12.3">
      <c r="C518" s="10"/>
    </row>
    <row r="519" spans="3:3" ht="12.3">
      <c r="C519" s="10"/>
    </row>
    <row r="520" spans="3:3" ht="12.3">
      <c r="C520" s="10"/>
    </row>
    <row r="521" spans="3:3" ht="12.3">
      <c r="C521" s="10"/>
    </row>
    <row r="522" spans="3:3" ht="12.3">
      <c r="C522" s="10"/>
    </row>
    <row r="523" spans="3:3" ht="12.3">
      <c r="C523" s="10"/>
    </row>
    <row r="524" spans="3:3" ht="12.3">
      <c r="C524" s="10"/>
    </row>
    <row r="525" spans="3:3" ht="12.3">
      <c r="C525" s="10"/>
    </row>
    <row r="526" spans="3:3" ht="12.3">
      <c r="C526" s="10"/>
    </row>
    <row r="527" spans="3:3" ht="12.3">
      <c r="C527" s="10"/>
    </row>
    <row r="528" spans="3:3" ht="12.3">
      <c r="C528" s="10"/>
    </row>
    <row r="529" spans="3:3" ht="12.3">
      <c r="C529" s="10"/>
    </row>
    <row r="530" spans="3:3" ht="12.3">
      <c r="C530" s="10"/>
    </row>
    <row r="531" spans="3:3" ht="12.3">
      <c r="C531" s="10"/>
    </row>
    <row r="532" spans="3:3" ht="12.3">
      <c r="C532" s="10"/>
    </row>
    <row r="533" spans="3:3" ht="12.3">
      <c r="C533" s="10"/>
    </row>
    <row r="534" spans="3:3" ht="12.3">
      <c r="C534" s="10"/>
    </row>
    <row r="535" spans="3:3" ht="12.3">
      <c r="C535" s="10"/>
    </row>
    <row r="536" spans="3:3" ht="12.3">
      <c r="C536" s="10"/>
    </row>
    <row r="537" spans="3:3" ht="12.3">
      <c r="C537" s="10"/>
    </row>
    <row r="538" spans="3:3" ht="12.3">
      <c r="C538" s="10"/>
    </row>
    <row r="539" spans="3:3" ht="12.3">
      <c r="C539" s="10"/>
    </row>
    <row r="540" spans="3:3" ht="12.3">
      <c r="C540" s="10"/>
    </row>
    <row r="541" spans="3:3" ht="12.3">
      <c r="C541" s="10"/>
    </row>
    <row r="542" spans="3:3" ht="12.3">
      <c r="C542" s="10"/>
    </row>
    <row r="543" spans="3:3" ht="12.3">
      <c r="C543" s="10"/>
    </row>
    <row r="544" spans="3:3" ht="12.3">
      <c r="C544" s="10"/>
    </row>
    <row r="545" spans="3:3" ht="12.3">
      <c r="C545" s="10"/>
    </row>
    <row r="546" spans="3:3" ht="12.3">
      <c r="C546" s="10"/>
    </row>
    <row r="547" spans="3:3" ht="12.3">
      <c r="C547" s="10"/>
    </row>
    <row r="548" spans="3:3" ht="12.3">
      <c r="C548" s="10"/>
    </row>
    <row r="549" spans="3:3" ht="12.3">
      <c r="C549" s="10"/>
    </row>
    <row r="550" spans="3:3" ht="12.3">
      <c r="C550" s="10"/>
    </row>
    <row r="551" spans="3:3" ht="12.3">
      <c r="C551" s="10"/>
    </row>
    <row r="552" spans="3:3" ht="12.3">
      <c r="C552" s="10"/>
    </row>
    <row r="553" spans="3:3" ht="12.3">
      <c r="C553" s="10"/>
    </row>
    <row r="554" spans="3:3" ht="12.3">
      <c r="C554" s="10"/>
    </row>
    <row r="555" spans="3:3" ht="12.3">
      <c r="C555" s="10"/>
    </row>
    <row r="556" spans="3:3" ht="12.3">
      <c r="C556" s="10"/>
    </row>
    <row r="557" spans="3:3" ht="12.3">
      <c r="C557" s="10"/>
    </row>
    <row r="558" spans="3:3" ht="12.3">
      <c r="C558" s="10"/>
    </row>
    <row r="559" spans="3:3" ht="12.3">
      <c r="C559" s="10"/>
    </row>
    <row r="560" spans="3:3" ht="12.3">
      <c r="C560" s="10"/>
    </row>
    <row r="561" spans="3:3" ht="12.3">
      <c r="C561" s="10"/>
    </row>
    <row r="562" spans="3:3" ht="12.3">
      <c r="C562" s="10"/>
    </row>
    <row r="563" spans="3:3" ht="12.3">
      <c r="C563" s="10"/>
    </row>
    <row r="564" spans="3:3" ht="12.3">
      <c r="C564" s="10"/>
    </row>
    <row r="565" spans="3:3" ht="12.3">
      <c r="C565" s="10"/>
    </row>
    <row r="566" spans="3:3" ht="12.3">
      <c r="C566" s="10"/>
    </row>
    <row r="567" spans="3:3" ht="12.3">
      <c r="C567" s="10"/>
    </row>
    <row r="568" spans="3:3" ht="12.3">
      <c r="C568" s="10"/>
    </row>
    <row r="569" spans="3:3" ht="12.3">
      <c r="C569" s="10"/>
    </row>
    <row r="570" spans="3:3" ht="12.3">
      <c r="C570" s="10"/>
    </row>
    <row r="571" spans="3:3" ht="12.3">
      <c r="C571" s="10"/>
    </row>
    <row r="572" spans="3:3" ht="12.3">
      <c r="C572" s="10"/>
    </row>
    <row r="573" spans="3:3" ht="12.3">
      <c r="C573" s="10"/>
    </row>
    <row r="574" spans="3:3" ht="12.3">
      <c r="C574" s="10"/>
    </row>
    <row r="575" spans="3:3" ht="12.3">
      <c r="C575" s="10"/>
    </row>
    <row r="576" spans="3:3" ht="12.3">
      <c r="C576" s="10"/>
    </row>
    <row r="577" spans="3:3" ht="12.3">
      <c r="C577" s="10"/>
    </row>
    <row r="578" spans="3:3" ht="12.3">
      <c r="C578" s="10"/>
    </row>
    <row r="579" spans="3:3" ht="12.3">
      <c r="C579" s="10"/>
    </row>
    <row r="580" spans="3:3" ht="12.3">
      <c r="C580" s="10"/>
    </row>
    <row r="581" spans="3:3" ht="12.3">
      <c r="C581" s="10"/>
    </row>
    <row r="582" spans="3:3" ht="12.3">
      <c r="C582" s="10"/>
    </row>
    <row r="583" spans="3:3" ht="12.3">
      <c r="C583" s="10"/>
    </row>
    <row r="584" spans="3:3" ht="12.3">
      <c r="C584" s="10"/>
    </row>
    <row r="585" spans="3:3" ht="12.3">
      <c r="C585" s="10"/>
    </row>
    <row r="586" spans="3:3" ht="12.3">
      <c r="C586" s="10"/>
    </row>
    <row r="587" spans="3:3" ht="12.3">
      <c r="C587" s="10"/>
    </row>
    <row r="588" spans="3:3" ht="12.3">
      <c r="C588" s="10"/>
    </row>
    <row r="589" spans="3:3" ht="12.3">
      <c r="C589" s="10"/>
    </row>
    <row r="590" spans="3:3" ht="12.3">
      <c r="C590" s="10"/>
    </row>
    <row r="591" spans="3:3" ht="12.3">
      <c r="C591" s="10"/>
    </row>
    <row r="592" spans="3:3" ht="12.3">
      <c r="C592" s="10"/>
    </row>
    <row r="593" spans="3:3" ht="12.3">
      <c r="C593" s="10"/>
    </row>
    <row r="594" spans="3:3" ht="12.3">
      <c r="C594" s="10"/>
    </row>
    <row r="595" spans="3:3" ht="12.3">
      <c r="C595" s="10"/>
    </row>
    <row r="596" spans="3:3" ht="12.3">
      <c r="C596" s="10"/>
    </row>
    <row r="597" spans="3:3" ht="12.3">
      <c r="C597" s="10"/>
    </row>
    <row r="598" spans="3:3" ht="12.3">
      <c r="C598" s="10"/>
    </row>
    <row r="599" spans="3:3" ht="12.3">
      <c r="C599" s="10"/>
    </row>
    <row r="600" spans="3:3" ht="12.3">
      <c r="C600" s="10"/>
    </row>
    <row r="601" spans="3:3" ht="12.3">
      <c r="C601" s="10"/>
    </row>
    <row r="602" spans="3:3" ht="12.3">
      <c r="C602" s="10"/>
    </row>
    <row r="603" spans="3:3" ht="12.3">
      <c r="C603" s="10"/>
    </row>
    <row r="604" spans="3:3" ht="12.3">
      <c r="C604" s="10"/>
    </row>
    <row r="605" spans="3:3" ht="12.3">
      <c r="C605" s="10"/>
    </row>
    <row r="606" spans="3:3" ht="12.3">
      <c r="C606" s="10"/>
    </row>
    <row r="607" spans="3:3" ht="12.3">
      <c r="C607" s="10"/>
    </row>
    <row r="608" spans="3:3" ht="12.3">
      <c r="C608" s="10"/>
    </row>
    <row r="609" spans="3:3" ht="12.3">
      <c r="C609" s="10"/>
    </row>
    <row r="610" spans="3:3" ht="12.3">
      <c r="C610" s="10"/>
    </row>
    <row r="611" spans="3:3" ht="12.3">
      <c r="C611" s="10"/>
    </row>
    <row r="612" spans="3:3" ht="12.3">
      <c r="C612" s="10"/>
    </row>
    <row r="613" spans="3:3" ht="12.3">
      <c r="C613" s="10"/>
    </row>
    <row r="614" spans="3:3" ht="12.3">
      <c r="C614" s="10"/>
    </row>
    <row r="615" spans="3:3" ht="12.3">
      <c r="C615" s="10"/>
    </row>
    <row r="616" spans="3:3" ht="12.3">
      <c r="C616" s="10"/>
    </row>
    <row r="617" spans="3:3" ht="12.3">
      <c r="C617" s="10"/>
    </row>
    <row r="618" spans="3:3" ht="12.3">
      <c r="C618" s="10"/>
    </row>
    <row r="619" spans="3:3" ht="12.3">
      <c r="C619" s="10"/>
    </row>
    <row r="620" spans="3:3" ht="12.3">
      <c r="C620" s="10"/>
    </row>
    <row r="621" spans="3:3" ht="12.3">
      <c r="C621" s="10"/>
    </row>
    <row r="622" spans="3:3" ht="12.3">
      <c r="C622" s="10"/>
    </row>
    <row r="623" spans="3:3" ht="12.3">
      <c r="C623" s="10"/>
    </row>
    <row r="624" spans="3:3" ht="12.3">
      <c r="C624" s="10"/>
    </row>
    <row r="625" spans="3:3" ht="12.3">
      <c r="C625" s="10"/>
    </row>
    <row r="626" spans="3:3" ht="12.3">
      <c r="C626" s="10"/>
    </row>
    <row r="627" spans="3:3" ht="12.3">
      <c r="C627" s="10"/>
    </row>
    <row r="628" spans="3:3" ht="12.3">
      <c r="C628" s="10"/>
    </row>
    <row r="629" spans="3:3" ht="12.3">
      <c r="C629" s="10"/>
    </row>
    <row r="630" spans="3:3" ht="12.3">
      <c r="C630" s="10"/>
    </row>
    <row r="631" spans="3:3" ht="12.3">
      <c r="C631" s="10"/>
    </row>
    <row r="632" spans="3:3" ht="12.3">
      <c r="C632" s="10"/>
    </row>
    <row r="633" spans="3:3" ht="12.3">
      <c r="C633" s="10"/>
    </row>
    <row r="634" spans="3:3" ht="12.3">
      <c r="C634" s="10"/>
    </row>
    <row r="635" spans="3:3" ht="12.3">
      <c r="C635" s="10"/>
    </row>
    <row r="636" spans="3:3" ht="12.3">
      <c r="C636" s="10"/>
    </row>
    <row r="637" spans="3:3" ht="12.3">
      <c r="C637" s="10"/>
    </row>
    <row r="638" spans="3:3" ht="12.3">
      <c r="C638" s="10"/>
    </row>
    <row r="639" spans="3:3" ht="12.3">
      <c r="C639" s="10"/>
    </row>
    <row r="640" spans="3:3" ht="12.3">
      <c r="C640" s="10"/>
    </row>
    <row r="641" spans="3:3" ht="12.3">
      <c r="C641" s="10"/>
    </row>
    <row r="642" spans="3:3" ht="12.3">
      <c r="C642" s="10"/>
    </row>
    <row r="643" spans="3:3" ht="12.3">
      <c r="C643" s="10"/>
    </row>
    <row r="644" spans="3:3" ht="12.3">
      <c r="C644" s="10"/>
    </row>
    <row r="645" spans="3:3" ht="12.3">
      <c r="C645" s="10"/>
    </row>
    <row r="646" spans="3:3" ht="12.3">
      <c r="C646" s="10"/>
    </row>
    <row r="647" spans="3:3" ht="12.3">
      <c r="C647" s="10"/>
    </row>
    <row r="648" spans="3:3" ht="12.3">
      <c r="C648" s="10"/>
    </row>
    <row r="649" spans="3:3" ht="12.3">
      <c r="C649" s="10"/>
    </row>
    <row r="650" spans="3:3" ht="12.3">
      <c r="C650" s="10"/>
    </row>
    <row r="651" spans="3:3" ht="12.3">
      <c r="C651" s="10"/>
    </row>
    <row r="652" spans="3:3" ht="12.3">
      <c r="C652" s="10"/>
    </row>
    <row r="653" spans="3:3" ht="12.3">
      <c r="C653" s="10"/>
    </row>
    <row r="654" spans="3:3" ht="12.3">
      <c r="C654" s="10"/>
    </row>
    <row r="655" spans="3:3" ht="12.3">
      <c r="C655" s="10"/>
    </row>
    <row r="656" spans="3:3" ht="12.3">
      <c r="C656" s="10"/>
    </row>
    <row r="657" spans="3:3" ht="12.3">
      <c r="C657" s="10"/>
    </row>
    <row r="658" spans="3:3" ht="12.3">
      <c r="C658" s="10"/>
    </row>
    <row r="659" spans="3:3" ht="12.3">
      <c r="C659" s="10"/>
    </row>
    <row r="660" spans="3:3" ht="12.3">
      <c r="C660" s="10"/>
    </row>
    <row r="661" spans="3:3" ht="12.3">
      <c r="C661" s="10"/>
    </row>
    <row r="662" spans="3:3" ht="12.3">
      <c r="C662" s="10"/>
    </row>
    <row r="663" spans="3:3" ht="12.3">
      <c r="C663" s="10"/>
    </row>
    <row r="664" spans="3:3" ht="12.3">
      <c r="C664" s="10"/>
    </row>
    <row r="665" spans="3:3" ht="12.3">
      <c r="C665" s="10"/>
    </row>
    <row r="666" spans="3:3" ht="12.3">
      <c r="C666" s="10"/>
    </row>
    <row r="667" spans="3:3" ht="12.3">
      <c r="C667" s="10"/>
    </row>
    <row r="668" spans="3:3" ht="12.3">
      <c r="C668" s="10"/>
    </row>
    <row r="669" spans="3:3" ht="12.3">
      <c r="C669" s="10"/>
    </row>
    <row r="670" spans="3:3" ht="12.3">
      <c r="C670" s="10"/>
    </row>
    <row r="671" spans="3:3" ht="12.3">
      <c r="C671" s="10"/>
    </row>
    <row r="672" spans="3:3" ht="12.3">
      <c r="C672" s="10"/>
    </row>
    <row r="673" spans="3:3" ht="12.3">
      <c r="C673" s="10"/>
    </row>
    <row r="674" spans="3:3" ht="12.3">
      <c r="C674" s="10"/>
    </row>
    <row r="675" spans="3:3" ht="12.3">
      <c r="C675" s="10"/>
    </row>
    <row r="676" spans="3:3" ht="12.3">
      <c r="C676" s="10"/>
    </row>
    <row r="677" spans="3:3" ht="12.3">
      <c r="C677" s="10"/>
    </row>
    <row r="678" spans="3:3" ht="12.3">
      <c r="C678" s="10"/>
    </row>
    <row r="679" spans="3:3" ht="12.3">
      <c r="C679" s="10"/>
    </row>
    <row r="680" spans="3:3" ht="12.3">
      <c r="C680" s="10"/>
    </row>
    <row r="681" spans="3:3" ht="12.3">
      <c r="C681" s="10"/>
    </row>
    <row r="682" spans="3:3" ht="12.3">
      <c r="C682" s="10"/>
    </row>
    <row r="683" spans="3:3" ht="12.3">
      <c r="C683" s="10"/>
    </row>
    <row r="684" spans="3:3" ht="12.3">
      <c r="C684" s="10"/>
    </row>
    <row r="685" spans="3:3" ht="12.3">
      <c r="C685" s="10"/>
    </row>
    <row r="686" spans="3:3" ht="12.3">
      <c r="C686" s="10"/>
    </row>
    <row r="687" spans="3:3" ht="12.3">
      <c r="C687" s="10"/>
    </row>
    <row r="688" spans="3:3" ht="12.3">
      <c r="C688" s="10"/>
    </row>
    <row r="689" spans="3:3" ht="12.3">
      <c r="C689" s="10"/>
    </row>
    <row r="690" spans="3:3" ht="12.3">
      <c r="C690" s="10"/>
    </row>
    <row r="691" spans="3:3" ht="12.3">
      <c r="C691" s="10"/>
    </row>
    <row r="692" spans="3:3" ht="12.3">
      <c r="C692" s="10"/>
    </row>
    <row r="693" spans="3:3" ht="12.3">
      <c r="C693" s="10"/>
    </row>
    <row r="694" spans="3:3" ht="12.3">
      <c r="C694" s="10"/>
    </row>
    <row r="695" spans="3:3" ht="12.3">
      <c r="C695" s="10"/>
    </row>
    <row r="696" spans="3:3" ht="12.3">
      <c r="C696" s="10"/>
    </row>
    <row r="697" spans="3:3" ht="12.3">
      <c r="C697" s="10"/>
    </row>
    <row r="698" spans="3:3" ht="12.3">
      <c r="C698" s="10"/>
    </row>
    <row r="699" spans="3:3" ht="12.3">
      <c r="C699" s="10"/>
    </row>
    <row r="700" spans="3:3" ht="12.3">
      <c r="C700" s="10"/>
    </row>
    <row r="701" spans="3:3" ht="12.3">
      <c r="C701" s="10"/>
    </row>
    <row r="702" spans="3:3" ht="12.3">
      <c r="C702" s="10"/>
    </row>
    <row r="703" spans="3:3" ht="12.3">
      <c r="C703" s="10"/>
    </row>
    <row r="704" spans="3:3" ht="12.3">
      <c r="C704" s="10"/>
    </row>
    <row r="705" spans="3:3" ht="12.3">
      <c r="C705" s="10"/>
    </row>
    <row r="706" spans="3:3" ht="12.3">
      <c r="C706" s="10"/>
    </row>
    <row r="707" spans="3:3" ht="12.3">
      <c r="C707" s="10"/>
    </row>
    <row r="708" spans="3:3" ht="12.3">
      <c r="C708" s="10"/>
    </row>
    <row r="709" spans="3:3" ht="12.3">
      <c r="C709" s="10"/>
    </row>
    <row r="710" spans="3:3" ht="12.3">
      <c r="C710" s="10"/>
    </row>
    <row r="711" spans="3:3" ht="12.3">
      <c r="C711" s="10"/>
    </row>
    <row r="712" spans="3:3" ht="12.3">
      <c r="C712" s="10"/>
    </row>
    <row r="713" spans="3:3" ht="12.3">
      <c r="C713" s="10"/>
    </row>
    <row r="714" spans="3:3" ht="12.3">
      <c r="C714" s="10"/>
    </row>
    <row r="715" spans="3:3" ht="12.3">
      <c r="C715" s="10"/>
    </row>
    <row r="716" spans="3:3" ht="12.3">
      <c r="C716" s="10"/>
    </row>
    <row r="717" spans="3:3" ht="12.3">
      <c r="C717" s="10"/>
    </row>
    <row r="718" spans="3:3" ht="12.3">
      <c r="C718" s="10"/>
    </row>
    <row r="719" spans="3:3" ht="12.3">
      <c r="C719" s="10"/>
    </row>
    <row r="720" spans="3:3" ht="12.3">
      <c r="C720" s="10"/>
    </row>
    <row r="721" spans="3:3" ht="12.3">
      <c r="C721" s="10"/>
    </row>
    <row r="722" spans="3:3" ht="12.3">
      <c r="C722" s="10"/>
    </row>
    <row r="723" spans="3:3" ht="12.3">
      <c r="C723" s="10"/>
    </row>
    <row r="724" spans="3:3" ht="12.3">
      <c r="C724" s="10"/>
    </row>
    <row r="725" spans="3:3" ht="12.3">
      <c r="C725" s="10"/>
    </row>
    <row r="726" spans="3:3" ht="12.3">
      <c r="C726" s="10"/>
    </row>
    <row r="727" spans="3:3" ht="12.3">
      <c r="C727" s="10"/>
    </row>
    <row r="728" spans="3:3" ht="12.3">
      <c r="C728" s="10"/>
    </row>
    <row r="729" spans="3:3" ht="12.3">
      <c r="C729" s="10"/>
    </row>
    <row r="730" spans="3:3" ht="12.3">
      <c r="C730" s="10"/>
    </row>
    <row r="731" spans="3:3" ht="12.3">
      <c r="C731" s="10"/>
    </row>
    <row r="732" spans="3:3" ht="12.3">
      <c r="C732" s="10"/>
    </row>
    <row r="733" spans="3:3" ht="12.3">
      <c r="C733" s="10"/>
    </row>
    <row r="734" spans="3:3" ht="12.3">
      <c r="C734" s="10"/>
    </row>
    <row r="735" spans="3:3" ht="12.3">
      <c r="C735" s="10"/>
    </row>
    <row r="736" spans="3:3" ht="12.3">
      <c r="C736" s="10"/>
    </row>
    <row r="737" spans="3:3" ht="12.3">
      <c r="C737" s="10"/>
    </row>
    <row r="738" spans="3:3" ht="12.3">
      <c r="C738" s="10"/>
    </row>
    <row r="739" spans="3:3" ht="12.3">
      <c r="C739" s="10"/>
    </row>
    <row r="740" spans="3:3" ht="12.3">
      <c r="C740" s="10"/>
    </row>
    <row r="741" spans="3:3" ht="12.3">
      <c r="C741" s="10"/>
    </row>
    <row r="742" spans="3:3" ht="12.3">
      <c r="C742" s="10"/>
    </row>
    <row r="743" spans="3:3" ht="12.3">
      <c r="C743" s="10"/>
    </row>
    <row r="744" spans="3:3" ht="12.3">
      <c r="C744" s="10"/>
    </row>
    <row r="745" spans="3:3" ht="12.3">
      <c r="C745" s="10"/>
    </row>
    <row r="746" spans="3:3" ht="12.3">
      <c r="C746" s="10"/>
    </row>
    <row r="747" spans="3:3" ht="12.3">
      <c r="C747" s="10"/>
    </row>
    <row r="748" spans="3:3" ht="12.3">
      <c r="C748" s="10"/>
    </row>
    <row r="749" spans="3:3" ht="12.3">
      <c r="C749" s="10"/>
    </row>
    <row r="750" spans="3:3" ht="12.3">
      <c r="C750" s="10"/>
    </row>
    <row r="751" spans="3:3" ht="12.3">
      <c r="C751" s="10"/>
    </row>
    <row r="752" spans="3:3" ht="12.3">
      <c r="C752" s="10"/>
    </row>
    <row r="753" spans="3:3" ht="12.3">
      <c r="C753" s="10"/>
    </row>
    <row r="754" spans="3:3" ht="12.3">
      <c r="C754" s="10"/>
    </row>
    <row r="755" spans="3:3" ht="12.3">
      <c r="C755" s="10"/>
    </row>
    <row r="756" spans="3:3" ht="12.3">
      <c r="C756" s="10"/>
    </row>
    <row r="757" spans="3:3" ht="12.3">
      <c r="C757" s="10"/>
    </row>
    <row r="758" spans="3:3" ht="12.3">
      <c r="C758" s="10"/>
    </row>
    <row r="759" spans="3:3" ht="12.3">
      <c r="C759" s="10"/>
    </row>
    <row r="760" spans="3:3" ht="12.3">
      <c r="C760" s="10"/>
    </row>
    <row r="761" spans="3:3" ht="12.3">
      <c r="C761" s="10"/>
    </row>
    <row r="762" spans="3:3" ht="12.3">
      <c r="C762" s="10"/>
    </row>
    <row r="763" spans="3:3" ht="12.3">
      <c r="C763" s="10"/>
    </row>
    <row r="764" spans="3:3" ht="12.3">
      <c r="C764" s="10"/>
    </row>
    <row r="765" spans="3:3" ht="12.3">
      <c r="C765" s="10"/>
    </row>
    <row r="766" spans="3:3" ht="12.3">
      <c r="C766" s="10"/>
    </row>
    <row r="767" spans="3:3" ht="12.3">
      <c r="C767" s="10"/>
    </row>
    <row r="768" spans="3:3" ht="12.3">
      <c r="C768" s="10"/>
    </row>
    <row r="769" spans="3:3" ht="12.3">
      <c r="C769" s="10"/>
    </row>
    <row r="770" spans="3:3" ht="12.3">
      <c r="C770" s="10"/>
    </row>
    <row r="771" spans="3:3" ht="12.3">
      <c r="C771" s="10"/>
    </row>
    <row r="772" spans="3:3" ht="12.3">
      <c r="C772" s="10"/>
    </row>
    <row r="773" spans="3:3" ht="12.3">
      <c r="C773" s="10"/>
    </row>
    <row r="774" spans="3:3" ht="12.3">
      <c r="C774" s="10"/>
    </row>
    <row r="775" spans="3:3" ht="12.3">
      <c r="C775" s="10"/>
    </row>
    <row r="776" spans="3:3" ht="12.3">
      <c r="C776" s="10"/>
    </row>
    <row r="777" spans="3:3" ht="12.3">
      <c r="C777" s="10"/>
    </row>
    <row r="778" spans="3:3" ht="12.3">
      <c r="C778" s="10"/>
    </row>
    <row r="779" spans="3:3" ht="12.3">
      <c r="C779" s="10"/>
    </row>
    <row r="780" spans="3:3" ht="12.3">
      <c r="C780" s="10"/>
    </row>
    <row r="781" spans="3:3" ht="12.3">
      <c r="C781" s="10"/>
    </row>
    <row r="782" spans="3:3" ht="12.3">
      <c r="C782" s="10"/>
    </row>
    <row r="783" spans="3:3" ht="12.3">
      <c r="C783" s="10"/>
    </row>
    <row r="784" spans="3:3" ht="12.3">
      <c r="C784" s="10"/>
    </row>
    <row r="785" spans="3:3" ht="12.3">
      <c r="C785" s="10"/>
    </row>
    <row r="786" spans="3:3" ht="12.3">
      <c r="C786" s="10"/>
    </row>
    <row r="787" spans="3:3" ht="12.3">
      <c r="C787" s="10"/>
    </row>
    <row r="788" spans="3:3" ht="12.3">
      <c r="C788" s="10"/>
    </row>
    <row r="789" spans="3:3" ht="12.3">
      <c r="C789" s="10"/>
    </row>
    <row r="790" spans="3:3" ht="12.3">
      <c r="C790" s="10"/>
    </row>
    <row r="791" spans="3:3" ht="12.3">
      <c r="C791" s="10"/>
    </row>
    <row r="792" spans="3:3" ht="12.3">
      <c r="C792" s="10"/>
    </row>
    <row r="793" spans="3:3" ht="12.3">
      <c r="C793" s="10"/>
    </row>
    <row r="794" spans="3:3" ht="12.3">
      <c r="C794" s="10"/>
    </row>
    <row r="795" spans="3:3" ht="12.3">
      <c r="C795" s="10"/>
    </row>
    <row r="796" spans="3:3" ht="12.3">
      <c r="C796" s="10"/>
    </row>
    <row r="797" spans="3:3" ht="12.3">
      <c r="C797" s="10"/>
    </row>
    <row r="798" spans="3:3" ht="12.3">
      <c r="C798" s="10"/>
    </row>
    <row r="799" spans="3:3" ht="12.3">
      <c r="C799" s="10"/>
    </row>
    <row r="800" spans="3:3" ht="12.3">
      <c r="C800" s="10"/>
    </row>
    <row r="801" spans="3:3" ht="12.3">
      <c r="C801" s="10"/>
    </row>
    <row r="802" spans="3:3" ht="12.3">
      <c r="C802" s="10"/>
    </row>
    <row r="803" spans="3:3" ht="12.3">
      <c r="C803" s="10"/>
    </row>
    <row r="804" spans="3:3" ht="12.3">
      <c r="C804" s="10"/>
    </row>
    <row r="805" spans="3:3" ht="12.3">
      <c r="C805" s="10"/>
    </row>
    <row r="806" spans="3:3" ht="12.3">
      <c r="C806" s="10"/>
    </row>
    <row r="807" spans="3:3" ht="12.3">
      <c r="C807" s="10"/>
    </row>
    <row r="808" spans="3:3" ht="12.3">
      <c r="C808" s="10"/>
    </row>
    <row r="809" spans="3:3" ht="12.3">
      <c r="C809" s="10"/>
    </row>
    <row r="810" spans="3:3" ht="12.3">
      <c r="C810" s="10"/>
    </row>
    <row r="811" spans="3:3" ht="12.3">
      <c r="C811" s="10"/>
    </row>
    <row r="812" spans="3:3" ht="12.3">
      <c r="C812" s="10"/>
    </row>
    <row r="813" spans="3:3" ht="12.3">
      <c r="C813" s="10"/>
    </row>
    <row r="814" spans="3:3" ht="12.3">
      <c r="C814" s="10"/>
    </row>
    <row r="815" spans="3:3" ht="12.3">
      <c r="C815" s="10"/>
    </row>
    <row r="816" spans="3:3" ht="12.3">
      <c r="C816" s="10"/>
    </row>
    <row r="817" spans="3:3" ht="12.3">
      <c r="C817" s="10"/>
    </row>
    <row r="818" spans="3:3" ht="12.3">
      <c r="C818" s="10"/>
    </row>
    <row r="819" spans="3:3" ht="12.3">
      <c r="C819" s="10"/>
    </row>
    <row r="820" spans="3:3" ht="12.3">
      <c r="C820" s="10"/>
    </row>
    <row r="821" spans="3:3" ht="12.3">
      <c r="C821" s="10"/>
    </row>
    <row r="822" spans="3:3" ht="12.3">
      <c r="C822" s="10"/>
    </row>
    <row r="823" spans="3:3" ht="12.3">
      <c r="C823" s="10"/>
    </row>
    <row r="824" spans="3:3" ht="12.3">
      <c r="C824" s="10"/>
    </row>
    <row r="825" spans="3:3" ht="12.3">
      <c r="C825" s="10"/>
    </row>
    <row r="826" spans="3:3" ht="12.3">
      <c r="C826" s="10"/>
    </row>
    <row r="827" spans="3:3" ht="12.3">
      <c r="C827" s="10"/>
    </row>
    <row r="828" spans="3:3" ht="12.3">
      <c r="C828" s="10"/>
    </row>
    <row r="829" spans="3:3" ht="12.3">
      <c r="C829" s="10"/>
    </row>
    <row r="830" spans="3:3" ht="12.3">
      <c r="C830" s="10"/>
    </row>
    <row r="831" spans="3:3" ht="12.3">
      <c r="C831" s="10"/>
    </row>
    <row r="832" spans="3:3" ht="12.3">
      <c r="C832" s="10"/>
    </row>
    <row r="833" spans="3:3" ht="12.3">
      <c r="C833" s="10"/>
    </row>
    <row r="834" spans="3:3" ht="12.3">
      <c r="C834" s="10"/>
    </row>
    <row r="835" spans="3:3" ht="12.3">
      <c r="C835" s="10"/>
    </row>
    <row r="836" spans="3:3" ht="12.3">
      <c r="C836" s="10"/>
    </row>
    <row r="837" spans="3:3" ht="12.3">
      <c r="C837" s="10"/>
    </row>
    <row r="838" spans="3:3" ht="12.3">
      <c r="C838" s="10"/>
    </row>
    <row r="839" spans="3:3" ht="12.3">
      <c r="C839" s="10"/>
    </row>
    <row r="840" spans="3:3" ht="12.3">
      <c r="C840" s="10"/>
    </row>
    <row r="841" spans="3:3" ht="12.3">
      <c r="C841" s="10"/>
    </row>
    <row r="842" spans="3:3" ht="12.3">
      <c r="C842" s="10"/>
    </row>
    <row r="843" spans="3:3" ht="12.3">
      <c r="C843" s="10"/>
    </row>
    <row r="844" spans="3:3" ht="12.3">
      <c r="C844" s="10"/>
    </row>
    <row r="845" spans="3:3" ht="12.3">
      <c r="C845" s="10"/>
    </row>
    <row r="846" spans="3:3" ht="12.3">
      <c r="C846" s="10"/>
    </row>
    <row r="847" spans="3:3" ht="12.3">
      <c r="C847" s="10"/>
    </row>
    <row r="848" spans="3:3" ht="12.3">
      <c r="C848" s="10"/>
    </row>
    <row r="849" spans="3:3" ht="12.3">
      <c r="C849" s="10"/>
    </row>
    <row r="850" spans="3:3" ht="12.3">
      <c r="C850" s="10"/>
    </row>
    <row r="851" spans="3:3" ht="12.3">
      <c r="C851" s="10"/>
    </row>
    <row r="852" spans="3:3" ht="12.3">
      <c r="C852" s="10"/>
    </row>
    <row r="853" spans="3:3" ht="12.3">
      <c r="C853" s="10"/>
    </row>
    <row r="854" spans="3:3" ht="12.3">
      <c r="C854" s="10"/>
    </row>
    <row r="855" spans="3:3" ht="12.3">
      <c r="C855" s="10"/>
    </row>
    <row r="856" spans="3:3" ht="12.3">
      <c r="C856" s="10"/>
    </row>
    <row r="857" spans="3:3" ht="12.3">
      <c r="C857" s="10"/>
    </row>
    <row r="858" spans="3:3" ht="12.3">
      <c r="C858" s="10"/>
    </row>
    <row r="859" spans="3:3" ht="12.3">
      <c r="C859" s="10"/>
    </row>
    <row r="860" spans="3:3" ht="12.3">
      <c r="C860" s="10"/>
    </row>
    <row r="861" spans="3:3" ht="12.3">
      <c r="C861" s="10"/>
    </row>
    <row r="862" spans="3:3" ht="12.3">
      <c r="C862" s="10"/>
    </row>
    <row r="863" spans="3:3" ht="12.3">
      <c r="C863" s="10"/>
    </row>
    <row r="864" spans="3:3" ht="12.3">
      <c r="C864" s="10"/>
    </row>
    <row r="865" spans="3:3" ht="12.3">
      <c r="C865" s="10"/>
    </row>
    <row r="866" spans="3:3" ht="12.3">
      <c r="C866" s="10"/>
    </row>
    <row r="867" spans="3:3" ht="12.3">
      <c r="C867" s="10"/>
    </row>
    <row r="868" spans="3:3" ht="12.3">
      <c r="C868" s="10"/>
    </row>
    <row r="869" spans="3:3" ht="12.3">
      <c r="C869" s="10"/>
    </row>
    <row r="870" spans="3:3" ht="12.3">
      <c r="C870" s="10"/>
    </row>
    <row r="871" spans="3:3" ht="12.3">
      <c r="C871" s="10"/>
    </row>
    <row r="872" spans="3:3" ht="12.3">
      <c r="C872" s="10"/>
    </row>
    <row r="873" spans="3:3" ht="12.3">
      <c r="C873" s="10"/>
    </row>
    <row r="874" spans="3:3" ht="12.3">
      <c r="C874" s="10"/>
    </row>
    <row r="875" spans="3:3" ht="12.3">
      <c r="C875" s="10"/>
    </row>
    <row r="876" spans="3:3" ht="12.3">
      <c r="C876" s="10"/>
    </row>
    <row r="877" spans="3:3" ht="12.3">
      <c r="C877" s="10"/>
    </row>
    <row r="878" spans="3:3" ht="12.3">
      <c r="C878" s="10"/>
    </row>
    <row r="879" spans="3:3" ht="12.3">
      <c r="C879" s="10"/>
    </row>
    <row r="880" spans="3:3" ht="12.3">
      <c r="C880" s="10"/>
    </row>
    <row r="881" spans="3:3" ht="12.3">
      <c r="C881" s="10"/>
    </row>
    <row r="882" spans="3:3" ht="12.3">
      <c r="C882" s="10"/>
    </row>
    <row r="883" spans="3:3" ht="12.3">
      <c r="C883" s="10"/>
    </row>
    <row r="884" spans="3:3" ht="12.3">
      <c r="C884" s="10"/>
    </row>
    <row r="885" spans="3:3" ht="12.3">
      <c r="C885" s="10"/>
    </row>
    <row r="886" spans="3:3" ht="12.3">
      <c r="C886" s="10"/>
    </row>
    <row r="887" spans="3:3" ht="12.3">
      <c r="C887" s="10"/>
    </row>
    <row r="888" spans="3:3" ht="12.3">
      <c r="C888" s="10"/>
    </row>
    <row r="889" spans="3:3" ht="12.3">
      <c r="C889" s="10"/>
    </row>
    <row r="890" spans="3:3" ht="12.3">
      <c r="C890" s="10"/>
    </row>
    <row r="891" spans="3:3" ht="12.3">
      <c r="C891" s="10"/>
    </row>
    <row r="892" spans="3:3" ht="12.3">
      <c r="C892" s="10"/>
    </row>
    <row r="893" spans="3:3" ht="12.3">
      <c r="C893" s="10"/>
    </row>
    <row r="894" spans="3:3" ht="12.3">
      <c r="C894" s="10"/>
    </row>
    <row r="895" spans="3:3" ht="12.3">
      <c r="C895" s="10"/>
    </row>
    <row r="896" spans="3:3" ht="12.3">
      <c r="C896" s="10"/>
    </row>
    <row r="897" spans="3:3" ht="12.3">
      <c r="C897" s="10"/>
    </row>
    <row r="898" spans="3:3" ht="12.3">
      <c r="C898" s="10"/>
    </row>
    <row r="899" spans="3:3" ht="12.3">
      <c r="C899" s="10"/>
    </row>
    <row r="900" spans="3:3" ht="12.3">
      <c r="C900" s="10"/>
    </row>
    <row r="901" spans="3:3" ht="12.3">
      <c r="C901" s="10"/>
    </row>
    <row r="902" spans="3:3" ht="12.3">
      <c r="C902" s="10"/>
    </row>
    <row r="903" spans="3:3" ht="12.3">
      <c r="C903" s="10"/>
    </row>
    <row r="904" spans="3:3" ht="12.3">
      <c r="C904" s="10"/>
    </row>
    <row r="905" spans="3:3" ht="12.3">
      <c r="C905" s="10"/>
    </row>
    <row r="906" spans="3:3" ht="12.3">
      <c r="C906" s="10"/>
    </row>
    <row r="907" spans="3:3" ht="12.3">
      <c r="C907" s="10"/>
    </row>
    <row r="908" spans="3:3" ht="12.3">
      <c r="C908" s="10"/>
    </row>
    <row r="909" spans="3:3" ht="12.3">
      <c r="C909" s="10"/>
    </row>
    <row r="910" spans="3:3" ht="12.3">
      <c r="C910" s="10"/>
    </row>
    <row r="911" spans="3:3" ht="12.3">
      <c r="C911" s="10"/>
    </row>
    <row r="912" spans="3:3" ht="12.3">
      <c r="C912" s="10"/>
    </row>
    <row r="913" spans="3:3" ht="12.3">
      <c r="C913" s="10"/>
    </row>
    <row r="914" spans="3:3" ht="12.3">
      <c r="C914" s="10"/>
    </row>
    <row r="915" spans="3:3" ht="12.3">
      <c r="C915" s="10"/>
    </row>
    <row r="916" spans="3:3" ht="12.3">
      <c r="C916" s="10"/>
    </row>
    <row r="917" spans="3:3" ht="12.3">
      <c r="C917" s="10"/>
    </row>
    <row r="918" spans="3:3" ht="12.3">
      <c r="C918" s="10"/>
    </row>
    <row r="919" spans="3:3" ht="12.3">
      <c r="C919" s="10"/>
    </row>
    <row r="920" spans="3:3" ht="12.3">
      <c r="C920" s="10"/>
    </row>
    <row r="921" spans="3:3" ht="12.3">
      <c r="C921" s="10"/>
    </row>
    <row r="922" spans="3:3" ht="12.3">
      <c r="C922" s="10"/>
    </row>
    <row r="923" spans="3:3" ht="12.3">
      <c r="C923" s="10"/>
    </row>
    <row r="924" spans="3:3" ht="12.3">
      <c r="C924" s="10"/>
    </row>
    <row r="925" spans="3:3" ht="12.3">
      <c r="C925" s="10"/>
    </row>
    <row r="926" spans="3:3" ht="12.3">
      <c r="C926" s="10"/>
    </row>
    <row r="927" spans="3:3" ht="12.3">
      <c r="C927" s="10"/>
    </row>
    <row r="928" spans="3:3" ht="12.3">
      <c r="C928" s="10"/>
    </row>
    <row r="929" spans="3:3" ht="12.3">
      <c r="C929" s="10"/>
    </row>
    <row r="930" spans="3:3" ht="12.3">
      <c r="C930" s="10"/>
    </row>
    <row r="931" spans="3:3" ht="12.3">
      <c r="C931" s="10"/>
    </row>
    <row r="932" spans="3:3" ht="12.3">
      <c r="C932" s="10"/>
    </row>
    <row r="933" spans="3:3" ht="12.3">
      <c r="C933" s="10"/>
    </row>
    <row r="934" spans="3:3" ht="12.3">
      <c r="C934" s="10"/>
    </row>
    <row r="935" spans="3:3" ht="12.3">
      <c r="C935" s="10"/>
    </row>
    <row r="936" spans="3:3" ht="12.3">
      <c r="C936" s="10"/>
    </row>
    <row r="937" spans="3:3" ht="12.3">
      <c r="C937" s="10"/>
    </row>
    <row r="938" spans="3:3" ht="12.3">
      <c r="C938" s="10"/>
    </row>
    <row r="939" spans="3:3" ht="12.3">
      <c r="C939" s="10"/>
    </row>
    <row r="940" spans="3:3" ht="12.3">
      <c r="C940" s="10"/>
    </row>
    <row r="941" spans="3:3" ht="12.3">
      <c r="C941" s="10"/>
    </row>
    <row r="942" spans="3:3" ht="12.3">
      <c r="C942" s="10"/>
    </row>
    <row r="943" spans="3:3" ht="12.3">
      <c r="C943" s="10"/>
    </row>
    <row r="944" spans="3:3" ht="12.3">
      <c r="C944" s="10"/>
    </row>
    <row r="945" spans="3:3" ht="12.3">
      <c r="C945" s="10"/>
    </row>
    <row r="946" spans="3:3" ht="12.3">
      <c r="C946" s="10"/>
    </row>
    <row r="947" spans="3:3" ht="12.3">
      <c r="C947" s="10"/>
    </row>
    <row r="948" spans="3:3" ht="12.3">
      <c r="C948" s="10"/>
    </row>
    <row r="949" spans="3:3" ht="12.3">
      <c r="C949" s="10"/>
    </row>
    <row r="950" spans="3:3" ht="12.3">
      <c r="C950" s="10"/>
    </row>
    <row r="951" spans="3:3" ht="12.3">
      <c r="C951" s="10"/>
    </row>
    <row r="952" spans="3:3" ht="12.3">
      <c r="C952" s="10"/>
    </row>
    <row r="953" spans="3:3" ht="12.3">
      <c r="C953" s="10"/>
    </row>
    <row r="954" spans="3:3" ht="12.3">
      <c r="C954" s="10"/>
    </row>
    <row r="955" spans="3:3" ht="12.3">
      <c r="C955" s="10"/>
    </row>
    <row r="956" spans="3:3" ht="12.3">
      <c r="C956" s="10"/>
    </row>
    <row r="957" spans="3:3" ht="12.3">
      <c r="C957" s="10"/>
    </row>
    <row r="958" spans="3:3" ht="12.3">
      <c r="C958" s="10"/>
    </row>
    <row r="959" spans="3:3" ht="12.3">
      <c r="C959" s="10"/>
    </row>
    <row r="960" spans="3:3" ht="12.3">
      <c r="C960" s="10"/>
    </row>
    <row r="961" spans="3:3" ht="12.3">
      <c r="C961" s="10"/>
    </row>
    <row r="962" spans="3:3" ht="12.3">
      <c r="C962" s="10"/>
    </row>
    <row r="963" spans="3:3" ht="12.3">
      <c r="C963" s="10"/>
    </row>
    <row r="964" spans="3:3" ht="12.3">
      <c r="C964" s="10"/>
    </row>
    <row r="965" spans="3:3" ht="12.3">
      <c r="C965" s="10"/>
    </row>
    <row r="966" spans="3:3" ht="12.3">
      <c r="C966" s="10"/>
    </row>
    <row r="967" spans="3:3" ht="12.3">
      <c r="C967" s="10"/>
    </row>
    <row r="968" spans="3:3" ht="12.3">
      <c r="C968" s="10"/>
    </row>
    <row r="969" spans="3:3" ht="12.3">
      <c r="C969" s="10"/>
    </row>
    <row r="970" spans="3:3" ht="12.3">
      <c r="C970" s="10"/>
    </row>
    <row r="971" spans="3:3" ht="12.3">
      <c r="C971" s="10"/>
    </row>
    <row r="972" spans="3:3" ht="12.3">
      <c r="C972" s="10"/>
    </row>
    <row r="973" spans="3:3" ht="12.3">
      <c r="C973" s="10"/>
    </row>
    <row r="974" spans="3:3" ht="12.3">
      <c r="C974" s="10"/>
    </row>
    <row r="975" spans="3:3" ht="12.3">
      <c r="C975" s="10"/>
    </row>
  </sheetData>
  <hyperlinks>
    <hyperlink ref="H2" r:id="rId1" xr:uid="{00000000-0004-0000-0000-000000000000}"/>
    <hyperlink ref="T2" r:id="rId2" xr:uid="{00000000-0004-0000-0000-000001000000}"/>
    <hyperlink ref="H3" r:id="rId3" xr:uid="{00000000-0004-0000-0000-000002000000}"/>
    <hyperlink ref="T3" r:id="rId4" xr:uid="{00000000-0004-0000-0000-000003000000}"/>
    <hyperlink ref="H4" r:id="rId5" xr:uid="{00000000-0004-0000-0000-000004000000}"/>
    <hyperlink ref="T4" r:id="rId6" xr:uid="{00000000-0004-0000-0000-000005000000}"/>
    <hyperlink ref="AP4" r:id="rId7" xr:uid="{00000000-0004-0000-0000-000006000000}"/>
    <hyperlink ref="T5" r:id="rId8" xr:uid="{00000000-0004-0000-0000-000007000000}"/>
    <hyperlink ref="H6" r:id="rId9" xr:uid="{00000000-0004-0000-0000-000008000000}"/>
    <hyperlink ref="T6" r:id="rId10" xr:uid="{00000000-0004-0000-0000-000009000000}"/>
    <hyperlink ref="T7" r:id="rId11" xr:uid="{00000000-0004-0000-0000-00000A000000}"/>
    <hyperlink ref="H8" r:id="rId12" xr:uid="{00000000-0004-0000-0000-00000B000000}"/>
    <hyperlink ref="T8" r:id="rId13" xr:uid="{00000000-0004-0000-0000-00000C000000}"/>
    <hyperlink ref="H9" r:id="rId14" xr:uid="{00000000-0004-0000-0000-00000D000000}"/>
    <hyperlink ref="T9" r:id="rId15" xr:uid="{00000000-0004-0000-0000-00000E000000}"/>
    <hyperlink ref="H10" r:id="rId16" xr:uid="{00000000-0004-0000-0000-00000F000000}"/>
    <hyperlink ref="T10" r:id="rId17" xr:uid="{00000000-0004-0000-0000-000010000000}"/>
    <hyperlink ref="H11" r:id="rId18" xr:uid="{00000000-0004-0000-0000-000011000000}"/>
    <hyperlink ref="T11" r:id="rId19" xr:uid="{00000000-0004-0000-0000-000012000000}"/>
    <hyperlink ref="H12" r:id="rId20" xr:uid="{00000000-0004-0000-0000-000013000000}"/>
    <hyperlink ref="T12" r:id="rId21" xr:uid="{00000000-0004-0000-0000-000014000000}"/>
    <hyperlink ref="H13" r:id="rId22" xr:uid="{00000000-0004-0000-0000-000015000000}"/>
    <hyperlink ref="T13" r:id="rId23" xr:uid="{00000000-0004-0000-0000-000016000000}"/>
    <hyperlink ref="H14" r:id="rId24" xr:uid="{00000000-0004-0000-0000-000017000000}"/>
    <hyperlink ref="T14" r:id="rId25" xr:uid="{00000000-0004-0000-0000-000018000000}"/>
    <hyperlink ref="H15" r:id="rId26" xr:uid="{00000000-0004-0000-0000-000019000000}"/>
    <hyperlink ref="T15" r:id="rId27" xr:uid="{00000000-0004-0000-0000-00001A000000}"/>
    <hyperlink ref="H16" r:id="rId28" xr:uid="{00000000-0004-0000-0000-00001B000000}"/>
    <hyperlink ref="T16" r:id="rId29" xr:uid="{00000000-0004-0000-0000-00001C000000}"/>
    <hyperlink ref="H17" r:id="rId30" xr:uid="{00000000-0004-0000-0000-00001D000000}"/>
    <hyperlink ref="T17" r:id="rId31" xr:uid="{00000000-0004-0000-0000-00001E000000}"/>
    <hyperlink ref="H18" r:id="rId32" xr:uid="{00000000-0004-0000-0000-00001F000000}"/>
    <hyperlink ref="T18" r:id="rId33" xr:uid="{00000000-0004-0000-0000-000020000000}"/>
    <hyperlink ref="H19" r:id="rId34" xr:uid="{00000000-0004-0000-0000-000021000000}"/>
    <hyperlink ref="T19" r:id="rId35" xr:uid="{00000000-0004-0000-0000-000022000000}"/>
    <hyperlink ref="H20" r:id="rId36" xr:uid="{00000000-0004-0000-0000-000023000000}"/>
    <hyperlink ref="T20" r:id="rId37" xr:uid="{00000000-0004-0000-0000-000024000000}"/>
    <hyperlink ref="H21" r:id="rId38" xr:uid="{00000000-0004-0000-0000-000025000000}"/>
    <hyperlink ref="T21" r:id="rId39" xr:uid="{00000000-0004-0000-0000-000026000000}"/>
    <hyperlink ref="H22" r:id="rId40" xr:uid="{00000000-0004-0000-0000-000027000000}"/>
    <hyperlink ref="T22" r:id="rId41" xr:uid="{00000000-0004-0000-0000-000028000000}"/>
    <hyperlink ref="H23" r:id="rId42" xr:uid="{00000000-0004-0000-0000-000029000000}"/>
    <hyperlink ref="T23" r:id="rId43" xr:uid="{00000000-0004-0000-0000-00002A000000}"/>
    <hyperlink ref="H24" r:id="rId44" xr:uid="{00000000-0004-0000-0000-00002B000000}"/>
    <hyperlink ref="H25" r:id="rId45" xr:uid="{00000000-0004-0000-0000-00002C000000}"/>
    <hyperlink ref="T25" r:id="rId46" xr:uid="{00000000-0004-0000-0000-00002D000000}"/>
    <hyperlink ref="H26" r:id="rId47" xr:uid="{00000000-0004-0000-0000-00002E000000}"/>
    <hyperlink ref="T26" r:id="rId48" xr:uid="{00000000-0004-0000-0000-00002F000000}"/>
    <hyperlink ref="H27" r:id="rId49" xr:uid="{00000000-0004-0000-0000-000030000000}"/>
    <hyperlink ref="T27" r:id="rId50" xr:uid="{00000000-0004-0000-0000-000031000000}"/>
    <hyperlink ref="H28" r:id="rId51" xr:uid="{00000000-0004-0000-0000-000032000000}"/>
    <hyperlink ref="T28" r:id="rId52" xr:uid="{00000000-0004-0000-0000-000033000000}"/>
    <hyperlink ref="H29" r:id="rId53" xr:uid="{00000000-0004-0000-0000-000034000000}"/>
    <hyperlink ref="T29" r:id="rId54" xr:uid="{00000000-0004-0000-0000-000035000000}"/>
    <hyperlink ref="H30" r:id="rId55" xr:uid="{00000000-0004-0000-0000-000036000000}"/>
    <hyperlink ref="H31" r:id="rId56" xr:uid="{00000000-0004-0000-0000-000037000000}"/>
    <hyperlink ref="T31" r:id="rId57" xr:uid="{00000000-0004-0000-0000-000038000000}"/>
    <hyperlink ref="H32" r:id="rId58" xr:uid="{00000000-0004-0000-0000-000039000000}"/>
    <hyperlink ref="H33" r:id="rId59" xr:uid="{00000000-0004-0000-0000-00003A000000}"/>
    <hyperlink ref="T33" r:id="rId60" xr:uid="{00000000-0004-0000-0000-00003B000000}"/>
    <hyperlink ref="H34" r:id="rId61" xr:uid="{00000000-0004-0000-0000-00003C000000}"/>
    <hyperlink ref="T34" r:id="rId62" xr:uid="{00000000-0004-0000-0000-00003D000000}"/>
    <hyperlink ref="H35" r:id="rId63" xr:uid="{00000000-0004-0000-0000-00003E000000}"/>
    <hyperlink ref="T35" r:id="rId64" xr:uid="{00000000-0004-0000-0000-00003F000000}"/>
    <hyperlink ref="H36" r:id="rId65" xr:uid="{00000000-0004-0000-0000-000040000000}"/>
    <hyperlink ref="H37" r:id="rId66" xr:uid="{00000000-0004-0000-0000-000041000000}"/>
    <hyperlink ref="T37" r:id="rId67" xr:uid="{00000000-0004-0000-0000-000042000000}"/>
    <hyperlink ref="H38" r:id="rId68" xr:uid="{00000000-0004-0000-0000-000043000000}"/>
    <hyperlink ref="T38" r:id="rId69" xr:uid="{00000000-0004-0000-0000-000044000000}"/>
    <hyperlink ref="H39" r:id="rId70" xr:uid="{00000000-0004-0000-0000-000045000000}"/>
    <hyperlink ref="T39" r:id="rId71" xr:uid="{00000000-0004-0000-0000-000046000000}"/>
    <hyperlink ref="H40" r:id="rId72" xr:uid="{00000000-0004-0000-0000-000047000000}"/>
    <hyperlink ref="H41" r:id="rId73" xr:uid="{00000000-0004-0000-0000-000048000000}"/>
    <hyperlink ref="T41" r:id="rId74" xr:uid="{00000000-0004-0000-0000-000049000000}"/>
    <hyperlink ref="H46" r:id="rId75" xr:uid="{00000000-0004-0000-0000-00004A000000}"/>
    <hyperlink ref="H47" r:id="rId76" xr:uid="{00000000-0004-0000-0000-00004B000000}"/>
    <hyperlink ref="H50" r:id="rId77" xr:uid="{00000000-0004-0000-0000-00004C000000}"/>
    <hyperlink ref="H58" r:id="rId78" xr:uid="{00000000-0004-0000-0000-00004D000000}"/>
    <hyperlink ref="H61" r:id="rId79" xr:uid="{00000000-0004-0000-0000-00004E000000}"/>
    <hyperlink ref="H63" r:id="rId80" xr:uid="{00000000-0004-0000-0000-00004F000000}"/>
  </hyperlinks>
  <pageMargins left="0.7" right="0.7" top="0.75" bottom="0.75" header="0.3" footer="0.3"/>
  <pageSetup orientation="portrait" horizontalDpi="1200" verticalDpi="1200"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1"/>
  <sheetViews>
    <sheetView topLeftCell="G35" workbookViewId="0">
      <selection activeCell="Q41" sqref="Q41"/>
    </sheetView>
  </sheetViews>
  <sheetFormatPr defaultColWidth="14.44140625" defaultRowHeight="15.75" customHeight="1"/>
  <cols>
    <col min="1" max="1" width="41.71875" customWidth="1"/>
    <col min="2" max="2" width="117.5546875" customWidth="1"/>
  </cols>
  <sheetData>
    <row r="1" spans="1:2" ht="15.75" customHeight="1">
      <c r="A1" s="1" t="s">
        <v>0</v>
      </c>
      <c r="B1" s="2" t="s">
        <v>1</v>
      </c>
    </row>
    <row r="2" spans="1:2" ht="15.75" customHeight="1">
      <c r="A2" s="1" t="s">
        <v>2</v>
      </c>
      <c r="B2" s="2" t="s">
        <v>3</v>
      </c>
    </row>
    <row r="3" spans="1:2" ht="15.75" customHeight="1">
      <c r="A3" s="1" t="s">
        <v>4</v>
      </c>
      <c r="B3" s="2" t="s">
        <v>5</v>
      </c>
    </row>
    <row r="4" spans="1:2" ht="15.75" customHeight="1">
      <c r="A4" s="1" t="s">
        <v>6</v>
      </c>
      <c r="B4" s="2" t="s">
        <v>7</v>
      </c>
    </row>
    <row r="5" spans="1:2" ht="15.75" customHeight="1">
      <c r="A5" s="1" t="s">
        <v>8</v>
      </c>
      <c r="B5" s="2" t="s">
        <v>9</v>
      </c>
    </row>
    <row r="6" spans="1:2" ht="15.75" customHeight="1">
      <c r="A6" s="3" t="s">
        <v>10</v>
      </c>
      <c r="B6" s="48" t="s">
        <v>571</v>
      </c>
    </row>
    <row r="7" spans="1:2" ht="15.75" customHeight="1">
      <c r="A7" s="3" t="s">
        <v>11</v>
      </c>
      <c r="B7" s="2" t="s">
        <v>12</v>
      </c>
    </row>
    <row r="8" spans="1:2" ht="15.75" customHeight="1">
      <c r="A8" s="1" t="s">
        <v>13</v>
      </c>
      <c r="B8" s="2" t="s">
        <v>14</v>
      </c>
    </row>
    <row r="9" spans="1:2" ht="15.75" customHeight="1">
      <c r="A9" s="1" t="s">
        <v>15</v>
      </c>
      <c r="B9" s="2" t="s">
        <v>16</v>
      </c>
    </row>
    <row r="10" spans="1:2" ht="15.75" customHeight="1">
      <c r="A10" s="1" t="s">
        <v>17</v>
      </c>
      <c r="B10" s="2" t="s">
        <v>18</v>
      </c>
    </row>
    <row r="11" spans="1:2" ht="15.75" customHeight="1">
      <c r="A11" s="4" t="s">
        <v>19</v>
      </c>
      <c r="B11" s="2" t="s">
        <v>20</v>
      </c>
    </row>
    <row r="12" spans="1:2" ht="15.75" customHeight="1">
      <c r="A12" s="1" t="s">
        <v>21</v>
      </c>
      <c r="B12" s="2" t="s">
        <v>22</v>
      </c>
    </row>
    <row r="13" spans="1:2" ht="15.75" customHeight="1">
      <c r="A13" s="1" t="s">
        <v>24</v>
      </c>
      <c r="B13" s="2" t="s">
        <v>89</v>
      </c>
    </row>
    <row r="14" spans="1:2" ht="15.75" customHeight="1">
      <c r="A14" s="1" t="s">
        <v>25</v>
      </c>
      <c r="B14" s="2" t="s">
        <v>94</v>
      </c>
    </row>
    <row r="15" spans="1:2" ht="15.75" customHeight="1">
      <c r="A15" s="1" t="s">
        <v>26</v>
      </c>
      <c r="B15" s="2" t="s">
        <v>99</v>
      </c>
    </row>
    <row r="16" spans="1:2" ht="15.75" customHeight="1">
      <c r="A16" s="1" t="s">
        <v>27</v>
      </c>
      <c r="B16" s="2" t="s">
        <v>102</v>
      </c>
    </row>
    <row r="17" spans="1:2" ht="15.75" customHeight="1">
      <c r="A17" s="1" t="s">
        <v>28</v>
      </c>
      <c r="B17" s="2" t="s">
        <v>105</v>
      </c>
    </row>
    <row r="18" spans="1:2" ht="15.75" customHeight="1">
      <c r="A18" s="1" t="s">
        <v>29</v>
      </c>
      <c r="B18" s="2" t="s">
        <v>110</v>
      </c>
    </row>
    <row r="19" spans="1:2" ht="15.75" customHeight="1">
      <c r="A19" s="1" t="s">
        <v>30</v>
      </c>
      <c r="B19" s="2" t="s">
        <v>113</v>
      </c>
    </row>
    <row r="20" spans="1:2" ht="15.75" customHeight="1">
      <c r="A20" s="1" t="s">
        <v>31</v>
      </c>
      <c r="B20" s="47" t="s">
        <v>569</v>
      </c>
    </row>
    <row r="21" spans="1:2" ht="13.8">
      <c r="A21" s="1" t="s">
        <v>32</v>
      </c>
      <c r="B21" s="2" t="s">
        <v>119</v>
      </c>
    </row>
    <row r="22" spans="1:2" ht="13.8">
      <c r="A22" s="1" t="s">
        <v>33</v>
      </c>
      <c r="B22" s="2" t="s">
        <v>121</v>
      </c>
    </row>
    <row r="23" spans="1:2" ht="13.8">
      <c r="A23" s="4" t="s">
        <v>34</v>
      </c>
      <c r="B23" s="2" t="s">
        <v>124</v>
      </c>
    </row>
    <row r="24" spans="1:2" ht="13.8">
      <c r="A24" s="4" t="s">
        <v>35</v>
      </c>
      <c r="B24" s="2" t="s">
        <v>127</v>
      </c>
    </row>
    <row r="25" spans="1:2" ht="13.8">
      <c r="A25" s="4" t="s">
        <v>36</v>
      </c>
      <c r="B25" s="2" t="s">
        <v>130</v>
      </c>
    </row>
    <row r="26" spans="1:2" ht="13.8">
      <c r="A26" s="4" t="s">
        <v>37</v>
      </c>
      <c r="B26" s="13" t="s">
        <v>131</v>
      </c>
    </row>
    <row r="27" spans="1:2" ht="13.8">
      <c r="A27" s="4" t="s">
        <v>38</v>
      </c>
      <c r="B27" s="2" t="s">
        <v>135</v>
      </c>
    </row>
    <row r="28" spans="1:2" ht="13.8">
      <c r="A28" s="4" t="s">
        <v>39</v>
      </c>
      <c r="B28" s="2" t="s">
        <v>138</v>
      </c>
    </row>
    <row r="29" spans="1:2" ht="13.8">
      <c r="A29" s="4" t="s">
        <v>40</v>
      </c>
      <c r="B29" s="2" t="s">
        <v>142</v>
      </c>
    </row>
    <row r="30" spans="1:2" ht="13.8">
      <c r="A30" s="4" t="s">
        <v>41</v>
      </c>
      <c r="B30" s="13" t="s">
        <v>145</v>
      </c>
    </row>
    <row r="31" spans="1:2" ht="13.8">
      <c r="A31" s="6" t="s">
        <v>42</v>
      </c>
      <c r="B31" s="2" t="s">
        <v>149</v>
      </c>
    </row>
    <row r="32" spans="1:2" ht="13.8">
      <c r="A32" s="6" t="s">
        <v>47</v>
      </c>
      <c r="B32" s="2" t="s">
        <v>151</v>
      </c>
    </row>
    <row r="33" spans="1:2" ht="13.8">
      <c r="A33" s="6" t="s">
        <v>48</v>
      </c>
      <c r="B33" s="2" t="s">
        <v>156</v>
      </c>
    </row>
    <row r="34" spans="1:2" ht="13.8">
      <c r="A34" s="6" t="s">
        <v>49</v>
      </c>
      <c r="B34" s="13" t="s">
        <v>159</v>
      </c>
    </row>
    <row r="35" spans="1:2" ht="13.8">
      <c r="A35" s="4" t="s">
        <v>50</v>
      </c>
      <c r="B35" s="2" t="s">
        <v>162</v>
      </c>
    </row>
    <row r="36" spans="1:2" ht="13.8">
      <c r="A36" s="6" t="s">
        <v>51</v>
      </c>
      <c r="B36" s="2" t="s">
        <v>166</v>
      </c>
    </row>
    <row r="37" spans="1:2" ht="13.8">
      <c r="A37" s="6" t="s">
        <v>54</v>
      </c>
      <c r="B37" s="2" t="s">
        <v>169</v>
      </c>
    </row>
    <row r="38" spans="1:2" ht="13.8">
      <c r="A38" s="6" t="s">
        <v>55</v>
      </c>
      <c r="B38" s="13" t="s">
        <v>172</v>
      </c>
    </row>
    <row r="39" spans="1:2" ht="13.8">
      <c r="A39" s="6" t="s">
        <v>56</v>
      </c>
      <c r="B39" s="2" t="s">
        <v>175</v>
      </c>
    </row>
    <row r="40" spans="1:2" ht="13.8">
      <c r="A40" s="4" t="s">
        <v>61</v>
      </c>
      <c r="B40" s="48" t="s">
        <v>570</v>
      </c>
    </row>
    <row r="41" spans="1:2" ht="15.75" customHeight="1">
      <c r="A41" s="6" t="s">
        <v>605</v>
      </c>
      <c r="B41" s="48" t="s">
        <v>604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57"/>
  <sheetViews>
    <sheetView workbookViewId="0">
      <pane ySplit="1" topLeftCell="A40" activePane="bottomLeft" state="frozen"/>
      <selection pane="bottomLeft" activeCell="B41" sqref="B41:B57"/>
    </sheetView>
  </sheetViews>
  <sheetFormatPr defaultColWidth="14.44140625" defaultRowHeight="15.75" customHeight="1"/>
  <cols>
    <col min="1" max="1" width="33.27734375" customWidth="1"/>
    <col min="2" max="2" width="17.5546875" customWidth="1"/>
    <col min="3" max="3" width="26.83203125" customWidth="1"/>
    <col min="4" max="4" width="32.109375" customWidth="1"/>
    <col min="5" max="5" width="30.71875" customWidth="1"/>
  </cols>
  <sheetData>
    <row r="1" spans="1:5" ht="15.75" customHeight="1">
      <c r="A1" s="5" t="s">
        <v>23</v>
      </c>
      <c r="B1" s="5" t="s">
        <v>43</v>
      </c>
      <c r="C1" s="5" t="s">
        <v>44</v>
      </c>
      <c r="D1" s="5" t="s">
        <v>10</v>
      </c>
      <c r="E1" s="2" t="s">
        <v>45</v>
      </c>
    </row>
    <row r="2" spans="1:5" ht="15.75" customHeight="1">
      <c r="A2" s="7" t="s">
        <v>46</v>
      </c>
      <c r="B2" s="2" t="s">
        <v>52</v>
      </c>
      <c r="C2" s="9" t="s">
        <v>53</v>
      </c>
      <c r="D2" s="2" t="s">
        <v>63</v>
      </c>
      <c r="E2" s="2" t="s">
        <v>64</v>
      </c>
    </row>
    <row r="3" spans="1:5" ht="15.75" customHeight="1">
      <c r="A3" s="2" t="s">
        <v>65</v>
      </c>
      <c r="B3" s="2" t="s">
        <v>66</v>
      </c>
      <c r="C3" s="2" t="s">
        <v>67</v>
      </c>
      <c r="D3" s="2" t="s">
        <v>68</v>
      </c>
      <c r="E3" s="2" t="s">
        <v>64</v>
      </c>
    </row>
    <row r="4" spans="1:5" ht="15.75" customHeight="1">
      <c r="A4" s="11" t="s">
        <v>69</v>
      </c>
      <c r="B4" s="2" t="s">
        <v>70</v>
      </c>
      <c r="C4" s="2" t="s">
        <v>71</v>
      </c>
      <c r="D4" s="13" t="s">
        <v>72</v>
      </c>
      <c r="E4" s="2" t="s">
        <v>64</v>
      </c>
    </row>
    <row r="5" spans="1:5" ht="15.75" customHeight="1">
      <c r="A5" s="11" t="s">
        <v>76</v>
      </c>
      <c r="B5" s="2" t="s">
        <v>77</v>
      </c>
      <c r="C5" s="2" t="s">
        <v>71</v>
      </c>
      <c r="D5" s="2" t="s">
        <v>72</v>
      </c>
      <c r="E5" s="2" t="s">
        <v>64</v>
      </c>
    </row>
    <row r="6" spans="1:5" ht="15.75" customHeight="1">
      <c r="A6" s="11" t="s">
        <v>78</v>
      </c>
      <c r="B6" s="2" t="s">
        <v>77</v>
      </c>
      <c r="C6" s="2" t="s">
        <v>71</v>
      </c>
      <c r="D6" s="2" t="s">
        <v>72</v>
      </c>
      <c r="E6" s="2" t="s">
        <v>64</v>
      </c>
    </row>
    <row r="7" spans="1:5" ht="15.75" customHeight="1">
      <c r="A7" s="14" t="s">
        <v>79</v>
      </c>
      <c r="B7" s="2" t="s">
        <v>80</v>
      </c>
      <c r="C7" s="2" t="s">
        <v>71</v>
      </c>
      <c r="D7" s="2" t="s">
        <v>72</v>
      </c>
      <c r="E7" s="2" t="s">
        <v>64</v>
      </c>
    </row>
    <row r="8" spans="1:5" ht="15.75" customHeight="1">
      <c r="A8" s="11" t="s">
        <v>81</v>
      </c>
      <c r="B8" s="2" t="s">
        <v>82</v>
      </c>
      <c r="C8" s="2" t="s">
        <v>71</v>
      </c>
      <c r="D8" s="2" t="s">
        <v>72</v>
      </c>
      <c r="E8" s="2" t="s">
        <v>64</v>
      </c>
    </row>
    <row r="9" spans="1:5" ht="15.75" customHeight="1">
      <c r="A9" s="14" t="s">
        <v>83</v>
      </c>
      <c r="B9" s="2" t="s">
        <v>84</v>
      </c>
      <c r="C9" s="2" t="s">
        <v>71</v>
      </c>
      <c r="D9" s="2" t="s">
        <v>72</v>
      </c>
      <c r="E9" s="2" t="s">
        <v>64</v>
      </c>
    </row>
    <row r="10" spans="1:5" ht="15.75" customHeight="1">
      <c r="A10" s="14" t="s">
        <v>85</v>
      </c>
      <c r="B10" s="2" t="s">
        <v>86</v>
      </c>
      <c r="C10" s="2" t="s">
        <v>71</v>
      </c>
      <c r="D10" s="2" t="s">
        <v>72</v>
      </c>
      <c r="E10" s="2" t="s">
        <v>64</v>
      </c>
    </row>
    <row r="11" spans="1:5" ht="15.75" customHeight="1">
      <c r="A11" s="14" t="s">
        <v>87</v>
      </c>
      <c r="B11" s="2" t="s">
        <v>88</v>
      </c>
      <c r="C11" s="2" t="s">
        <v>71</v>
      </c>
      <c r="D11" s="2" t="s">
        <v>72</v>
      </c>
      <c r="E11" s="2" t="s">
        <v>64</v>
      </c>
    </row>
    <row r="12" spans="1:5" ht="15.75" customHeight="1">
      <c r="A12" s="11" t="s">
        <v>90</v>
      </c>
      <c r="B12" s="2" t="s">
        <v>91</v>
      </c>
      <c r="C12" s="2" t="s">
        <v>71</v>
      </c>
      <c r="D12" s="2" t="s">
        <v>93</v>
      </c>
      <c r="E12" s="2" t="s">
        <v>64</v>
      </c>
    </row>
    <row r="13" spans="1:5" ht="15.75" customHeight="1">
      <c r="A13" s="11" t="s">
        <v>96</v>
      </c>
      <c r="B13" s="2" t="s">
        <v>98</v>
      </c>
      <c r="C13" s="2" t="s">
        <v>71</v>
      </c>
      <c r="D13" s="2" t="s">
        <v>72</v>
      </c>
      <c r="E13" s="2" t="s">
        <v>64</v>
      </c>
    </row>
    <row r="14" spans="1:5" ht="15.75" customHeight="1">
      <c r="A14" s="11" t="s">
        <v>100</v>
      </c>
      <c r="B14" s="2" t="s">
        <v>101</v>
      </c>
      <c r="C14" s="2" t="s">
        <v>71</v>
      </c>
      <c r="D14" s="2" t="s">
        <v>72</v>
      </c>
      <c r="E14" s="2" t="s">
        <v>64</v>
      </c>
    </row>
    <row r="15" spans="1:5" ht="15.75" customHeight="1">
      <c r="A15" s="2" t="s">
        <v>103</v>
      </c>
      <c r="B15" s="2" t="s">
        <v>104</v>
      </c>
      <c r="C15" s="2" t="s">
        <v>106</v>
      </c>
      <c r="D15" s="2" t="s">
        <v>107</v>
      </c>
      <c r="E15" s="2" t="s">
        <v>64</v>
      </c>
    </row>
    <row r="16" spans="1:5" ht="15.75" customHeight="1">
      <c r="A16" s="2" t="s">
        <v>109</v>
      </c>
      <c r="B16" s="2" t="s">
        <v>111</v>
      </c>
      <c r="C16" s="2" t="s">
        <v>106</v>
      </c>
      <c r="D16" s="2" t="s">
        <v>107</v>
      </c>
      <c r="E16" s="2" t="s">
        <v>64</v>
      </c>
    </row>
    <row r="17" spans="1:5" ht="15.75" customHeight="1">
      <c r="A17" s="2" t="s">
        <v>112</v>
      </c>
      <c r="B17" s="2" t="s">
        <v>114</v>
      </c>
      <c r="C17" s="2" t="s">
        <v>106</v>
      </c>
      <c r="D17" s="2" t="s">
        <v>107</v>
      </c>
      <c r="E17" s="2" t="s">
        <v>64</v>
      </c>
    </row>
    <row r="18" spans="1:5" ht="15.75" customHeight="1">
      <c r="A18" s="2" t="s">
        <v>116</v>
      </c>
      <c r="B18" s="2" t="s">
        <v>117</v>
      </c>
      <c r="C18" s="2" t="s">
        <v>106</v>
      </c>
      <c r="D18" s="2" t="s">
        <v>107</v>
      </c>
      <c r="E18" s="2" t="s">
        <v>64</v>
      </c>
    </row>
    <row r="19" spans="1:5" ht="15.75" customHeight="1">
      <c r="A19" s="2" t="s">
        <v>118</v>
      </c>
      <c r="B19" s="2" t="s">
        <v>120</v>
      </c>
      <c r="C19" s="2" t="s">
        <v>106</v>
      </c>
      <c r="D19" s="2" t="s">
        <v>107</v>
      </c>
      <c r="E19" s="2" t="s">
        <v>64</v>
      </c>
    </row>
    <row r="20" spans="1:5" ht="15.75" customHeight="1">
      <c r="A20" s="2" t="s">
        <v>122</v>
      </c>
      <c r="B20" s="2" t="s">
        <v>123</v>
      </c>
      <c r="C20" s="2" t="s">
        <v>106</v>
      </c>
      <c r="D20" s="2" t="s">
        <v>107</v>
      </c>
      <c r="E20" s="2" t="s">
        <v>64</v>
      </c>
    </row>
    <row r="21" spans="1:5" ht="15.75" customHeight="1">
      <c r="A21" s="2" t="s">
        <v>125</v>
      </c>
      <c r="B21" s="2" t="s">
        <v>126</v>
      </c>
      <c r="C21" s="2" t="s">
        <v>106</v>
      </c>
      <c r="D21" s="2" t="s">
        <v>107</v>
      </c>
      <c r="E21" s="2" t="s">
        <v>64</v>
      </c>
    </row>
    <row r="22" spans="1:5" ht="15.75" customHeight="1">
      <c r="A22" s="2" t="s">
        <v>128</v>
      </c>
      <c r="B22" s="2" t="s">
        <v>129</v>
      </c>
      <c r="C22" s="2" t="s">
        <v>106</v>
      </c>
      <c r="D22" s="2" t="s">
        <v>107</v>
      </c>
      <c r="E22" s="2" t="s">
        <v>64</v>
      </c>
    </row>
    <row r="23" spans="1:5" ht="13.8">
      <c r="A23" s="14" t="s">
        <v>132</v>
      </c>
      <c r="B23" s="2" t="s">
        <v>133</v>
      </c>
      <c r="C23" s="2" t="s">
        <v>106</v>
      </c>
      <c r="D23" s="2" t="s">
        <v>134</v>
      </c>
      <c r="E23" s="2" t="s">
        <v>64</v>
      </c>
    </row>
    <row r="24" spans="1:5" ht="13.8">
      <c r="A24" s="11" t="s">
        <v>136</v>
      </c>
      <c r="B24" s="2" t="s">
        <v>137</v>
      </c>
      <c r="C24" s="2" t="s">
        <v>139</v>
      </c>
      <c r="D24" s="2" t="s">
        <v>140</v>
      </c>
      <c r="E24" s="2" t="s">
        <v>64</v>
      </c>
    </row>
    <row r="25" spans="1:5" ht="12.3">
      <c r="A25" s="2" t="s">
        <v>143</v>
      </c>
      <c r="B25" s="2" t="s">
        <v>144</v>
      </c>
      <c r="C25" s="2" t="s">
        <v>139</v>
      </c>
      <c r="D25" s="2" t="s">
        <v>140</v>
      </c>
      <c r="E25" s="2" t="s">
        <v>64</v>
      </c>
    </row>
    <row r="26" spans="1:5" ht="12.3">
      <c r="A26" s="2" t="s">
        <v>147</v>
      </c>
      <c r="B26" s="2" t="s">
        <v>148</v>
      </c>
      <c r="C26" s="2" t="s">
        <v>139</v>
      </c>
      <c r="D26" s="2" t="s">
        <v>140</v>
      </c>
      <c r="E26" s="2" t="s">
        <v>64</v>
      </c>
    </row>
    <row r="27" spans="1:5" ht="12.3">
      <c r="A27" s="2" t="s">
        <v>153</v>
      </c>
      <c r="B27" s="2" t="s">
        <v>154</v>
      </c>
      <c r="C27" s="2" t="s">
        <v>139</v>
      </c>
      <c r="D27" s="2" t="s">
        <v>157</v>
      </c>
      <c r="E27" s="2" t="s">
        <v>64</v>
      </c>
    </row>
    <row r="28" spans="1:5" ht="12.3">
      <c r="A28" s="2" t="s">
        <v>160</v>
      </c>
      <c r="B28" s="2" t="s">
        <v>161</v>
      </c>
      <c r="C28" s="2" t="s">
        <v>139</v>
      </c>
      <c r="D28" s="2" t="s">
        <v>140</v>
      </c>
      <c r="E28" s="2" t="s">
        <v>64</v>
      </c>
    </row>
    <row r="29" spans="1:5" ht="13.8">
      <c r="A29" s="11" t="s">
        <v>163</v>
      </c>
      <c r="B29" s="2" t="s">
        <v>164</v>
      </c>
      <c r="C29" s="2" t="s">
        <v>139</v>
      </c>
      <c r="D29" s="2" t="s">
        <v>165</v>
      </c>
      <c r="E29" s="2" t="s">
        <v>64</v>
      </c>
    </row>
    <row r="30" spans="1:5" ht="12.3">
      <c r="A30" s="2" t="s">
        <v>167</v>
      </c>
      <c r="B30" s="2" t="s">
        <v>168</v>
      </c>
      <c r="C30" s="2" t="s">
        <v>139</v>
      </c>
      <c r="D30" s="2" t="s">
        <v>157</v>
      </c>
      <c r="E30" s="2" t="s">
        <v>64</v>
      </c>
    </row>
    <row r="31" spans="1:5" ht="12.3">
      <c r="A31" s="2" t="s">
        <v>170</v>
      </c>
      <c r="B31" s="2" t="s">
        <v>171</v>
      </c>
      <c r="C31" s="2" t="s">
        <v>139</v>
      </c>
      <c r="D31" s="2" t="s">
        <v>140</v>
      </c>
      <c r="E31" s="2" t="s">
        <v>64</v>
      </c>
    </row>
    <row r="32" spans="1:5" ht="13.8">
      <c r="A32" s="11" t="s">
        <v>173</v>
      </c>
      <c r="B32" s="2" t="s">
        <v>174</v>
      </c>
      <c r="C32" s="2" t="s">
        <v>139</v>
      </c>
      <c r="D32" s="2" t="s">
        <v>140</v>
      </c>
      <c r="E32" s="2" t="s">
        <v>64</v>
      </c>
    </row>
    <row r="33" spans="1:39" ht="12.3">
      <c r="A33" s="2" t="s">
        <v>176</v>
      </c>
      <c r="B33" s="2" t="s">
        <v>177</v>
      </c>
      <c r="C33" s="2" t="s">
        <v>139</v>
      </c>
      <c r="D33" s="2" t="s">
        <v>178</v>
      </c>
      <c r="E33" s="2" t="s">
        <v>64</v>
      </c>
    </row>
    <row r="34" spans="1:39" ht="13.8">
      <c r="A34" s="18" t="s">
        <v>179</v>
      </c>
      <c r="B34" s="2" t="s">
        <v>183</v>
      </c>
      <c r="C34" s="2" t="s">
        <v>139</v>
      </c>
      <c r="D34" s="2" t="s">
        <v>140</v>
      </c>
      <c r="E34" s="2" t="s">
        <v>64</v>
      </c>
    </row>
    <row r="35" spans="1:39" ht="12.3">
      <c r="A35" s="2" t="s">
        <v>184</v>
      </c>
      <c r="B35" s="2" t="s">
        <v>185</v>
      </c>
      <c r="C35" s="2" t="s">
        <v>139</v>
      </c>
      <c r="D35" s="2" t="s">
        <v>140</v>
      </c>
      <c r="E35" s="2" t="s">
        <v>64</v>
      </c>
    </row>
    <row r="36" spans="1:39" ht="12.3">
      <c r="A36" s="2" t="s">
        <v>186</v>
      </c>
      <c r="B36" s="2" t="s">
        <v>187</v>
      </c>
      <c r="C36" s="2" t="s">
        <v>139</v>
      </c>
      <c r="D36" s="2" t="s">
        <v>140</v>
      </c>
      <c r="E36" s="2" t="s">
        <v>64</v>
      </c>
    </row>
    <row r="37" spans="1:39" ht="12.3">
      <c r="A37" s="2" t="s">
        <v>188</v>
      </c>
      <c r="B37" s="2" t="s">
        <v>189</v>
      </c>
      <c r="C37" s="2" t="s">
        <v>139</v>
      </c>
      <c r="D37" s="2" t="s">
        <v>140</v>
      </c>
      <c r="E37" s="2" t="s">
        <v>64</v>
      </c>
    </row>
    <row r="38" spans="1:39" ht="13.8">
      <c r="A38" s="11" t="s">
        <v>190</v>
      </c>
      <c r="B38" s="2" t="s">
        <v>191</v>
      </c>
      <c r="C38" s="2" t="s">
        <v>192</v>
      </c>
      <c r="D38" s="2" t="s">
        <v>193</v>
      </c>
      <c r="E38" s="2" t="s">
        <v>64</v>
      </c>
    </row>
    <row r="39" spans="1:39" ht="13.8">
      <c r="A39" s="14" t="s">
        <v>194</v>
      </c>
      <c r="B39" s="2" t="s">
        <v>195</v>
      </c>
      <c r="C39" s="2" t="s">
        <v>192</v>
      </c>
      <c r="D39" s="2" t="s">
        <v>196</v>
      </c>
      <c r="E39" s="2" t="s">
        <v>64</v>
      </c>
    </row>
    <row r="40" spans="1:39" ht="12.3">
      <c r="A40" s="2" t="s">
        <v>197</v>
      </c>
      <c r="B40" s="2" t="s">
        <v>198</v>
      </c>
      <c r="C40" s="2" t="s">
        <v>192</v>
      </c>
      <c r="D40" s="2" t="s">
        <v>193</v>
      </c>
      <c r="E40" s="2" t="s">
        <v>64</v>
      </c>
    </row>
    <row r="41" spans="1:39" ht="13.8">
      <c r="A41" s="20" t="s">
        <v>199</v>
      </c>
      <c r="B41" s="2" t="s">
        <v>203</v>
      </c>
      <c r="C41" s="2" t="s">
        <v>73</v>
      </c>
      <c r="D41" s="2" t="s">
        <v>205</v>
      </c>
      <c r="E41" s="2" t="s">
        <v>206</v>
      </c>
    </row>
    <row r="42" spans="1:39" ht="13.8">
      <c r="A42" s="7" t="s">
        <v>207</v>
      </c>
      <c r="B42" s="2" t="s">
        <v>208</v>
      </c>
      <c r="C42" s="2" t="s">
        <v>73</v>
      </c>
      <c r="D42" s="2" t="s">
        <v>205</v>
      </c>
      <c r="E42" s="2" t="s">
        <v>206</v>
      </c>
    </row>
    <row r="43" spans="1:39" ht="13.8">
      <c r="A43" s="7" t="s">
        <v>209</v>
      </c>
      <c r="B43" s="2" t="s">
        <v>210</v>
      </c>
      <c r="C43" s="2" t="s">
        <v>73</v>
      </c>
      <c r="D43" s="2" t="s">
        <v>205</v>
      </c>
      <c r="E43" s="2" t="s">
        <v>206</v>
      </c>
    </row>
    <row r="44" spans="1:39" ht="13.8">
      <c r="A44" s="7" t="s">
        <v>212</v>
      </c>
      <c r="B44" s="2" t="s">
        <v>213</v>
      </c>
      <c r="C44" s="2" t="s">
        <v>73</v>
      </c>
      <c r="D44" s="2" t="s">
        <v>214</v>
      </c>
      <c r="E44" s="2" t="s">
        <v>206</v>
      </c>
    </row>
    <row r="45" spans="1:39" ht="13.8">
      <c r="A45" s="7" t="s">
        <v>216</v>
      </c>
      <c r="B45" s="2" t="s">
        <v>217</v>
      </c>
      <c r="C45" s="2" t="s">
        <v>73</v>
      </c>
      <c r="D45" s="2" t="s">
        <v>205</v>
      </c>
      <c r="E45" s="2" t="s">
        <v>206</v>
      </c>
    </row>
    <row r="46" spans="1:39" ht="13.8">
      <c r="A46" s="7" t="s">
        <v>218</v>
      </c>
      <c r="B46" s="2" t="s">
        <v>219</v>
      </c>
      <c r="C46" s="2" t="s">
        <v>73</v>
      </c>
      <c r="D46" s="2" t="s">
        <v>205</v>
      </c>
      <c r="E46" s="13" t="s">
        <v>206</v>
      </c>
    </row>
    <row r="47" spans="1:39" ht="13.8">
      <c r="A47" s="7" t="s">
        <v>220</v>
      </c>
      <c r="B47" s="2" t="s">
        <v>221</v>
      </c>
      <c r="C47" s="2" t="s">
        <v>73</v>
      </c>
      <c r="D47" s="2" t="s">
        <v>222</v>
      </c>
      <c r="E47" s="13" t="s">
        <v>206</v>
      </c>
    </row>
    <row r="48" spans="1:39" ht="13.8">
      <c r="A48" s="21" t="s">
        <v>223</v>
      </c>
      <c r="B48" s="10" t="s">
        <v>224</v>
      </c>
      <c r="C48" s="10" t="s">
        <v>73</v>
      </c>
      <c r="D48" s="10" t="s">
        <v>225</v>
      </c>
      <c r="E48" s="16" t="s">
        <v>226</v>
      </c>
      <c r="F48" s="12"/>
      <c r="G48" s="10"/>
      <c r="H48" s="10"/>
      <c r="I48" s="12"/>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1:39" ht="12.3">
      <c r="A49" s="10" t="s">
        <v>229</v>
      </c>
      <c r="B49" s="10" t="s">
        <v>230</v>
      </c>
      <c r="C49" s="10" t="s">
        <v>73</v>
      </c>
      <c r="D49" s="10" t="s">
        <v>231</v>
      </c>
      <c r="E49" s="16" t="s">
        <v>226</v>
      </c>
      <c r="F49" s="12"/>
      <c r="G49" s="10"/>
      <c r="H49" s="10"/>
      <c r="I49" s="12"/>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1:39" ht="13.8">
      <c r="A50" s="22" t="s">
        <v>232</v>
      </c>
      <c r="B50" s="10" t="s">
        <v>233</v>
      </c>
      <c r="C50" s="10" t="s">
        <v>73</v>
      </c>
      <c r="D50" s="10" t="s">
        <v>165</v>
      </c>
      <c r="E50" s="16" t="s">
        <v>226</v>
      </c>
      <c r="F50" s="12"/>
      <c r="G50" s="15"/>
      <c r="H50" s="10"/>
      <c r="I50" s="12"/>
      <c r="J50" s="10"/>
      <c r="K50" s="24"/>
      <c r="L50" s="12"/>
      <c r="M50" s="12"/>
      <c r="N50" s="12"/>
      <c r="O50" s="12"/>
      <c r="P50" s="12"/>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1:39" ht="13.8">
      <c r="A51" s="25" t="s">
        <v>235</v>
      </c>
      <c r="B51" s="10" t="s">
        <v>236</v>
      </c>
      <c r="C51" s="10" t="s">
        <v>73</v>
      </c>
      <c r="D51" s="10" t="s">
        <v>225</v>
      </c>
      <c r="E51" s="16" t="s">
        <v>226</v>
      </c>
      <c r="F51" s="12"/>
      <c r="G51" s="10"/>
      <c r="H51" s="10"/>
      <c r="I51" s="12"/>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1:39" ht="13.8">
      <c r="A52" s="22" t="s">
        <v>237</v>
      </c>
      <c r="B52" s="10" t="s">
        <v>238</v>
      </c>
      <c r="C52" s="10" t="s">
        <v>73</v>
      </c>
      <c r="D52" s="10" t="s">
        <v>231</v>
      </c>
      <c r="E52" s="17" t="s">
        <v>239</v>
      </c>
      <c r="F52" s="12" t="b">
        <v>1</v>
      </c>
      <c r="G52" s="12" t="b">
        <v>0</v>
      </c>
      <c r="H52" s="10"/>
      <c r="I52" s="10"/>
      <c r="J52" s="12" t="b">
        <v>0</v>
      </c>
      <c r="K52" s="10" t="s">
        <v>241</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1:39" ht="13.8">
      <c r="A53" s="22" t="s">
        <v>244</v>
      </c>
      <c r="B53" s="10" t="s">
        <v>245</v>
      </c>
      <c r="C53" s="10" t="s">
        <v>73</v>
      </c>
      <c r="D53" s="10" t="s">
        <v>231</v>
      </c>
      <c r="E53" s="17" t="s">
        <v>239</v>
      </c>
      <c r="F53" s="12" t="b">
        <v>1</v>
      </c>
      <c r="G53" s="12" t="b">
        <v>0</v>
      </c>
      <c r="H53" s="10"/>
      <c r="I53" s="10"/>
      <c r="J53" s="12" t="b">
        <v>0</v>
      </c>
      <c r="K53" s="10" t="s">
        <v>241</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1:39" ht="12.3">
      <c r="A54" s="10" t="s">
        <v>248</v>
      </c>
      <c r="B54" s="10" t="s">
        <v>249</v>
      </c>
      <c r="C54" s="10" t="s">
        <v>73</v>
      </c>
      <c r="D54" s="10" t="s">
        <v>231</v>
      </c>
      <c r="E54" s="17" t="s">
        <v>239</v>
      </c>
      <c r="F54" s="12" t="b">
        <v>0</v>
      </c>
      <c r="G54" s="12" t="b">
        <v>0</v>
      </c>
      <c r="H54" s="10"/>
      <c r="I54" s="10"/>
      <c r="J54" s="12" t="b">
        <v>0</v>
      </c>
      <c r="K54" s="10" t="s">
        <v>250</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ht="12.3">
      <c r="A55" s="10" t="s">
        <v>251</v>
      </c>
      <c r="B55" s="10" t="s">
        <v>252</v>
      </c>
      <c r="C55" s="10" t="s">
        <v>73</v>
      </c>
      <c r="D55" s="10" t="s">
        <v>231</v>
      </c>
      <c r="E55" s="17" t="s">
        <v>239</v>
      </c>
      <c r="F55" s="12" t="b">
        <v>0</v>
      </c>
      <c r="G55" s="12" t="b">
        <v>0</v>
      </c>
      <c r="H55" s="10"/>
      <c r="I55" s="10"/>
      <c r="J55" s="12" t="b">
        <v>0</v>
      </c>
      <c r="K55" s="10" t="s">
        <v>250</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1:39" ht="13.8">
      <c r="A56" s="28" t="s">
        <v>253</v>
      </c>
      <c r="B56" s="10" t="s">
        <v>254</v>
      </c>
      <c r="C56" s="10" t="s">
        <v>73</v>
      </c>
      <c r="D56" s="10" t="s">
        <v>231</v>
      </c>
      <c r="E56" s="17" t="s">
        <v>239</v>
      </c>
      <c r="F56" s="12" t="b">
        <v>1</v>
      </c>
      <c r="G56" s="12" t="b">
        <v>0</v>
      </c>
      <c r="H56" s="10"/>
      <c r="I56" s="10"/>
      <c r="J56" s="12" t="b">
        <v>0</v>
      </c>
      <c r="K56" s="10" t="s">
        <v>241</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1:39" ht="13.8">
      <c r="A57" s="22" t="s">
        <v>255</v>
      </c>
      <c r="B57" s="10" t="s">
        <v>256</v>
      </c>
      <c r="C57" s="10" t="s">
        <v>73</v>
      </c>
      <c r="D57" s="10" t="s">
        <v>231</v>
      </c>
      <c r="E57" s="17" t="s">
        <v>239</v>
      </c>
      <c r="F57" s="12" t="b">
        <v>0</v>
      </c>
      <c r="G57" s="12" t="b">
        <v>0</v>
      </c>
      <c r="H57" s="10"/>
      <c r="I57" s="10"/>
      <c r="J57" s="12" t="b">
        <v>0</v>
      </c>
      <c r="K57" s="23" t="s">
        <v>250</v>
      </c>
      <c r="L57" s="10"/>
      <c r="M57" s="10"/>
      <c r="N57" s="10"/>
      <c r="O57" s="10"/>
      <c r="P57" s="10"/>
      <c r="Q57" s="10"/>
      <c r="R57" s="10"/>
      <c r="S57" s="23"/>
      <c r="T57" s="10"/>
      <c r="U57" s="10"/>
      <c r="V57" s="10"/>
      <c r="W57" s="10"/>
      <c r="X57" s="10"/>
      <c r="Y57" s="10"/>
      <c r="Z57" s="10"/>
      <c r="AA57" s="10"/>
      <c r="AB57" s="10"/>
      <c r="AC57" s="10"/>
      <c r="AD57" s="10"/>
      <c r="AE57" s="10"/>
      <c r="AF57" s="10"/>
      <c r="AG57" s="10"/>
      <c r="AH57" s="10"/>
      <c r="AI57" s="10"/>
      <c r="AJ57" s="10"/>
      <c r="AK57" s="10"/>
      <c r="AL57" s="10"/>
      <c r="AM57" s="10"/>
    </row>
  </sheetData>
  <conditionalFormatting sqref="A1:AM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Codebook</vt:lpstr>
      <vt:lpstr>excluded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2020-01-11T13:27:15Z</dcterms:created>
  <dcterms:modified xsi:type="dcterms:W3CDTF">2020-01-13T14:01:19Z</dcterms:modified>
</cp:coreProperties>
</file>