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Codebook" sheetId="2" r:id="rId4"/>
    <sheet state="visible" name="excluded papers" sheetId="3" r:id="rId5"/>
  </sheets>
  <definedNames/>
  <calcPr/>
</workbook>
</file>

<file path=xl/sharedStrings.xml><?xml version="1.0" encoding="utf-8"?>
<sst xmlns="http://schemas.openxmlformats.org/spreadsheetml/2006/main" count="1050" uniqueCount="593">
  <si>
    <t>variable</t>
  </si>
  <si>
    <t>label</t>
  </si>
  <si>
    <t>doi</t>
  </si>
  <si>
    <t>Digital Object Identifier</t>
  </si>
  <si>
    <t>study</t>
  </si>
  <si>
    <t>First author name and Year</t>
  </si>
  <si>
    <t>registered_report</t>
  </si>
  <si>
    <t xml:space="preserve">True if the paper is a registered report / False if it is not a registered report </t>
  </si>
  <si>
    <t>domain</t>
  </si>
  <si>
    <t>The domain where the paper is published in (e.g. Psychology , Biology, Political Science)</t>
  </si>
  <si>
    <t>journal</t>
  </si>
  <si>
    <t>The journal where the paper is published in</t>
  </si>
  <si>
    <t>replication</t>
  </si>
  <si>
    <t>True if the paper is a replication / False if the paper is not a replication</t>
  </si>
  <si>
    <t>linked</t>
  </si>
  <si>
    <t>True if there is a link to the dataset(s) and/or script(s) / False if there is no link in the paper</t>
  </si>
  <si>
    <t>url_dataset</t>
  </si>
  <si>
    <t>URL to the dataset of the paper</t>
  </si>
  <si>
    <t>file_format</t>
  </si>
  <si>
    <t>The format of the datafiles (e.g.  .csv , .txt)</t>
  </si>
  <si>
    <t>availability</t>
  </si>
  <si>
    <t xml:space="preserve">True if any data or code related to the paper is available (linked or searched on osf)/ False if there is no data or code available </t>
  </si>
  <si>
    <t>data_statement</t>
  </si>
  <si>
    <t>Statement about the data in the paper (e.g. linked to osf, link is dead//empty)</t>
  </si>
  <si>
    <t>DOI</t>
  </si>
  <si>
    <t>comments_data_po</t>
  </si>
  <si>
    <t>understandable</t>
  </si>
  <si>
    <t>data_complete</t>
  </si>
  <si>
    <t>codebook</t>
  </si>
  <si>
    <t>not_software_specific</t>
  </si>
  <si>
    <t>analysis_script_included</t>
  </si>
  <si>
    <t>programming_language</t>
  </si>
  <si>
    <t>included_language</t>
  </si>
  <si>
    <t>url_scripts</t>
  </si>
  <si>
    <t>run_script_final</t>
  </si>
  <si>
    <t>reproducible_final</t>
  </si>
  <si>
    <t>run_script_po</t>
  </si>
  <si>
    <t>reproducible_po</t>
  </si>
  <si>
    <t>comments_on_reproducibility_po</t>
  </si>
  <si>
    <t>time_reproducing_po</t>
  </si>
  <si>
    <t>run_script_jg</t>
  </si>
  <si>
    <t>reproducible_jg</t>
  </si>
  <si>
    <t>comments_on_reproducibility_jg</t>
  </si>
  <si>
    <t>time_reproducing_jg</t>
  </si>
  <si>
    <t>Study(first author +year)</t>
  </si>
  <si>
    <t>domain (subject)</t>
  </si>
  <si>
    <t>reason exclusions</t>
  </si>
  <si>
    <t>10.1098/rsos.160431</t>
  </si>
  <si>
    <t>run_script_nc</t>
  </si>
  <si>
    <t>reproducible_nc</t>
  </si>
  <si>
    <t>comments_on_reproducibility_nc</t>
  </si>
  <si>
    <t>time_reproducing_nc</t>
  </si>
  <si>
    <t>run_script_dl</t>
  </si>
  <si>
    <t>Ratner 2016</t>
  </si>
  <si>
    <t>Psychology and cognitive neuroscience</t>
  </si>
  <si>
    <t>reproducible_dl</t>
  </si>
  <si>
    <t>comments_on_reproducibility_dl</t>
  </si>
  <si>
    <t>time_reproducing_dl</t>
  </si>
  <si>
    <t>run_script_sg</t>
  </si>
  <si>
    <t>reproducible_sg</t>
  </si>
  <si>
    <t>time_reproducing_sg</t>
  </si>
  <si>
    <t>comments_on_reproducibility_sg</t>
  </si>
  <si>
    <t>resolving_disagreements_between_coders</t>
  </si>
  <si>
    <t>10.1027/1864-1105/a000209</t>
  </si>
  <si>
    <t>Royal Society of Open Science</t>
  </si>
  <si>
    <t>Domain</t>
  </si>
  <si>
    <t xml:space="preserve">	10.1098/rsos.171172</t>
  </si>
  <si>
    <t>Guo 2017</t>
  </si>
  <si>
    <t xml:space="preserve"> university rankings</t>
  </si>
  <si>
    <t>Royal Society Open Science</t>
  </si>
  <si>
    <t>10.7554/eLife.21253</t>
  </si>
  <si>
    <t>breuer, 2017</t>
  </si>
  <si>
    <t>Aird 2017</t>
  </si>
  <si>
    <t>Biology</t>
  </si>
  <si>
    <t>eLife</t>
  </si>
  <si>
    <t>Psychology</t>
  </si>
  <si>
    <t>Journal of Media Psychology</t>
  </si>
  <si>
    <t>https://osf.io/bsd97/</t>
  </si>
  <si>
    <t>10.7554/eLife.18173</t>
  </si>
  <si>
    <t>Horrigan 2017</t>
  </si>
  <si>
    <t>10.7554/eLife.21634</t>
  </si>
  <si>
    <t>10.7554/eLife.17044</t>
  </si>
  <si>
    <t>Kandela 2017</t>
  </si>
  <si>
    <t>10.7554/eLife.30274</t>
  </si>
  <si>
    <t>Lewis 2018</t>
  </si>
  <si>
    <t>10.7554/eLife.17584</t>
  </si>
  <si>
    <t>Mantis 2017</t>
  </si>
  <si>
    <t>10.7554/eLife.25801</t>
  </si>
  <si>
    <t>Repass 2018</t>
  </si>
  <si>
    <t>10.7554/eLife.25306</t>
  </si>
  <si>
    <t>Shan 2017</t>
  </si>
  <si>
    <t>Comments about the data that is provided by the paper (e.g. data is unclear / clearly described in codebook)</t>
  </si>
  <si>
    <t>10.7717/peerj.4661</t>
  </si>
  <si>
    <t>Shan 2018</t>
  </si>
  <si>
    <t>.sav</t>
  </si>
  <si>
    <t>PeerJ</t>
  </si>
  <si>
    <t>True if the provided data or code is understandable(are the variables described /clear what they mean) / False if the data or code is incomprehensible</t>
  </si>
  <si>
    <t>links to osf in paper</t>
  </si>
  <si>
    <t>10.7554/eLife.26030</t>
  </si>
  <si>
    <t>can't read descriptions of variables on osf only after opening in own program</t>
  </si>
  <si>
    <t>Showalter 2017</t>
  </si>
  <si>
    <t>True if all the data needed to reproduce results is there / False if there are other files needed to reproduce the results that are not there</t>
  </si>
  <si>
    <t>10.7554/eLife.29747</t>
  </si>
  <si>
    <t>Van den Heuvel 2018</t>
  </si>
  <si>
    <t>True if there is a codebook included / False if there is no codebook</t>
  </si>
  <si>
    <t>10.1111/1475-679X.12203</t>
  </si>
  <si>
    <t>Allee 2018</t>
  </si>
  <si>
    <t>True if the data is not software specific (relatively easy to load with free software) / False if the data is software-specific</t>
  </si>
  <si>
    <t>Economics</t>
  </si>
  <si>
    <t>Journal of Acounting Research</t>
  </si>
  <si>
    <t>JASP</t>
  </si>
  <si>
    <t xml:space="preserve">        10.1111/1475-679X.12198</t>
  </si>
  <si>
    <t>True if there is an analysis script included with the paper / False if there is no analysis script included</t>
  </si>
  <si>
    <t>Bernard 2018</t>
  </si>
  <si>
    <t>10.1111/1475-679X.12205</t>
  </si>
  <si>
    <t>The programming language that is used (e.g. SPSS,. R)</t>
  </si>
  <si>
    <t>Duin 2018</t>
  </si>
  <si>
    <t>https://osf.io/7cjd6/</t>
  </si>
  <si>
    <t xml:space="preserve">	10.1111/1475-679X.12200</t>
  </si>
  <si>
    <t>Does the programming language match our inclusion criteria due to our expertise and is it included in the final dataset.</t>
  </si>
  <si>
    <t>Ertimur 2018</t>
  </si>
  <si>
    <t xml:space="preserve">	10.1111/1475-679X.12199</t>
  </si>
  <si>
    <t>URL to the script of the paper</t>
  </si>
  <si>
    <t>Eyring 2018</t>
  </si>
  <si>
    <t>Final decision if the analysis script can run; True if the analysis script runs / False if the script does not run</t>
  </si>
  <si>
    <t>10.1111/1475-679X.12201</t>
  </si>
  <si>
    <t>Hail 2018</t>
  </si>
  <si>
    <t>Final decision if the paper is reproducible; True if it is reproducible / False if not reproducible</t>
  </si>
  <si>
    <t>10.1111/1475-679X.12197</t>
  </si>
  <si>
    <t>Kowaleski 2018</t>
  </si>
  <si>
    <t>Coder (P. Obels) decision on if the script can run; True if the script runs / False if the script does not run</t>
  </si>
  <si>
    <t xml:space="preserve">	10.1111/1475-679X.12202</t>
  </si>
  <si>
    <t>Li 2018</t>
  </si>
  <si>
    <t>Coder (P. Obels) decision on if the paper is reproducible; True if it is reproducible / False if not reproducible</t>
  </si>
  <si>
    <t>Coder (P. Obels) comments on his own reproducibility process</t>
  </si>
  <si>
    <t>10.1098/rsos.170543</t>
  </si>
  <si>
    <t>Lighter 2017</t>
  </si>
  <si>
    <t xml:space="preserve">Royal Society Open Science </t>
  </si>
  <si>
    <t>Time it took to reproduce for Coder (P. Obels)</t>
  </si>
  <si>
    <t>10.1016/j.cortex.2018.02.009</t>
  </si>
  <si>
    <t>Blini 2018</t>
  </si>
  <si>
    <t>Coder (J. Gottfried) decision on if the script can run; True if the script runs / False if the script does not run</t>
  </si>
  <si>
    <t>Neuroscience</t>
  </si>
  <si>
    <t>Cortex</t>
  </si>
  <si>
    <t>nice that they included a readme file. Renaming all the output to the right source is a bit annoying, but afterwards it works fine( in the SPSS file).  The right output is difficult to find due to the amount of output, but it is there.</t>
  </si>
  <si>
    <t>Coder (J. Gottfried) decision on if the paper is reproducible; True if it is reproducible / False if not reproducible</t>
  </si>
  <si>
    <t xml:space="preserve">	10.1016/j.cortex.2018.01.006</t>
  </si>
  <si>
    <t>Chetail 2018</t>
  </si>
  <si>
    <t>Coder (J. Gottfried) comments on his own reproducibility process</t>
  </si>
  <si>
    <t xml:space="preserve">JASP combines data and script - script can always be run (which is nice). Major difficulty were unnamed analysis output - had to search through all tests. </t>
  </si>
  <si>
    <t>10.1016/j.cortex.2018.01.001</t>
  </si>
  <si>
    <t>Coltheart 2018</t>
  </si>
  <si>
    <t>Time it took to reproduce for Coder (J. Gottfried)</t>
  </si>
  <si>
    <t>10.1027/1618-3169/a000402</t>
  </si>
  <si>
    <t>Coder (N. A. Coles) decision on if the script can run; True if the script runs / False if the script does not run</t>
  </si>
  <si>
    <t>Ernst 2018</t>
  </si>
  <si>
    <t xml:space="preserve">        10.3758/s13414-017-1304-y</t>
  </si>
  <si>
    <t>Dutilh , 2017</t>
  </si>
  <si>
    <t>Experimental Psychology</t>
  </si>
  <si>
    <t>Coder (N. A. Coles) decision on if the paper is reproducible; True if it is reproducible / False if not reproducible</t>
  </si>
  <si>
    <t>Attention, Perception, &amp; Psychophysics</t>
  </si>
  <si>
    <t>https://osf.io/j658h/</t>
  </si>
  <si>
    <t>Coder (N. A. Coles) comments on his own reproducibility process</t>
  </si>
  <si>
    <t>10.1016/j.cortex.2016.01.006</t>
  </si>
  <si>
    <t>Geng 2016</t>
  </si>
  <si>
    <t>Time it took to reproduce for Coder (N. A. Coles)</t>
  </si>
  <si>
    <t>10.3389/fpsyg.2014.01511</t>
  </si>
  <si>
    <t>Gianelli 2015</t>
  </si>
  <si>
    <t>Frontiers in Psychology</t>
  </si>
  <si>
    <t>Coder (D. Lakens) decision on if the script can run; True if the script runs / False if the script does not run</t>
  </si>
  <si>
    <t>10.3758/s13414-018-1494-y</t>
  </si>
  <si>
    <t>Grubb 2018</t>
  </si>
  <si>
    <t>Coder (D. Lakens) decision on if the paper is reproducible; True if it is reproducible / False if not reproducible</t>
  </si>
  <si>
    <t xml:space="preserve">	10.1016/j.cortex.2016.03.019</t>
  </si>
  <si>
    <t>Hobson 2016</t>
  </si>
  <si>
    <t>Coder (D. Lakens) comments on his own reproducibility process</t>
  </si>
  <si>
    <t>10.1016/j.cortex.2016.03.020</t>
  </si>
  <si>
    <t>Kopiske 2016</t>
  </si>
  <si>
    <t>Time it took to reproduce for Coder (D. Lakens)</t>
  </si>
  <si>
    <t xml:space="preserve">	10.1177/0956797617719730</t>
  </si>
  <si>
    <t>Lumian 2017</t>
  </si>
  <si>
    <t>how the disagreements between the coders where resolved after a closer look together</t>
  </si>
  <si>
    <t>Psychological Sience</t>
  </si>
  <si>
    <t>10.1016/j.cortex.2016.03.004</t>
  </si>
  <si>
    <t>.txt</t>
  </si>
  <si>
    <t>link to osf in paper</t>
  </si>
  <si>
    <t>the data is described in the paper itself and there are only 5 variables, which makes it easy to understand. Codebook would have made it easier though</t>
  </si>
  <si>
    <t>Muthukumaraswamy 2016</t>
  </si>
  <si>
    <t xml:space="preserve">        10.1016/j.cortex.2015.03.010</t>
  </si>
  <si>
    <t>Paris 2016</t>
  </si>
  <si>
    <t xml:space="preserve">	10.1016/j.cortex.2017.09.026</t>
  </si>
  <si>
    <t>Radel 2017</t>
  </si>
  <si>
    <t xml:space="preserve">	10.1016/j.cortex.2014.12.019</t>
  </si>
  <si>
    <t>Sassenhagen 2015</t>
  </si>
  <si>
    <t>10.1177/0010414016633228</t>
  </si>
  <si>
    <t>Bush 2016</t>
  </si>
  <si>
    <t>Political</t>
  </si>
  <si>
    <t>Comparative Political Studies</t>
  </si>
  <si>
    <t>10.1177/0010414015626436</t>
  </si>
  <si>
    <t xml:space="preserve">Hidalgo 2016 </t>
  </si>
  <si>
    <t xml:space="preserve"> Comparative Political Studies</t>
  </si>
  <si>
    <t>10.1177/0010414015621072</t>
  </si>
  <si>
    <t>Huff 2016</t>
  </si>
  <si>
    <t>10.1177/1745691614545653</t>
  </si>
  <si>
    <t xml:space="preserve">in the paper it says that there are also analysis in R , but can't find these. JASP script works fine and has the same output as mentioned in the paper(same tables/statistics). However, half of the tables mentioned in the paper(5,6,9,11) were made in R and because this script is not included it is not totally reproducible. </t>
  </si>
  <si>
    <t>Analysis also not named, but presented in 2 files (one for each study) and chronologically ordered so easy to find.</t>
  </si>
  <si>
    <t>main results in JASP are reproducible, the R part is a secondary part of the analyses and so we concluded it to be reproducible.</t>
  </si>
  <si>
    <t>Alogna 2014</t>
  </si>
  <si>
    <t>10.3389/fpsyg.2014.00786</t>
  </si>
  <si>
    <t>perspectives on Psychology Science</t>
  </si>
  <si>
    <t>Registered Replication Reports</t>
  </si>
  <si>
    <t>10.1177/1745691617693624</t>
  </si>
  <si>
    <t>Bouwmeester 2017</t>
  </si>
  <si>
    <t>10.1177/1745691616664694</t>
  </si>
  <si>
    <t>Cheung 2016</t>
  </si>
  <si>
    <t>Steegen 2014</t>
  </si>
  <si>
    <t>10.1177/1745691615605826</t>
  </si>
  <si>
    <t>Eerland 2016</t>
  </si>
  <si>
    <t>Perspectives on Psychology Science</t>
  </si>
  <si>
    <t>https://osf.io/ivfu6/</t>
  </si>
  <si>
    <t>10.1177/1745691616652873</t>
  </si>
  <si>
    <t>Hagger 2016</t>
  </si>
  <si>
    <t>10.1177/1745691616674458</t>
  </si>
  <si>
    <t>Wagenmakers 2016</t>
  </si>
  <si>
    <t>10.1027/1864-9335/a000178</t>
  </si>
  <si>
    <t>Klein 2014</t>
  </si>
  <si>
    <t>Social Psychology</t>
  </si>
  <si>
    <t>10.1080/02699931.2017.1279591</t>
  </si>
  <si>
    <t>Samur 2018</t>
  </si>
  <si>
    <t>Cognition and Emotion</t>
  </si>
  <si>
    <t>no RR</t>
  </si>
  <si>
    <t>no descriptions of variables in the data, but findable in the paper what they probably are. (also didn't open the matlab data)</t>
  </si>
  <si>
    <t>matlab</t>
  </si>
  <si>
    <t xml:space="preserve">	10.1016/j.jrp.2018.03.002</t>
  </si>
  <si>
    <t>South 2018</t>
  </si>
  <si>
    <t>Journal of Research in Personality</t>
  </si>
  <si>
    <t>10.3389/fpsyg.2015.00238</t>
  </si>
  <si>
    <t>Steegen 2015</t>
  </si>
  <si>
    <t>https://codeocean.com/capsule/9549669/tree</t>
  </si>
  <si>
    <t>10.1080/02699931.2017.1292217</t>
  </si>
  <si>
    <t>Tibboel 2018</t>
  </si>
  <si>
    <t>10.1016/j.jrp.2016.05.003</t>
  </si>
  <si>
    <t>Allen 2018</t>
  </si>
  <si>
    <t>Unclear RR</t>
  </si>
  <si>
    <t xml:space="preserve">	10.1080/23743603.2018.1425089</t>
  </si>
  <si>
    <t>Eastwick 2018</t>
  </si>
  <si>
    <t>no link to data</t>
  </si>
  <si>
    <t>Comprehensive Results in Social Psychology</t>
  </si>
  <si>
    <t>there is a link to a script, where there are some datafiles, but it's not clear what thse represent</t>
  </si>
  <si>
    <t>10.1016/j.jrp.2016.07.005</t>
  </si>
  <si>
    <t>Chandler 2018</t>
  </si>
  <si>
    <t>Python</t>
  </si>
  <si>
    <t>https://github.com/jake-westfall/eastwick_power/blob/master/eastwick_power_sim.ipynb</t>
  </si>
  <si>
    <t xml:space="preserve">	10.1016/j.jrp.2016.08.010</t>
  </si>
  <si>
    <t>Chopik 2018</t>
  </si>
  <si>
    <t>no link to data/statement</t>
  </si>
  <si>
    <t xml:space="preserve">	10.1016/j.jrp.2016.06.022</t>
  </si>
  <si>
    <t>Elleman 2018</t>
  </si>
  <si>
    <t>10.1016/j.jrp.2016.08.005</t>
  </si>
  <si>
    <t>Magee 2018</t>
  </si>
  <si>
    <t>10.1016/j.jrp.2016.07.006</t>
  </si>
  <si>
    <t>Wardecker 2018</t>
  </si>
  <si>
    <t xml:space="preserve">it looked at first like there was python code for the analyses, but it turned out it was really julia code and it was for a power analysis rather than the main analyses. </t>
  </si>
  <si>
    <t xml:space="preserve">initially coded as analysis script available - but not the analysis script. Code could be run but not analysis code, so analysis code could not be run. </t>
  </si>
  <si>
    <t xml:space="preserve">	10.1098/rsos.160935</t>
  </si>
  <si>
    <t>Heycke 2017</t>
  </si>
  <si>
    <t>https://osf.io/cx5eh/</t>
  </si>
  <si>
    <t>data is in many different files, which works fine with python</t>
  </si>
  <si>
    <t>https://osf.io/r95d8/</t>
  </si>
  <si>
    <t>https://codeocean.com/capsule/2296402/tree ...I *think* the Python code here doesn't reproduce the analyses, but how the data were collected, which is not germane to computational reproducibility (but rather empirical reproducibility -- still important, just not the topic at hand)</t>
  </si>
  <si>
    <t>10.1080/02699931.2018.1429389</t>
  </si>
  <si>
    <t>no link to data in paper (only to scripts/materials)</t>
  </si>
  <si>
    <t>https://osf.io/pvstk/</t>
  </si>
  <si>
    <t>...I *think* the Python code here doesn't reproduce the analyses, but how the data were collected, which is not germane to computational reproducibility (but rather empirical reproducibility -- still important, just not the topic at hand)</t>
  </si>
  <si>
    <t xml:space="preserve">	10.1080/23743603.2017.1358477</t>
  </si>
  <si>
    <t>Arpin 2017</t>
  </si>
  <si>
    <t>https://osf.io/4mwn3/</t>
  </si>
  <si>
    <t>.xlsx</t>
  </si>
  <si>
    <t>lots of variables, good that a codebook is included</t>
  </si>
  <si>
    <t>R</t>
  </si>
  <si>
    <t>1)comments are good 2) found table 1 with slightly different values 3) errors in outliers function 4) many plots/results that i don't see in the paper itself, also I can't find the figure represented in the paper back 5) not sure to say if its reproducible or not</t>
  </si>
  <si>
    <t xml:space="preserve">xlxs package not available for R version 3.5.1; Code is not well commented; Code says to skip section if outliers are not to be excluded, but it's not entirely clear where they want the reader to skip to (i guessed sto line 354); It's clear that there code isn't extremely reproducible (e.g., statements like "if you have changed anything about this code these values will be off, line 495); Because the code was not always well commented/organized, it was sometimes difficult to tell what the output meant, but often times the values would match up with what was reported in the manuscript. So it appears that the analyses are reproducible, but that the code commenting could be improved. </t>
  </si>
  <si>
    <t>The results did not always line up with the results in the paper, so coded as FALSE</t>
  </si>
  <si>
    <t>10.1080/23743603.2017.1341186</t>
  </si>
  <si>
    <t>Keller 2017</t>
  </si>
  <si>
    <t>https://osf.io/pke79/</t>
  </si>
  <si>
    <t>.csv</t>
  </si>
  <si>
    <t>not clear stated in paper, but findable with the link to pre-registated report</t>
  </si>
  <si>
    <t>no clear description of variables, and also not able to find back in paper itself</t>
  </si>
  <si>
    <t>the code runs easily(with 1000+ lines that's impressive), however, the output is not right as there are 2 files created with empty histograms.</t>
  </si>
  <si>
    <t>Had to rename their data file to "raw.data"; No code to reproduce their description of the gender and race composition of their sample (but were easily calculated with additional code); Small rounding error on p. 113, OR for aware vs. unaware is 0.888 in my R output; My R console is having trouble displaying the proportions of gamblers table, but this might be due to my custom settings</t>
  </si>
  <si>
    <t>Required adding additional code, and we did not get the right output/histograms  (might be due to version or setting, which should have been provided). So coded as FALSE</t>
  </si>
  <si>
    <t xml:space="preserve">	10.1098/rsos.171678</t>
  </si>
  <si>
    <t>Kuppuraj 2018</t>
  </si>
  <si>
    <t>https://osf.io/v2kws/</t>
  </si>
  <si>
    <t>complete data, however, only raw data that does not provide a clear overview</t>
  </si>
  <si>
    <t>comments in the script are not clear, for example: "#lmsummarycoefs&lt;-data.frame(matrix(NA,nsubs*25,nrow=nsubs))#wondering why this is here??" , it looks like its not edited to be understandable for someone else. cant find file , the code references to</t>
  </si>
  <si>
    <t>Not all packages work on R version 3.5.1 (e.g., pandoc; RDDtools, but 'rddtools' worked); It's not clear which data should go in the subfolders they reference. I put Raw_data_Learning_session 1 in a folder called "Visit_1" and "learning_session 2 in a folder called "Visit 2"; Function defined near line 250 will not run. Error in match.arg(method): object 'Type' not found; Subsequent code will not work (shortbit_V1 noot found); Not clear which data are the "working memory data"; After 45 minutes, I am concluding that this is irreproducible for the following reasons: (1) the code is poorly commented and poorly organized, (2) it is not clear how folders should be structured and which data should be in each folder, (3) several user-defined functions are failing to run; (4) some devtool packages are failing to load;</t>
  </si>
  <si>
    <t>10.5334/jeps.450</t>
  </si>
  <si>
    <t>Kvetnaya 2018</t>
  </si>
  <si>
    <t>Journal of European Psychology Students</t>
  </si>
  <si>
    <t>https://osf.io/hba2p/</t>
  </si>
  <si>
    <t>comments are not clear, I'm not getting any output.</t>
  </si>
  <si>
    <t>No code to reproduce the descriptives in Results, but was easy to write new code to find these values.</t>
  </si>
  <si>
    <t>No code to reproduce the descriptives in Results, so coded as FALSE</t>
  </si>
  <si>
    <t>10.1080/23743603.2017.1378071</t>
  </si>
  <si>
    <t>McCarthy 2017</t>
  </si>
  <si>
    <t>https://osf.io/ptmn6/</t>
  </si>
  <si>
    <t>lots of variables, not clear what they represent</t>
  </si>
  <si>
    <t>1)fetchData command works good, more people should use it 2)comments in dataset are good 3) reproduced figure 1 of the paper 4)freq had to be changed to frequency</t>
  </si>
  <si>
    <t>Would have been nice to include what version of R the script was written in;  Of course, packages need to be installed before loaded (there is simple script for making this easier for the user);  Line 32 assumes that you have already created a data subfolder;  A little bit of unsightly formatting for lines 267-271; (!!!) Could not confirm how many participants were excluded for various manipulation checks (code not clear); Had to manually check total number of participants, number excluded for computer failure, final number of participants, M/SD of perceived prime, and # of participants who reported theiir ratings as "not at all"; Overall, very excellent code, very easy to understand</t>
  </si>
  <si>
    <t>10.1027/1864-9335/a000183</t>
  </si>
  <si>
    <t>Müller 2014</t>
  </si>
  <si>
    <t>https://osf.io/tv8ai/</t>
  </si>
  <si>
    <t>codebook is helpful to understand the variables. many different files</t>
  </si>
  <si>
    <t>nice comments in the code. 2) two different files for analyses/preparing data (might be interesting how this works in codeOcean) 4) preparing code runs easily 5) I do get some plots, but I don't see these anywhere in the paper. 5) I don't get the plot I see in the paper, there are some errors in the code, I think mainly due to version errors, as it does not recognize some old functions from ggplot2</t>
  </si>
  <si>
    <t>Well commented code. Clear structure.</t>
  </si>
  <si>
    <t>Pepijn originally had some version errors, however, stil got most output. For Nicholas code ran perfectly, so coded as TRUE</t>
  </si>
  <si>
    <t>10.3389/fpsyg.2015.00335</t>
  </si>
  <si>
    <t>Rotteveel 2015</t>
  </si>
  <si>
    <t>https://osf.io/eibv6/</t>
  </si>
  <si>
    <t>.csv , .spss , xlsx</t>
  </si>
  <si>
    <t>https://osf.io/e2ryf/</t>
  </si>
  <si>
    <t>1) four different files, not sure which to use first (they interact with eachother) 2) not many comments, some files none 3) make data file tries to load a file that is not there</t>
  </si>
  <si>
    <t>It would be very helpful if the authors would have provided some explanation about (a) what the various scripts do, and (b) the order in which they need to be run; The working directories that the author set do not match the file structure of the uploaded data. I had to often guess how the directory needed to be set; It appears that a critical function in the code is defined in the "sd_ttest.r" file, but this file does not exist on the OSF repository; On line 48 of BayesFactor_Priming.R (Experiment 1), the SD function does not run. Perhaps I am missing a dependency or perhaps that function is defined in the sd_ttest.r; It might be possible that this code could be made reproducible with feedback from the authors, but 25 minutes of independent reproduction have not yielded enough progress to continue.</t>
  </si>
  <si>
    <t xml:space="preserve">	10.1027/1864-1105/a000211</t>
  </si>
  <si>
    <t>Steinemann 2017</t>
  </si>
  <si>
    <t>https://osf.io/jstzv/</t>
  </si>
  <si>
    <t>data is unclear -&gt;what do all the headers mean exactly</t>
  </si>
  <si>
    <t>https://osf.io/7n65a/</t>
  </si>
  <si>
    <t>1 )need packages, please include if not there install. 2)many comments in the code, this is very helpful and well done.(some are in german though) 3)big code, so takes a long time to run(20 min+). 4) table 1 is reproducible, table 2 aswell, they forgot to put library(xtable) in the code. The figures are difficult to reproduce and there are many models in the code which makes it confusing. please comment which models are used in the paper. 5) I did not do the exploratory analysis</t>
  </si>
  <si>
    <t>It is frustrating that the packages are loaded throughout the text (sometimes multiple times) instead of at the beginning of the code. Furthermore, the code would be more reproducible if a function for downloading the package (if not already downloaded) was included; I like how they include calls of the descriptive data in the code (e.g., nrow(data)); On line 202, it says to check that all vars as numeric, but class(data$textcomp) is integer. I don't think this matters; There's an additional ')' on 363 that is leading to an error message; I got a different p-value for the main effect for platform (.73 instead of .53, line 473); I could not reproduce the APA table on line 611 because the package is not available for R version 3.5.1. However, I could still check those results by calling "example"; The count data for Trans/binary reports may be off, as there was one participant who reported "Male AND trans" and one who said "nonbinary" (which would make the total 4); It is not clear how the authors computed the number of participants who responded that they "prefer not to say" their self-described gender; It is not clear how the number of participants who reported having professional/managerial professions was calculated. The code said there was 168 managers, 51 clerical workers, and 81 others. Perhaps this is a typo?; It is not clear how Table 2 is produced. Both 'dta.r' and 'M2' produce correlation tables with different values than Table 2; I was unable to reproduce the results in the Model Estimation, Confirmatory Analysis, and Exploratory Analysis sections. I typically got the following error message "error in lav_data_full(data = data, group = group, cluster = cluster, : lavaan ERROR: unordered factor(s) detected; make them numeric or ordered: condition";</t>
  </si>
  <si>
    <t xml:space="preserve">Pepijn was able to run the code and reproduce most of the results, perhaps because he could understand the German comments. However, it is an English paper, and code in English would perhaps have helped Nicholas run the code and reproduce the results. Coded as FALSE (might have been reproducible if code was in English). </t>
  </si>
  <si>
    <t>10.1027/1864-1105/a000208</t>
  </si>
  <si>
    <t>Van der Zee, 2017</t>
  </si>
  <si>
    <t>https://osf.io/n6zuf/</t>
  </si>
  <si>
    <t>https://osf.io/bhcyq/</t>
  </si>
  <si>
    <t>I was halfway(table 3 &amp;4) and then got stuck(table 5 &amp; ^6), so half is reproducible (10 min)-&gt; with help of supervisor I found that everything was reproducible. However, the comments in de code were unclear. Table 5 in the code is table 6 in the paper. (10 min)</t>
  </si>
  <si>
    <t>partially</t>
  </si>
  <si>
    <t>Had to change file names on lines 23 and 29 (the title is the code is missing the " - Data - " part of the file name; No code to reproduce Table 5 and 6. Perhaps this is where the JASP code is necessary;  It is possible that the relevant output needed for Table 5 and 6 is somehwere in the R output but that it's not clear to a non-Bayesian like myself what the output means. I don't see any values from the tables in the output, but it's possible that I'm missing something.</t>
  </si>
  <si>
    <t>10.3389/fpsyg.2014.01035</t>
  </si>
  <si>
    <t>Voorspoels 2014</t>
  </si>
  <si>
    <t>https://osf.io/vnhrm/</t>
  </si>
  <si>
    <t>.txt, xls , Rdata</t>
  </si>
  <si>
    <t>data is unclear , cant find what the variables mean.</t>
  </si>
  <si>
    <t xml:space="preserve">1)comments connecting the code to the table in the paper, this is very helpful. 2) the code provides the results of the paper in the same sequence as they are mentioned in the paper 3)helpful comments in the code </t>
  </si>
  <si>
    <t>No code to replicate the claim that "all participants indicated they resided in the USA"; But, unique(race_erased$country) suggests this is not true (I see at least one participant from Venezuela); Error line 64: Error in is.data.frame(x) : object 'gender_table' not found; Had to write additional code to (a) reproduce gender ratios and ethnic background percentages in Table 2, (b) convert d's to r's, (c) compute some of the confidence intervals; Fantastic documentation of ERRATUMs; Overall, very nice code.</t>
  </si>
  <si>
    <t>10.3389/fpsyg.2015.00494</t>
  </si>
  <si>
    <t>Wagenmakers 2015</t>
  </si>
  <si>
    <t>https://osf.io/uszvx/</t>
  </si>
  <si>
    <t>the codebook is helpful (could be improved though), one non-essential data file is missing. the rest looks fine</t>
  </si>
  <si>
    <t>1)confirmatory analysis was short and easily reproducible 2) comments are helpful , it is clear which analysis is where in the code. 3) exploratory takes longer to run, but works well (except for the last one as one of the data files is missing)</t>
  </si>
  <si>
    <t>A few misplaced commas in the code, but it otherwise runs quite nicely</t>
  </si>
  <si>
    <t>10.1016/j.jrp.2017.10.005</t>
  </si>
  <si>
    <t>Weston 2018</t>
  </si>
  <si>
    <t>https://osf.io/hr7vx/</t>
  </si>
  <si>
    <t>the variables in the data are not described in one place, most variables can be found somewhere in the article/data analyses. However, with so many variables a codebook would be nice.</t>
  </si>
  <si>
    <t xml:space="preserve">1) good extra file describing how analyses in R goes! (example how it should be) 2)2 different files for original analyses and exploratory analyses is nice 3) lots of errors when running _&gt; the data file seems different than the data in the file describing the code 4)too bad that the data is wrong, really well described, real good explanations/comments </t>
  </si>
  <si>
    <t>This code is well-written, but it is largely irreproducible since stargazer is not available in newer versions of R (I'm running 3.5.1); I was not able to easily reproduce all estimates in the write-up, but the ones which I was clearly able to reproduce gave different values. For example, my estimates for the correlation and partial correlation between neuroticism and sensation were .29 and .22 respectively. My estimates for neuroticism and confidence were -.17 and -.20 respectively; There are other minor things that could improve the reproducibility of the script, such as exporting the data with the correct subfolders (I had to create a data subfolder and move the csv), and having the correct file name for the csv; The code for calculating the neuroticism scale does not work in my version of R. It outputs the following error message: "Error in scoreNuer$scores[, "A1"] : subscript out of bounds." I changed A1 to Scale1 (the only column in the dataframe) but I'm not sure if this is correct; Regarding line 196, I could not find a file named "vig.text.csv"</t>
  </si>
  <si>
    <t xml:space="preserve">Pepijn originally coded it as largely being able to run the code - however, there were still errors, and thus coded as FALSE. Not all output was there (coded as 'partially' by Nicholas, but should be FALSE or TRUE, and because not all main results are reproducible, coded as FALSE. </t>
  </si>
  <si>
    <t>10.1016/j.jrp.2017.04.001</t>
  </si>
  <si>
    <t>Campbell 2017</t>
  </si>
  <si>
    <t>https://osf.io/wb6vc/</t>
  </si>
  <si>
    <t>there is no codebook , so its not directly clear what the variables exactly mean. in the paper ther eis refered to rosenbergs (1965) 10-item measure</t>
  </si>
  <si>
    <t>1)Rmd(Rmarkdown) file works well 2) many helpful comments in code  3)many more tables/figures in the code than in the paper $) run easily and figure and results are presented in a clear way 4) all results of the paper can be found back in the code</t>
  </si>
  <si>
    <t>Throughout the results, I often got values that very slightly differed from the ones reported in the manuscript. For example, for the reliability of the unconditional regard mesuare, I got .78. Same with secure base (.57), idealization (.73), etc.</t>
  </si>
  <si>
    <t>10.3389/fpsyg.2015.00672</t>
  </si>
  <si>
    <t>Van 't Veer 2017</t>
  </si>
  <si>
    <t>Frontier in Psychology</t>
  </si>
  <si>
    <t>https://osf.io/gebsd/</t>
  </si>
  <si>
    <t>.sav .txt</t>
  </si>
  <si>
    <t xml:space="preserve">it is not clear what every variable means exactly( not all variables have a description). also for example mention what 1 and 2 are at the gender variable. </t>
  </si>
  <si>
    <t>R, spss</t>
  </si>
  <si>
    <t>https://osf.io/qxacd/</t>
  </si>
  <si>
    <t>full analysis is in the spss file. Rcode is messy and comments are unclear(looks like it is only made for the person who made it to understand), many errors. I can get the first image in the paper though.</t>
  </si>
  <si>
    <t>Data file has to be renamed in order for the script to work. Although analyses are well-described in the script, there are so many of them and only a few of them made it into the paper, so it is still greatly confusing, despite accompanying explanations.</t>
  </si>
  <si>
    <t>I think there might be some mistake here, because the R code just defines two functions with no actual analyses performed</t>
  </si>
  <si>
    <t>The R code does not work, so initially coded as not reproducible. After discussion, decided that because the R code is not needed, and the SPSS file covers the whole analysis, to code reproducibility as TRUE.</t>
  </si>
  <si>
    <t>10.1080/23743603.2016.1273647</t>
  </si>
  <si>
    <t>Whillans 2017</t>
  </si>
  <si>
    <t>https://osf.io/aqi5j/</t>
  </si>
  <si>
    <t xml:space="preserve">data/script found on osf with a different title </t>
  </si>
  <si>
    <t xml:space="preserve">data is unclear -&gt; what do all the headers mean exactly. </t>
  </si>
  <si>
    <t>1) good comments in the R code 2)I did not reproduce everything from the article. only the R code. 3) runs easily</t>
  </si>
  <si>
    <t>Partially</t>
  </si>
  <si>
    <t>The .csv file has to be renamed in order for the script to work. Also, script produces different pooled SDs and the results are slightly different, but I consider the differences negligible. There is only one more noticable difference between the script and the paper results, but the authors have a commentary on that in the script (but they do not explain the difference, though).</t>
  </si>
  <si>
    <t xml:space="preserve">Was only able to reproduce the primary analyses. It does not appear that the code allows one to reproduce any of the exploratory analyses </t>
  </si>
  <si>
    <t>R &amp; SPSS code allowed reproducing main results after minor changes to the code - which after discussion falls into the criteria to code it as TRUE.</t>
  </si>
  <si>
    <t>10.3389/fpsyg.2014.00875</t>
  </si>
  <si>
    <t>Evers 2014</t>
  </si>
  <si>
    <t>https://osf.io/e6cr3/</t>
  </si>
  <si>
    <t>no codebook included, also no description. it has not many variables and so it is possible to know what they mean reading the paper. Codebook would have been better.</t>
  </si>
  <si>
    <t>1)R script runs easily 2)R script is short and I think main analyses is in SPSS. 3) no syntax found for spss</t>
  </si>
  <si>
    <t>I couldn't find the scripts for study analyses. I found only the meta-analysis script which is reproducible, but the forest plot scripts are not functioning.</t>
  </si>
  <si>
    <t>R code only looks at meta-analytic result</t>
  </si>
  <si>
    <t>R script runs, even though Pepijn had some difficulties with it, Nicholas managed to run it without issues, so coded as TRUE</t>
  </si>
  <si>
    <t>10.1027/1864-9335/a000189</t>
  </si>
  <si>
    <t>Blanken 2014</t>
  </si>
  <si>
    <t>https://osf.io/3cmz4/</t>
  </si>
  <si>
    <t>described in spps, however, it is in dutch</t>
  </si>
  <si>
    <t>spss</t>
  </si>
  <si>
    <t>errors in script study 1 file</t>
  </si>
  <si>
    <t>Occasional missing variables in dataset. For Study 1: confirmatory analyses are reproducible, some of exploratory analyses are not. For Study 2: not reproducible. For study 3: not reproducible.</t>
  </si>
  <si>
    <t>For Study 2: not all main results were reproducible. For study 3: not all main results were reproducible. -&gt; so as a whole not reproducible, coded as FALSE</t>
  </si>
  <si>
    <t>10.1027/1864-9335/a000191</t>
  </si>
  <si>
    <t>Brandt 2014</t>
  </si>
  <si>
    <t>https://osf.io/seqgd/</t>
  </si>
  <si>
    <t>described in spss file, however in dutch</t>
  </si>
  <si>
    <t>way more tables than in the paper, but info is findable</t>
  </si>
  <si>
    <t>Scripts run smoothly, but there are many analyses in them not reported in the article, which makes understanding them hard.</t>
  </si>
  <si>
    <t>10.1080/23743603.2018.1436939</t>
  </si>
  <si>
    <t>Brindley 2018</t>
  </si>
  <si>
    <t>https://osf.io/6bwmq/</t>
  </si>
  <si>
    <t>very clear codebook</t>
  </si>
  <si>
    <t>Lots of tables/number, not easy too find the results mentioned in the paper.</t>
  </si>
  <si>
    <t>Very tidy scripts. Moderation analysis scripts not provided, cannot reproduce all results.</t>
  </si>
  <si>
    <t>Pepijn originally did not check all the numbers, Jarda did, and not all numbers can be reproduced, so reproducible is coded as FALSE</t>
  </si>
  <si>
    <t>10.1080/23743603.2017.1396185</t>
  </si>
  <si>
    <t>Burger 2017</t>
  </si>
  <si>
    <t>https://madata.bib.uni-mannheim.de/257/</t>
  </si>
  <si>
    <t>.sav , xlsx</t>
  </si>
  <si>
    <t>link to madata in paper</t>
  </si>
  <si>
    <t>codebook is a mix between mostly english and sometimes german(good that there is a codebook anyway)</t>
  </si>
  <si>
    <t>Im not getting any output with the code</t>
  </si>
  <si>
    <t>Only scripts for recoding variables are provided, no analysis scripts.</t>
  </si>
  <si>
    <t>Script runs, but only for recoding and not for the results, so after discussing coded as FALSE.</t>
  </si>
  <si>
    <t>10.1027/1864-9335/a000190</t>
  </si>
  <si>
    <t>Calin-Jageman 2014</t>
  </si>
  <si>
    <t>https://osf.io/fsadm/</t>
  </si>
  <si>
    <t>codebook included</t>
  </si>
  <si>
    <t>can't find syntax file</t>
  </si>
  <si>
    <t>Relatively simple analysis. Everything runs smoothly.</t>
  </si>
  <si>
    <t>There is no dedicated script file, so coded as FALSE by Pepijn, but Jaroslav noticed the scripts are incorporated in the SPSS output files. Running these scripts again on the data produces same results. So coded as TRUE</t>
  </si>
  <si>
    <t>10.1080/23743603.2017.1376580</t>
  </si>
  <si>
    <t>Dwyer 2017</t>
  </si>
  <si>
    <t>https://osf.io/23fd7/</t>
  </si>
  <si>
    <t xml:space="preserve">the variables are described in other file, however, not very clear. </t>
  </si>
  <si>
    <t>many errors when running</t>
  </si>
  <si>
    <t>No problems with this one.</t>
  </si>
  <si>
    <t xml:space="preserve">Different initial coding, mainly due to expertise difference. Pepijn did not manage to run the code, Jaroslav did - after discussion diceded to code as TRUE when any coder could reproduce the code completely. </t>
  </si>
  <si>
    <t>10.1016/j.ijpsycho.2018.01.012</t>
  </si>
  <si>
    <t>Frenken 2018</t>
  </si>
  <si>
    <t>International Journal of Psychophysiology</t>
  </si>
  <si>
    <t>https://osf.io/wnbqg/</t>
  </si>
  <si>
    <t>.csv , .iqdat, .sav</t>
  </si>
  <si>
    <t>linkt to osf in paper</t>
  </si>
  <si>
    <t>never worked with iqdat files, however the data description of the spss data/the extra file are not clear</t>
  </si>
  <si>
    <t>spss, matlab</t>
  </si>
  <si>
    <t xml:space="preserve">excluded due to the datafiles/scripts needing dedicated EEG software </t>
  </si>
  <si>
    <t>The URL_scripts field is blank and I myself was unable to find any code, though it's listed in the xlsx as having SPSS and MATLAB code.</t>
  </si>
  <si>
    <t>10.1027/1864-9335/a000184</t>
  </si>
  <si>
    <t>Gibson 2014</t>
  </si>
  <si>
    <t>https://osf.io/8q769/</t>
  </si>
  <si>
    <t>described in spss</t>
  </si>
  <si>
    <t xml:space="preserve">difficult too find what is stated where exactly </t>
  </si>
  <si>
    <t>Some results are not reproducible, and even the reproducible results have different confidence intervals from those in the paper for an unknown reason.</t>
  </si>
  <si>
    <t>Pepijn originally coded it as TRUE, but Jaroslav noticed CI were different, so coded as FALSE</t>
  </si>
  <si>
    <t>10.1027/1864-9335/a000185</t>
  </si>
  <si>
    <t>IJzerman 2014</t>
  </si>
  <si>
    <t>https://osf.io/nrbjz/</t>
  </si>
  <si>
    <t>.txt , .xlsx</t>
  </si>
  <si>
    <t>I'm not sure if the data is complete as there is only data available in 'data, analysis, and final report:schakelford et al., 2004 '.</t>
  </si>
  <si>
    <t>No problem here, everything runs smoothly.</t>
  </si>
  <si>
    <t>10.1027/1864-1105/a000210</t>
  </si>
  <si>
    <t>Ivory, 2017</t>
  </si>
  <si>
    <t>https://osf.io/evknr/?view_only=f5d377bfa06b47fda1354e5b33737b51</t>
  </si>
  <si>
    <t>.csv , .sav</t>
  </si>
  <si>
    <t>https://osf.io/xpb7t/?view_only=f5d377bfa06b47fda1354e5b33737b51</t>
  </si>
  <si>
    <t>many tables/results, not clear where the results from the paper are. Takes long just to search fopr a result</t>
  </si>
  <si>
    <t>The most important part of the script 'Zero-Inflated Poisson Regression Tests' are not running for some reason. Only some minor analyses work.</t>
  </si>
  <si>
    <t>Pepijn originally did not check all results, and coded as TRUE because the subsample he looked at could be reproduced. More extensive check by Jaroslav revealed not all values could be reproduced so coded as FALSE</t>
  </si>
  <si>
    <t>10.1080/23743603.2017.1341178</t>
  </si>
  <si>
    <t>Jackson 2017</t>
  </si>
  <si>
    <t>https://osf.io/g85ep/?view_only=a4bc9c796ae347b08c4188251cebfe85</t>
  </si>
  <si>
    <t>most variables are descirbed in spss, not all though</t>
  </si>
  <si>
    <t>errors in script main study file</t>
  </si>
  <si>
    <t>A lot of files, needs some time to get oriented in it, but they are very well described.</t>
  </si>
  <si>
    <t>Expertise problem, less experience for SPSS for PEpijn made the analyses difficult to reproduce, by Jaroslav managed, so coded as TRUE</t>
  </si>
  <si>
    <t>10.1027/1864-9335/a000186</t>
  </si>
  <si>
    <t>Johnson 2014</t>
  </si>
  <si>
    <t>https://osf.io/zwrxc/</t>
  </si>
  <si>
    <t>has codebook with all variables described</t>
  </si>
  <si>
    <t>way more information than in the article, also difficult to find</t>
  </si>
  <si>
    <t>Failed to reproduce (or, more likely, find) one statistic test result in the output. The rest is ok.</t>
  </si>
  <si>
    <t>10.1027/1864-9335/a000187</t>
  </si>
  <si>
    <t>Lynott 2014</t>
  </si>
  <si>
    <t>https://osf.io/gjt37/</t>
  </si>
  <si>
    <t>simple analysis, not too much information. Syntax is focused on what is in the paper.</t>
  </si>
  <si>
    <t>Script is short and clear, but it fails to produce results for one group out of total three - one group has constant missing dependent variables.</t>
  </si>
  <si>
    <t xml:space="preserve">Coded as true by Pepijn, but Jaroslav noticed it fails to reproduce results for 1 out of the 3 groups. </t>
  </si>
  <si>
    <t xml:space="preserve">	10.1027/1864-1105/a000213</t>
  </si>
  <si>
    <t>Soliman , 2017</t>
  </si>
  <si>
    <t>https://osf.io/h4qgx/?view_only=14b7ae2e02454663bead8a8e1e480654</t>
  </si>
  <si>
    <t>can't read descriptions of variables on osf only after opening in spss</t>
  </si>
  <si>
    <t>https://osf.io/snmpz/?view_only=14b7ae2e02454663bead8a8e1e480654</t>
  </si>
  <si>
    <t>So many tables etc, but not the figures in the paper itself. the numbers that are used in the figures are there somewhere.</t>
  </si>
  <si>
    <t>There are missing or wrongly named variables in the dataset, so the script doesn't fully run and some results cannot be reproduced.</t>
  </si>
  <si>
    <t>Pepijn originally noted only the figures could not be reproduced, Jaroslav noticed not all numbers were reproduced, so coded as FALSE.</t>
  </si>
  <si>
    <t>10.1027/1864-9335/a000182</t>
  </si>
  <si>
    <t>Vermeulen 2014</t>
  </si>
  <si>
    <t>https://osf.io/ietwv/</t>
  </si>
  <si>
    <t>not all variables are described in spss/not very clear and no codebook</t>
  </si>
  <si>
    <t>no good overview, so many results.</t>
  </si>
  <si>
    <t>Very tidy and clear scripts.</t>
  </si>
  <si>
    <t>10.1080/23743603.2017.1288877</t>
  </si>
  <si>
    <t>Wessler 2017</t>
  </si>
  <si>
    <t>https://osf.io/6qvk4/?view_only=5116f5cbd8804621a9426fa0be254d98</t>
  </si>
  <si>
    <t>descriptions are in german and the paper itself in english (reason of not interoperable)</t>
  </si>
  <si>
    <t>https://osf.io/ujer3/?view_only=5116f5cbd8804621a9426fa0be254d98</t>
  </si>
  <si>
    <t>so many tables/figures, overview/comments not clear</t>
  </si>
  <si>
    <t>The scripts are sufficiently clear. Some parts of scripts don't work, mostly because of wrong names of variables or missing variables in the dataset, so sometimes it the results cannot be easily reproduced. However, most of the preregistered hypotheses can be reproduced, although non-preregistered exploratory analyses in the paper are not described in the scripts.</t>
  </si>
  <si>
    <t>When focussing only on the main analysis, after discussion agreed they could be reproduced. Coded as TRUE</t>
  </si>
  <si>
    <t>10.1080/23743603.2017.1298356</t>
  </si>
  <si>
    <t>Zickfeld, 2017</t>
  </si>
  <si>
    <t>https://osf.io/ynfk3/</t>
  </si>
  <si>
    <t>no link, but findable on osf</t>
  </si>
  <si>
    <t xml:space="preserve">descriptions of the variables are in the beginning of the script, which is not nice at all. </t>
  </si>
  <si>
    <t>can't run the code</t>
  </si>
  <si>
    <t>Probably</t>
  </si>
  <si>
    <t>Script contains many mixed linear models and it is not clear which one tests what exactly, I was able to validate a part of study's results, but to validate everything, I would have to run every model and it would take me hours. Script is too incomprehensible.</t>
  </si>
  <si>
    <t xml:space="preserve">Script was too difficult to comprehend - parts that were run were reproducible, but coded as FALSE because it fell outside of a reasonable time investment that would have been requirred to reproduce the main results. Borderline case though. </t>
  </si>
  <si>
    <t>10.1027/1864-9335/a000179</t>
  </si>
  <si>
    <t>Nauts 2014</t>
  </si>
  <si>
    <t>https://osf.io/r6idy/</t>
  </si>
  <si>
    <t>.sav, .csv</t>
  </si>
  <si>
    <t>different data maps on osf is confusing, not all variables are described. findable is article /materials with effort</t>
  </si>
  <si>
    <t>https://osf.io/snyb8/</t>
  </si>
  <si>
    <t>only spss - pyton by Seth</t>
  </si>
  <si>
    <t>Scripts produce several errors related to not existing (or badly named) variables. I have been able to reproduce only one analysis from the whole paper.</t>
  </si>
  <si>
    <t>can't find a dataset, not on OSF, doesn't seem like it's produced by the available SPSS code</t>
  </si>
  <si>
    <t>Pepijn coded as TRUE but only one analysis could be reproduced as noted by Jaroslav, so coded as FALSE</t>
  </si>
  <si>
    <t xml:space="preserve">	10.1080/23743603.2016.1248079</t>
  </si>
  <si>
    <t>Bailey 2017</t>
  </si>
  <si>
    <t>/no data on osf page</t>
  </si>
  <si>
    <t>10.1027/1618-3169/a000372</t>
  </si>
  <si>
    <t>Bell 2017</t>
  </si>
  <si>
    <t>osf page is empty (https://osf.io/uqtm8/) / the links in the paper can't be downloaded (only viewed in webbrowser)</t>
  </si>
  <si>
    <t xml:space="preserve">        10.1080/23743603.2017.1360573</t>
  </si>
  <si>
    <t>Berndsen 2017</t>
  </si>
  <si>
    <t xml:space="preserve">	10.1080/23743603.2017.1341183</t>
  </si>
  <si>
    <t>Bombari 2017</t>
  </si>
  <si>
    <t>no link to data in paper</t>
  </si>
  <si>
    <t xml:space="preserve">	10.1016/j.drugalcdep.2017.08.022</t>
  </si>
  <si>
    <t>Drug and Alcohol Dependence</t>
  </si>
  <si>
    <t>https://figshare.com/s/b1640ebe17a405390ad8</t>
  </si>
  <si>
    <t>link to figshare, but link is dead</t>
  </si>
  <si>
    <t xml:space="preserve">	10.1080/23743603.2017.1404427</t>
  </si>
  <si>
    <t>Goldberg 2017</t>
  </si>
  <si>
    <t>https://osf.io/dt2u2/</t>
  </si>
  <si>
    <t>variables and defintion included(codebook)</t>
  </si>
  <si>
    <t>10.1080/23743603.2016.1248080</t>
  </si>
  <si>
    <t>Klaschinski 2017</t>
  </si>
  <si>
    <t>10.1080/23743603.2017.1327178</t>
  </si>
  <si>
    <t>Latu 2017</t>
  </si>
  <si>
    <t>10.1027/1864-9335/a000193</t>
  </si>
  <si>
    <t>Moon 2014</t>
  </si>
  <si>
    <t>https://osf.io/b9pkj/</t>
  </si>
  <si>
    <t>variables described in spss file</t>
  </si>
  <si>
    <t>10.1016/j.jrp.2018.01.002</t>
  </si>
  <si>
    <t>Nevarez 2018</t>
  </si>
  <si>
    <t>no statement about data/code</t>
  </si>
  <si>
    <t>10.3389/fpsyg.2015.00314</t>
  </si>
  <si>
    <t>Ong 2015</t>
  </si>
  <si>
    <t>no link to dataset in paper</t>
  </si>
  <si>
    <t>10.1080/23743603.2016.1248081</t>
  </si>
  <si>
    <t>Ronay 2016</t>
  </si>
  <si>
    <t>there is a link to a data archive, but only materials for the study are available there</t>
  </si>
  <si>
    <t>10.3389/fpsyg.2014.01343</t>
  </si>
  <si>
    <t>Rowland 2014</t>
  </si>
  <si>
    <t>10.1080/23743603.2017.1298355</t>
  </si>
  <si>
    <t>Sachisthal 2016</t>
  </si>
  <si>
    <t>10.1016/j.jrp.2017.12.003</t>
  </si>
  <si>
    <t>Schlegel 2018</t>
  </si>
  <si>
    <t>10.3389/fpsyg.2014.00539</t>
  </si>
  <si>
    <t>Schouppe 2014</t>
  </si>
  <si>
    <t>10.1027/1864-9335/a000181</t>
  </si>
  <si>
    <t>Sinclair 2014</t>
  </si>
  <si>
    <t>https://osf.io/6wxgf/</t>
  </si>
  <si>
    <t>codebook is well described, maybe a example</t>
  </si>
  <si>
    <t>10.3389/fpsyg.2014.00259</t>
  </si>
  <si>
    <t>Verkoeijen 2014</t>
  </si>
  <si>
    <t>10.1080/23743603.2016.1139390</t>
  </si>
  <si>
    <t>Vetter 2017</t>
  </si>
  <si>
    <t>no data found</t>
  </si>
  <si>
    <t>10.1027/1864-9335/a000180</t>
  </si>
  <si>
    <t>Wesselman 2014</t>
  </si>
  <si>
    <t>https://osf.io/s92i4/</t>
  </si>
  <si>
    <t>10.3389/fpsyg.2014.00987</t>
  </si>
  <si>
    <t>Zanolie 2014</t>
  </si>
  <si>
    <t>10.1027/1864-9335/a000188</t>
  </si>
  <si>
    <t>Žeželj 2014</t>
  </si>
  <si>
    <t>https://osf.io/Z5TE6/</t>
  </si>
  <si>
    <t>variables described in spss data file</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</si>
</sst>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sz val="11.0"/>
      <color rgb="FF000000"/>
      <name val="Arial"/>
    </font>
    <font/>
    <font>
      <sz val="11.0"/>
      <name val="Arial"/>
    </font>
    <font>
      <sz val="11.0"/>
      <color rgb="FF444444"/>
      <name val="Arial"/>
    </font>
    <font>
      <sz val="9.0"/>
      <color rgb="FF231F20"/>
      <name val="Arial"/>
    </font>
    <font>
      <name val="Arial"/>
    </font>
    <font>
      <color rgb="FF000000"/>
      <name val="Arial"/>
    </font>
    <font>
      <u/>
      <color rgb="FF1155CC"/>
      <name val="Arial"/>
    </font>
    <font>
      <sz val="11.0"/>
      <color rgb="FF444444"/>
      <name val="Lucida Grande"/>
    </font>
    <font>
      <u/>
      <color rgb="FF0000FF"/>
      <name val="Arial"/>
    </font>
    <font>
      <u/>
      <color rgb="FF1155CC"/>
      <name val="Arial"/>
    </font>
    <font>
      <color rgb="FF000000"/>
      <name val="Roboto"/>
    </font>
    <font>
      <u/>
      <color rgb="FF1155CC"/>
      <name val="Arial"/>
    </font>
    <font>
      <u/>
      <sz val="9.0"/>
      <color rgb="FF000000"/>
      <name val="Helvetica Neue"/>
    </font>
    <font>
      <u/>
      <sz val="11.0"/>
      <color rgb="FF444444"/>
      <name val="Lucida Grande"/>
    </font>
    <font>
      <u/>
      <color rgb="FF1155CC"/>
      <name val="Arial"/>
    </font>
  </fonts>
  <fills count="6">
    <fill>
      <patternFill patternType="none"/>
    </fill>
    <fill>
      <patternFill patternType="lightGray"/>
    </fill>
    <fill>
      <patternFill patternType="solid">
        <fgColor rgb="FF93C47D"/>
        <bgColor rgb="FF93C47D"/>
      </patternFill>
    </fill>
    <fill>
      <patternFill patternType="solid">
        <fgColor rgb="FFFFFFFF"/>
        <bgColor rgb="FFFFFFFF"/>
      </patternFill>
    </fill>
    <fill>
      <patternFill patternType="solid">
        <fgColor rgb="FFF3F3F3"/>
        <bgColor rgb="FFF3F3F3"/>
      </patternFill>
    </fill>
    <fill>
      <patternFill patternType="solid">
        <fgColor rgb="FFB7E1CD"/>
        <bgColor rgb="FFB7E1CD"/>
      </patternFill>
    </fill>
  </fills>
  <borders count="3">
    <border/>
    <border>
      <right/>
    </border>
    <border>
      <left/>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vertical="bottom"/>
    </xf>
    <xf borderId="0" fillId="0" fontId="2" numFmtId="0" xfId="0" applyAlignment="1" applyFont="1">
      <alignment readingOrder="0"/>
    </xf>
    <xf borderId="0" fillId="2" fontId="1" numFmtId="0" xfId="0" applyAlignment="1" applyFont="1">
      <alignment vertical="bottom"/>
    </xf>
    <xf borderId="0" fillId="2" fontId="3" numFmtId="0" xfId="0" applyAlignment="1" applyFont="1">
      <alignment readingOrder="0" vertical="bottom"/>
    </xf>
    <xf borderId="0" fillId="0" fontId="1" numFmtId="0" xfId="0" applyAlignment="1" applyFont="1">
      <alignment readingOrder="0"/>
    </xf>
    <xf borderId="0" fillId="2" fontId="1" numFmtId="0" xfId="0" applyAlignment="1" applyFont="1">
      <alignment horizontal="left" readingOrder="0"/>
    </xf>
    <xf borderId="0" fillId="3" fontId="4" numFmtId="0" xfId="0" applyAlignment="1" applyFill="1" applyFont="1">
      <alignment horizontal="left" readingOrder="0" vertical="top"/>
    </xf>
    <xf borderId="0" fillId="2" fontId="3" numFmtId="0" xfId="0" applyAlignment="1" applyFont="1">
      <alignment readingOrder="0" vertical="bottom"/>
    </xf>
    <xf borderId="0" fillId="3" fontId="5" numFmtId="0" xfId="0" applyAlignment="1" applyFont="1">
      <alignment horizontal="left" readingOrder="0"/>
    </xf>
    <xf borderId="0" fillId="0" fontId="6" numFmtId="0" xfId="0" applyAlignment="1" applyFont="1">
      <alignment vertical="bottom"/>
    </xf>
    <xf borderId="0" fillId="3" fontId="4" numFmtId="0" xfId="0" applyAlignment="1" applyFont="1">
      <alignment horizontal="left" readingOrder="0" vertical="top"/>
    </xf>
    <xf borderId="0" fillId="0" fontId="6" numFmtId="0" xfId="0" applyAlignment="1" applyFont="1">
      <alignment horizontal="center" vertical="bottom"/>
    </xf>
    <xf borderId="0" fillId="3" fontId="7" numFmtId="0" xfId="0" applyAlignment="1" applyFont="1">
      <alignment horizontal="left" readingOrder="0"/>
    </xf>
    <xf borderId="0" fillId="3" fontId="4" numFmtId="0" xfId="0" applyAlignment="1" applyFont="1">
      <alignment horizontal="left" readingOrder="0"/>
    </xf>
    <xf borderId="0" fillId="0" fontId="8" numFmtId="0" xfId="0" applyAlignment="1" applyFont="1">
      <alignment vertical="bottom"/>
    </xf>
    <xf borderId="0" fillId="0" fontId="6" numFmtId="0" xfId="0" applyAlignment="1" applyFont="1">
      <alignment horizontal="center" readingOrder="0" vertical="bottom"/>
    </xf>
    <xf borderId="0" fillId="0" fontId="6" numFmtId="0" xfId="0" applyAlignment="1" applyFont="1">
      <alignment readingOrder="0" vertical="bottom"/>
    </xf>
    <xf borderId="0" fillId="4" fontId="4" numFmtId="0" xfId="0" applyAlignment="1" applyFill="1" applyFont="1">
      <alignment horizontal="left" readingOrder="0" vertical="top"/>
    </xf>
    <xf borderId="0" fillId="0" fontId="6" numFmtId="0" xfId="0" applyAlignment="1" applyFont="1">
      <alignment readingOrder="0" shrinkToFit="0" vertical="bottom" wrapText="0"/>
    </xf>
    <xf borderId="0" fillId="3" fontId="4" numFmtId="0" xfId="0" applyAlignment="1" applyFont="1">
      <alignment horizontal="left" readingOrder="0"/>
    </xf>
    <xf borderId="0" fillId="3" fontId="9" numFmtId="0" xfId="0" applyAlignment="1" applyFont="1">
      <alignment vertical="bottom"/>
    </xf>
    <xf borderId="0" fillId="3" fontId="9" numFmtId="0" xfId="0" applyAlignment="1" applyFont="1">
      <alignment vertical="top"/>
    </xf>
    <xf borderId="1" fillId="0" fontId="6" numFmtId="0" xfId="0" applyAlignment="1" applyBorder="1" applyFont="1">
      <alignment vertical="bottom"/>
    </xf>
    <xf borderId="0" fillId="3" fontId="7" numFmtId="0" xfId="0" applyAlignment="1" applyFont="1">
      <alignment vertical="bottom"/>
    </xf>
    <xf borderId="0" fillId="3" fontId="4" numFmtId="0" xfId="0" applyAlignment="1" applyFont="1">
      <alignment vertical="top"/>
    </xf>
    <xf borderId="0" fillId="0" fontId="10" numFmtId="0" xfId="0" applyAlignment="1" applyFont="1">
      <alignment readingOrder="0" vertical="bottom"/>
    </xf>
    <xf borderId="0" fillId="0" fontId="6" numFmtId="0" xfId="0" applyAlignment="1" applyFont="1">
      <alignment shrinkToFit="0" vertical="bottom" wrapText="0"/>
    </xf>
    <xf borderId="0" fillId="3" fontId="4" numFmtId="0" xfId="0" applyAlignment="1" applyFont="1">
      <alignment vertical="bottom"/>
    </xf>
    <xf borderId="0" fillId="0" fontId="11" numFmtId="0" xfId="0" applyAlignment="1" applyFont="1">
      <alignment shrinkToFit="0" vertical="bottom" wrapText="0"/>
    </xf>
    <xf borderId="0" fillId="3" fontId="12" numFmtId="0" xfId="0" applyAlignment="1" applyFont="1">
      <alignment readingOrder="0"/>
    </xf>
    <xf borderId="0" fillId="3" fontId="13" numFmtId="0" xfId="0" applyAlignment="1" applyFont="1">
      <alignment vertical="bottom"/>
    </xf>
    <xf borderId="0" fillId="0" fontId="6" numFmtId="0" xfId="0" applyAlignment="1" applyFont="1">
      <alignment horizontal="right" vertical="bottom"/>
    </xf>
    <xf borderId="0" fillId="0" fontId="6" numFmtId="0" xfId="0" applyAlignment="1" applyFont="1">
      <alignment readingOrder="0" vertical="bottom"/>
    </xf>
    <xf borderId="0" fillId="0" fontId="6" numFmtId="0" xfId="0" applyAlignment="1" applyFont="1">
      <alignment vertical="bottom"/>
    </xf>
    <xf borderId="0" fillId="0" fontId="6" numFmtId="0" xfId="0" applyAlignment="1" applyFont="1">
      <alignment horizontal="center" vertical="bottom"/>
    </xf>
    <xf borderId="1" fillId="0" fontId="6" numFmtId="0" xfId="0" applyAlignment="1" applyBorder="1" applyFont="1">
      <alignment readingOrder="0" shrinkToFit="0" vertical="bottom" wrapText="0"/>
    </xf>
    <xf borderId="0" fillId="0" fontId="6" numFmtId="0" xfId="0" applyAlignment="1" applyFont="1">
      <alignment horizontal="left" readingOrder="0" vertical="bottom"/>
    </xf>
    <xf borderId="0" fillId="3" fontId="4" numFmtId="0" xfId="0" applyAlignment="1" applyFont="1">
      <alignment readingOrder="0" vertical="top"/>
    </xf>
    <xf borderId="0" fillId="3" fontId="14" numFmtId="0" xfId="0" applyAlignment="1" applyFont="1">
      <alignment vertical="bottom"/>
    </xf>
    <xf borderId="0" fillId="0" fontId="7" numFmtId="0" xfId="0" applyAlignment="1" applyFont="1">
      <alignment readingOrder="0" vertical="bottom"/>
    </xf>
    <xf borderId="0" fillId="3" fontId="15" numFmtId="0" xfId="0" applyAlignment="1" applyFont="1">
      <alignment vertical="top"/>
    </xf>
    <xf borderId="0" fillId="3" fontId="7" numFmtId="0" xfId="0" applyAlignment="1" applyFont="1">
      <alignment readingOrder="0" vertical="bottom"/>
    </xf>
    <xf borderId="1" fillId="0" fontId="16" numFmtId="0" xfId="0" applyAlignment="1" applyBorder="1" applyFont="1">
      <alignment vertical="bottom"/>
    </xf>
    <xf borderId="1" fillId="0" fontId="6" numFmtId="0" xfId="0" applyAlignment="1" applyBorder="1" applyFont="1">
      <alignment horizontal="center" vertical="bottom"/>
    </xf>
    <xf borderId="1" fillId="0" fontId="6" numFmtId="0" xfId="0" applyAlignment="1" applyBorder="1" applyFont="1">
      <alignment readingOrder="0" vertical="bottom"/>
    </xf>
    <xf borderId="2" fillId="0" fontId="6" numFmtId="0" xfId="0" applyAlignment="1" applyBorder="1" applyFont="1">
      <alignment horizontal="center" vertical="bottom"/>
    </xf>
    <xf borderId="1" fillId="0" fontId="6" numFmtId="0" xfId="0" applyAlignment="1" applyBorder="1" applyFont="1">
      <alignment shrinkToFit="0" vertical="bottom" wrapText="0"/>
    </xf>
    <xf borderId="0" fillId="0" fontId="9" numFmtId="0" xfId="0" applyAlignment="1" applyFont="1">
      <alignment vertical="bottom"/>
    </xf>
    <xf borderId="0" fillId="3" fontId="9" numFmtId="0" xfId="0" applyAlignment="1" applyFont="1">
      <alignment horizontal="center" vertical="bottom"/>
    </xf>
    <xf borderId="0" fillId="5" fontId="1" numFmtId="0" xfId="0" applyAlignment="1" applyFill="1" applyFont="1">
      <alignment readingOrder="0" vertical="bottom"/>
    </xf>
    <xf borderId="0" fillId="5" fontId="1" numFmtId="0" xfId="0" applyAlignment="1" applyFont="1">
      <alignmen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osf.io/aqi5j/" TargetMode="External"/><Relationship Id="rId42" Type="http://schemas.openxmlformats.org/officeDocument/2006/relationships/hyperlink" Target="https://osf.io/e6cr3/" TargetMode="External"/><Relationship Id="rId41" Type="http://schemas.openxmlformats.org/officeDocument/2006/relationships/hyperlink" Target="https://osf.io/aqi5j/" TargetMode="External"/><Relationship Id="rId44" Type="http://schemas.openxmlformats.org/officeDocument/2006/relationships/hyperlink" Target="https://osf.io/3cmz4/" TargetMode="External"/><Relationship Id="rId43" Type="http://schemas.openxmlformats.org/officeDocument/2006/relationships/hyperlink" Target="https://osf.io/e6cr3/" TargetMode="External"/><Relationship Id="rId46" Type="http://schemas.openxmlformats.org/officeDocument/2006/relationships/hyperlink" Target="https://osf.io/seqgd/" TargetMode="External"/><Relationship Id="rId45" Type="http://schemas.openxmlformats.org/officeDocument/2006/relationships/hyperlink" Target="https://osf.io/seqgd/" TargetMode="External"/><Relationship Id="rId80" Type="http://schemas.openxmlformats.org/officeDocument/2006/relationships/hyperlink" Target="https://osf.io/Z5TE6/" TargetMode="External"/><Relationship Id="rId81" Type="http://schemas.openxmlformats.org/officeDocument/2006/relationships/drawing" Target="../drawings/drawing1.xml"/><Relationship Id="rId1" Type="http://schemas.openxmlformats.org/officeDocument/2006/relationships/hyperlink" Target="https://osf.io/bsd97/" TargetMode="External"/><Relationship Id="rId2" Type="http://schemas.openxmlformats.org/officeDocument/2006/relationships/hyperlink" Target="https://osf.io/7cjd6/" TargetMode="External"/><Relationship Id="rId3" Type="http://schemas.openxmlformats.org/officeDocument/2006/relationships/hyperlink" Target="https://osf.io/j658h/" TargetMode="External"/><Relationship Id="rId4" Type="http://schemas.openxmlformats.org/officeDocument/2006/relationships/hyperlink" Target="https://osf.io/j658h/" TargetMode="External"/><Relationship Id="rId9" Type="http://schemas.openxmlformats.org/officeDocument/2006/relationships/hyperlink" Target="https://osf.io/cx5eh/" TargetMode="External"/><Relationship Id="rId48" Type="http://schemas.openxmlformats.org/officeDocument/2006/relationships/hyperlink" Target="https://osf.io/6bwmq/" TargetMode="External"/><Relationship Id="rId47" Type="http://schemas.openxmlformats.org/officeDocument/2006/relationships/hyperlink" Target="https://osf.io/6bwmq/" TargetMode="External"/><Relationship Id="rId49" Type="http://schemas.openxmlformats.org/officeDocument/2006/relationships/hyperlink" Target="https://madata.bib.uni-mannheim.de/257/" TargetMode="External"/><Relationship Id="rId5" Type="http://schemas.openxmlformats.org/officeDocument/2006/relationships/hyperlink" Target="https://osf.io/ivfu6/" TargetMode="External"/><Relationship Id="rId6" Type="http://schemas.openxmlformats.org/officeDocument/2006/relationships/hyperlink" Target="https://osf.io/ivfu6/" TargetMode="External"/><Relationship Id="rId7" Type="http://schemas.openxmlformats.org/officeDocument/2006/relationships/hyperlink" Target="https://codeocean.com/capsule/9549669/tree" TargetMode="External"/><Relationship Id="rId8" Type="http://schemas.openxmlformats.org/officeDocument/2006/relationships/hyperlink" Target="https://github.com/jake-westfall/eastwick_power/blob/master/eastwick_power_sim.ipynb" TargetMode="External"/><Relationship Id="rId73" Type="http://schemas.openxmlformats.org/officeDocument/2006/relationships/hyperlink" Target="https://osf.io/r6idy/" TargetMode="External"/><Relationship Id="rId72" Type="http://schemas.openxmlformats.org/officeDocument/2006/relationships/hyperlink" Target="https://osf.io/ynfk3/" TargetMode="External"/><Relationship Id="rId31" Type="http://schemas.openxmlformats.org/officeDocument/2006/relationships/hyperlink" Target="https://osf.io/vnhrm/" TargetMode="External"/><Relationship Id="rId75" Type="http://schemas.openxmlformats.org/officeDocument/2006/relationships/hyperlink" Target="https://figshare.com/s/b1640ebe17a405390ad8" TargetMode="External"/><Relationship Id="rId30" Type="http://schemas.openxmlformats.org/officeDocument/2006/relationships/hyperlink" Target="https://osf.io/vnhrm/" TargetMode="External"/><Relationship Id="rId74" Type="http://schemas.openxmlformats.org/officeDocument/2006/relationships/hyperlink" Target="https://osf.io/snyb8/" TargetMode="External"/><Relationship Id="rId33" Type="http://schemas.openxmlformats.org/officeDocument/2006/relationships/hyperlink" Target="https://osf.io/uszvx/" TargetMode="External"/><Relationship Id="rId77" Type="http://schemas.openxmlformats.org/officeDocument/2006/relationships/hyperlink" Target="https://osf.io/b9pkj/" TargetMode="External"/><Relationship Id="rId32" Type="http://schemas.openxmlformats.org/officeDocument/2006/relationships/hyperlink" Target="https://osf.io/uszvx/" TargetMode="External"/><Relationship Id="rId76" Type="http://schemas.openxmlformats.org/officeDocument/2006/relationships/hyperlink" Target="https://osf.io/dt2u2/" TargetMode="External"/><Relationship Id="rId35" Type="http://schemas.openxmlformats.org/officeDocument/2006/relationships/hyperlink" Target="https://osf.io/hr7vx/" TargetMode="External"/><Relationship Id="rId79" Type="http://schemas.openxmlformats.org/officeDocument/2006/relationships/hyperlink" Target="https://osf.io/s92i4/" TargetMode="External"/><Relationship Id="rId34" Type="http://schemas.openxmlformats.org/officeDocument/2006/relationships/hyperlink" Target="https://osf.io/hr7vx/" TargetMode="External"/><Relationship Id="rId78" Type="http://schemas.openxmlformats.org/officeDocument/2006/relationships/hyperlink" Target="https://osf.io/6wxgf/" TargetMode="External"/><Relationship Id="rId71" Type="http://schemas.openxmlformats.org/officeDocument/2006/relationships/hyperlink" Target="https://osf.io/ujer3/?view_only=5116f5cbd8804621a9426fa0be254d98" TargetMode="External"/><Relationship Id="rId70" Type="http://schemas.openxmlformats.org/officeDocument/2006/relationships/hyperlink" Target="https://osf.io/6qvk4/?view_only=5116f5cbd8804621a9426fa0be254d98" TargetMode="External"/><Relationship Id="rId37" Type="http://schemas.openxmlformats.org/officeDocument/2006/relationships/hyperlink" Target="https://osf.io/wb6vc/" TargetMode="External"/><Relationship Id="rId36" Type="http://schemas.openxmlformats.org/officeDocument/2006/relationships/hyperlink" Target="https://osf.io/wb6vc/" TargetMode="External"/><Relationship Id="rId39" Type="http://schemas.openxmlformats.org/officeDocument/2006/relationships/hyperlink" Target="https://osf.io/qxacd/" TargetMode="External"/><Relationship Id="rId38" Type="http://schemas.openxmlformats.org/officeDocument/2006/relationships/hyperlink" Target="https://osf.io/gebsd/" TargetMode="External"/><Relationship Id="rId62" Type="http://schemas.openxmlformats.org/officeDocument/2006/relationships/hyperlink" Target="https://osf.io/g85ep/?view_only=a4bc9c796ae347b08c4188251cebfe85" TargetMode="External"/><Relationship Id="rId61" Type="http://schemas.openxmlformats.org/officeDocument/2006/relationships/hyperlink" Target="https://osf.io/g85ep/?view_only=a4bc9c796ae347b08c4188251cebfe85" TargetMode="External"/><Relationship Id="rId20" Type="http://schemas.openxmlformats.org/officeDocument/2006/relationships/hyperlink" Target="https://osf.io/ptmn6/" TargetMode="External"/><Relationship Id="rId64" Type="http://schemas.openxmlformats.org/officeDocument/2006/relationships/hyperlink" Target="https://osf.io/zwrxc/" TargetMode="External"/><Relationship Id="rId63" Type="http://schemas.openxmlformats.org/officeDocument/2006/relationships/hyperlink" Target="https://osf.io/zwrxc/" TargetMode="External"/><Relationship Id="rId22" Type="http://schemas.openxmlformats.org/officeDocument/2006/relationships/hyperlink" Target="https://osf.io/tv8ai/" TargetMode="External"/><Relationship Id="rId66" Type="http://schemas.openxmlformats.org/officeDocument/2006/relationships/hyperlink" Target="https://osf.io/h4qgx/?view_only=14b7ae2e02454663bead8a8e1e480654" TargetMode="External"/><Relationship Id="rId21" Type="http://schemas.openxmlformats.org/officeDocument/2006/relationships/hyperlink" Target="https://osf.io/ptmn6/" TargetMode="External"/><Relationship Id="rId65" Type="http://schemas.openxmlformats.org/officeDocument/2006/relationships/hyperlink" Target="https://osf.io/gjt37/" TargetMode="External"/><Relationship Id="rId24" Type="http://schemas.openxmlformats.org/officeDocument/2006/relationships/hyperlink" Target="https://osf.io/eibv6/" TargetMode="External"/><Relationship Id="rId68" Type="http://schemas.openxmlformats.org/officeDocument/2006/relationships/hyperlink" Target="https://osf.io/ietwv/" TargetMode="External"/><Relationship Id="rId23" Type="http://schemas.openxmlformats.org/officeDocument/2006/relationships/hyperlink" Target="https://osf.io/tv8ai/" TargetMode="External"/><Relationship Id="rId67" Type="http://schemas.openxmlformats.org/officeDocument/2006/relationships/hyperlink" Target="https://osf.io/snmpz/?view_only=14b7ae2e02454663bead8a8e1e480654" TargetMode="External"/><Relationship Id="rId60" Type="http://schemas.openxmlformats.org/officeDocument/2006/relationships/hyperlink" Target="https://osf.io/xpb7t/?view_only=f5d377bfa06b47fda1354e5b33737b51" TargetMode="External"/><Relationship Id="rId26" Type="http://schemas.openxmlformats.org/officeDocument/2006/relationships/hyperlink" Target="https://osf.io/jstzv/" TargetMode="External"/><Relationship Id="rId25" Type="http://schemas.openxmlformats.org/officeDocument/2006/relationships/hyperlink" Target="https://osf.io/e2ryf/" TargetMode="External"/><Relationship Id="rId69" Type="http://schemas.openxmlformats.org/officeDocument/2006/relationships/hyperlink" Target="https://osf.io/ietwv/" TargetMode="External"/><Relationship Id="rId28" Type="http://schemas.openxmlformats.org/officeDocument/2006/relationships/hyperlink" Target="https://osf.io/n6zuf/" TargetMode="External"/><Relationship Id="rId27" Type="http://schemas.openxmlformats.org/officeDocument/2006/relationships/hyperlink" Target="https://osf.io/7n65a/" TargetMode="External"/><Relationship Id="rId29" Type="http://schemas.openxmlformats.org/officeDocument/2006/relationships/hyperlink" Target="https://osf.io/bhcyq/" TargetMode="External"/><Relationship Id="rId51" Type="http://schemas.openxmlformats.org/officeDocument/2006/relationships/hyperlink" Target="https://osf.io/fsadm/" TargetMode="External"/><Relationship Id="rId50" Type="http://schemas.openxmlformats.org/officeDocument/2006/relationships/hyperlink" Target="https://madata.bib.uni-mannheim.de/257/" TargetMode="External"/><Relationship Id="rId53" Type="http://schemas.openxmlformats.org/officeDocument/2006/relationships/hyperlink" Target="https://osf.io/23fd7/" TargetMode="External"/><Relationship Id="rId52" Type="http://schemas.openxmlformats.org/officeDocument/2006/relationships/hyperlink" Target="https://osf.io/fsadm/" TargetMode="External"/><Relationship Id="rId11" Type="http://schemas.openxmlformats.org/officeDocument/2006/relationships/hyperlink" Target="https://osf.io/pvstk/" TargetMode="External"/><Relationship Id="rId55" Type="http://schemas.openxmlformats.org/officeDocument/2006/relationships/hyperlink" Target="https://osf.io/wnbqg/" TargetMode="External"/><Relationship Id="rId10" Type="http://schemas.openxmlformats.org/officeDocument/2006/relationships/hyperlink" Target="https://osf.io/r95d8/" TargetMode="External"/><Relationship Id="rId54" Type="http://schemas.openxmlformats.org/officeDocument/2006/relationships/hyperlink" Target="https://osf.io/23fd7/" TargetMode="External"/><Relationship Id="rId13" Type="http://schemas.openxmlformats.org/officeDocument/2006/relationships/hyperlink" Target="https://osf.io/4mwn3/" TargetMode="External"/><Relationship Id="rId57" Type="http://schemas.openxmlformats.org/officeDocument/2006/relationships/hyperlink" Target="https://osf.io/8q769/" TargetMode="External"/><Relationship Id="rId12" Type="http://schemas.openxmlformats.org/officeDocument/2006/relationships/hyperlink" Target="https://osf.io/4mwn3/" TargetMode="External"/><Relationship Id="rId56" Type="http://schemas.openxmlformats.org/officeDocument/2006/relationships/hyperlink" Target="https://osf.io/8q769/" TargetMode="External"/><Relationship Id="rId15" Type="http://schemas.openxmlformats.org/officeDocument/2006/relationships/hyperlink" Target="https://osf.io/pke79/" TargetMode="External"/><Relationship Id="rId59" Type="http://schemas.openxmlformats.org/officeDocument/2006/relationships/hyperlink" Target="https://osf.io/evknr/?view_only=f5d377bfa06b47fda1354e5b33737b51" TargetMode="External"/><Relationship Id="rId14" Type="http://schemas.openxmlformats.org/officeDocument/2006/relationships/hyperlink" Target="https://osf.io/pke79/" TargetMode="External"/><Relationship Id="rId58" Type="http://schemas.openxmlformats.org/officeDocument/2006/relationships/hyperlink" Target="https://osf.io/nrbjz/" TargetMode="External"/><Relationship Id="rId17" Type="http://schemas.openxmlformats.org/officeDocument/2006/relationships/hyperlink" Target="https://osf.io/v2kws/" TargetMode="External"/><Relationship Id="rId16" Type="http://schemas.openxmlformats.org/officeDocument/2006/relationships/hyperlink" Target="https://osf.io/v2kws/" TargetMode="External"/><Relationship Id="rId19" Type="http://schemas.openxmlformats.org/officeDocument/2006/relationships/hyperlink" Target="https://osf.io/hba2p/" TargetMode="External"/><Relationship Id="rId18" Type="http://schemas.openxmlformats.org/officeDocument/2006/relationships/hyperlink" Target="https://osf.io/hba2p/"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5.0"/>
    <col customWidth="1" min="3" max="3" width="19.57"/>
    <col customWidth="1" min="5" max="5" width="37.71"/>
    <col customWidth="1" min="11" max="11" width="40.29"/>
    <col customWidth="1" min="12" max="12" width="27.0"/>
    <col customWidth="1" min="13" max="13" width="16.57"/>
    <col customWidth="1" min="17" max="17" width="24.29"/>
    <col customWidth="1" min="21" max="21" width="21.43"/>
    <col customWidth="1" min="22" max="22" width="24.14"/>
    <col customWidth="1" min="23" max="23" width="34.86"/>
    <col customWidth="1" min="24" max="24" width="31.0"/>
    <col customWidth="1" min="25" max="25" width="70.71"/>
    <col customWidth="1" min="26" max="26" width="30.0"/>
    <col customWidth="1" min="27" max="29" width="27.86"/>
    <col customWidth="1" min="30" max="33" width="30.71"/>
    <col customWidth="1" min="34" max="34" width="27.43"/>
    <col customWidth="1" min="37" max="37" width="82.71"/>
    <col customWidth="1" min="39" max="39" width="15.14"/>
    <col customWidth="1" min="40" max="40" width="16.29"/>
    <col customWidth="1" min="41" max="41" width="20.71"/>
    <col customWidth="1" min="42" max="43" width="61.71"/>
  </cols>
  <sheetData>
    <row r="1">
      <c r="A1" s="1" t="s">
        <v>2</v>
      </c>
      <c r="B1" s="1" t="s">
        <v>4</v>
      </c>
      <c r="C1" s="1" t="s">
        <v>6</v>
      </c>
      <c r="D1" s="1" t="s">
        <v>8</v>
      </c>
      <c r="E1" s="3" t="s">
        <v>10</v>
      </c>
      <c r="F1" s="3" t="s">
        <v>12</v>
      </c>
      <c r="G1" s="1" t="s">
        <v>14</v>
      </c>
      <c r="H1" s="1" t="s">
        <v>16</v>
      </c>
      <c r="I1" s="1" t="s">
        <v>18</v>
      </c>
      <c r="J1" s="4" t="s">
        <v>20</v>
      </c>
      <c r="K1" s="1" t="s">
        <v>22</v>
      </c>
      <c r="L1" s="1" t="s">
        <v>25</v>
      </c>
      <c r="M1" s="1" t="s">
        <v>26</v>
      </c>
      <c r="N1" s="1" t="s">
        <v>27</v>
      </c>
      <c r="O1" s="1" t="s">
        <v>28</v>
      </c>
      <c r="P1" s="1" t="s">
        <v>29</v>
      </c>
      <c r="Q1" s="1" t="s">
        <v>30</v>
      </c>
      <c r="R1" s="1" t="s">
        <v>31</v>
      </c>
      <c r="S1" s="1" t="s">
        <v>32</v>
      </c>
      <c r="T1" s="1" t="s">
        <v>33</v>
      </c>
      <c r="U1" s="1" t="s">
        <v>34</v>
      </c>
      <c r="V1" s="4" t="s">
        <v>35</v>
      </c>
      <c r="W1" s="4" t="s">
        <v>36</v>
      </c>
      <c r="X1" s="4" t="s">
        <v>37</v>
      </c>
      <c r="Y1" s="4" t="s">
        <v>38</v>
      </c>
      <c r="Z1" s="4" t="s">
        <v>39</v>
      </c>
      <c r="AA1" s="4" t="s">
        <v>40</v>
      </c>
      <c r="AB1" s="4" t="s">
        <v>41</v>
      </c>
      <c r="AC1" s="4" t="s">
        <v>42</v>
      </c>
      <c r="AD1" s="6" t="s">
        <v>43</v>
      </c>
      <c r="AE1" s="6" t="s">
        <v>48</v>
      </c>
      <c r="AF1" s="6" t="s">
        <v>49</v>
      </c>
      <c r="AG1" s="6" t="s">
        <v>50</v>
      </c>
      <c r="AH1" s="4" t="s">
        <v>51</v>
      </c>
      <c r="AI1" s="8" t="s">
        <v>52</v>
      </c>
      <c r="AJ1" s="8" t="s">
        <v>55</v>
      </c>
      <c r="AK1" s="8" t="s">
        <v>56</v>
      </c>
      <c r="AL1" s="8" t="s">
        <v>57</v>
      </c>
      <c r="AM1" s="8" t="s">
        <v>58</v>
      </c>
      <c r="AN1" s="8" t="s">
        <v>59</v>
      </c>
      <c r="AO1" s="8" t="s">
        <v>60</v>
      </c>
      <c r="AP1" s="8" t="s">
        <v>61</v>
      </c>
      <c r="AQ1" s="4" t="s">
        <v>62</v>
      </c>
    </row>
    <row r="2">
      <c r="A2" s="10" t="s">
        <v>63</v>
      </c>
      <c r="B2" s="10" t="s">
        <v>71</v>
      </c>
      <c r="C2" s="12" t="b">
        <v>1</v>
      </c>
      <c r="D2" s="10" t="s">
        <v>75</v>
      </c>
      <c r="E2" s="10" t="s">
        <v>76</v>
      </c>
      <c r="F2" s="12" t="b">
        <v>0</v>
      </c>
      <c r="G2" s="12" t="b">
        <v>1</v>
      </c>
      <c r="H2" s="15" t="s">
        <v>77</v>
      </c>
      <c r="I2" s="10" t="s">
        <v>94</v>
      </c>
      <c r="J2" s="12" t="b">
        <v>1</v>
      </c>
      <c r="K2" s="10" t="s">
        <v>97</v>
      </c>
      <c r="L2" s="10" t="s">
        <v>99</v>
      </c>
      <c r="M2" s="12" t="b">
        <v>1</v>
      </c>
      <c r="N2" s="12" t="b">
        <v>1</v>
      </c>
      <c r="O2" s="12" t="b">
        <v>0</v>
      </c>
      <c r="P2" s="16" t="b">
        <v>1</v>
      </c>
      <c r="Q2" s="12" t="b">
        <v>1</v>
      </c>
      <c r="R2" s="17" t="s">
        <v>110</v>
      </c>
      <c r="S2" s="16" t="b">
        <v>1</v>
      </c>
      <c r="T2" s="15" t="s">
        <v>117</v>
      </c>
      <c r="U2" s="17" t="b">
        <v>1</v>
      </c>
      <c r="V2" s="17" t="b">
        <v>1</v>
      </c>
      <c r="W2" s="17" t="b">
        <v>1</v>
      </c>
      <c r="X2" s="17" t="b">
        <v>1</v>
      </c>
      <c r="Y2" s="17" t="s">
        <v>144</v>
      </c>
      <c r="Z2" s="17">
        <v>35.0</v>
      </c>
      <c r="AA2" s="10"/>
      <c r="AB2" s="10"/>
      <c r="AC2" s="10"/>
      <c r="AD2" s="10"/>
      <c r="AE2" s="10"/>
      <c r="AF2" s="10"/>
      <c r="AG2" s="10"/>
      <c r="AH2" s="10"/>
      <c r="AI2" s="17" t="b">
        <v>1</v>
      </c>
      <c r="AJ2" s="17" t="b">
        <v>1</v>
      </c>
      <c r="AK2" s="17" t="s">
        <v>149</v>
      </c>
      <c r="AL2" s="17">
        <v>20.0</v>
      </c>
      <c r="AM2" s="10"/>
      <c r="AN2" s="10"/>
      <c r="AO2" s="10"/>
      <c r="AP2" s="10"/>
      <c r="AQ2" s="10"/>
    </row>
    <row r="3">
      <c r="A3" s="2" t="s">
        <v>153</v>
      </c>
      <c r="B3" s="10" t="s">
        <v>155</v>
      </c>
      <c r="C3" s="12" t="b">
        <v>1</v>
      </c>
      <c r="D3" s="10" t="s">
        <v>75</v>
      </c>
      <c r="E3" s="17" t="s">
        <v>158</v>
      </c>
      <c r="F3" s="12" t="b">
        <v>0</v>
      </c>
      <c r="G3" s="12" t="b">
        <v>1</v>
      </c>
      <c r="H3" s="15" t="s">
        <v>161</v>
      </c>
      <c r="I3" s="10" t="s">
        <v>184</v>
      </c>
      <c r="J3" s="12" t="b">
        <v>1</v>
      </c>
      <c r="K3" s="10" t="s">
        <v>185</v>
      </c>
      <c r="L3" s="10" t="s">
        <v>186</v>
      </c>
      <c r="M3" s="12" t="b">
        <v>0</v>
      </c>
      <c r="N3" s="12" t="b">
        <v>1</v>
      </c>
      <c r="O3" s="12" t="b">
        <v>0</v>
      </c>
      <c r="P3" s="12" t="b">
        <v>1</v>
      </c>
      <c r="Q3" s="12" t="b">
        <v>1</v>
      </c>
      <c r="R3" s="17" t="s">
        <v>110</v>
      </c>
      <c r="S3" s="16" t="b">
        <v>1</v>
      </c>
      <c r="T3" s="15" t="s">
        <v>161</v>
      </c>
      <c r="U3" s="17" t="b">
        <v>1</v>
      </c>
      <c r="V3" s="17" t="b">
        <v>1</v>
      </c>
      <c r="W3" s="19" t="b">
        <v>1</v>
      </c>
      <c r="X3" s="19" t="b">
        <v>0</v>
      </c>
      <c r="Y3" s="19" t="s">
        <v>204</v>
      </c>
      <c r="Z3" s="17">
        <v>10.0</v>
      </c>
      <c r="AA3" s="10"/>
      <c r="AB3" s="10"/>
      <c r="AC3" s="10"/>
      <c r="AD3" s="10"/>
      <c r="AE3" s="10"/>
      <c r="AF3" s="10"/>
      <c r="AG3" s="10"/>
      <c r="AH3" s="10"/>
      <c r="AI3" s="17" t="b">
        <v>1</v>
      </c>
      <c r="AJ3" s="17" t="b">
        <v>1</v>
      </c>
      <c r="AK3" s="17" t="s">
        <v>205</v>
      </c>
      <c r="AL3" s="17">
        <v>10.0</v>
      </c>
      <c r="AM3" s="17"/>
      <c r="AN3" s="17"/>
      <c r="AO3" s="17"/>
      <c r="AP3" s="17"/>
      <c r="AQ3" s="17" t="s">
        <v>206</v>
      </c>
    </row>
    <row r="4">
      <c r="A4" s="21" t="s">
        <v>208</v>
      </c>
      <c r="B4" s="10" t="s">
        <v>215</v>
      </c>
      <c r="C4" s="17" t="b">
        <v>1</v>
      </c>
      <c r="D4" s="10" t="s">
        <v>75</v>
      </c>
      <c r="E4" s="10" t="s">
        <v>168</v>
      </c>
      <c r="F4" s="12" t="b">
        <v>1</v>
      </c>
      <c r="G4" s="12" t="b">
        <v>1</v>
      </c>
      <c r="H4" s="15" t="s">
        <v>219</v>
      </c>
      <c r="I4" s="10" t="s">
        <v>184</v>
      </c>
      <c r="J4" s="12" t="b">
        <v>1</v>
      </c>
      <c r="K4" s="10" t="s">
        <v>185</v>
      </c>
      <c r="L4" s="10" t="s">
        <v>231</v>
      </c>
      <c r="M4" s="12" t="b">
        <v>0</v>
      </c>
      <c r="N4" s="12" t="b">
        <v>1</v>
      </c>
      <c r="O4" s="12" t="b">
        <v>0</v>
      </c>
      <c r="P4" s="12" t="b">
        <v>1</v>
      </c>
      <c r="Q4" s="12" t="b">
        <v>1</v>
      </c>
      <c r="R4" s="10" t="s">
        <v>232</v>
      </c>
      <c r="S4" s="16" t="b">
        <v>1</v>
      </c>
      <c r="T4" s="15" t="s">
        <v>219</v>
      </c>
      <c r="U4" s="17" t="b">
        <v>1</v>
      </c>
      <c r="V4" s="17" t="b">
        <v>1</v>
      </c>
      <c r="W4" s="10"/>
      <c r="X4" s="10"/>
      <c r="Y4" s="10"/>
      <c r="Z4" s="10"/>
      <c r="AA4" s="10"/>
      <c r="AB4" s="10"/>
      <c r="AC4" s="23"/>
      <c r="AD4" s="23"/>
      <c r="AE4" s="23"/>
      <c r="AF4" s="23"/>
      <c r="AG4" s="23"/>
      <c r="AH4" s="23"/>
      <c r="AI4" s="10"/>
      <c r="AJ4" s="10"/>
      <c r="AK4" s="10"/>
      <c r="AL4" s="10"/>
      <c r="AM4" s="17" t="b">
        <v>1</v>
      </c>
      <c r="AN4" s="17" t="b">
        <v>1</v>
      </c>
      <c r="AO4" s="17">
        <v>13.0</v>
      </c>
      <c r="AP4" s="26" t="s">
        <v>238</v>
      </c>
      <c r="AQ4" s="23"/>
    </row>
    <row r="5">
      <c r="A5" s="10" t="s">
        <v>244</v>
      </c>
      <c r="B5" s="10" t="s">
        <v>245</v>
      </c>
      <c r="C5" s="12" t="b">
        <v>1</v>
      </c>
      <c r="D5" s="10" t="s">
        <v>75</v>
      </c>
      <c r="E5" s="10" t="s">
        <v>247</v>
      </c>
      <c r="F5" s="12" t="b">
        <v>0</v>
      </c>
      <c r="G5" s="16" t="b">
        <v>1</v>
      </c>
      <c r="H5" s="10"/>
      <c r="I5" s="10"/>
      <c r="J5" s="12" t="b">
        <v>0</v>
      </c>
      <c r="K5" s="27" t="s">
        <v>248</v>
      </c>
      <c r="L5" s="10"/>
      <c r="M5" s="17" t="b">
        <v>1</v>
      </c>
      <c r="N5" s="17" t="b">
        <v>0</v>
      </c>
      <c r="O5" s="17" t="b">
        <v>0</v>
      </c>
      <c r="P5" s="17" t="b">
        <v>1</v>
      </c>
      <c r="Q5" s="16" t="b">
        <v>0</v>
      </c>
      <c r="R5" s="10" t="s">
        <v>251</v>
      </c>
      <c r="S5" s="16" t="b">
        <v>1</v>
      </c>
      <c r="T5" s="29" t="s">
        <v>252</v>
      </c>
      <c r="U5" s="17"/>
      <c r="V5" s="17"/>
      <c r="W5" s="10"/>
      <c r="X5" s="10"/>
      <c r="Y5" s="10"/>
      <c r="Z5" s="10"/>
      <c r="AA5" s="10"/>
      <c r="AB5" s="10"/>
      <c r="AC5" s="10"/>
      <c r="AD5" s="10"/>
      <c r="AE5" s="10"/>
      <c r="AF5" s="10"/>
      <c r="AG5" s="10"/>
      <c r="AH5" s="10"/>
      <c r="AI5" s="10"/>
      <c r="AJ5" s="10"/>
      <c r="AK5" s="10"/>
      <c r="AL5" s="10"/>
      <c r="AM5" s="17"/>
      <c r="AN5" s="17"/>
      <c r="AO5" s="17"/>
      <c r="AP5" s="17" t="s">
        <v>262</v>
      </c>
      <c r="AQ5" s="17" t="s">
        <v>263</v>
      </c>
    </row>
    <row r="6">
      <c r="A6" s="10" t="s">
        <v>264</v>
      </c>
      <c r="B6" s="10" t="s">
        <v>265</v>
      </c>
      <c r="C6" s="12" t="b">
        <v>1</v>
      </c>
      <c r="D6" s="10" t="s">
        <v>75</v>
      </c>
      <c r="E6" s="10" t="s">
        <v>69</v>
      </c>
      <c r="F6" s="12" t="b">
        <v>0</v>
      </c>
      <c r="G6" s="12" t="b">
        <v>1</v>
      </c>
      <c r="H6" s="15" t="s">
        <v>266</v>
      </c>
      <c r="I6" s="10" t="s">
        <v>184</v>
      </c>
      <c r="J6" s="16" t="b">
        <v>1</v>
      </c>
      <c r="K6" s="10" t="s">
        <v>185</v>
      </c>
      <c r="L6" s="10" t="s">
        <v>267</v>
      </c>
      <c r="M6" s="12" t="b">
        <v>1</v>
      </c>
      <c r="N6" s="16" t="b">
        <v>0</v>
      </c>
      <c r="O6" s="12" t="b">
        <v>1</v>
      </c>
      <c r="P6" s="12" t="b">
        <v>1</v>
      </c>
      <c r="Q6" s="16" t="b">
        <v>0</v>
      </c>
      <c r="R6" s="10" t="s">
        <v>251</v>
      </c>
      <c r="S6" s="16" t="b">
        <v>1</v>
      </c>
      <c r="T6" s="15" t="s">
        <v>268</v>
      </c>
      <c r="U6" s="17"/>
      <c r="V6" s="17"/>
      <c r="W6" s="17"/>
      <c r="X6" s="17"/>
      <c r="Y6" s="17"/>
      <c r="Z6" s="10"/>
      <c r="AA6" s="10"/>
      <c r="AB6" s="10"/>
      <c r="AC6" s="10"/>
      <c r="AD6" s="10"/>
      <c r="AE6" s="10"/>
      <c r="AF6" s="10"/>
      <c r="AG6" s="10"/>
      <c r="AH6" s="10"/>
      <c r="AI6" s="10"/>
      <c r="AJ6" s="10"/>
      <c r="AK6" s="10"/>
      <c r="AL6" s="10"/>
      <c r="AM6" s="17"/>
      <c r="AN6" s="17"/>
      <c r="AO6" s="17"/>
      <c r="AP6" s="17" t="s">
        <v>269</v>
      </c>
      <c r="AQ6" s="30" t="s">
        <v>263</v>
      </c>
    </row>
    <row r="7">
      <c r="A7" s="22" t="s">
        <v>270</v>
      </c>
      <c r="B7" s="10" t="s">
        <v>265</v>
      </c>
      <c r="C7" s="17" t="b">
        <v>1</v>
      </c>
      <c r="D7" s="10" t="s">
        <v>75</v>
      </c>
      <c r="E7" s="10" t="s">
        <v>229</v>
      </c>
      <c r="F7" s="12" t="b">
        <v>1</v>
      </c>
      <c r="G7" s="12" t="b">
        <v>0</v>
      </c>
      <c r="H7" s="10"/>
      <c r="I7" s="10"/>
      <c r="J7" s="12" t="b">
        <v>0</v>
      </c>
      <c r="K7" s="27" t="s">
        <v>271</v>
      </c>
      <c r="L7" s="10"/>
      <c r="M7" s="17" t="b">
        <v>1</v>
      </c>
      <c r="N7" s="17" t="b">
        <v>0</v>
      </c>
      <c r="O7" s="17" t="b">
        <v>0</v>
      </c>
      <c r="P7" s="17" t="b">
        <v>1</v>
      </c>
      <c r="Q7" s="16" t="b">
        <v>0</v>
      </c>
      <c r="R7" s="10" t="s">
        <v>251</v>
      </c>
      <c r="S7" s="16" t="b">
        <v>1</v>
      </c>
      <c r="T7" s="29" t="s">
        <v>272</v>
      </c>
      <c r="U7" s="17"/>
      <c r="V7" s="17"/>
      <c r="W7" s="10"/>
      <c r="X7" s="10"/>
      <c r="Y7" s="10"/>
      <c r="Z7" s="10"/>
      <c r="AA7" s="10"/>
      <c r="AB7" s="10"/>
      <c r="AC7" s="10"/>
      <c r="AD7" s="10"/>
      <c r="AE7" s="10"/>
      <c r="AF7" s="10"/>
      <c r="AG7" s="10"/>
      <c r="AH7" s="10"/>
      <c r="AI7" s="10"/>
      <c r="AJ7" s="10"/>
      <c r="AK7" s="10"/>
      <c r="AL7" s="10"/>
      <c r="AM7" s="17"/>
      <c r="AN7" s="17"/>
      <c r="AO7" s="17"/>
      <c r="AP7" s="2" t="s">
        <v>273</v>
      </c>
      <c r="AQ7" s="30" t="s">
        <v>263</v>
      </c>
    </row>
    <row r="8">
      <c r="A8" s="10" t="s">
        <v>274</v>
      </c>
      <c r="B8" s="10" t="s">
        <v>275</v>
      </c>
      <c r="C8" s="12" t="b">
        <v>1</v>
      </c>
      <c r="D8" s="10" t="s">
        <v>75</v>
      </c>
      <c r="E8" s="10" t="s">
        <v>247</v>
      </c>
      <c r="F8" s="12" t="b">
        <v>0</v>
      </c>
      <c r="G8" s="12" t="b">
        <v>1</v>
      </c>
      <c r="H8" s="15" t="s">
        <v>276</v>
      </c>
      <c r="I8" s="10" t="s">
        <v>277</v>
      </c>
      <c r="J8" s="12" t="b">
        <v>1</v>
      </c>
      <c r="K8" s="10" t="s">
        <v>185</v>
      </c>
      <c r="L8" s="10" t="s">
        <v>278</v>
      </c>
      <c r="M8" s="12" t="b">
        <v>1</v>
      </c>
      <c r="N8" s="12" t="b">
        <v>1</v>
      </c>
      <c r="O8" s="12" t="b">
        <v>1</v>
      </c>
      <c r="P8" s="12" t="b">
        <v>1</v>
      </c>
      <c r="Q8" s="12" t="b">
        <v>1</v>
      </c>
      <c r="R8" s="10" t="s">
        <v>279</v>
      </c>
      <c r="S8" s="12" t="b">
        <v>1</v>
      </c>
      <c r="T8" s="31" t="s">
        <v>276</v>
      </c>
      <c r="U8" s="12" t="b">
        <v>1</v>
      </c>
      <c r="V8" s="12" t="b">
        <v>0</v>
      </c>
      <c r="W8" s="12" t="b">
        <v>1</v>
      </c>
      <c r="X8" s="12" t="b">
        <v>0</v>
      </c>
      <c r="Y8" s="10" t="s">
        <v>280</v>
      </c>
      <c r="Z8" s="32">
        <v>30.0</v>
      </c>
      <c r="AA8" s="10"/>
      <c r="AB8" s="10"/>
      <c r="AC8" s="10"/>
      <c r="AD8" s="10"/>
      <c r="AE8" s="33" t="b">
        <v>1</v>
      </c>
      <c r="AF8" s="33" t="b">
        <v>1</v>
      </c>
      <c r="AG8" s="34" t="s">
        <v>281</v>
      </c>
      <c r="AH8" s="34">
        <v>35.0</v>
      </c>
      <c r="AI8" s="10"/>
      <c r="AJ8" s="10"/>
      <c r="AK8" s="10"/>
      <c r="AL8" s="10"/>
      <c r="AM8" s="2"/>
      <c r="AN8" s="2"/>
      <c r="AO8" s="2"/>
      <c r="AP8" s="2"/>
      <c r="AQ8" s="2" t="s">
        <v>282</v>
      </c>
    </row>
    <row r="9">
      <c r="A9" s="22" t="s">
        <v>283</v>
      </c>
      <c r="B9" s="10" t="s">
        <v>284</v>
      </c>
      <c r="C9" s="12" t="b">
        <v>1</v>
      </c>
      <c r="D9" s="10" t="s">
        <v>75</v>
      </c>
      <c r="E9" s="10" t="s">
        <v>247</v>
      </c>
      <c r="F9" s="12" t="b">
        <v>0</v>
      </c>
      <c r="G9" s="12" t="b">
        <v>0</v>
      </c>
      <c r="H9" s="15" t="s">
        <v>285</v>
      </c>
      <c r="I9" s="10" t="s">
        <v>286</v>
      </c>
      <c r="J9" s="12" t="b">
        <v>1</v>
      </c>
      <c r="K9" s="27" t="s">
        <v>287</v>
      </c>
      <c r="L9" s="17" t="s">
        <v>288</v>
      </c>
      <c r="M9" s="17" t="b">
        <v>0</v>
      </c>
      <c r="N9" s="17" t="b">
        <v>1</v>
      </c>
      <c r="O9" s="17" t="b">
        <v>0</v>
      </c>
      <c r="P9" s="17" t="b">
        <v>1</v>
      </c>
      <c r="Q9" s="12" t="b">
        <v>1</v>
      </c>
      <c r="R9" s="10" t="s">
        <v>279</v>
      </c>
      <c r="S9" s="12" t="b">
        <v>1</v>
      </c>
      <c r="T9" s="15" t="s">
        <v>285</v>
      </c>
      <c r="U9" s="17" t="b">
        <v>1</v>
      </c>
      <c r="V9" s="17" t="b">
        <v>0</v>
      </c>
      <c r="W9" s="35" t="b">
        <v>1</v>
      </c>
      <c r="X9" s="35" t="b">
        <v>0</v>
      </c>
      <c r="Y9" s="17" t="s">
        <v>289</v>
      </c>
      <c r="Z9" s="17">
        <v>10.0</v>
      </c>
      <c r="AA9" s="10"/>
      <c r="AB9" s="10"/>
      <c r="AC9" s="10"/>
      <c r="AD9" s="10"/>
      <c r="AE9" s="33" t="b">
        <v>1</v>
      </c>
      <c r="AF9" s="33" t="b">
        <v>1</v>
      </c>
      <c r="AG9" s="34" t="s">
        <v>290</v>
      </c>
      <c r="AH9" s="36">
        <v>60.0</v>
      </c>
      <c r="AI9" s="10"/>
      <c r="AJ9" s="10"/>
      <c r="AK9" s="10"/>
      <c r="AL9" s="10"/>
      <c r="AM9" s="2"/>
      <c r="AN9" s="2"/>
      <c r="AO9" s="2"/>
      <c r="AP9" s="2"/>
      <c r="AQ9" s="2" t="s">
        <v>291</v>
      </c>
    </row>
    <row r="10">
      <c r="A10" s="10" t="s">
        <v>292</v>
      </c>
      <c r="B10" s="10" t="s">
        <v>293</v>
      </c>
      <c r="C10" s="12" t="b">
        <v>1</v>
      </c>
      <c r="D10" s="10" t="s">
        <v>75</v>
      </c>
      <c r="E10" s="10" t="s">
        <v>137</v>
      </c>
      <c r="F10" s="12" t="b">
        <v>0</v>
      </c>
      <c r="G10" s="12" t="b">
        <v>1</v>
      </c>
      <c r="H10" s="15" t="s">
        <v>294</v>
      </c>
      <c r="I10" s="10" t="s">
        <v>286</v>
      </c>
      <c r="J10" s="12" t="b">
        <v>1</v>
      </c>
      <c r="K10" s="10" t="s">
        <v>185</v>
      </c>
      <c r="L10" s="10" t="s">
        <v>295</v>
      </c>
      <c r="M10" s="12" t="b">
        <v>0</v>
      </c>
      <c r="N10" s="12" t="b">
        <v>1</v>
      </c>
      <c r="O10" s="12" t="b">
        <v>0</v>
      </c>
      <c r="P10" s="12" t="b">
        <v>1</v>
      </c>
      <c r="Q10" s="12" t="b">
        <v>1</v>
      </c>
      <c r="R10" s="10" t="s">
        <v>279</v>
      </c>
      <c r="S10" s="12" t="b">
        <v>1</v>
      </c>
      <c r="T10" s="15" t="s">
        <v>294</v>
      </c>
      <c r="U10" s="12" t="b">
        <v>0</v>
      </c>
      <c r="V10" s="12" t="b">
        <v>0</v>
      </c>
      <c r="W10" s="12" t="b">
        <v>0</v>
      </c>
      <c r="X10" s="12" t="b">
        <v>0</v>
      </c>
      <c r="Y10" s="10" t="s">
        <v>296</v>
      </c>
      <c r="Z10" s="32">
        <v>10.0</v>
      </c>
      <c r="AA10" s="10"/>
      <c r="AB10" s="10"/>
      <c r="AC10" s="10"/>
      <c r="AD10" s="10"/>
      <c r="AE10" s="33" t="b">
        <v>0</v>
      </c>
      <c r="AF10" s="33" t="b">
        <v>0</v>
      </c>
      <c r="AG10" s="34" t="s">
        <v>297</v>
      </c>
      <c r="AH10" s="34">
        <v>45.0</v>
      </c>
      <c r="AI10" s="10"/>
      <c r="AJ10" s="10"/>
      <c r="AK10" s="10"/>
      <c r="AL10" s="10"/>
      <c r="AM10" s="10"/>
      <c r="AN10" s="10"/>
      <c r="AO10" s="10"/>
      <c r="AP10" s="10"/>
      <c r="AQ10" s="10"/>
    </row>
    <row r="11">
      <c r="A11" s="22" t="s">
        <v>298</v>
      </c>
      <c r="B11" s="10" t="s">
        <v>299</v>
      </c>
      <c r="C11" s="17" t="b">
        <v>1</v>
      </c>
      <c r="D11" s="10" t="s">
        <v>75</v>
      </c>
      <c r="E11" s="10" t="s">
        <v>300</v>
      </c>
      <c r="F11" s="12" t="b">
        <v>1</v>
      </c>
      <c r="G11" s="12" t="b">
        <v>1</v>
      </c>
      <c r="H11" s="15" t="s">
        <v>301</v>
      </c>
      <c r="I11" s="10" t="s">
        <v>184</v>
      </c>
      <c r="J11" s="12" t="b">
        <v>1</v>
      </c>
      <c r="K11" s="17" t="s">
        <v>185</v>
      </c>
      <c r="L11" s="24" t="s">
        <v>295</v>
      </c>
      <c r="M11" s="12" t="b">
        <v>0</v>
      </c>
      <c r="N11" s="12" t="b">
        <v>1</v>
      </c>
      <c r="O11" s="12" t="b">
        <v>0</v>
      </c>
      <c r="P11" s="12" t="b">
        <v>1</v>
      </c>
      <c r="Q11" s="12" t="b">
        <v>1</v>
      </c>
      <c r="R11" s="10" t="s">
        <v>279</v>
      </c>
      <c r="S11" s="12" t="b">
        <v>1</v>
      </c>
      <c r="T11" s="15" t="s">
        <v>301</v>
      </c>
      <c r="U11" s="16" t="b">
        <v>1</v>
      </c>
      <c r="V11" s="12" t="b">
        <v>0</v>
      </c>
      <c r="W11" s="12" t="b">
        <v>0</v>
      </c>
      <c r="X11" s="12" t="b">
        <v>0</v>
      </c>
      <c r="Y11" s="10" t="s">
        <v>302</v>
      </c>
      <c r="Z11" s="32">
        <v>15.0</v>
      </c>
      <c r="AA11" s="10"/>
      <c r="AB11" s="10"/>
      <c r="AC11" s="10"/>
      <c r="AD11" s="10"/>
      <c r="AE11" s="33" t="b">
        <v>1</v>
      </c>
      <c r="AF11" s="33" t="b">
        <v>1</v>
      </c>
      <c r="AG11" s="34" t="s">
        <v>303</v>
      </c>
      <c r="AH11" s="34">
        <v>30.0</v>
      </c>
      <c r="AI11" s="10"/>
      <c r="AJ11" s="10"/>
      <c r="AK11" s="10"/>
      <c r="AL11" s="10"/>
      <c r="AM11" s="13"/>
      <c r="AN11" s="13"/>
      <c r="AO11" s="13"/>
      <c r="AP11" s="13"/>
      <c r="AQ11" s="13" t="s">
        <v>304</v>
      </c>
    </row>
    <row r="12">
      <c r="A12" s="37" t="s">
        <v>305</v>
      </c>
      <c r="B12" s="10" t="s">
        <v>306</v>
      </c>
      <c r="C12" s="12" t="b">
        <v>1</v>
      </c>
      <c r="D12" s="10" t="s">
        <v>75</v>
      </c>
      <c r="E12" s="10" t="s">
        <v>247</v>
      </c>
      <c r="F12" s="12" t="b">
        <v>0</v>
      </c>
      <c r="G12" s="12" t="b">
        <v>1</v>
      </c>
      <c r="H12" s="15" t="s">
        <v>307</v>
      </c>
      <c r="I12" s="10" t="s">
        <v>286</v>
      </c>
      <c r="J12" s="12" t="b">
        <v>1</v>
      </c>
      <c r="K12" s="10" t="s">
        <v>185</v>
      </c>
      <c r="L12" s="10" t="s">
        <v>308</v>
      </c>
      <c r="M12" s="12" t="b">
        <v>0</v>
      </c>
      <c r="N12" s="12" t="b">
        <v>1</v>
      </c>
      <c r="O12" s="12" t="b">
        <v>0</v>
      </c>
      <c r="P12" s="16" t="b">
        <v>1</v>
      </c>
      <c r="Q12" s="12" t="b">
        <v>1</v>
      </c>
      <c r="R12" s="10" t="s">
        <v>279</v>
      </c>
      <c r="S12" s="12" t="b">
        <v>1</v>
      </c>
      <c r="T12" s="15" t="s">
        <v>307</v>
      </c>
      <c r="U12" s="12" t="b">
        <v>1</v>
      </c>
      <c r="V12" s="12" t="b">
        <v>1</v>
      </c>
      <c r="W12" s="12" t="b">
        <v>1</v>
      </c>
      <c r="X12" s="12" t="b">
        <v>1</v>
      </c>
      <c r="Y12" s="10" t="s">
        <v>309</v>
      </c>
      <c r="Z12" s="32">
        <v>20.0</v>
      </c>
      <c r="AA12" s="10"/>
      <c r="AB12" s="10"/>
      <c r="AC12" s="10"/>
      <c r="AD12" s="10"/>
      <c r="AE12" s="33" t="b">
        <v>1</v>
      </c>
      <c r="AF12" s="33" t="b">
        <v>1</v>
      </c>
      <c r="AG12" s="34" t="s">
        <v>310</v>
      </c>
      <c r="AH12" s="34">
        <v>51.0</v>
      </c>
      <c r="AI12" s="10"/>
      <c r="AJ12" s="10"/>
      <c r="AK12" s="10"/>
      <c r="AL12" s="10"/>
      <c r="AM12" s="10"/>
      <c r="AN12" s="10"/>
      <c r="AO12" s="10"/>
      <c r="AP12" s="10"/>
      <c r="AQ12" s="10"/>
    </row>
    <row r="13">
      <c r="A13" s="22" t="s">
        <v>311</v>
      </c>
      <c r="B13" s="10" t="s">
        <v>312</v>
      </c>
      <c r="C13" s="12" t="b">
        <v>1</v>
      </c>
      <c r="D13" s="10" t="s">
        <v>75</v>
      </c>
      <c r="E13" s="10" t="s">
        <v>226</v>
      </c>
      <c r="F13" s="12" t="b">
        <v>1</v>
      </c>
      <c r="G13" s="12" t="b">
        <v>1</v>
      </c>
      <c r="H13" s="15" t="s">
        <v>313</v>
      </c>
      <c r="I13" s="10" t="s">
        <v>286</v>
      </c>
      <c r="J13" s="12" t="b">
        <v>1</v>
      </c>
      <c r="K13" s="17" t="s">
        <v>185</v>
      </c>
      <c r="L13" s="10" t="s">
        <v>314</v>
      </c>
      <c r="M13" s="12" t="b">
        <v>1</v>
      </c>
      <c r="N13" s="12" t="b">
        <v>1</v>
      </c>
      <c r="O13" s="12" t="b">
        <v>1</v>
      </c>
      <c r="P13" s="12" t="b">
        <v>1</v>
      </c>
      <c r="Q13" s="12" t="b">
        <v>1</v>
      </c>
      <c r="R13" s="10" t="s">
        <v>279</v>
      </c>
      <c r="S13" s="12" t="b">
        <v>1</v>
      </c>
      <c r="T13" s="15" t="s">
        <v>313</v>
      </c>
      <c r="U13" s="12" t="b">
        <v>1</v>
      </c>
      <c r="V13" s="16" t="b">
        <v>1</v>
      </c>
      <c r="W13" s="12" t="b">
        <v>1</v>
      </c>
      <c r="X13" s="12" t="b">
        <v>0</v>
      </c>
      <c r="Y13" s="24" t="s">
        <v>315</v>
      </c>
      <c r="Z13" s="32">
        <v>25.0</v>
      </c>
      <c r="AA13" s="10"/>
      <c r="AB13" s="10"/>
      <c r="AC13" s="10"/>
      <c r="AD13" s="10"/>
      <c r="AE13" s="33" t="b">
        <v>1</v>
      </c>
      <c r="AF13" s="33" t="b">
        <v>1</v>
      </c>
      <c r="AG13" s="24" t="s">
        <v>316</v>
      </c>
      <c r="AH13" s="34">
        <v>28.0</v>
      </c>
      <c r="AI13" s="10"/>
      <c r="AJ13" s="10"/>
      <c r="AK13" s="10"/>
      <c r="AL13" s="10"/>
      <c r="AM13" s="2"/>
      <c r="AN13" s="2"/>
      <c r="AO13" s="2"/>
      <c r="AP13" s="2"/>
      <c r="AQ13" s="2" t="s">
        <v>317</v>
      </c>
    </row>
    <row r="14">
      <c r="A14" s="22" t="s">
        <v>318</v>
      </c>
      <c r="B14" s="10" t="s">
        <v>319</v>
      </c>
      <c r="C14" s="17" t="b">
        <v>1</v>
      </c>
      <c r="D14" s="10" t="s">
        <v>75</v>
      </c>
      <c r="E14" s="10" t="s">
        <v>168</v>
      </c>
      <c r="F14" s="12" t="b">
        <v>1</v>
      </c>
      <c r="G14" s="12" t="b">
        <v>1</v>
      </c>
      <c r="H14" s="15" t="s">
        <v>320</v>
      </c>
      <c r="I14" s="10" t="s">
        <v>321</v>
      </c>
      <c r="J14" s="12" t="b">
        <v>1</v>
      </c>
      <c r="K14" s="10" t="s">
        <v>185</v>
      </c>
      <c r="L14" s="10" t="s">
        <v>186</v>
      </c>
      <c r="M14" s="12" t="b">
        <v>0</v>
      </c>
      <c r="N14" s="12" t="b">
        <v>1</v>
      </c>
      <c r="O14" s="12" t="b">
        <v>0</v>
      </c>
      <c r="P14" s="12" t="b">
        <v>1</v>
      </c>
      <c r="Q14" s="12" t="b">
        <v>1</v>
      </c>
      <c r="R14" s="10" t="s">
        <v>279</v>
      </c>
      <c r="S14" s="12" t="b">
        <v>1</v>
      </c>
      <c r="T14" s="15" t="s">
        <v>322</v>
      </c>
      <c r="U14" s="12" t="b">
        <v>0</v>
      </c>
      <c r="V14" s="12" t="b">
        <v>0</v>
      </c>
      <c r="W14" s="12" t="b">
        <v>0</v>
      </c>
      <c r="X14" s="12" t="b">
        <v>0</v>
      </c>
      <c r="Y14" s="10" t="s">
        <v>323</v>
      </c>
      <c r="Z14" s="32">
        <v>15.0</v>
      </c>
      <c r="AA14" s="10"/>
      <c r="AB14" s="10"/>
      <c r="AC14" s="10"/>
      <c r="AD14" s="10"/>
      <c r="AE14" s="33" t="b">
        <v>0</v>
      </c>
      <c r="AF14" s="33" t="b">
        <v>0</v>
      </c>
      <c r="AG14" s="34" t="s">
        <v>324</v>
      </c>
      <c r="AH14" s="34">
        <v>26.0</v>
      </c>
      <c r="AI14" s="10"/>
      <c r="AJ14" s="10"/>
      <c r="AK14" s="10"/>
      <c r="AL14" s="10"/>
      <c r="AM14" s="10"/>
      <c r="AN14" s="10"/>
      <c r="AO14" s="10"/>
      <c r="AP14" s="10"/>
      <c r="AQ14" s="10"/>
    </row>
    <row r="15">
      <c r="A15" s="10" t="s">
        <v>325</v>
      </c>
      <c r="B15" s="10" t="s">
        <v>326</v>
      </c>
      <c r="C15" s="12" t="b">
        <v>1</v>
      </c>
      <c r="D15" s="10" t="s">
        <v>75</v>
      </c>
      <c r="E15" s="10" t="s">
        <v>76</v>
      </c>
      <c r="F15" s="12" t="b">
        <v>0</v>
      </c>
      <c r="G15" s="12" t="b">
        <v>1</v>
      </c>
      <c r="H15" s="15" t="s">
        <v>327</v>
      </c>
      <c r="I15" s="10" t="s">
        <v>286</v>
      </c>
      <c r="J15" s="12" t="b">
        <v>1</v>
      </c>
      <c r="K15" s="10" t="s">
        <v>97</v>
      </c>
      <c r="L15" s="10" t="s">
        <v>328</v>
      </c>
      <c r="M15" s="12" t="b">
        <v>0</v>
      </c>
      <c r="N15" s="12" t="b">
        <v>1</v>
      </c>
      <c r="O15" s="12" t="b">
        <v>0</v>
      </c>
      <c r="P15" s="16" t="b">
        <v>1</v>
      </c>
      <c r="Q15" s="12" t="b">
        <v>1</v>
      </c>
      <c r="R15" s="10" t="s">
        <v>279</v>
      </c>
      <c r="S15" s="12" t="b">
        <v>1</v>
      </c>
      <c r="T15" s="15" t="s">
        <v>329</v>
      </c>
      <c r="U15" s="16" t="b">
        <v>0</v>
      </c>
      <c r="V15" s="16" t="b">
        <v>0</v>
      </c>
      <c r="W15" s="12" t="b">
        <v>1</v>
      </c>
      <c r="X15" s="12" t="b">
        <v>1</v>
      </c>
      <c r="Y15" s="10" t="s">
        <v>330</v>
      </c>
      <c r="Z15" s="32">
        <v>120.0</v>
      </c>
      <c r="AA15" s="10"/>
      <c r="AB15" s="10"/>
      <c r="AC15" s="10"/>
      <c r="AD15" s="10"/>
      <c r="AE15" s="33" t="b">
        <v>0</v>
      </c>
      <c r="AF15" s="33" t="b">
        <v>0</v>
      </c>
      <c r="AG15" s="34" t="s">
        <v>331</v>
      </c>
      <c r="AH15" s="34">
        <v>81.0</v>
      </c>
      <c r="AI15" s="10"/>
      <c r="AJ15" s="10"/>
      <c r="AK15" s="10"/>
      <c r="AL15" s="10"/>
      <c r="AM15" s="2"/>
      <c r="AN15" s="2"/>
      <c r="AO15" s="2"/>
      <c r="AP15" s="2"/>
      <c r="AQ15" s="2" t="s">
        <v>332</v>
      </c>
    </row>
    <row r="16">
      <c r="A16" s="21" t="s">
        <v>333</v>
      </c>
      <c r="B16" s="10" t="s">
        <v>334</v>
      </c>
      <c r="C16" s="12" t="b">
        <v>1</v>
      </c>
      <c r="D16" s="10" t="s">
        <v>75</v>
      </c>
      <c r="E16" s="10" t="s">
        <v>76</v>
      </c>
      <c r="F16" s="12" t="b">
        <v>0</v>
      </c>
      <c r="G16" s="12" t="b">
        <v>1</v>
      </c>
      <c r="H16" s="15" t="s">
        <v>335</v>
      </c>
      <c r="I16" s="10" t="s">
        <v>286</v>
      </c>
      <c r="J16" s="12" t="b">
        <v>1</v>
      </c>
      <c r="K16" s="10" t="s">
        <v>97</v>
      </c>
      <c r="L16" s="10"/>
      <c r="M16" s="12" t="b">
        <v>1</v>
      </c>
      <c r="N16" s="12" t="b">
        <v>1</v>
      </c>
      <c r="O16" s="12" t="b">
        <v>0</v>
      </c>
      <c r="P16" s="12" t="b">
        <v>1</v>
      </c>
      <c r="Q16" s="12" t="b">
        <v>1</v>
      </c>
      <c r="R16" s="10" t="s">
        <v>279</v>
      </c>
      <c r="S16" s="12" t="b">
        <v>1</v>
      </c>
      <c r="T16" s="15" t="s">
        <v>336</v>
      </c>
      <c r="U16" s="16" t="b">
        <v>1</v>
      </c>
      <c r="V16" s="12" t="b">
        <v>1</v>
      </c>
      <c r="W16" s="12" t="b">
        <v>1</v>
      </c>
      <c r="X16" s="12" t="b">
        <v>1</v>
      </c>
      <c r="Y16" s="10" t="s">
        <v>337</v>
      </c>
      <c r="Z16" s="32">
        <v>20.0</v>
      </c>
      <c r="AA16" s="10"/>
      <c r="AB16" s="10"/>
      <c r="AC16" s="10"/>
      <c r="AD16" s="10"/>
      <c r="AE16" s="33" t="b">
        <v>1</v>
      </c>
      <c r="AF16" s="34" t="s">
        <v>338</v>
      </c>
      <c r="AG16" s="34" t="s">
        <v>339</v>
      </c>
      <c r="AH16" s="34">
        <v>30.0</v>
      </c>
      <c r="AI16" s="10"/>
      <c r="AJ16" s="10"/>
      <c r="AK16" s="10"/>
      <c r="AL16" s="10"/>
      <c r="AM16" s="10"/>
      <c r="AN16" s="10"/>
      <c r="AO16" s="10"/>
      <c r="AP16" s="10"/>
      <c r="AQ16" s="10"/>
    </row>
    <row r="17">
      <c r="A17" s="22" t="s">
        <v>340</v>
      </c>
      <c r="B17" s="10" t="s">
        <v>341</v>
      </c>
      <c r="C17" s="17" t="b">
        <v>1</v>
      </c>
      <c r="D17" s="10" t="s">
        <v>75</v>
      </c>
      <c r="E17" s="10" t="s">
        <v>168</v>
      </c>
      <c r="F17" s="12" t="b">
        <v>1</v>
      </c>
      <c r="G17" s="12" t="b">
        <v>1</v>
      </c>
      <c r="H17" s="15" t="s">
        <v>342</v>
      </c>
      <c r="I17" s="10" t="s">
        <v>343</v>
      </c>
      <c r="J17" s="12" t="b">
        <v>1</v>
      </c>
      <c r="K17" s="10" t="s">
        <v>185</v>
      </c>
      <c r="L17" s="10" t="s">
        <v>344</v>
      </c>
      <c r="M17" s="12" t="b">
        <v>0</v>
      </c>
      <c r="N17" s="12" t="b">
        <v>1</v>
      </c>
      <c r="O17" s="12" t="b">
        <v>0</v>
      </c>
      <c r="P17" s="16" t="b">
        <v>1</v>
      </c>
      <c r="Q17" s="12" t="b">
        <v>1</v>
      </c>
      <c r="R17" s="10" t="s">
        <v>279</v>
      </c>
      <c r="S17" s="12" t="b">
        <v>1</v>
      </c>
      <c r="T17" s="15" t="s">
        <v>342</v>
      </c>
      <c r="U17" s="12" t="b">
        <v>1</v>
      </c>
      <c r="V17" s="12" t="b">
        <v>1</v>
      </c>
      <c r="W17" s="12" t="b">
        <v>1</v>
      </c>
      <c r="X17" s="12" t="b">
        <v>1</v>
      </c>
      <c r="Y17" s="10" t="s">
        <v>345</v>
      </c>
      <c r="Z17" s="32">
        <v>20.0</v>
      </c>
      <c r="AA17" s="10"/>
      <c r="AB17" s="10"/>
      <c r="AC17" s="10"/>
      <c r="AD17" s="10"/>
      <c r="AE17" s="33" t="b">
        <v>1</v>
      </c>
      <c r="AF17" s="33" t="b">
        <v>1</v>
      </c>
      <c r="AG17" s="34" t="s">
        <v>346</v>
      </c>
      <c r="AH17" s="34">
        <v>42.0</v>
      </c>
      <c r="AI17" s="10"/>
      <c r="AJ17" s="10"/>
      <c r="AK17" s="10"/>
      <c r="AL17" s="10"/>
      <c r="AM17" s="10"/>
      <c r="AN17" s="10"/>
      <c r="AO17" s="10"/>
      <c r="AP17" s="10"/>
      <c r="AQ17" s="10"/>
    </row>
    <row r="18">
      <c r="A18" s="22" t="s">
        <v>347</v>
      </c>
      <c r="B18" s="10" t="s">
        <v>348</v>
      </c>
      <c r="C18" s="17" t="b">
        <v>1</v>
      </c>
      <c r="D18" s="10" t="s">
        <v>75</v>
      </c>
      <c r="E18" s="10" t="s">
        <v>168</v>
      </c>
      <c r="F18" s="12" t="b">
        <v>1</v>
      </c>
      <c r="G18" s="12" t="b">
        <v>1</v>
      </c>
      <c r="H18" s="15" t="s">
        <v>349</v>
      </c>
      <c r="I18" s="10" t="s">
        <v>286</v>
      </c>
      <c r="J18" s="12" t="b">
        <v>1</v>
      </c>
      <c r="K18" s="10" t="s">
        <v>185</v>
      </c>
      <c r="L18" s="17" t="s">
        <v>350</v>
      </c>
      <c r="M18" s="12" t="b">
        <v>1</v>
      </c>
      <c r="N18" s="16" t="b">
        <v>1</v>
      </c>
      <c r="O18" s="12" t="b">
        <v>1</v>
      </c>
      <c r="P18" s="12" t="b">
        <v>1</v>
      </c>
      <c r="Q18" s="12" t="b">
        <v>1</v>
      </c>
      <c r="R18" s="10" t="s">
        <v>279</v>
      </c>
      <c r="S18" s="12" t="b">
        <v>1</v>
      </c>
      <c r="T18" s="15" t="s">
        <v>349</v>
      </c>
      <c r="U18" s="12" t="b">
        <v>1</v>
      </c>
      <c r="V18" s="12" t="b">
        <v>1</v>
      </c>
      <c r="W18" s="12" t="b">
        <v>1</v>
      </c>
      <c r="X18" s="12" t="b">
        <v>1</v>
      </c>
      <c r="Y18" s="10" t="s">
        <v>351</v>
      </c>
      <c r="Z18" s="32">
        <v>25.0</v>
      </c>
      <c r="AA18" s="10"/>
      <c r="AB18" s="10"/>
      <c r="AC18" s="10"/>
      <c r="AD18" s="10"/>
      <c r="AE18" s="33" t="b">
        <v>1</v>
      </c>
      <c r="AF18" s="33" t="b">
        <v>1</v>
      </c>
      <c r="AG18" s="34" t="s">
        <v>352</v>
      </c>
      <c r="AH18" s="34">
        <v>10.0</v>
      </c>
      <c r="AI18" s="10"/>
      <c r="AJ18" s="10"/>
      <c r="AK18" s="10"/>
      <c r="AL18" s="10"/>
      <c r="AM18" s="10"/>
      <c r="AN18" s="10"/>
      <c r="AO18" s="10"/>
      <c r="AP18" s="10"/>
      <c r="AQ18" s="10"/>
    </row>
    <row r="19">
      <c r="A19" s="22" t="s">
        <v>353</v>
      </c>
      <c r="B19" s="10" t="s">
        <v>354</v>
      </c>
      <c r="C19" s="17" t="b">
        <v>1</v>
      </c>
      <c r="D19" s="10" t="s">
        <v>75</v>
      </c>
      <c r="E19" s="10" t="s">
        <v>235</v>
      </c>
      <c r="F19" s="12" t="b">
        <v>0</v>
      </c>
      <c r="G19" s="12" t="b">
        <v>1</v>
      </c>
      <c r="H19" s="15" t="s">
        <v>355</v>
      </c>
      <c r="I19" s="10" t="s">
        <v>286</v>
      </c>
      <c r="J19" s="12" t="b">
        <v>1</v>
      </c>
      <c r="K19" s="10" t="s">
        <v>185</v>
      </c>
      <c r="L19" s="10" t="s">
        <v>356</v>
      </c>
      <c r="M19" s="12" t="b">
        <v>1</v>
      </c>
      <c r="N19" s="12" t="b">
        <v>0</v>
      </c>
      <c r="O19" s="12" t="b">
        <v>0</v>
      </c>
      <c r="P19" s="12" t="b">
        <v>1</v>
      </c>
      <c r="Q19" s="12" t="b">
        <v>1</v>
      </c>
      <c r="R19" s="10" t="s">
        <v>279</v>
      </c>
      <c r="S19" s="12" t="b">
        <v>1</v>
      </c>
      <c r="T19" s="15" t="s">
        <v>355</v>
      </c>
      <c r="U19" s="12" t="b">
        <v>1</v>
      </c>
      <c r="V19" s="12" t="b">
        <v>0</v>
      </c>
      <c r="W19" s="12" t="b">
        <v>1</v>
      </c>
      <c r="X19" s="12" t="b">
        <v>0</v>
      </c>
      <c r="Y19" s="10" t="s">
        <v>357</v>
      </c>
      <c r="Z19" s="32">
        <v>17.0</v>
      </c>
      <c r="AA19" s="10"/>
      <c r="AB19" s="10"/>
      <c r="AC19" s="10"/>
      <c r="AD19" s="10"/>
      <c r="AE19" s="33" t="b">
        <v>0</v>
      </c>
      <c r="AF19" s="34" t="s">
        <v>338</v>
      </c>
      <c r="AG19" s="34" t="s">
        <v>358</v>
      </c>
      <c r="AH19" s="34">
        <v>40.0</v>
      </c>
      <c r="AI19" s="10"/>
      <c r="AJ19" s="10"/>
      <c r="AK19" s="10"/>
      <c r="AL19" s="10"/>
      <c r="AM19" s="2"/>
      <c r="AN19" s="2"/>
      <c r="AO19" s="2"/>
      <c r="AP19" s="2"/>
      <c r="AQ19" s="2" t="s">
        <v>359</v>
      </c>
    </row>
    <row r="20">
      <c r="A20" s="21" t="s">
        <v>360</v>
      </c>
      <c r="B20" s="10" t="s">
        <v>361</v>
      </c>
      <c r="C20" s="2" t="b">
        <v>1</v>
      </c>
      <c r="D20" s="13" t="s">
        <v>75</v>
      </c>
      <c r="E20" s="17" t="s">
        <v>235</v>
      </c>
      <c r="F20" s="12" t="b">
        <v>1</v>
      </c>
      <c r="G20" s="12" t="b">
        <v>1</v>
      </c>
      <c r="H20" s="15" t="s">
        <v>362</v>
      </c>
      <c r="I20" s="10" t="s">
        <v>286</v>
      </c>
      <c r="J20" s="12" t="b">
        <v>1</v>
      </c>
      <c r="K20" s="17" t="s">
        <v>97</v>
      </c>
      <c r="L20" s="10" t="s">
        <v>363</v>
      </c>
      <c r="M20" s="12" t="b">
        <v>0</v>
      </c>
      <c r="N20" s="12" t="b">
        <v>1</v>
      </c>
      <c r="O20" s="12" t="b">
        <v>0</v>
      </c>
      <c r="P20" s="12" t="b">
        <v>1</v>
      </c>
      <c r="Q20" s="12" t="b">
        <v>1</v>
      </c>
      <c r="R20" s="10" t="s">
        <v>279</v>
      </c>
      <c r="S20" s="12" t="b">
        <v>1</v>
      </c>
      <c r="T20" s="15" t="s">
        <v>362</v>
      </c>
      <c r="U20" s="12" t="b">
        <v>1</v>
      </c>
      <c r="V20" s="12" t="b">
        <v>1</v>
      </c>
      <c r="W20" s="12" t="b">
        <v>1</v>
      </c>
      <c r="X20" s="12" t="b">
        <v>1</v>
      </c>
      <c r="Y20" s="10" t="s">
        <v>364</v>
      </c>
      <c r="Z20" s="32">
        <v>25.0</v>
      </c>
      <c r="AA20" s="10"/>
      <c r="AB20" s="10"/>
      <c r="AC20" s="10"/>
      <c r="AD20" s="10"/>
      <c r="AE20" s="33" t="b">
        <v>1</v>
      </c>
      <c r="AF20" s="33" t="b">
        <v>1</v>
      </c>
      <c r="AG20" s="34" t="s">
        <v>365</v>
      </c>
      <c r="AH20" s="34">
        <v>25.0</v>
      </c>
      <c r="AI20" s="10"/>
      <c r="AJ20" s="10"/>
      <c r="AK20" s="10"/>
      <c r="AL20" s="10"/>
      <c r="AM20" s="10"/>
      <c r="AN20" s="10"/>
      <c r="AO20" s="10"/>
      <c r="AP20" s="10"/>
      <c r="AQ20" s="10"/>
    </row>
    <row r="21">
      <c r="A21" s="22" t="s">
        <v>366</v>
      </c>
      <c r="B21" s="10" t="s">
        <v>367</v>
      </c>
      <c r="C21" s="12" t="b">
        <v>1</v>
      </c>
      <c r="D21" s="10" t="s">
        <v>75</v>
      </c>
      <c r="E21" s="10" t="s">
        <v>368</v>
      </c>
      <c r="F21" s="12" t="b">
        <v>0</v>
      </c>
      <c r="G21" s="12" t="b">
        <v>1</v>
      </c>
      <c r="H21" s="15" t="s">
        <v>369</v>
      </c>
      <c r="I21" s="10" t="s">
        <v>370</v>
      </c>
      <c r="J21" s="12" t="b">
        <v>1</v>
      </c>
      <c r="K21" s="10" t="s">
        <v>185</v>
      </c>
      <c r="L21" s="10" t="s">
        <v>371</v>
      </c>
      <c r="M21" s="12" t="b">
        <v>0</v>
      </c>
      <c r="N21" s="12" t="b">
        <v>1</v>
      </c>
      <c r="O21" s="12" t="b">
        <v>0</v>
      </c>
      <c r="P21" s="12" t="b">
        <v>1</v>
      </c>
      <c r="Q21" s="12" t="b">
        <v>1</v>
      </c>
      <c r="R21" s="17" t="s">
        <v>372</v>
      </c>
      <c r="S21" s="12" t="b">
        <v>1</v>
      </c>
      <c r="T21" s="15" t="s">
        <v>373</v>
      </c>
      <c r="U21" s="16" t="b">
        <v>1</v>
      </c>
      <c r="V21" s="16" t="b">
        <v>1</v>
      </c>
      <c r="W21" s="35" t="b">
        <v>0</v>
      </c>
      <c r="X21" s="35" t="b">
        <v>0</v>
      </c>
      <c r="Y21" s="17" t="s">
        <v>374</v>
      </c>
      <c r="Z21" s="32">
        <v>20.0</v>
      </c>
      <c r="AA21" s="16" t="b">
        <v>1</v>
      </c>
      <c r="AB21" s="16" t="b">
        <v>1</v>
      </c>
      <c r="AC21" s="10" t="s">
        <v>375</v>
      </c>
      <c r="AD21" s="32">
        <v>40.0</v>
      </c>
      <c r="AE21" s="33" t="b">
        <v>1</v>
      </c>
      <c r="AF21" s="33" t="b">
        <v>0</v>
      </c>
      <c r="AG21" s="34" t="s">
        <v>376</v>
      </c>
      <c r="AH21" s="34">
        <v>3.0</v>
      </c>
      <c r="AI21" s="10"/>
      <c r="AJ21" s="10"/>
      <c r="AK21" s="10"/>
      <c r="AL21" s="10"/>
      <c r="AM21" s="13"/>
      <c r="AN21" s="13"/>
      <c r="AO21" s="13"/>
      <c r="AP21" s="13"/>
      <c r="AQ21" s="13" t="s">
        <v>377</v>
      </c>
    </row>
    <row r="22">
      <c r="A22" s="17" t="s">
        <v>378</v>
      </c>
      <c r="B22" s="10" t="s">
        <v>379</v>
      </c>
      <c r="C22" s="12" t="b">
        <v>1</v>
      </c>
      <c r="D22" s="10" t="s">
        <v>75</v>
      </c>
      <c r="E22" s="10" t="s">
        <v>247</v>
      </c>
      <c r="F22" s="12" t="b">
        <v>0</v>
      </c>
      <c r="G22" s="12" t="b">
        <v>0</v>
      </c>
      <c r="H22" s="15" t="s">
        <v>380</v>
      </c>
      <c r="I22" s="10" t="s">
        <v>286</v>
      </c>
      <c r="J22" s="12" t="b">
        <v>1</v>
      </c>
      <c r="K22" s="10" t="s">
        <v>381</v>
      </c>
      <c r="L22" s="10" t="s">
        <v>382</v>
      </c>
      <c r="M22" s="12" t="b">
        <v>0</v>
      </c>
      <c r="N22" s="12" t="b">
        <v>1</v>
      </c>
      <c r="O22" s="12" t="b">
        <v>0</v>
      </c>
      <c r="P22" s="16" t="b">
        <v>1</v>
      </c>
      <c r="Q22" s="12" t="b">
        <v>1</v>
      </c>
      <c r="R22" s="17" t="s">
        <v>372</v>
      </c>
      <c r="S22" s="12" t="b">
        <v>1</v>
      </c>
      <c r="T22" s="15" t="s">
        <v>380</v>
      </c>
      <c r="U22" s="12" t="b">
        <v>1</v>
      </c>
      <c r="V22" s="12" t="b">
        <v>1</v>
      </c>
      <c r="W22" s="12" t="b">
        <v>1</v>
      </c>
      <c r="X22" s="12" t="b">
        <v>1</v>
      </c>
      <c r="Y22" s="10" t="s">
        <v>383</v>
      </c>
      <c r="Z22" s="32">
        <v>5.0</v>
      </c>
      <c r="AA22" s="16" t="b">
        <v>1</v>
      </c>
      <c r="AB22" s="12" t="s">
        <v>384</v>
      </c>
      <c r="AC22" s="10" t="s">
        <v>385</v>
      </c>
      <c r="AD22" s="32">
        <v>20.0</v>
      </c>
      <c r="AE22" s="33" t="b">
        <v>1</v>
      </c>
      <c r="AF22" s="33" t="b">
        <v>1</v>
      </c>
      <c r="AG22" s="34" t="s">
        <v>386</v>
      </c>
      <c r="AH22" s="34">
        <v>10.0</v>
      </c>
      <c r="AI22" s="10"/>
      <c r="AJ22" s="10"/>
      <c r="AK22" s="10"/>
      <c r="AL22" s="10"/>
      <c r="AM22" s="2"/>
      <c r="AN22" s="2"/>
      <c r="AO22" s="2"/>
      <c r="AP22" s="2"/>
      <c r="AQ22" s="2" t="s">
        <v>387</v>
      </c>
    </row>
    <row r="23">
      <c r="A23" s="38" t="s">
        <v>388</v>
      </c>
      <c r="B23" s="10" t="s">
        <v>389</v>
      </c>
      <c r="C23" s="17" t="b">
        <v>1</v>
      </c>
      <c r="D23" s="10" t="s">
        <v>75</v>
      </c>
      <c r="E23" s="10" t="s">
        <v>168</v>
      </c>
      <c r="F23" s="12" t="b">
        <v>1</v>
      </c>
      <c r="G23" s="12" t="b">
        <v>1</v>
      </c>
      <c r="H23" s="15" t="s">
        <v>390</v>
      </c>
      <c r="I23" s="10" t="s">
        <v>277</v>
      </c>
      <c r="J23" s="12" t="b">
        <v>1</v>
      </c>
      <c r="K23" s="10" t="s">
        <v>185</v>
      </c>
      <c r="L23" s="10" t="s">
        <v>391</v>
      </c>
      <c r="M23" s="12" t="b">
        <v>0</v>
      </c>
      <c r="N23" s="12" t="b">
        <v>1</v>
      </c>
      <c r="O23" s="12" t="b">
        <v>0</v>
      </c>
      <c r="P23" s="12" t="b">
        <v>1</v>
      </c>
      <c r="Q23" s="12" t="b">
        <v>1</v>
      </c>
      <c r="R23" s="17" t="s">
        <v>372</v>
      </c>
      <c r="S23" s="12" t="b">
        <v>1</v>
      </c>
      <c r="T23" s="15" t="s">
        <v>390</v>
      </c>
      <c r="U23" s="12" t="b">
        <v>1</v>
      </c>
      <c r="V23" s="12" t="b">
        <v>0</v>
      </c>
      <c r="W23" s="12" t="b">
        <v>1</v>
      </c>
      <c r="X23" s="12" t="b">
        <v>0</v>
      </c>
      <c r="Y23" s="10" t="s">
        <v>392</v>
      </c>
      <c r="Z23" s="32">
        <v>3.0</v>
      </c>
      <c r="AA23" s="12" t="s">
        <v>384</v>
      </c>
      <c r="AB23" s="12" t="s">
        <v>384</v>
      </c>
      <c r="AC23" s="10" t="s">
        <v>393</v>
      </c>
      <c r="AD23" s="32">
        <v>10.0</v>
      </c>
      <c r="AE23" s="17" t="b">
        <v>1</v>
      </c>
      <c r="AF23" s="17" t="b">
        <v>1</v>
      </c>
      <c r="AG23" s="17" t="s">
        <v>394</v>
      </c>
      <c r="AH23" s="17">
        <v>4.0</v>
      </c>
      <c r="AI23" s="10"/>
      <c r="AJ23" s="10"/>
      <c r="AK23" s="10"/>
      <c r="AL23" s="10"/>
      <c r="AM23" s="2"/>
      <c r="AN23" s="2"/>
      <c r="AO23" s="2"/>
      <c r="AP23" s="2"/>
      <c r="AQ23" s="2" t="s">
        <v>395</v>
      </c>
    </row>
    <row r="24">
      <c r="A24" s="21" t="s">
        <v>396</v>
      </c>
      <c r="B24" s="10" t="s">
        <v>397</v>
      </c>
      <c r="C24" s="12" t="b">
        <v>1</v>
      </c>
      <c r="D24" s="10" t="s">
        <v>75</v>
      </c>
      <c r="E24" s="10" t="s">
        <v>226</v>
      </c>
      <c r="F24" s="12" t="b">
        <v>1</v>
      </c>
      <c r="G24" s="12" t="b">
        <v>1</v>
      </c>
      <c r="H24" s="39" t="s">
        <v>398</v>
      </c>
      <c r="I24" s="10" t="s">
        <v>94</v>
      </c>
      <c r="J24" s="12" t="b">
        <v>1</v>
      </c>
      <c r="K24" s="17" t="s">
        <v>185</v>
      </c>
      <c r="L24" s="10" t="s">
        <v>399</v>
      </c>
      <c r="M24" s="12" t="b">
        <v>0</v>
      </c>
      <c r="N24" s="12" t="b">
        <v>1</v>
      </c>
      <c r="O24" s="12" t="b">
        <v>0</v>
      </c>
      <c r="P24" s="16" t="b">
        <v>1</v>
      </c>
      <c r="Q24" s="12" t="b">
        <v>1</v>
      </c>
      <c r="R24" s="10" t="s">
        <v>400</v>
      </c>
      <c r="S24" s="12" t="b">
        <v>1</v>
      </c>
      <c r="T24" s="10"/>
      <c r="U24" s="12" t="b">
        <v>0</v>
      </c>
      <c r="V24" s="12" t="b">
        <v>0</v>
      </c>
      <c r="W24" s="12" t="b">
        <v>0</v>
      </c>
      <c r="X24" s="12" t="b">
        <v>0</v>
      </c>
      <c r="Y24" s="10" t="s">
        <v>401</v>
      </c>
      <c r="Z24" s="32">
        <v>10.0</v>
      </c>
      <c r="AA24" s="12" t="s">
        <v>384</v>
      </c>
      <c r="AB24" s="12" t="s">
        <v>384</v>
      </c>
      <c r="AC24" s="10" t="s">
        <v>402</v>
      </c>
      <c r="AD24" s="32">
        <v>35.0</v>
      </c>
      <c r="AE24" s="10"/>
      <c r="AF24" s="10"/>
      <c r="AG24" s="10"/>
      <c r="AH24" s="10"/>
      <c r="AI24" s="10"/>
      <c r="AJ24" s="10"/>
      <c r="AK24" s="10"/>
      <c r="AL24" s="10"/>
      <c r="AM24" s="30"/>
      <c r="AN24" s="30"/>
      <c r="AO24" s="30"/>
      <c r="AP24" s="30"/>
      <c r="AQ24" s="30" t="s">
        <v>403</v>
      </c>
    </row>
    <row r="25">
      <c r="A25" s="22" t="s">
        <v>404</v>
      </c>
      <c r="B25" s="10" t="s">
        <v>405</v>
      </c>
      <c r="C25" s="12" t="b">
        <v>1</v>
      </c>
      <c r="D25" s="10" t="s">
        <v>75</v>
      </c>
      <c r="E25" s="10" t="s">
        <v>226</v>
      </c>
      <c r="F25" s="12" t="b">
        <v>1</v>
      </c>
      <c r="G25" s="12" t="b">
        <v>1</v>
      </c>
      <c r="H25" s="15" t="s">
        <v>406</v>
      </c>
      <c r="I25" s="10"/>
      <c r="J25" s="12" t="b">
        <v>1</v>
      </c>
      <c r="K25" s="17" t="s">
        <v>185</v>
      </c>
      <c r="L25" s="10" t="s">
        <v>407</v>
      </c>
      <c r="M25" s="12" t="b">
        <v>0</v>
      </c>
      <c r="N25" s="12" t="b">
        <v>1</v>
      </c>
      <c r="O25" s="12" t="b">
        <v>0</v>
      </c>
      <c r="P25" s="12" t="b">
        <v>1</v>
      </c>
      <c r="Q25" s="12" t="b">
        <v>1</v>
      </c>
      <c r="R25" s="10" t="s">
        <v>400</v>
      </c>
      <c r="S25" s="12" t="b">
        <v>1</v>
      </c>
      <c r="T25" s="31" t="s">
        <v>406</v>
      </c>
      <c r="U25" s="12" t="b">
        <v>1</v>
      </c>
      <c r="V25" s="12" t="b">
        <v>1</v>
      </c>
      <c r="W25" s="12" t="b">
        <v>1</v>
      </c>
      <c r="X25" s="12" t="b">
        <v>1</v>
      </c>
      <c r="Y25" s="10" t="s">
        <v>408</v>
      </c>
      <c r="Z25" s="32">
        <v>20.0</v>
      </c>
      <c r="AA25" s="16" t="b">
        <v>1</v>
      </c>
      <c r="AB25" s="16" t="b">
        <v>1</v>
      </c>
      <c r="AC25" s="10" t="s">
        <v>409</v>
      </c>
      <c r="AD25" s="32">
        <v>35.0</v>
      </c>
      <c r="AE25" s="10"/>
      <c r="AF25" s="10"/>
      <c r="AG25" s="10"/>
      <c r="AH25" s="10"/>
      <c r="AI25" s="10"/>
      <c r="AJ25" s="10"/>
      <c r="AK25" s="10"/>
      <c r="AL25" s="10"/>
      <c r="AM25" s="10"/>
      <c r="AN25" s="10"/>
      <c r="AO25" s="10"/>
      <c r="AP25" s="10"/>
      <c r="AQ25" s="10"/>
    </row>
    <row r="26">
      <c r="A26" s="17" t="s">
        <v>410</v>
      </c>
      <c r="B26" s="10" t="s">
        <v>411</v>
      </c>
      <c r="C26" s="12" t="b">
        <v>1</v>
      </c>
      <c r="D26" s="10" t="s">
        <v>75</v>
      </c>
      <c r="E26" s="10" t="s">
        <v>247</v>
      </c>
      <c r="F26" s="12" t="b">
        <v>0</v>
      </c>
      <c r="G26" s="12" t="b">
        <v>1</v>
      </c>
      <c r="H26" s="15" t="s">
        <v>412</v>
      </c>
      <c r="I26" s="10" t="s">
        <v>286</v>
      </c>
      <c r="J26" s="12" t="b">
        <v>1</v>
      </c>
      <c r="K26" s="10" t="s">
        <v>185</v>
      </c>
      <c r="L26" s="10" t="s">
        <v>413</v>
      </c>
      <c r="M26" s="12" t="b">
        <v>1</v>
      </c>
      <c r="N26" s="12" t="b">
        <v>1</v>
      </c>
      <c r="O26" s="12" t="b">
        <v>1</v>
      </c>
      <c r="P26" s="12" t="b">
        <v>1</v>
      </c>
      <c r="Q26" s="12" t="b">
        <v>1</v>
      </c>
      <c r="R26" s="10" t="s">
        <v>400</v>
      </c>
      <c r="S26" s="12" t="b">
        <v>1</v>
      </c>
      <c r="T26" s="31" t="s">
        <v>412</v>
      </c>
      <c r="U26" s="12" t="b">
        <v>1</v>
      </c>
      <c r="V26" s="16" t="b">
        <v>0</v>
      </c>
      <c r="W26" s="12" t="b">
        <v>1</v>
      </c>
      <c r="X26" s="12" t="b">
        <v>1</v>
      </c>
      <c r="Y26" s="10" t="s">
        <v>414</v>
      </c>
      <c r="Z26" s="32">
        <v>15.0</v>
      </c>
      <c r="AA26" s="16" t="b">
        <v>1</v>
      </c>
      <c r="AB26" s="12" t="s">
        <v>384</v>
      </c>
      <c r="AC26" s="10" t="s">
        <v>415</v>
      </c>
      <c r="AD26" s="32">
        <v>20.0</v>
      </c>
      <c r="AE26" s="10"/>
      <c r="AF26" s="10"/>
      <c r="AG26" s="10"/>
      <c r="AH26" s="10"/>
      <c r="AI26" s="10"/>
      <c r="AJ26" s="10"/>
      <c r="AK26" s="10"/>
      <c r="AL26" s="10"/>
      <c r="AM26" s="30"/>
      <c r="AN26" s="30"/>
      <c r="AO26" s="30"/>
      <c r="AP26" s="30"/>
      <c r="AQ26" s="30" t="s">
        <v>416</v>
      </c>
    </row>
    <row r="27">
      <c r="A27" s="17" t="s">
        <v>417</v>
      </c>
      <c r="B27" s="10" t="s">
        <v>418</v>
      </c>
      <c r="C27" s="12" t="b">
        <v>1</v>
      </c>
      <c r="D27" s="10" t="s">
        <v>75</v>
      </c>
      <c r="E27" s="22" t="s">
        <v>247</v>
      </c>
      <c r="F27" s="12" t="b">
        <v>0</v>
      </c>
      <c r="G27" s="12" t="b">
        <v>1</v>
      </c>
      <c r="H27" s="15" t="s">
        <v>419</v>
      </c>
      <c r="I27" s="10" t="s">
        <v>420</v>
      </c>
      <c r="J27" s="12" t="b">
        <v>1</v>
      </c>
      <c r="K27" s="10" t="s">
        <v>421</v>
      </c>
      <c r="L27" s="10" t="s">
        <v>422</v>
      </c>
      <c r="M27" s="12" t="b">
        <v>1</v>
      </c>
      <c r="N27" s="12" t="b">
        <v>1</v>
      </c>
      <c r="O27" s="12" t="b">
        <v>1</v>
      </c>
      <c r="P27" s="16" t="b">
        <v>1</v>
      </c>
      <c r="Q27" s="12" t="b">
        <v>1</v>
      </c>
      <c r="R27" s="10" t="s">
        <v>400</v>
      </c>
      <c r="S27" s="12" t="b">
        <v>1</v>
      </c>
      <c r="T27" s="31" t="s">
        <v>419</v>
      </c>
      <c r="U27" s="12" t="b">
        <v>1</v>
      </c>
      <c r="V27" s="12" t="b">
        <v>0</v>
      </c>
      <c r="W27" s="12" t="b">
        <v>1</v>
      </c>
      <c r="X27" s="12" t="b">
        <v>0</v>
      </c>
      <c r="Y27" s="10" t="s">
        <v>423</v>
      </c>
      <c r="Z27" s="32">
        <v>10.0</v>
      </c>
      <c r="AA27" s="16" t="b">
        <v>0</v>
      </c>
      <c r="AB27" s="16" t="b">
        <v>0</v>
      </c>
      <c r="AC27" s="10" t="s">
        <v>424</v>
      </c>
      <c r="AD27" s="32">
        <v>5.0</v>
      </c>
      <c r="AE27" s="10"/>
      <c r="AF27" s="10"/>
      <c r="AG27" s="10"/>
      <c r="AH27" s="10"/>
      <c r="AI27" s="10"/>
      <c r="AJ27" s="10"/>
      <c r="AK27" s="10"/>
      <c r="AL27" s="10"/>
      <c r="AM27" s="2"/>
      <c r="AN27" s="2"/>
      <c r="AO27" s="2"/>
      <c r="AP27" s="2"/>
      <c r="AQ27" s="2" t="s">
        <v>425</v>
      </c>
    </row>
    <row r="28">
      <c r="A28" s="21" t="s">
        <v>426</v>
      </c>
      <c r="B28" s="10" t="s">
        <v>427</v>
      </c>
      <c r="C28" s="12" t="b">
        <v>1</v>
      </c>
      <c r="D28" s="10" t="s">
        <v>75</v>
      </c>
      <c r="E28" s="10" t="s">
        <v>226</v>
      </c>
      <c r="F28" s="12" t="b">
        <v>1</v>
      </c>
      <c r="G28" s="12" t="b">
        <v>1</v>
      </c>
      <c r="H28" s="15" t="s">
        <v>428</v>
      </c>
      <c r="I28" s="10" t="s">
        <v>94</v>
      </c>
      <c r="J28" s="12" t="b">
        <v>1</v>
      </c>
      <c r="K28" s="17" t="s">
        <v>185</v>
      </c>
      <c r="L28" s="10" t="s">
        <v>429</v>
      </c>
      <c r="M28" s="12" t="b">
        <v>1</v>
      </c>
      <c r="N28" s="12" t="b">
        <v>1</v>
      </c>
      <c r="O28" s="12" t="b">
        <v>1</v>
      </c>
      <c r="P28" s="16" t="b">
        <v>1</v>
      </c>
      <c r="Q28" s="12" t="b">
        <v>1</v>
      </c>
      <c r="R28" s="10" t="s">
        <v>400</v>
      </c>
      <c r="S28" s="12" t="b">
        <v>1</v>
      </c>
      <c r="T28" s="15" t="s">
        <v>428</v>
      </c>
      <c r="U28" s="16" t="b">
        <v>1</v>
      </c>
      <c r="V28" s="16" t="b">
        <v>1</v>
      </c>
      <c r="W28" s="12" t="b">
        <v>0</v>
      </c>
      <c r="X28" s="12" t="b">
        <v>0</v>
      </c>
      <c r="Y28" s="10" t="s">
        <v>430</v>
      </c>
      <c r="Z28" s="32">
        <v>0.0</v>
      </c>
      <c r="AA28" s="16" t="b">
        <v>1</v>
      </c>
      <c r="AB28" s="16" t="b">
        <v>1</v>
      </c>
      <c r="AC28" s="10" t="s">
        <v>431</v>
      </c>
      <c r="AD28" s="32">
        <v>25.0</v>
      </c>
      <c r="AE28" s="10"/>
      <c r="AF28" s="10"/>
      <c r="AG28" s="10"/>
      <c r="AH28" s="10"/>
      <c r="AI28" s="10"/>
      <c r="AJ28" s="10"/>
      <c r="AK28" s="10"/>
      <c r="AL28" s="10"/>
      <c r="AM28" s="13"/>
      <c r="AN28" s="13"/>
      <c r="AO28" s="13"/>
      <c r="AP28" s="13"/>
      <c r="AQ28" s="13" t="s">
        <v>432</v>
      </c>
    </row>
    <row r="29">
      <c r="A29" s="17" t="s">
        <v>433</v>
      </c>
      <c r="B29" s="10" t="s">
        <v>434</v>
      </c>
      <c r="C29" s="12" t="b">
        <v>1</v>
      </c>
      <c r="D29" s="10" t="s">
        <v>75</v>
      </c>
      <c r="E29" s="10" t="s">
        <v>247</v>
      </c>
      <c r="F29" s="12" t="b">
        <v>0</v>
      </c>
      <c r="G29" s="12" t="b">
        <v>1</v>
      </c>
      <c r="H29" s="15" t="s">
        <v>435</v>
      </c>
      <c r="I29" s="10" t="s">
        <v>286</v>
      </c>
      <c r="J29" s="12" t="b">
        <v>1</v>
      </c>
      <c r="K29" s="10" t="s">
        <v>185</v>
      </c>
      <c r="L29" s="10" t="s">
        <v>436</v>
      </c>
      <c r="M29" s="12" t="b">
        <v>1</v>
      </c>
      <c r="N29" s="12" t="b">
        <v>1</v>
      </c>
      <c r="O29" s="12" t="b">
        <v>0</v>
      </c>
      <c r="P29" s="12" t="b">
        <v>1</v>
      </c>
      <c r="Q29" s="12" t="b">
        <v>1</v>
      </c>
      <c r="R29" s="10" t="s">
        <v>400</v>
      </c>
      <c r="S29" s="12" t="b">
        <v>1</v>
      </c>
      <c r="T29" s="15" t="s">
        <v>435</v>
      </c>
      <c r="U29" s="16" t="b">
        <v>1</v>
      </c>
      <c r="V29" s="16" t="b">
        <v>1</v>
      </c>
      <c r="W29" s="12" t="b">
        <v>0</v>
      </c>
      <c r="X29" s="12" t="b">
        <v>0</v>
      </c>
      <c r="Y29" s="10" t="s">
        <v>437</v>
      </c>
      <c r="Z29" s="32">
        <v>15.0</v>
      </c>
      <c r="AA29" s="16" t="b">
        <v>1</v>
      </c>
      <c r="AB29" s="16" t="b">
        <v>1</v>
      </c>
      <c r="AC29" s="10" t="s">
        <v>438</v>
      </c>
      <c r="AD29" s="32">
        <v>20.0</v>
      </c>
      <c r="AE29" s="10"/>
      <c r="AF29" s="10"/>
      <c r="AG29" s="10"/>
      <c r="AH29" s="10"/>
      <c r="AI29" s="10"/>
      <c r="AJ29" s="10"/>
      <c r="AK29" s="10"/>
      <c r="AL29" s="10"/>
      <c r="AM29" s="2"/>
      <c r="AN29" s="2"/>
      <c r="AO29" s="2"/>
      <c r="AP29" s="2"/>
      <c r="AQ29" s="2" t="s">
        <v>439</v>
      </c>
    </row>
    <row r="30">
      <c r="A30" s="17" t="s">
        <v>440</v>
      </c>
      <c r="B30" s="10" t="s">
        <v>441</v>
      </c>
      <c r="C30" s="17" t="b">
        <v>1</v>
      </c>
      <c r="D30" s="10" t="s">
        <v>75</v>
      </c>
      <c r="E30" s="10" t="s">
        <v>442</v>
      </c>
      <c r="F30" s="12" t="b">
        <v>0</v>
      </c>
      <c r="G30" s="12" t="b">
        <v>1</v>
      </c>
      <c r="H30" s="15" t="s">
        <v>443</v>
      </c>
      <c r="I30" s="10" t="s">
        <v>444</v>
      </c>
      <c r="J30" s="12" t="b">
        <v>1</v>
      </c>
      <c r="K30" s="17" t="s">
        <v>445</v>
      </c>
      <c r="L30" s="17" t="s">
        <v>446</v>
      </c>
      <c r="M30" s="17" t="b">
        <v>0</v>
      </c>
      <c r="N30" s="17" t="b">
        <v>0</v>
      </c>
      <c r="O30" s="17" t="b">
        <v>0</v>
      </c>
      <c r="P30" s="17" t="b">
        <v>0</v>
      </c>
      <c r="Q30" s="12" t="b">
        <v>1</v>
      </c>
      <c r="R30" s="17" t="s">
        <v>447</v>
      </c>
      <c r="S30" s="40" t="b">
        <v>0</v>
      </c>
      <c r="T30" s="10"/>
      <c r="U30" s="16" t="b">
        <v>0</v>
      </c>
      <c r="V30" s="16" t="b">
        <v>0</v>
      </c>
      <c r="W30" s="17"/>
      <c r="X30" s="17"/>
      <c r="Y30" s="17" t="s">
        <v>448</v>
      </c>
      <c r="Z30" s="32"/>
      <c r="AA30" s="10"/>
      <c r="AB30" s="10"/>
      <c r="AC30" s="10"/>
      <c r="AD30" s="10"/>
      <c r="AE30" s="10"/>
      <c r="AF30" s="10"/>
      <c r="AG30" s="10"/>
      <c r="AH30" s="10"/>
      <c r="AI30" s="10"/>
      <c r="AJ30" s="10"/>
      <c r="AK30" s="10"/>
      <c r="AL30" s="10"/>
      <c r="AM30" s="17" t="b">
        <v>0</v>
      </c>
      <c r="AN30" s="17" t="b">
        <v>0</v>
      </c>
      <c r="AO30" s="10"/>
      <c r="AP30" s="17" t="s">
        <v>449</v>
      </c>
      <c r="AQ30" s="10"/>
    </row>
    <row r="31">
      <c r="A31" s="22" t="s">
        <v>450</v>
      </c>
      <c r="B31" s="10" t="s">
        <v>451</v>
      </c>
      <c r="C31" s="12" t="b">
        <v>1</v>
      </c>
      <c r="D31" s="10" t="s">
        <v>75</v>
      </c>
      <c r="E31" s="10" t="s">
        <v>226</v>
      </c>
      <c r="F31" s="12" t="b">
        <v>1</v>
      </c>
      <c r="G31" s="12" t="b">
        <v>1</v>
      </c>
      <c r="H31" s="41" t="s">
        <v>452</v>
      </c>
      <c r="I31" s="10" t="s">
        <v>94</v>
      </c>
      <c r="J31" s="12" t="b">
        <v>1</v>
      </c>
      <c r="K31" s="17" t="s">
        <v>185</v>
      </c>
      <c r="L31" s="10" t="s">
        <v>453</v>
      </c>
      <c r="M31" s="12" t="b">
        <v>1</v>
      </c>
      <c r="N31" s="12" t="b">
        <v>1</v>
      </c>
      <c r="O31" s="12" t="b">
        <v>0</v>
      </c>
      <c r="P31" s="16" t="b">
        <v>1</v>
      </c>
      <c r="Q31" s="12" t="b">
        <v>1</v>
      </c>
      <c r="R31" s="10" t="s">
        <v>400</v>
      </c>
      <c r="S31" s="12" t="b">
        <v>1</v>
      </c>
      <c r="T31" s="15" t="s">
        <v>452</v>
      </c>
      <c r="U31" s="12" t="b">
        <v>1</v>
      </c>
      <c r="V31" s="16" t="b">
        <v>0</v>
      </c>
      <c r="W31" s="12" t="b">
        <v>1</v>
      </c>
      <c r="X31" s="12" t="b">
        <v>1</v>
      </c>
      <c r="Y31" s="10" t="s">
        <v>454</v>
      </c>
      <c r="Z31" s="32">
        <v>30.0</v>
      </c>
      <c r="AA31" s="16" t="b">
        <v>1</v>
      </c>
      <c r="AB31" s="12" t="s">
        <v>384</v>
      </c>
      <c r="AC31" s="10" t="s">
        <v>455</v>
      </c>
      <c r="AD31" s="32">
        <v>30.0</v>
      </c>
      <c r="AE31" s="10"/>
      <c r="AF31" s="10"/>
      <c r="AG31" s="10"/>
      <c r="AH31" s="10"/>
      <c r="AI31" s="10"/>
      <c r="AJ31" s="10"/>
      <c r="AK31" s="10"/>
      <c r="AL31" s="10"/>
      <c r="AM31" s="2"/>
      <c r="AN31" s="2"/>
      <c r="AO31" s="2"/>
      <c r="AP31" s="2"/>
      <c r="AQ31" s="2" t="s">
        <v>456</v>
      </c>
    </row>
    <row r="32">
      <c r="A32" s="22" t="s">
        <v>457</v>
      </c>
      <c r="B32" s="10" t="s">
        <v>458</v>
      </c>
      <c r="C32" s="17" t="b">
        <v>1</v>
      </c>
      <c r="D32" s="10" t="s">
        <v>75</v>
      </c>
      <c r="E32" s="10" t="s">
        <v>226</v>
      </c>
      <c r="F32" s="12" t="b">
        <v>1</v>
      </c>
      <c r="G32" s="12" t="b">
        <v>1</v>
      </c>
      <c r="H32" s="15" t="s">
        <v>459</v>
      </c>
      <c r="I32" s="10" t="s">
        <v>460</v>
      </c>
      <c r="J32" s="12" t="b">
        <v>1</v>
      </c>
      <c r="K32" s="10" t="s">
        <v>185</v>
      </c>
      <c r="L32" s="42" t="s">
        <v>461</v>
      </c>
      <c r="M32" s="16" t="b">
        <v>1</v>
      </c>
      <c r="N32" s="16" t="b">
        <v>1</v>
      </c>
      <c r="O32" s="12" t="b">
        <v>0</v>
      </c>
      <c r="P32" s="17" t="b">
        <v>1</v>
      </c>
      <c r="Q32" s="12" t="b">
        <v>1</v>
      </c>
      <c r="R32" s="10" t="s">
        <v>400</v>
      </c>
      <c r="S32" s="12" t="b">
        <v>1</v>
      </c>
      <c r="T32" s="10"/>
      <c r="U32" s="12" t="b">
        <v>1</v>
      </c>
      <c r="V32" s="12" t="b">
        <v>1</v>
      </c>
      <c r="W32" s="17" t="b">
        <v>1</v>
      </c>
      <c r="X32" s="17" t="b">
        <v>1</v>
      </c>
      <c r="Y32" s="10" t="s">
        <v>454</v>
      </c>
      <c r="Z32" s="32">
        <v>40.0</v>
      </c>
      <c r="AA32" s="17" t="b">
        <v>1</v>
      </c>
      <c r="AB32" s="17" t="b">
        <v>1</v>
      </c>
      <c r="AC32" s="17" t="s">
        <v>462</v>
      </c>
      <c r="AD32" s="17">
        <v>40.0</v>
      </c>
      <c r="AE32" s="10"/>
      <c r="AF32" s="10"/>
      <c r="AG32" s="10"/>
      <c r="AH32" s="10"/>
      <c r="AI32" s="10"/>
      <c r="AJ32" s="10"/>
      <c r="AK32" s="10"/>
      <c r="AL32" s="10"/>
      <c r="AM32" s="10"/>
      <c r="AN32" s="10"/>
      <c r="AO32" s="10"/>
      <c r="AP32" s="10"/>
      <c r="AQ32" s="10"/>
    </row>
    <row r="33">
      <c r="A33" s="17" t="s">
        <v>463</v>
      </c>
      <c r="B33" s="10" t="s">
        <v>464</v>
      </c>
      <c r="C33" s="12" t="b">
        <v>1</v>
      </c>
      <c r="D33" s="10" t="s">
        <v>75</v>
      </c>
      <c r="E33" s="10" t="s">
        <v>76</v>
      </c>
      <c r="F33" s="12" t="b">
        <v>0</v>
      </c>
      <c r="G33" s="12" t="b">
        <v>1</v>
      </c>
      <c r="H33" s="15" t="s">
        <v>465</v>
      </c>
      <c r="I33" s="10" t="s">
        <v>466</v>
      </c>
      <c r="J33" s="12" t="b">
        <v>1</v>
      </c>
      <c r="K33" s="10" t="s">
        <v>97</v>
      </c>
      <c r="L33" s="10" t="s">
        <v>99</v>
      </c>
      <c r="M33" s="12" t="b">
        <v>1</v>
      </c>
      <c r="N33" s="12" t="b">
        <v>1</v>
      </c>
      <c r="O33" s="12" t="b">
        <v>0</v>
      </c>
      <c r="P33" s="12" t="b">
        <v>1</v>
      </c>
      <c r="Q33" s="12" t="b">
        <v>1</v>
      </c>
      <c r="R33" s="10" t="s">
        <v>400</v>
      </c>
      <c r="S33" s="12" t="b">
        <v>1</v>
      </c>
      <c r="T33" s="15" t="s">
        <v>467</v>
      </c>
      <c r="U33" s="12" t="b">
        <v>1</v>
      </c>
      <c r="V33" s="16" t="b">
        <v>0</v>
      </c>
      <c r="W33" s="12" t="b">
        <v>1</v>
      </c>
      <c r="X33" s="12" t="b">
        <v>1</v>
      </c>
      <c r="Y33" s="10" t="s">
        <v>468</v>
      </c>
      <c r="Z33" s="32">
        <v>30.0</v>
      </c>
      <c r="AA33" s="12" t="s">
        <v>384</v>
      </c>
      <c r="AB33" s="16" t="b">
        <v>0</v>
      </c>
      <c r="AC33" s="10" t="s">
        <v>469</v>
      </c>
      <c r="AD33" s="32">
        <v>25.0</v>
      </c>
      <c r="AE33" s="10"/>
      <c r="AF33" s="10"/>
      <c r="AG33" s="10"/>
      <c r="AH33" s="10"/>
      <c r="AI33" s="10"/>
      <c r="AJ33" s="10"/>
      <c r="AK33" s="10"/>
      <c r="AL33" s="10"/>
      <c r="AM33" s="30"/>
      <c r="AN33" s="30"/>
      <c r="AO33" s="30"/>
      <c r="AP33" s="30"/>
      <c r="AQ33" s="30" t="s">
        <v>470</v>
      </c>
    </row>
    <row r="34">
      <c r="A34" s="22" t="s">
        <v>471</v>
      </c>
      <c r="B34" s="10" t="s">
        <v>472</v>
      </c>
      <c r="C34" s="12" t="b">
        <v>1</v>
      </c>
      <c r="D34" s="10" t="s">
        <v>75</v>
      </c>
      <c r="E34" s="10" t="s">
        <v>247</v>
      </c>
      <c r="F34" s="12" t="b">
        <v>0</v>
      </c>
      <c r="G34" s="12" t="b">
        <v>1</v>
      </c>
      <c r="H34" s="15" t="s">
        <v>473</v>
      </c>
      <c r="I34" s="10" t="s">
        <v>286</v>
      </c>
      <c r="J34" s="12" t="b">
        <v>1</v>
      </c>
      <c r="K34" s="10" t="s">
        <v>185</v>
      </c>
      <c r="L34" s="10" t="s">
        <v>474</v>
      </c>
      <c r="M34" s="12" t="b">
        <v>0</v>
      </c>
      <c r="N34" s="12" t="b">
        <v>1</v>
      </c>
      <c r="O34" s="12" t="b">
        <v>0</v>
      </c>
      <c r="P34" s="12" t="b">
        <v>1</v>
      </c>
      <c r="Q34" s="12" t="b">
        <v>1</v>
      </c>
      <c r="R34" s="10" t="s">
        <v>400</v>
      </c>
      <c r="S34" s="12" t="b">
        <v>1</v>
      </c>
      <c r="T34" s="15" t="s">
        <v>473</v>
      </c>
      <c r="U34" s="16" t="b">
        <v>1</v>
      </c>
      <c r="V34" s="16" t="b">
        <v>1</v>
      </c>
      <c r="W34" s="12" t="b">
        <v>0</v>
      </c>
      <c r="X34" s="12" t="b">
        <v>0</v>
      </c>
      <c r="Y34" s="10" t="s">
        <v>475</v>
      </c>
      <c r="Z34" s="32">
        <v>25.0</v>
      </c>
      <c r="AA34" s="16" t="b">
        <v>1</v>
      </c>
      <c r="AB34" s="16" t="b">
        <v>1</v>
      </c>
      <c r="AC34" s="10" t="s">
        <v>476</v>
      </c>
      <c r="AD34" s="32">
        <v>25.0</v>
      </c>
      <c r="AE34" s="10"/>
      <c r="AF34" s="10"/>
      <c r="AG34" s="10"/>
      <c r="AH34" s="10"/>
      <c r="AI34" s="10"/>
      <c r="AJ34" s="10"/>
      <c r="AK34" s="10"/>
      <c r="AL34" s="10"/>
      <c r="AM34" s="2"/>
      <c r="AN34" s="2"/>
      <c r="AO34" s="2"/>
      <c r="AP34" s="2"/>
      <c r="AQ34" s="2" t="s">
        <v>477</v>
      </c>
    </row>
    <row r="35">
      <c r="A35" s="22" t="s">
        <v>478</v>
      </c>
      <c r="B35" s="10" t="s">
        <v>479</v>
      </c>
      <c r="C35" s="12" t="b">
        <v>1</v>
      </c>
      <c r="D35" s="10" t="s">
        <v>75</v>
      </c>
      <c r="E35" s="10" t="s">
        <v>226</v>
      </c>
      <c r="F35" s="12" t="b">
        <v>1</v>
      </c>
      <c r="G35" s="12" t="b">
        <v>1</v>
      </c>
      <c r="H35" s="15" t="s">
        <v>480</v>
      </c>
      <c r="I35" s="10" t="s">
        <v>94</v>
      </c>
      <c r="J35" s="12" t="b">
        <v>1</v>
      </c>
      <c r="K35" s="17" t="s">
        <v>445</v>
      </c>
      <c r="L35" s="10" t="s">
        <v>481</v>
      </c>
      <c r="M35" s="12" t="b">
        <v>1</v>
      </c>
      <c r="N35" s="12" t="b">
        <v>1</v>
      </c>
      <c r="O35" s="12" t="b">
        <v>1</v>
      </c>
      <c r="P35" s="12" t="b">
        <v>1</v>
      </c>
      <c r="Q35" s="12" t="b">
        <v>1</v>
      </c>
      <c r="R35" s="10" t="s">
        <v>400</v>
      </c>
      <c r="S35" s="12" t="b">
        <v>1</v>
      </c>
      <c r="T35" s="15" t="s">
        <v>480</v>
      </c>
      <c r="U35" s="12" t="b">
        <v>1</v>
      </c>
      <c r="V35" s="12" t="b">
        <v>1</v>
      </c>
      <c r="W35" s="12" t="b">
        <v>1</v>
      </c>
      <c r="X35" s="12" t="b">
        <v>1</v>
      </c>
      <c r="Y35" s="10" t="s">
        <v>482</v>
      </c>
      <c r="Z35" s="32">
        <v>20.0</v>
      </c>
      <c r="AA35" s="16" t="b">
        <v>1</v>
      </c>
      <c r="AB35" s="12" t="s">
        <v>384</v>
      </c>
      <c r="AC35" s="10" t="s">
        <v>483</v>
      </c>
      <c r="AD35" s="32">
        <v>30.0</v>
      </c>
      <c r="AE35" s="10"/>
      <c r="AF35" s="10"/>
      <c r="AG35" s="10"/>
      <c r="AH35" s="10"/>
      <c r="AI35" s="10"/>
      <c r="AJ35" s="10"/>
      <c r="AK35" s="10"/>
      <c r="AL35" s="10"/>
      <c r="AM35" s="10"/>
      <c r="AN35" s="10"/>
      <c r="AO35" s="10"/>
      <c r="AP35" s="10"/>
      <c r="AQ35" s="10"/>
    </row>
    <row r="36">
      <c r="A36" s="22" t="s">
        <v>484</v>
      </c>
      <c r="B36" s="10" t="s">
        <v>485</v>
      </c>
      <c r="C36" s="12" t="b">
        <v>1</v>
      </c>
      <c r="D36" s="10" t="s">
        <v>75</v>
      </c>
      <c r="E36" s="10" t="s">
        <v>226</v>
      </c>
      <c r="F36" s="12" t="b">
        <v>1</v>
      </c>
      <c r="G36" s="12" t="b">
        <v>1</v>
      </c>
      <c r="H36" s="39" t="s">
        <v>486</v>
      </c>
      <c r="I36" s="10" t="s">
        <v>94</v>
      </c>
      <c r="J36" s="12" t="b">
        <v>1</v>
      </c>
      <c r="K36" s="17" t="s">
        <v>185</v>
      </c>
      <c r="L36" s="10" t="s">
        <v>453</v>
      </c>
      <c r="M36" s="12" t="b">
        <v>1</v>
      </c>
      <c r="N36" s="12" t="b">
        <v>1</v>
      </c>
      <c r="O36" s="12" t="b">
        <v>0</v>
      </c>
      <c r="P36" s="12" t="b">
        <v>1</v>
      </c>
      <c r="Q36" s="12" t="b">
        <v>1</v>
      </c>
      <c r="R36" s="10" t="s">
        <v>400</v>
      </c>
      <c r="S36" s="12" t="b">
        <v>1</v>
      </c>
      <c r="T36" s="10"/>
      <c r="U36" s="12" t="b">
        <v>1</v>
      </c>
      <c r="V36" s="16" t="b">
        <v>0</v>
      </c>
      <c r="W36" s="12" t="b">
        <v>1</v>
      </c>
      <c r="X36" s="12" t="b">
        <v>1</v>
      </c>
      <c r="Y36" s="10" t="s">
        <v>487</v>
      </c>
      <c r="Z36" s="32">
        <v>15.0</v>
      </c>
      <c r="AA36" s="12" t="s">
        <v>384</v>
      </c>
      <c r="AB36" s="12" t="s">
        <v>384</v>
      </c>
      <c r="AC36" s="10" t="s">
        <v>488</v>
      </c>
      <c r="AD36" s="32">
        <v>20.0</v>
      </c>
      <c r="AE36" s="10"/>
      <c r="AF36" s="10"/>
      <c r="AG36" s="10"/>
      <c r="AH36" s="10"/>
      <c r="AI36" s="10"/>
      <c r="AJ36" s="10"/>
      <c r="AK36" s="10"/>
      <c r="AL36" s="10"/>
      <c r="AM36" s="30"/>
      <c r="AN36" s="30"/>
      <c r="AO36" s="30"/>
      <c r="AP36" s="30"/>
      <c r="AQ36" s="30" t="s">
        <v>489</v>
      </c>
    </row>
    <row r="37">
      <c r="A37" s="10" t="s">
        <v>490</v>
      </c>
      <c r="B37" s="10" t="s">
        <v>491</v>
      </c>
      <c r="C37" s="12" t="b">
        <v>1</v>
      </c>
      <c r="D37" s="10" t="s">
        <v>75</v>
      </c>
      <c r="E37" s="10" t="s">
        <v>76</v>
      </c>
      <c r="F37" s="12" t="b">
        <v>0</v>
      </c>
      <c r="G37" s="12" t="b">
        <v>1</v>
      </c>
      <c r="H37" s="15" t="s">
        <v>492</v>
      </c>
      <c r="I37" s="10" t="s">
        <v>94</v>
      </c>
      <c r="J37" s="12" t="b">
        <v>1</v>
      </c>
      <c r="K37" s="23" t="s">
        <v>97</v>
      </c>
      <c r="L37" s="10" t="s">
        <v>493</v>
      </c>
      <c r="M37" s="12" t="b">
        <v>1</v>
      </c>
      <c r="N37" s="12" t="b">
        <v>1</v>
      </c>
      <c r="O37" s="12" t="b">
        <v>0</v>
      </c>
      <c r="P37" s="16" t="b">
        <v>1</v>
      </c>
      <c r="Q37" s="12" t="b">
        <v>1</v>
      </c>
      <c r="R37" s="10" t="s">
        <v>400</v>
      </c>
      <c r="S37" s="12" t="b">
        <v>1</v>
      </c>
      <c r="T37" s="43" t="s">
        <v>494</v>
      </c>
      <c r="U37" s="44" t="b">
        <v>1</v>
      </c>
      <c r="V37" s="44" t="b">
        <v>1</v>
      </c>
      <c r="W37" s="12" t="b">
        <v>1</v>
      </c>
      <c r="X37" s="12" t="b">
        <v>1</v>
      </c>
      <c r="Y37" s="10" t="s">
        <v>495</v>
      </c>
      <c r="Z37" s="32">
        <v>10.0</v>
      </c>
      <c r="AA37" s="12" t="s">
        <v>384</v>
      </c>
      <c r="AB37" s="12" t="s">
        <v>384</v>
      </c>
      <c r="AC37" s="10" t="s">
        <v>496</v>
      </c>
      <c r="AD37" s="32">
        <v>20.0</v>
      </c>
      <c r="AE37" s="10"/>
      <c r="AF37" s="10"/>
      <c r="AG37" s="10"/>
      <c r="AH37" s="10"/>
      <c r="AI37" s="10"/>
      <c r="AJ37" s="10"/>
      <c r="AK37" s="10"/>
      <c r="AL37" s="10"/>
      <c r="AM37" s="30"/>
      <c r="AN37" s="30"/>
      <c r="AO37" s="30"/>
      <c r="AP37" s="30"/>
      <c r="AQ37" s="30" t="s">
        <v>497</v>
      </c>
    </row>
    <row r="38">
      <c r="A38" s="22" t="s">
        <v>498</v>
      </c>
      <c r="B38" s="10" t="s">
        <v>499</v>
      </c>
      <c r="C38" s="12" t="b">
        <v>1</v>
      </c>
      <c r="D38" s="10" t="s">
        <v>75</v>
      </c>
      <c r="E38" s="10" t="s">
        <v>226</v>
      </c>
      <c r="F38" s="12" t="b">
        <v>1</v>
      </c>
      <c r="G38" s="12" t="b">
        <v>1</v>
      </c>
      <c r="H38" s="15" t="s">
        <v>500</v>
      </c>
      <c r="I38" s="10" t="s">
        <v>94</v>
      </c>
      <c r="J38" s="12" t="b">
        <v>1</v>
      </c>
      <c r="K38" s="45" t="s">
        <v>185</v>
      </c>
      <c r="L38" s="10" t="s">
        <v>501</v>
      </c>
      <c r="M38" s="12" t="b">
        <v>0</v>
      </c>
      <c r="N38" s="12" t="b">
        <v>1</v>
      </c>
      <c r="O38" s="12" t="b">
        <v>0</v>
      </c>
      <c r="P38" s="16" t="b">
        <v>1</v>
      </c>
      <c r="Q38" s="12" t="b">
        <v>1</v>
      </c>
      <c r="R38" s="10" t="s">
        <v>400</v>
      </c>
      <c r="S38" s="12" t="b">
        <v>1</v>
      </c>
      <c r="T38" s="15" t="s">
        <v>500</v>
      </c>
      <c r="U38" s="12" t="b">
        <v>1</v>
      </c>
      <c r="V38" s="12" t="b">
        <v>1</v>
      </c>
      <c r="W38" s="12" t="b">
        <v>1</v>
      </c>
      <c r="X38" s="12" t="b">
        <v>1</v>
      </c>
      <c r="Y38" s="10" t="s">
        <v>502</v>
      </c>
      <c r="Z38" s="32">
        <v>15.0</v>
      </c>
      <c r="AA38" s="16" t="b">
        <v>1</v>
      </c>
      <c r="AB38" s="16" t="b">
        <v>1</v>
      </c>
      <c r="AC38" s="10" t="s">
        <v>503</v>
      </c>
      <c r="AD38" s="32">
        <v>30.0</v>
      </c>
      <c r="AE38" s="10"/>
      <c r="AF38" s="10"/>
      <c r="AG38" s="10"/>
      <c r="AH38" s="10"/>
      <c r="AI38" s="10"/>
      <c r="AJ38" s="10"/>
      <c r="AK38" s="10"/>
      <c r="AL38" s="10"/>
      <c r="AM38" s="10"/>
      <c r="AN38" s="10"/>
      <c r="AO38" s="10"/>
      <c r="AP38" s="10"/>
      <c r="AQ38" s="10"/>
    </row>
    <row r="39">
      <c r="A39" s="10" t="s">
        <v>504</v>
      </c>
      <c r="B39" s="10" t="s">
        <v>505</v>
      </c>
      <c r="C39" s="12" t="b">
        <v>1</v>
      </c>
      <c r="D39" s="10" t="s">
        <v>75</v>
      </c>
      <c r="E39" s="10" t="s">
        <v>247</v>
      </c>
      <c r="F39" s="12" t="b">
        <v>0</v>
      </c>
      <c r="G39" s="12" t="b">
        <v>1</v>
      </c>
      <c r="H39" s="15" t="s">
        <v>506</v>
      </c>
      <c r="I39" s="10" t="s">
        <v>94</v>
      </c>
      <c r="J39" s="12" t="b">
        <v>1</v>
      </c>
      <c r="K39" s="23" t="s">
        <v>185</v>
      </c>
      <c r="L39" s="10" t="s">
        <v>507</v>
      </c>
      <c r="M39" s="12" t="b">
        <v>0</v>
      </c>
      <c r="N39" s="12" t="b">
        <v>1</v>
      </c>
      <c r="O39" s="12" t="b">
        <v>0</v>
      </c>
      <c r="P39" s="16" t="b">
        <v>1</v>
      </c>
      <c r="Q39" s="12" t="b">
        <v>1</v>
      </c>
      <c r="R39" s="10" t="s">
        <v>400</v>
      </c>
      <c r="S39" s="12" t="b">
        <v>1</v>
      </c>
      <c r="T39" s="15" t="s">
        <v>508</v>
      </c>
      <c r="U39" s="12" t="b">
        <v>1</v>
      </c>
      <c r="V39" s="12" t="b">
        <v>1</v>
      </c>
      <c r="W39" s="12" t="b">
        <v>1</v>
      </c>
      <c r="X39" s="12" t="b">
        <v>1</v>
      </c>
      <c r="Y39" s="10" t="s">
        <v>509</v>
      </c>
      <c r="Z39" s="32">
        <v>15.0</v>
      </c>
      <c r="AA39" s="46" t="s">
        <v>384</v>
      </c>
      <c r="AB39" s="44" t="s">
        <v>384</v>
      </c>
      <c r="AC39" s="10" t="s">
        <v>510</v>
      </c>
      <c r="AD39" s="32">
        <v>25.0</v>
      </c>
      <c r="AE39" s="10"/>
      <c r="AF39" s="10"/>
      <c r="AG39" s="10"/>
      <c r="AH39" s="10"/>
      <c r="AI39" s="10"/>
      <c r="AJ39" s="10"/>
      <c r="AK39" s="10"/>
      <c r="AL39" s="10"/>
      <c r="AM39" s="2"/>
      <c r="AN39" s="2"/>
      <c r="AO39" s="2"/>
      <c r="AP39" s="2"/>
      <c r="AQ39" s="2" t="s">
        <v>511</v>
      </c>
    </row>
    <row r="40">
      <c r="A40" s="10" t="s">
        <v>512</v>
      </c>
      <c r="B40" s="17" t="s">
        <v>513</v>
      </c>
      <c r="C40" s="35" t="b">
        <v>1</v>
      </c>
      <c r="D40" s="10" t="s">
        <v>75</v>
      </c>
      <c r="E40" s="10" t="s">
        <v>247</v>
      </c>
      <c r="F40" s="12" t="b">
        <v>0</v>
      </c>
      <c r="G40" s="12" t="b">
        <v>0</v>
      </c>
      <c r="H40" s="15" t="s">
        <v>514</v>
      </c>
      <c r="I40" s="10" t="s">
        <v>466</v>
      </c>
      <c r="J40" s="12" t="b">
        <v>1</v>
      </c>
      <c r="K40" s="10" t="s">
        <v>515</v>
      </c>
      <c r="L40" s="17" t="s">
        <v>516</v>
      </c>
      <c r="M40" s="17" t="b">
        <v>0</v>
      </c>
      <c r="N40" s="17" t="b">
        <v>1</v>
      </c>
      <c r="O40" s="17" t="b">
        <v>0</v>
      </c>
      <c r="P40" s="17" t="b">
        <v>1</v>
      </c>
      <c r="Q40" s="12" t="b">
        <v>1</v>
      </c>
      <c r="R40" s="10" t="s">
        <v>400</v>
      </c>
      <c r="S40" s="12" t="b">
        <v>1</v>
      </c>
      <c r="T40" s="10"/>
      <c r="U40" s="17" t="b">
        <v>1</v>
      </c>
      <c r="V40" s="17" t="b">
        <v>0</v>
      </c>
      <c r="W40" s="35" t="b">
        <v>0</v>
      </c>
      <c r="X40" s="35" t="b">
        <v>0</v>
      </c>
      <c r="Y40" s="17" t="s">
        <v>517</v>
      </c>
      <c r="Z40" s="17">
        <v>10.0</v>
      </c>
      <c r="AA40" s="17" t="b">
        <v>1</v>
      </c>
      <c r="AB40" s="10" t="s">
        <v>518</v>
      </c>
      <c r="AC40" s="10" t="s">
        <v>519</v>
      </c>
      <c r="AD40" s="32">
        <v>40.0</v>
      </c>
      <c r="AE40" s="10"/>
      <c r="AF40" s="10"/>
      <c r="AG40" s="10"/>
      <c r="AH40" s="10"/>
      <c r="AI40" s="10"/>
      <c r="AJ40" s="10"/>
      <c r="AK40" s="10"/>
      <c r="AL40" s="10"/>
      <c r="AM40" s="30"/>
      <c r="AN40" s="30"/>
      <c r="AO40" s="30"/>
      <c r="AP40" s="30"/>
      <c r="AQ40" s="30" t="s">
        <v>520</v>
      </c>
    </row>
    <row r="41">
      <c r="A41" s="22" t="s">
        <v>521</v>
      </c>
      <c r="B41" s="10" t="s">
        <v>522</v>
      </c>
      <c r="C41" s="12" t="b">
        <v>1</v>
      </c>
      <c r="D41" s="10" t="s">
        <v>75</v>
      </c>
      <c r="E41" s="10" t="s">
        <v>226</v>
      </c>
      <c r="F41" s="12" t="b">
        <v>1</v>
      </c>
      <c r="G41" s="12" t="b">
        <v>1</v>
      </c>
      <c r="H41" s="15" t="s">
        <v>523</v>
      </c>
      <c r="I41" s="10" t="s">
        <v>524</v>
      </c>
      <c r="J41" s="12" t="b">
        <v>1</v>
      </c>
      <c r="K41" s="17" t="s">
        <v>445</v>
      </c>
      <c r="L41" s="10" t="s">
        <v>525</v>
      </c>
      <c r="M41" s="12" t="b">
        <v>0</v>
      </c>
      <c r="N41" s="12" t="b">
        <v>1</v>
      </c>
      <c r="O41" s="12" t="b">
        <v>0</v>
      </c>
      <c r="P41" s="12" t="b">
        <v>1</v>
      </c>
      <c r="Q41" s="12" t="b">
        <v>1</v>
      </c>
      <c r="R41" s="17" t="s">
        <v>400</v>
      </c>
      <c r="S41" s="12" t="b">
        <v>1</v>
      </c>
      <c r="T41" s="15" t="s">
        <v>526</v>
      </c>
      <c r="U41" s="16" t="b">
        <v>0</v>
      </c>
      <c r="V41" s="16" t="b">
        <v>0</v>
      </c>
      <c r="W41" s="12" t="b">
        <v>1</v>
      </c>
      <c r="X41" s="12" t="b">
        <v>1</v>
      </c>
      <c r="Y41" s="17" t="s">
        <v>527</v>
      </c>
      <c r="Z41" s="32">
        <v>15.0</v>
      </c>
      <c r="AA41" s="16" t="b">
        <v>0</v>
      </c>
      <c r="AB41" s="16" t="b">
        <v>0</v>
      </c>
      <c r="AC41" s="10" t="s">
        <v>528</v>
      </c>
      <c r="AD41" s="32">
        <v>15.0</v>
      </c>
      <c r="AE41" s="10"/>
      <c r="AF41" s="10"/>
      <c r="AG41" s="10"/>
      <c r="AH41" s="10"/>
      <c r="AI41" s="10"/>
      <c r="AJ41" s="10"/>
      <c r="AK41" s="10"/>
      <c r="AL41" s="10"/>
      <c r="AM41" s="2"/>
      <c r="AN41" s="2"/>
      <c r="AO41" s="2"/>
      <c r="AP41" s="2" t="s">
        <v>529</v>
      </c>
      <c r="AQ41" s="2" t="s">
        <v>530</v>
      </c>
    </row>
    <row r="42">
      <c r="A42" s="10" t="s">
        <v>531</v>
      </c>
      <c r="B42" s="10" t="s">
        <v>532</v>
      </c>
      <c r="C42" s="12" t="b">
        <v>1</v>
      </c>
      <c r="D42" s="10" t="s">
        <v>75</v>
      </c>
      <c r="E42" s="10" t="s">
        <v>247</v>
      </c>
      <c r="F42" s="12" t="b">
        <v>0</v>
      </c>
      <c r="G42" s="16" t="b">
        <v>1</v>
      </c>
      <c r="H42" s="10"/>
      <c r="I42" s="10"/>
      <c r="J42" s="12" t="b">
        <v>0</v>
      </c>
      <c r="K42" s="23" t="s">
        <v>533</v>
      </c>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row>
    <row r="43">
      <c r="A43" s="10" t="s">
        <v>534</v>
      </c>
      <c r="B43" s="10" t="s">
        <v>535</v>
      </c>
      <c r="C43" s="12" t="b">
        <v>1</v>
      </c>
      <c r="D43" s="10" t="s">
        <v>75</v>
      </c>
      <c r="E43" s="10" t="s">
        <v>158</v>
      </c>
      <c r="F43" s="12" t="b">
        <v>0</v>
      </c>
      <c r="G43" s="16" t="b">
        <v>1</v>
      </c>
      <c r="H43" s="10"/>
      <c r="I43" s="10"/>
      <c r="J43" s="16" t="b">
        <v>0</v>
      </c>
      <c r="K43" s="19" t="s">
        <v>536</v>
      </c>
      <c r="L43" s="10"/>
      <c r="M43" s="17"/>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row>
    <row r="44">
      <c r="A44" s="10" t="s">
        <v>537</v>
      </c>
      <c r="B44" s="10" t="s">
        <v>538</v>
      </c>
      <c r="C44" s="17" t="b">
        <v>1</v>
      </c>
      <c r="D44" s="10" t="s">
        <v>75</v>
      </c>
      <c r="E44" s="10" t="s">
        <v>247</v>
      </c>
      <c r="F44" s="12" t="b">
        <v>0</v>
      </c>
      <c r="G44" s="12" t="b">
        <v>0</v>
      </c>
      <c r="H44" s="23"/>
      <c r="I44" s="10"/>
      <c r="J44" s="12" t="b">
        <v>0</v>
      </c>
      <c r="K44" s="23" t="s">
        <v>246</v>
      </c>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row>
    <row r="45">
      <c r="A45" s="10" t="s">
        <v>539</v>
      </c>
      <c r="B45" s="10" t="s">
        <v>540</v>
      </c>
      <c r="C45" s="12" t="b">
        <v>1</v>
      </c>
      <c r="D45" s="10" t="s">
        <v>75</v>
      </c>
      <c r="E45" s="10" t="s">
        <v>247</v>
      </c>
      <c r="F45" s="12" t="b">
        <v>0</v>
      </c>
      <c r="G45" s="12" t="b">
        <v>0</v>
      </c>
      <c r="H45" s="10"/>
      <c r="I45" s="10"/>
      <c r="J45" s="12" t="b">
        <v>0</v>
      </c>
      <c r="K45" s="10" t="s">
        <v>541</v>
      </c>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row>
    <row r="46">
      <c r="A46" s="10" t="s">
        <v>542</v>
      </c>
      <c r="B46" s="10" t="s">
        <v>361</v>
      </c>
      <c r="C46" s="12" t="b">
        <v>1</v>
      </c>
      <c r="D46" s="10" t="s">
        <v>75</v>
      </c>
      <c r="E46" s="10" t="s">
        <v>543</v>
      </c>
      <c r="F46" s="12" t="b">
        <v>0</v>
      </c>
      <c r="G46" s="16" t="b">
        <v>1</v>
      </c>
      <c r="H46" s="29" t="s">
        <v>544</v>
      </c>
      <c r="I46" s="10"/>
      <c r="J46" s="12" t="b">
        <v>0</v>
      </c>
      <c r="K46" s="27" t="s">
        <v>545</v>
      </c>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row>
    <row r="47">
      <c r="A47" s="10" t="s">
        <v>546</v>
      </c>
      <c r="B47" s="10" t="s">
        <v>547</v>
      </c>
      <c r="C47" s="12" t="b">
        <v>1</v>
      </c>
      <c r="D47" s="10" t="s">
        <v>75</v>
      </c>
      <c r="E47" s="10" t="s">
        <v>247</v>
      </c>
      <c r="F47" s="12" t="b">
        <v>0</v>
      </c>
      <c r="G47" s="12" t="b">
        <v>1</v>
      </c>
      <c r="H47" s="15" t="s">
        <v>548</v>
      </c>
      <c r="I47" s="10" t="s">
        <v>286</v>
      </c>
      <c r="J47" s="12" t="b">
        <v>1</v>
      </c>
      <c r="K47" s="10" t="s">
        <v>185</v>
      </c>
      <c r="L47" s="10" t="s">
        <v>549</v>
      </c>
      <c r="M47" s="12" t="b">
        <v>1</v>
      </c>
      <c r="N47" s="12" t="b">
        <v>1</v>
      </c>
      <c r="O47" s="12" t="b">
        <v>1</v>
      </c>
      <c r="P47" s="12" t="b">
        <v>1</v>
      </c>
      <c r="Q47" s="12" t="b">
        <v>0</v>
      </c>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row>
    <row r="48">
      <c r="A48" s="22" t="s">
        <v>550</v>
      </c>
      <c r="B48" s="10" t="s">
        <v>551</v>
      </c>
      <c r="C48" s="12" t="b">
        <v>1</v>
      </c>
      <c r="D48" s="10" t="s">
        <v>75</v>
      </c>
      <c r="E48" s="10" t="s">
        <v>247</v>
      </c>
      <c r="F48" s="12" t="b">
        <v>1</v>
      </c>
      <c r="G48" s="12" t="b">
        <v>0</v>
      </c>
      <c r="H48" s="10"/>
      <c r="I48" s="10"/>
      <c r="J48" s="12" t="b">
        <v>0</v>
      </c>
      <c r="K48" s="23" t="s">
        <v>541</v>
      </c>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row>
    <row r="49">
      <c r="A49" s="10" t="s">
        <v>552</v>
      </c>
      <c r="B49" s="10" t="s">
        <v>553</v>
      </c>
      <c r="C49" s="12" t="b">
        <v>1</v>
      </c>
      <c r="D49" s="10" t="s">
        <v>75</v>
      </c>
      <c r="E49" s="10" t="s">
        <v>247</v>
      </c>
      <c r="F49" s="12" t="b">
        <v>0</v>
      </c>
      <c r="G49" s="12" t="b">
        <v>0</v>
      </c>
      <c r="H49" s="10"/>
      <c r="I49" s="10"/>
      <c r="J49" s="12" t="b">
        <v>0</v>
      </c>
      <c r="K49" s="23" t="s">
        <v>541</v>
      </c>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row>
    <row r="50">
      <c r="A50" s="21" t="s">
        <v>554</v>
      </c>
      <c r="B50" s="10" t="s">
        <v>555</v>
      </c>
      <c r="C50" s="12" t="b">
        <v>1</v>
      </c>
      <c r="D50" s="10" t="s">
        <v>75</v>
      </c>
      <c r="E50" s="10" t="s">
        <v>226</v>
      </c>
      <c r="F50" s="12" t="b">
        <v>1</v>
      </c>
      <c r="G50" s="12" t="b">
        <v>1</v>
      </c>
      <c r="H50" s="15" t="s">
        <v>556</v>
      </c>
      <c r="I50" s="10" t="s">
        <v>94</v>
      </c>
      <c r="J50" s="12" t="b">
        <v>1</v>
      </c>
      <c r="K50" s="17" t="s">
        <v>445</v>
      </c>
      <c r="L50" s="10" t="s">
        <v>557</v>
      </c>
      <c r="M50" s="12" t="b">
        <v>1</v>
      </c>
      <c r="N50" s="12" t="b">
        <v>1</v>
      </c>
      <c r="O50" s="12" t="b">
        <v>0</v>
      </c>
      <c r="P50" s="16" t="b">
        <v>1</v>
      </c>
      <c r="Q50" s="12" t="b">
        <v>0</v>
      </c>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row>
    <row r="51">
      <c r="A51" s="10" t="s">
        <v>558</v>
      </c>
      <c r="B51" s="10" t="s">
        <v>559</v>
      </c>
      <c r="C51" s="17" t="b">
        <v>1</v>
      </c>
      <c r="D51" s="10" t="s">
        <v>75</v>
      </c>
      <c r="E51" s="10" t="s">
        <v>235</v>
      </c>
      <c r="F51" s="12" t="b">
        <v>0</v>
      </c>
      <c r="G51" s="12" t="b">
        <v>0</v>
      </c>
      <c r="H51" s="10"/>
      <c r="I51" s="10"/>
      <c r="J51" s="12" t="b">
        <v>0</v>
      </c>
      <c r="K51" s="27" t="s">
        <v>560</v>
      </c>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row>
    <row r="52">
      <c r="A52" s="21" t="s">
        <v>561</v>
      </c>
      <c r="B52" s="10" t="s">
        <v>562</v>
      </c>
      <c r="C52" s="17" t="b">
        <v>1</v>
      </c>
      <c r="D52" s="10" t="s">
        <v>75</v>
      </c>
      <c r="E52" s="10" t="s">
        <v>168</v>
      </c>
      <c r="F52" s="12" t="b">
        <v>1</v>
      </c>
      <c r="G52" s="12" t="b">
        <v>0</v>
      </c>
      <c r="H52" s="10"/>
      <c r="I52" s="10"/>
      <c r="J52" s="12" t="b">
        <v>0</v>
      </c>
      <c r="K52" s="10" t="s">
        <v>563</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row>
    <row r="53">
      <c r="A53" s="22" t="s">
        <v>564</v>
      </c>
      <c r="B53" s="10" t="s">
        <v>565</v>
      </c>
      <c r="C53" s="12" t="b">
        <v>1</v>
      </c>
      <c r="D53" s="10" t="s">
        <v>75</v>
      </c>
      <c r="E53" s="10" t="s">
        <v>247</v>
      </c>
      <c r="F53" s="12" t="b">
        <v>1</v>
      </c>
      <c r="G53" s="16" t="b">
        <v>1</v>
      </c>
      <c r="H53" s="10"/>
      <c r="I53" s="10"/>
      <c r="J53" s="12" t="b">
        <v>0</v>
      </c>
      <c r="K53" s="47" t="s">
        <v>566</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row>
    <row r="54">
      <c r="A54" s="21" t="s">
        <v>567</v>
      </c>
      <c r="B54" s="10" t="s">
        <v>568</v>
      </c>
      <c r="C54" s="17" t="b">
        <v>1</v>
      </c>
      <c r="D54" s="10" t="s">
        <v>75</v>
      </c>
      <c r="E54" s="10" t="s">
        <v>168</v>
      </c>
      <c r="F54" s="12" t="b">
        <v>1</v>
      </c>
      <c r="G54" s="12" t="b">
        <v>0</v>
      </c>
      <c r="H54" s="10"/>
      <c r="I54" s="10"/>
      <c r="J54" s="12" t="b">
        <v>0</v>
      </c>
      <c r="K54" s="10" t="s">
        <v>563</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row>
    <row r="55">
      <c r="A55" s="22" t="s">
        <v>569</v>
      </c>
      <c r="B55" s="10" t="s">
        <v>570</v>
      </c>
      <c r="C55" s="12" t="b">
        <v>1</v>
      </c>
      <c r="D55" s="10" t="s">
        <v>75</v>
      </c>
      <c r="E55" s="10" t="s">
        <v>247</v>
      </c>
      <c r="F55" s="12" t="b">
        <v>1</v>
      </c>
      <c r="G55" s="12" t="b">
        <v>0</v>
      </c>
      <c r="H55" s="10"/>
      <c r="I55" s="10"/>
      <c r="J55" s="12" t="b">
        <v>0</v>
      </c>
      <c r="K55" s="10" t="s">
        <v>563</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row>
    <row r="56">
      <c r="A56" s="10" t="s">
        <v>571</v>
      </c>
      <c r="B56" s="10" t="s">
        <v>572</v>
      </c>
      <c r="C56" s="17" t="b">
        <v>1</v>
      </c>
      <c r="D56" s="10" t="s">
        <v>75</v>
      </c>
      <c r="E56" s="10" t="s">
        <v>235</v>
      </c>
      <c r="F56" s="12" t="b">
        <v>0</v>
      </c>
      <c r="G56" s="12" t="b">
        <v>0</v>
      </c>
      <c r="H56" s="10"/>
      <c r="I56" s="10"/>
      <c r="J56" s="12" t="b">
        <v>0</v>
      </c>
      <c r="K56" s="27" t="s">
        <v>560</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row>
    <row r="57">
      <c r="A57" s="22" t="s">
        <v>573</v>
      </c>
      <c r="B57" s="10" t="s">
        <v>574</v>
      </c>
      <c r="C57" s="17" t="b">
        <v>1</v>
      </c>
      <c r="D57" s="10" t="s">
        <v>75</v>
      </c>
      <c r="E57" s="10" t="s">
        <v>168</v>
      </c>
      <c r="F57" s="12" t="b">
        <v>1</v>
      </c>
      <c r="G57" s="12" t="b">
        <v>0</v>
      </c>
      <c r="H57" s="10"/>
      <c r="I57" s="10"/>
      <c r="J57" s="12" t="b">
        <v>0</v>
      </c>
      <c r="K57" s="10" t="s">
        <v>563</v>
      </c>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row>
    <row r="58">
      <c r="A58" s="22" t="s">
        <v>575</v>
      </c>
      <c r="B58" s="10" t="s">
        <v>576</v>
      </c>
      <c r="C58" s="12" t="b">
        <v>1</v>
      </c>
      <c r="D58" s="10" t="s">
        <v>75</v>
      </c>
      <c r="E58" s="10" t="s">
        <v>226</v>
      </c>
      <c r="F58" s="12" t="b">
        <v>1</v>
      </c>
      <c r="G58" s="12" t="b">
        <v>1</v>
      </c>
      <c r="H58" s="15" t="s">
        <v>577</v>
      </c>
      <c r="I58" s="10" t="s">
        <v>94</v>
      </c>
      <c r="J58" s="12" t="b">
        <v>1</v>
      </c>
      <c r="K58" s="17" t="s">
        <v>185</v>
      </c>
      <c r="L58" s="17" t="s">
        <v>578</v>
      </c>
      <c r="M58" s="17" t="b">
        <v>1</v>
      </c>
      <c r="N58" s="17" t="b">
        <v>1</v>
      </c>
      <c r="O58" s="17" t="b">
        <v>1</v>
      </c>
      <c r="P58" s="17" t="b">
        <v>1</v>
      </c>
      <c r="Q58" s="12" t="b">
        <v>0</v>
      </c>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row>
    <row r="59">
      <c r="A59" s="22" t="s">
        <v>579</v>
      </c>
      <c r="B59" s="10" t="s">
        <v>580</v>
      </c>
      <c r="C59" s="17" t="b">
        <v>1</v>
      </c>
      <c r="D59" s="10" t="s">
        <v>75</v>
      </c>
      <c r="E59" s="10" t="s">
        <v>168</v>
      </c>
      <c r="F59" s="12" t="b">
        <v>1</v>
      </c>
      <c r="G59" s="12" t="b">
        <v>0</v>
      </c>
      <c r="H59" s="10"/>
      <c r="I59" s="10"/>
      <c r="J59" s="12" t="b">
        <v>0</v>
      </c>
      <c r="K59" s="23" t="s">
        <v>541</v>
      </c>
      <c r="L59" s="10"/>
      <c r="M59" s="10"/>
      <c r="N59" s="10"/>
      <c r="O59" s="10"/>
      <c r="P59" s="10"/>
      <c r="Q59" s="10"/>
      <c r="R59" s="10"/>
      <c r="S59" s="10"/>
      <c r="T59" s="23"/>
      <c r="U59" s="23"/>
      <c r="V59" s="23"/>
      <c r="W59" s="23"/>
      <c r="X59" s="23"/>
      <c r="Y59" s="23"/>
      <c r="Z59" s="10"/>
      <c r="AA59" s="10"/>
      <c r="AB59" s="10"/>
      <c r="AC59" s="10"/>
      <c r="AD59" s="10"/>
      <c r="AE59" s="10"/>
      <c r="AF59" s="10"/>
      <c r="AG59" s="10"/>
      <c r="AH59" s="10"/>
      <c r="AI59" s="10"/>
      <c r="AJ59" s="10"/>
      <c r="AK59" s="10"/>
      <c r="AL59" s="10"/>
      <c r="AM59" s="10"/>
      <c r="AN59" s="10"/>
      <c r="AO59" s="10"/>
      <c r="AP59" s="10"/>
      <c r="AQ59" s="10"/>
    </row>
    <row r="60">
      <c r="A60" s="48" t="s">
        <v>581</v>
      </c>
      <c r="B60" s="10" t="s">
        <v>582</v>
      </c>
      <c r="C60" s="12" t="b">
        <v>1</v>
      </c>
      <c r="D60" s="10" t="s">
        <v>75</v>
      </c>
      <c r="E60" s="10" t="s">
        <v>247</v>
      </c>
      <c r="F60" s="12" t="b">
        <v>0</v>
      </c>
      <c r="G60" s="12" t="b">
        <v>0</v>
      </c>
      <c r="H60" s="10"/>
      <c r="I60" s="10"/>
      <c r="J60" s="12" t="b">
        <v>0</v>
      </c>
      <c r="K60" s="10" t="s">
        <v>583</v>
      </c>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row>
    <row r="61">
      <c r="A61" s="22" t="s">
        <v>584</v>
      </c>
      <c r="B61" s="10" t="s">
        <v>585</v>
      </c>
      <c r="C61" s="12" t="b">
        <v>1</v>
      </c>
      <c r="D61" s="10" t="s">
        <v>75</v>
      </c>
      <c r="E61" s="10" t="s">
        <v>226</v>
      </c>
      <c r="F61" s="12" t="b">
        <v>1</v>
      </c>
      <c r="G61" s="12" t="b">
        <v>1</v>
      </c>
      <c r="H61" s="15" t="s">
        <v>586</v>
      </c>
      <c r="I61" s="10" t="s">
        <v>94</v>
      </c>
      <c r="J61" s="12" t="b">
        <v>1</v>
      </c>
      <c r="K61" s="17" t="s">
        <v>185</v>
      </c>
      <c r="L61" s="10"/>
      <c r="M61" s="12" t="b">
        <v>1</v>
      </c>
      <c r="N61" s="12" t="b">
        <v>1</v>
      </c>
      <c r="O61" s="12" t="b">
        <v>1</v>
      </c>
      <c r="P61" s="16" t="b">
        <v>1</v>
      </c>
      <c r="Q61" s="12" t="b">
        <v>0</v>
      </c>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row>
    <row r="62">
      <c r="A62" s="22" t="s">
        <v>587</v>
      </c>
      <c r="B62" s="10" t="s">
        <v>588</v>
      </c>
      <c r="C62" s="17" t="b">
        <v>1</v>
      </c>
      <c r="D62" s="10" t="s">
        <v>75</v>
      </c>
      <c r="E62" s="10" t="s">
        <v>168</v>
      </c>
      <c r="F62" s="12" t="b">
        <v>1</v>
      </c>
      <c r="G62" s="12" t="b">
        <v>0</v>
      </c>
      <c r="H62" s="10"/>
      <c r="I62" s="10"/>
      <c r="J62" s="12" t="b">
        <v>0</v>
      </c>
      <c r="K62" s="10" t="s">
        <v>563</v>
      </c>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row>
    <row r="63">
      <c r="A63" s="22" t="s">
        <v>589</v>
      </c>
      <c r="B63" s="21" t="s">
        <v>590</v>
      </c>
      <c r="C63" s="49" t="b">
        <v>1</v>
      </c>
      <c r="D63" s="10" t="s">
        <v>75</v>
      </c>
      <c r="E63" s="10" t="s">
        <v>226</v>
      </c>
      <c r="F63" s="12" t="b">
        <v>1</v>
      </c>
      <c r="G63" s="12" t="b">
        <v>1</v>
      </c>
      <c r="H63" s="39" t="s">
        <v>591</v>
      </c>
      <c r="I63" s="10" t="s">
        <v>94</v>
      </c>
      <c r="J63" s="12" t="b">
        <v>1</v>
      </c>
      <c r="K63" s="17" t="s">
        <v>445</v>
      </c>
      <c r="L63" s="10" t="s">
        <v>592</v>
      </c>
      <c r="M63" s="12" t="b">
        <v>1</v>
      </c>
      <c r="N63" s="12" t="b">
        <v>1</v>
      </c>
      <c r="O63" s="12" t="b">
        <v>0</v>
      </c>
      <c r="P63" s="16" t="b">
        <v>1</v>
      </c>
      <c r="Q63" s="12" t="b">
        <v>0</v>
      </c>
      <c r="R63" s="10"/>
      <c r="S63" s="10"/>
      <c r="T63" s="10"/>
      <c r="U63" s="10"/>
      <c r="V63" s="10"/>
      <c r="W63" s="10"/>
      <c r="X63" s="10"/>
      <c r="Y63" s="10"/>
      <c r="AA63" s="10"/>
      <c r="AB63" s="10"/>
      <c r="AC63" s="10"/>
      <c r="AD63" s="10"/>
      <c r="AE63" s="10"/>
      <c r="AF63" s="10"/>
      <c r="AG63" s="10"/>
      <c r="AH63" s="10"/>
      <c r="AI63" s="10"/>
      <c r="AJ63" s="10"/>
      <c r="AK63" s="10"/>
      <c r="AL63" s="10"/>
      <c r="AM63" s="10"/>
      <c r="AN63" s="10"/>
      <c r="AO63" s="10"/>
      <c r="AP63" s="10"/>
      <c r="AQ63" s="10"/>
    </row>
    <row r="64">
      <c r="C64" s="10"/>
    </row>
    <row r="65">
      <c r="A65" s="50" t="b">
        <v>1</v>
      </c>
      <c r="B65" s="51"/>
      <c r="C65" s="51">
        <f>COUNTIF(C2:C87,TRUE)</f>
        <v>62</v>
      </c>
      <c r="D65" s="51"/>
      <c r="E65" s="51"/>
      <c r="F65" s="51">
        <f t="shared" ref="F65:G65" si="1">COUNTIF(F2:F87,TRUE)</f>
        <v>30</v>
      </c>
      <c r="G65" s="51">
        <f t="shared" si="1"/>
        <v>45</v>
      </c>
      <c r="H65" s="51"/>
      <c r="I65" s="51"/>
      <c r="J65" s="51">
        <f>COUNTIF(J2:J87,TRUE)</f>
        <v>43</v>
      </c>
      <c r="K65" s="51"/>
      <c r="L65" s="51"/>
      <c r="M65" s="51">
        <f t="shared" ref="M65:Q65" si="2">COUNTIF(M2:M87,TRUE)</f>
        <v>24</v>
      </c>
      <c r="N65" s="51">
        <f t="shared" si="2"/>
        <v>40</v>
      </c>
      <c r="O65" s="51">
        <f t="shared" si="2"/>
        <v>11</v>
      </c>
      <c r="P65" s="51">
        <f t="shared" si="2"/>
        <v>44</v>
      </c>
      <c r="Q65" s="51">
        <f t="shared" si="2"/>
        <v>37</v>
      </c>
      <c r="R65" s="51"/>
      <c r="S65" s="51"/>
      <c r="T65" s="51"/>
      <c r="U65" s="51">
        <f t="shared" ref="U65:X65" si="3">COUNTIF(U2:U87,TRUE)</f>
        <v>31</v>
      </c>
      <c r="V65" s="51">
        <f t="shared" si="3"/>
        <v>20</v>
      </c>
      <c r="W65" s="51">
        <f t="shared" si="3"/>
        <v>26</v>
      </c>
      <c r="X65" s="51">
        <f t="shared" si="3"/>
        <v>19</v>
      </c>
      <c r="Y65" s="51"/>
      <c r="Z65" s="51"/>
      <c r="AA65" s="10">
        <f t="shared" ref="AA65:AB65" si="4">COUNTIF(AA2:AA87,TRUE)</f>
        <v>12</v>
      </c>
      <c r="AB65" s="10">
        <f t="shared" si="4"/>
        <v>7</v>
      </c>
      <c r="AC65" s="10"/>
      <c r="AD65" s="10"/>
      <c r="AE65" s="10">
        <f t="shared" ref="AE65:AF65" si="5">COUNTIF(AE2:AE87,TRUE)</f>
        <v>12</v>
      </c>
      <c r="AF65" s="10">
        <f t="shared" si="5"/>
        <v>10</v>
      </c>
      <c r="AG65" s="10"/>
      <c r="AH65" s="10"/>
      <c r="AI65" s="10"/>
      <c r="AJ65" s="10"/>
      <c r="AK65" s="10"/>
      <c r="AL65" s="10"/>
      <c r="AM65" s="10"/>
      <c r="AN65" s="10"/>
      <c r="AO65" s="10"/>
      <c r="AP65" s="10"/>
      <c r="AQ65" s="10"/>
    </row>
    <row r="66">
      <c r="A66" s="50" t="b">
        <v>0</v>
      </c>
      <c r="B66" s="51"/>
      <c r="C66" s="51">
        <f>COUNTIF(C2:C87,FALSE)</f>
        <v>0</v>
      </c>
      <c r="D66" s="51"/>
      <c r="E66" s="51"/>
      <c r="F66" s="51">
        <f t="shared" ref="F66:G66" si="6">COUNTIF(F2:F87,FALSE)</f>
        <v>32</v>
      </c>
      <c r="G66" s="51">
        <f t="shared" si="6"/>
        <v>17</v>
      </c>
      <c r="H66" s="51"/>
      <c r="I66" s="51"/>
      <c r="J66" s="51">
        <f>COUNTIF(J2:J87,FALSE)</f>
        <v>19</v>
      </c>
      <c r="K66" s="51"/>
      <c r="L66" s="51"/>
      <c r="M66" s="51">
        <f t="shared" ref="M66:Q66" si="7">COUNTIF(M2:M87,FALSE)</f>
        <v>21</v>
      </c>
      <c r="N66" s="51">
        <f t="shared" si="7"/>
        <v>5</v>
      </c>
      <c r="O66" s="51">
        <f t="shared" si="7"/>
        <v>34</v>
      </c>
      <c r="P66" s="51">
        <f t="shared" si="7"/>
        <v>1</v>
      </c>
      <c r="Q66" s="51">
        <f t="shared" si="7"/>
        <v>8</v>
      </c>
      <c r="R66" s="51"/>
      <c r="S66" s="51"/>
      <c r="T66" s="51"/>
      <c r="U66" s="51">
        <f t="shared" ref="U66:X66" si="8">COUNTIF(U2:U87,FALSE)</f>
        <v>6</v>
      </c>
      <c r="V66" s="51">
        <f t="shared" si="8"/>
        <v>17</v>
      </c>
      <c r="W66" s="51">
        <f t="shared" si="8"/>
        <v>9</v>
      </c>
      <c r="X66" s="51">
        <f t="shared" si="8"/>
        <v>16</v>
      </c>
      <c r="Y66" s="51"/>
      <c r="Z66" s="51"/>
      <c r="AA66" s="10">
        <f t="shared" ref="AA66:AB66" si="9">COUNTIF(AA2:AA975,FALSE)</f>
        <v>2</v>
      </c>
      <c r="AB66" s="10">
        <f t="shared" si="9"/>
        <v>3</v>
      </c>
      <c r="AC66" s="10"/>
      <c r="AD66" s="10"/>
      <c r="AE66" s="10">
        <f t="shared" ref="AE66:AF66" si="10">COUNTIF(AE2:AE975,FALSE)</f>
        <v>4</v>
      </c>
      <c r="AF66" s="10">
        <f t="shared" si="10"/>
        <v>4</v>
      </c>
      <c r="AG66" s="10"/>
      <c r="AH66" s="10"/>
      <c r="AI66" s="10"/>
      <c r="AJ66" s="10"/>
      <c r="AK66" s="10"/>
      <c r="AL66" s="10"/>
      <c r="AM66" s="10"/>
      <c r="AN66" s="10"/>
      <c r="AO66" s="10"/>
      <c r="AP66" s="10"/>
      <c r="AQ66" s="10"/>
    </row>
    <row r="67">
      <c r="C67" s="10"/>
    </row>
    <row r="68">
      <c r="C68" s="10"/>
    </row>
    <row r="69">
      <c r="C69" s="10"/>
    </row>
    <row r="70">
      <c r="C70" s="10"/>
    </row>
    <row r="71">
      <c r="C71" s="10"/>
    </row>
    <row r="72">
      <c r="C72" s="10"/>
    </row>
    <row r="73">
      <c r="C73" s="10"/>
    </row>
    <row r="74">
      <c r="C74" s="10"/>
    </row>
    <row r="75">
      <c r="C75" s="10"/>
    </row>
    <row r="76">
      <c r="C76" s="10"/>
    </row>
    <row r="77">
      <c r="C77" s="10"/>
    </row>
    <row r="78">
      <c r="C78" s="10"/>
    </row>
    <row r="79">
      <c r="C79" s="10"/>
    </row>
    <row r="80">
      <c r="C80" s="10"/>
    </row>
    <row r="81">
      <c r="C81" s="10"/>
    </row>
    <row r="82">
      <c r="C82" s="10"/>
    </row>
    <row r="83">
      <c r="C83" s="10"/>
    </row>
    <row r="84">
      <c r="C84" s="10"/>
    </row>
    <row r="85">
      <c r="C85" s="10"/>
    </row>
    <row r="86">
      <c r="C86" s="10"/>
    </row>
    <row r="87">
      <c r="C87" s="10"/>
    </row>
    <row r="88">
      <c r="C88" s="10"/>
    </row>
    <row r="89">
      <c r="C89" s="10"/>
    </row>
    <row r="90">
      <c r="C90" s="10"/>
    </row>
    <row r="91">
      <c r="C91" s="10"/>
    </row>
    <row r="92">
      <c r="C92" s="10"/>
    </row>
    <row r="93">
      <c r="C93" s="10"/>
    </row>
    <row r="94">
      <c r="C94" s="10"/>
    </row>
    <row r="95">
      <c r="C95" s="10"/>
    </row>
    <row r="96">
      <c r="C96" s="10"/>
    </row>
    <row r="97">
      <c r="C97" s="10"/>
    </row>
    <row r="98">
      <c r="C98" s="10"/>
    </row>
    <row r="99">
      <c r="C99" s="10"/>
    </row>
    <row r="100">
      <c r="C100" s="10"/>
    </row>
    <row r="101">
      <c r="C101" s="10"/>
    </row>
    <row r="102">
      <c r="C102" s="10"/>
    </row>
    <row r="103">
      <c r="C103" s="10"/>
    </row>
    <row r="104">
      <c r="C104" s="10"/>
    </row>
    <row r="105">
      <c r="C105" s="10"/>
    </row>
    <row r="106">
      <c r="C106" s="10"/>
    </row>
    <row r="107">
      <c r="C107" s="10"/>
    </row>
    <row r="108">
      <c r="C108" s="10"/>
    </row>
    <row r="109">
      <c r="C109" s="10"/>
    </row>
    <row r="110">
      <c r="C110" s="10"/>
    </row>
    <row r="111">
      <c r="C111" s="10"/>
    </row>
    <row r="112">
      <c r="C112" s="10"/>
    </row>
    <row r="113">
      <c r="C113" s="10"/>
    </row>
    <row r="114">
      <c r="C114" s="10"/>
    </row>
    <row r="115">
      <c r="C115" s="10"/>
    </row>
    <row r="116">
      <c r="C116" s="10"/>
    </row>
    <row r="117">
      <c r="C117" s="10"/>
    </row>
    <row r="118">
      <c r="C118" s="10"/>
    </row>
    <row r="119">
      <c r="C119" s="10"/>
    </row>
    <row r="120">
      <c r="C120" s="10"/>
    </row>
    <row r="121">
      <c r="C121" s="10"/>
    </row>
    <row r="122">
      <c r="C122" s="10"/>
    </row>
    <row r="123">
      <c r="C123" s="10"/>
    </row>
    <row r="124">
      <c r="C124" s="10"/>
    </row>
    <row r="125">
      <c r="C125" s="10"/>
    </row>
    <row r="126">
      <c r="C126" s="10"/>
    </row>
    <row r="127">
      <c r="C127" s="10"/>
    </row>
    <row r="128">
      <c r="C128" s="10"/>
    </row>
    <row r="129">
      <c r="C129" s="10"/>
    </row>
    <row r="130">
      <c r="C130" s="10"/>
    </row>
    <row r="131">
      <c r="C131" s="10"/>
    </row>
    <row r="132">
      <c r="C132" s="10"/>
    </row>
    <row r="133">
      <c r="C133" s="10"/>
    </row>
    <row r="134">
      <c r="C134" s="10"/>
    </row>
    <row r="135">
      <c r="C135" s="10"/>
    </row>
    <row r="136">
      <c r="C136" s="10"/>
    </row>
    <row r="137">
      <c r="C137" s="10"/>
    </row>
    <row r="138">
      <c r="C138" s="10"/>
    </row>
    <row r="139">
      <c r="C139" s="10"/>
    </row>
    <row r="140">
      <c r="C140" s="10"/>
    </row>
    <row r="141">
      <c r="C141" s="10"/>
    </row>
    <row r="142">
      <c r="C142" s="10"/>
    </row>
    <row r="143">
      <c r="C143" s="10"/>
    </row>
    <row r="144">
      <c r="C144" s="10"/>
    </row>
    <row r="145">
      <c r="C145" s="10"/>
    </row>
    <row r="146">
      <c r="C146" s="10"/>
    </row>
    <row r="147">
      <c r="C147" s="10"/>
    </row>
    <row r="148">
      <c r="C148" s="10"/>
    </row>
    <row r="149">
      <c r="C149" s="10"/>
    </row>
    <row r="150">
      <c r="C150" s="10"/>
    </row>
    <row r="151">
      <c r="C151" s="10"/>
    </row>
    <row r="152">
      <c r="C152" s="10"/>
    </row>
    <row r="153">
      <c r="C153" s="10"/>
    </row>
    <row r="154">
      <c r="C154" s="10"/>
    </row>
    <row r="155">
      <c r="C155" s="10"/>
    </row>
    <row r="156">
      <c r="C156" s="10"/>
    </row>
    <row r="157">
      <c r="C157" s="10"/>
    </row>
    <row r="158">
      <c r="C158" s="10"/>
    </row>
    <row r="159">
      <c r="C159" s="10"/>
    </row>
    <row r="160">
      <c r="C160" s="10"/>
    </row>
    <row r="161">
      <c r="C161" s="10"/>
    </row>
    <row r="162">
      <c r="C162" s="10"/>
    </row>
    <row r="163">
      <c r="C163" s="10"/>
    </row>
    <row r="164">
      <c r="C164" s="10"/>
    </row>
    <row r="165">
      <c r="C165" s="10"/>
    </row>
    <row r="166">
      <c r="C166" s="10"/>
    </row>
    <row r="167">
      <c r="C167" s="10"/>
    </row>
    <row r="168">
      <c r="C168" s="10"/>
    </row>
    <row r="169">
      <c r="C169" s="10"/>
    </row>
    <row r="170">
      <c r="C170" s="10"/>
    </row>
    <row r="171">
      <c r="C171" s="10"/>
    </row>
    <row r="172">
      <c r="C172" s="10"/>
    </row>
    <row r="173">
      <c r="C173" s="10"/>
    </row>
    <row r="174">
      <c r="C174" s="10"/>
    </row>
    <row r="175">
      <c r="C175" s="10"/>
    </row>
    <row r="176">
      <c r="C176" s="10"/>
    </row>
    <row r="177">
      <c r="C177" s="10"/>
    </row>
    <row r="178">
      <c r="C178" s="10"/>
    </row>
    <row r="179">
      <c r="C179" s="10"/>
    </row>
    <row r="180">
      <c r="C180" s="10"/>
    </row>
    <row r="181">
      <c r="C181" s="10"/>
    </row>
    <row r="182">
      <c r="C182" s="10"/>
    </row>
    <row r="183">
      <c r="C183" s="10"/>
    </row>
    <row r="184">
      <c r="C184" s="10"/>
    </row>
    <row r="185">
      <c r="C185" s="10"/>
    </row>
    <row r="186">
      <c r="C186" s="10"/>
    </row>
    <row r="187">
      <c r="C187" s="10"/>
    </row>
    <row r="188">
      <c r="C188" s="10"/>
    </row>
    <row r="189">
      <c r="C189" s="10"/>
    </row>
    <row r="190">
      <c r="C190" s="10"/>
    </row>
    <row r="191">
      <c r="C191" s="10"/>
    </row>
    <row r="192">
      <c r="C192" s="10"/>
    </row>
    <row r="193">
      <c r="C193" s="10"/>
    </row>
    <row r="194">
      <c r="C194" s="10"/>
    </row>
    <row r="195">
      <c r="C195" s="10"/>
    </row>
    <row r="196">
      <c r="C196" s="10"/>
    </row>
    <row r="197">
      <c r="C197" s="10"/>
    </row>
    <row r="198">
      <c r="C198" s="10"/>
    </row>
    <row r="199">
      <c r="C199" s="10"/>
    </row>
    <row r="200">
      <c r="C200" s="10"/>
    </row>
    <row r="201">
      <c r="C201" s="10"/>
    </row>
    <row r="202">
      <c r="C202" s="10"/>
    </row>
    <row r="203">
      <c r="C203" s="10"/>
    </row>
    <row r="204">
      <c r="C204" s="10"/>
    </row>
    <row r="205">
      <c r="C205" s="10"/>
    </row>
    <row r="206">
      <c r="C206" s="10"/>
    </row>
    <row r="207">
      <c r="C207" s="10"/>
    </row>
    <row r="208">
      <c r="C208" s="10"/>
    </row>
    <row r="209">
      <c r="C209" s="10"/>
    </row>
    <row r="210">
      <c r="C210" s="10"/>
    </row>
    <row r="211">
      <c r="C211" s="10"/>
    </row>
    <row r="212">
      <c r="C212" s="10"/>
    </row>
    <row r="213">
      <c r="C213" s="10"/>
    </row>
    <row r="214">
      <c r="C214" s="10"/>
    </row>
    <row r="215">
      <c r="C215" s="10"/>
    </row>
    <row r="216">
      <c r="C216" s="10"/>
    </row>
    <row r="217">
      <c r="C217" s="10"/>
    </row>
    <row r="218">
      <c r="C218" s="10"/>
    </row>
    <row r="219">
      <c r="C219" s="10"/>
    </row>
    <row r="220">
      <c r="C220" s="10"/>
    </row>
    <row r="221">
      <c r="C221" s="10"/>
    </row>
    <row r="222">
      <c r="C222" s="10"/>
    </row>
    <row r="223">
      <c r="C223" s="10"/>
    </row>
    <row r="224">
      <c r="C224" s="10"/>
    </row>
    <row r="225">
      <c r="C225" s="10"/>
    </row>
    <row r="226">
      <c r="C226" s="10"/>
    </row>
    <row r="227">
      <c r="C227" s="10"/>
    </row>
    <row r="228">
      <c r="C228" s="10"/>
    </row>
    <row r="229">
      <c r="C229" s="10"/>
    </row>
    <row r="230">
      <c r="C230" s="10"/>
    </row>
    <row r="231">
      <c r="C231" s="10"/>
    </row>
    <row r="232">
      <c r="C232" s="10"/>
    </row>
    <row r="233">
      <c r="C233" s="10"/>
    </row>
    <row r="234">
      <c r="C234" s="10"/>
    </row>
    <row r="235">
      <c r="C235" s="10"/>
    </row>
    <row r="236">
      <c r="C236" s="10"/>
    </row>
    <row r="237">
      <c r="C237" s="10"/>
    </row>
    <row r="238">
      <c r="C238" s="10"/>
    </row>
    <row r="239">
      <c r="C239" s="10"/>
    </row>
    <row r="240">
      <c r="C240" s="10"/>
    </row>
    <row r="241">
      <c r="C241" s="10"/>
    </row>
    <row r="242">
      <c r="C242" s="10"/>
    </row>
    <row r="243">
      <c r="C243" s="10"/>
    </row>
    <row r="244">
      <c r="C244" s="10"/>
    </row>
    <row r="245">
      <c r="C245" s="10"/>
    </row>
    <row r="246">
      <c r="C246" s="10"/>
    </row>
    <row r="247">
      <c r="C247" s="10"/>
    </row>
    <row r="248">
      <c r="C248" s="10"/>
    </row>
    <row r="249">
      <c r="C249" s="10"/>
    </row>
    <row r="250">
      <c r="C250" s="10"/>
    </row>
    <row r="251">
      <c r="C251" s="10"/>
    </row>
    <row r="252">
      <c r="C252" s="10"/>
    </row>
    <row r="253">
      <c r="C253" s="10"/>
    </row>
    <row r="254">
      <c r="C254" s="10"/>
    </row>
    <row r="255">
      <c r="C255" s="10"/>
    </row>
    <row r="256">
      <c r="C256" s="10"/>
    </row>
    <row r="257">
      <c r="C257" s="10"/>
    </row>
    <row r="258">
      <c r="C258" s="10"/>
    </row>
    <row r="259">
      <c r="C259" s="10"/>
    </row>
    <row r="260">
      <c r="C260" s="10"/>
    </row>
    <row r="261">
      <c r="C261" s="10"/>
    </row>
    <row r="262">
      <c r="C262" s="10"/>
    </row>
    <row r="263">
      <c r="C263" s="10"/>
    </row>
    <row r="264">
      <c r="C264" s="10"/>
    </row>
    <row r="265">
      <c r="C265" s="10"/>
    </row>
    <row r="266">
      <c r="C266" s="10"/>
    </row>
    <row r="267">
      <c r="C267" s="10"/>
    </row>
    <row r="268">
      <c r="C268" s="10"/>
    </row>
    <row r="269">
      <c r="C269" s="10"/>
    </row>
    <row r="270">
      <c r="C270" s="10"/>
    </row>
    <row r="271">
      <c r="C271" s="10"/>
    </row>
    <row r="272">
      <c r="C272" s="10"/>
    </row>
    <row r="273">
      <c r="C273" s="10"/>
    </row>
    <row r="274">
      <c r="C274" s="10"/>
    </row>
    <row r="275">
      <c r="C275" s="10"/>
    </row>
    <row r="276">
      <c r="C276" s="10"/>
    </row>
    <row r="277">
      <c r="C277" s="10"/>
    </row>
    <row r="278">
      <c r="C278" s="10"/>
    </row>
    <row r="279">
      <c r="C279" s="10"/>
    </row>
    <row r="280">
      <c r="C280" s="10"/>
    </row>
    <row r="281">
      <c r="C281" s="10"/>
    </row>
    <row r="282">
      <c r="C282" s="10"/>
    </row>
    <row r="283">
      <c r="C283" s="10"/>
    </row>
    <row r="284">
      <c r="C284" s="10"/>
    </row>
    <row r="285">
      <c r="C285" s="10"/>
    </row>
    <row r="286">
      <c r="C286" s="10"/>
    </row>
    <row r="287">
      <c r="C287" s="10"/>
    </row>
    <row r="288">
      <c r="C288" s="10"/>
    </row>
    <row r="289">
      <c r="C289" s="10"/>
    </row>
    <row r="290">
      <c r="C290" s="10"/>
    </row>
    <row r="291">
      <c r="C291" s="10"/>
    </row>
    <row r="292">
      <c r="C292" s="10"/>
    </row>
    <row r="293">
      <c r="C293" s="10"/>
    </row>
    <row r="294">
      <c r="C294" s="10"/>
    </row>
    <row r="295">
      <c r="C295" s="10"/>
    </row>
    <row r="296">
      <c r="C296" s="10"/>
    </row>
    <row r="297">
      <c r="C297" s="10"/>
    </row>
    <row r="298">
      <c r="C298" s="10"/>
    </row>
    <row r="299">
      <c r="C299" s="10"/>
    </row>
    <row r="300">
      <c r="C300" s="10"/>
    </row>
    <row r="301">
      <c r="C301" s="10"/>
    </row>
    <row r="302">
      <c r="C302" s="10"/>
    </row>
    <row r="303">
      <c r="C303" s="10"/>
    </row>
    <row r="304">
      <c r="C304" s="10"/>
    </row>
    <row r="305">
      <c r="C305" s="10"/>
    </row>
    <row r="306">
      <c r="C306" s="10"/>
    </row>
    <row r="307">
      <c r="C307" s="10"/>
    </row>
    <row r="308">
      <c r="C308" s="10"/>
    </row>
    <row r="309">
      <c r="C309" s="10"/>
    </row>
    <row r="310">
      <c r="C310" s="10"/>
    </row>
    <row r="311">
      <c r="C311" s="10"/>
    </row>
    <row r="312">
      <c r="C312" s="10"/>
    </row>
    <row r="313">
      <c r="C313" s="10"/>
    </row>
    <row r="314">
      <c r="C314" s="10"/>
    </row>
    <row r="315">
      <c r="C315" s="10"/>
    </row>
    <row r="316">
      <c r="C316" s="10"/>
    </row>
    <row r="317">
      <c r="C317" s="10"/>
    </row>
    <row r="318">
      <c r="C318" s="10"/>
    </row>
    <row r="319">
      <c r="C319" s="10"/>
    </row>
    <row r="320">
      <c r="C320" s="10"/>
    </row>
    <row r="321">
      <c r="C321" s="10"/>
    </row>
    <row r="322">
      <c r="C322" s="10"/>
    </row>
    <row r="323">
      <c r="C323" s="10"/>
    </row>
    <row r="324">
      <c r="C324" s="10"/>
    </row>
    <row r="325">
      <c r="C325" s="10"/>
    </row>
    <row r="326">
      <c r="C326" s="10"/>
    </row>
    <row r="327">
      <c r="C327" s="10"/>
    </row>
    <row r="328">
      <c r="C328" s="10"/>
    </row>
    <row r="329">
      <c r="C329" s="10"/>
    </row>
    <row r="330">
      <c r="C330" s="10"/>
    </row>
    <row r="331">
      <c r="C331" s="10"/>
    </row>
    <row r="332">
      <c r="C332" s="10"/>
    </row>
    <row r="333">
      <c r="C333" s="10"/>
    </row>
    <row r="334">
      <c r="C334" s="10"/>
    </row>
    <row r="335">
      <c r="C335" s="10"/>
    </row>
    <row r="336">
      <c r="C336" s="10"/>
    </row>
    <row r="337">
      <c r="C337" s="10"/>
    </row>
    <row r="338">
      <c r="C338" s="10"/>
    </row>
    <row r="339">
      <c r="C339" s="10"/>
    </row>
    <row r="340">
      <c r="C340" s="10"/>
    </row>
    <row r="341">
      <c r="C341" s="10"/>
    </row>
    <row r="342">
      <c r="C342" s="10"/>
    </row>
    <row r="343">
      <c r="C343" s="10"/>
    </row>
    <row r="344">
      <c r="C344" s="10"/>
    </row>
    <row r="345">
      <c r="C345" s="10"/>
    </row>
    <row r="346">
      <c r="C346" s="10"/>
    </row>
    <row r="347">
      <c r="C347" s="10"/>
    </row>
    <row r="348">
      <c r="C348" s="10"/>
    </row>
    <row r="349">
      <c r="C349" s="10"/>
    </row>
    <row r="350">
      <c r="C350" s="10"/>
    </row>
    <row r="351">
      <c r="C351" s="10"/>
    </row>
    <row r="352">
      <c r="C352" s="10"/>
    </row>
    <row r="353">
      <c r="C353" s="10"/>
    </row>
    <row r="354">
      <c r="C354" s="10"/>
    </row>
    <row r="355">
      <c r="C355" s="10"/>
    </row>
    <row r="356">
      <c r="C356" s="10"/>
    </row>
    <row r="357">
      <c r="C357" s="10"/>
    </row>
    <row r="358">
      <c r="C358" s="10"/>
    </row>
    <row r="359">
      <c r="C359" s="10"/>
    </row>
    <row r="360">
      <c r="C360" s="10"/>
    </row>
    <row r="361">
      <c r="C361" s="10"/>
    </row>
    <row r="362">
      <c r="C362" s="10"/>
    </row>
    <row r="363">
      <c r="C363" s="10"/>
    </row>
    <row r="364">
      <c r="C364" s="10"/>
    </row>
    <row r="365">
      <c r="C365" s="10"/>
    </row>
    <row r="366">
      <c r="C366" s="10"/>
    </row>
    <row r="367">
      <c r="C367" s="10"/>
    </row>
    <row r="368">
      <c r="C368" s="10"/>
    </row>
    <row r="369">
      <c r="C369" s="10"/>
    </row>
    <row r="370">
      <c r="C370" s="10"/>
    </row>
    <row r="371">
      <c r="C371" s="10"/>
    </row>
    <row r="372">
      <c r="C372" s="10"/>
    </row>
    <row r="373">
      <c r="C373" s="10"/>
    </row>
    <row r="374">
      <c r="C374" s="10"/>
    </row>
    <row r="375">
      <c r="C375" s="10"/>
    </row>
    <row r="376">
      <c r="C376" s="10"/>
    </row>
    <row r="377">
      <c r="C377" s="10"/>
    </row>
    <row r="378">
      <c r="C378" s="10"/>
    </row>
    <row r="379">
      <c r="C379" s="10"/>
    </row>
    <row r="380">
      <c r="C380" s="10"/>
    </row>
    <row r="381">
      <c r="C381" s="10"/>
    </row>
    <row r="382">
      <c r="C382" s="10"/>
    </row>
    <row r="383">
      <c r="C383" s="10"/>
    </row>
    <row r="384">
      <c r="C384" s="10"/>
    </row>
    <row r="385">
      <c r="C385" s="10"/>
    </row>
    <row r="386">
      <c r="C386" s="10"/>
    </row>
    <row r="387">
      <c r="C387" s="10"/>
    </row>
    <row r="388">
      <c r="C388" s="10"/>
    </row>
    <row r="389">
      <c r="C389" s="10"/>
    </row>
    <row r="390">
      <c r="C390" s="10"/>
    </row>
    <row r="391">
      <c r="C391" s="10"/>
    </row>
    <row r="392">
      <c r="C392" s="10"/>
    </row>
    <row r="393">
      <c r="C393" s="10"/>
    </row>
    <row r="394">
      <c r="C394" s="10"/>
    </row>
    <row r="395">
      <c r="C395" s="10"/>
    </row>
    <row r="396">
      <c r="C396" s="10"/>
    </row>
    <row r="397">
      <c r="C397" s="10"/>
    </row>
    <row r="398">
      <c r="C398" s="10"/>
    </row>
    <row r="399">
      <c r="C399" s="10"/>
    </row>
    <row r="400">
      <c r="C400" s="10"/>
    </row>
    <row r="401">
      <c r="C401" s="10"/>
    </row>
    <row r="402">
      <c r="C402" s="10"/>
    </row>
    <row r="403">
      <c r="C403" s="10"/>
    </row>
    <row r="404">
      <c r="C404" s="10"/>
    </row>
    <row r="405">
      <c r="C405" s="10"/>
    </row>
    <row r="406">
      <c r="C406" s="10"/>
    </row>
    <row r="407">
      <c r="C407" s="10"/>
    </row>
    <row r="408">
      <c r="C408" s="10"/>
    </row>
    <row r="409">
      <c r="C409" s="10"/>
    </row>
    <row r="410">
      <c r="C410" s="10"/>
    </row>
    <row r="411">
      <c r="C411" s="10"/>
    </row>
    <row r="412">
      <c r="C412" s="10"/>
    </row>
    <row r="413">
      <c r="C413" s="10"/>
    </row>
    <row r="414">
      <c r="C414" s="10"/>
    </row>
    <row r="415">
      <c r="C415" s="10"/>
    </row>
    <row r="416">
      <c r="C416" s="10"/>
    </row>
    <row r="417">
      <c r="C417" s="10"/>
    </row>
    <row r="418">
      <c r="C418" s="10"/>
    </row>
    <row r="419">
      <c r="C419" s="10"/>
    </row>
    <row r="420">
      <c r="C420" s="10"/>
    </row>
    <row r="421">
      <c r="C421" s="10"/>
    </row>
    <row r="422">
      <c r="C422" s="10"/>
    </row>
    <row r="423">
      <c r="C423" s="10"/>
    </row>
    <row r="424">
      <c r="C424" s="10"/>
    </row>
    <row r="425">
      <c r="C425" s="10"/>
    </row>
    <row r="426">
      <c r="C426" s="10"/>
    </row>
    <row r="427">
      <c r="C427" s="10"/>
    </row>
    <row r="428">
      <c r="C428" s="10"/>
    </row>
    <row r="429">
      <c r="C429" s="10"/>
    </row>
    <row r="430">
      <c r="C430" s="10"/>
    </row>
    <row r="431">
      <c r="C431" s="10"/>
    </row>
    <row r="432">
      <c r="C432" s="10"/>
    </row>
    <row r="433">
      <c r="C433" s="10"/>
    </row>
    <row r="434">
      <c r="C434" s="10"/>
    </row>
    <row r="435">
      <c r="C435" s="10"/>
    </row>
    <row r="436">
      <c r="C436" s="10"/>
    </row>
    <row r="437">
      <c r="C437" s="10"/>
    </row>
    <row r="438">
      <c r="C438" s="10"/>
    </row>
    <row r="439">
      <c r="C439" s="10"/>
    </row>
    <row r="440">
      <c r="C440" s="10"/>
    </row>
    <row r="441">
      <c r="C441" s="10"/>
    </row>
    <row r="442">
      <c r="C442" s="10"/>
    </row>
    <row r="443">
      <c r="C443" s="10"/>
    </row>
    <row r="444">
      <c r="C444" s="10"/>
    </row>
    <row r="445">
      <c r="C445" s="10"/>
    </row>
    <row r="446">
      <c r="C446" s="10"/>
    </row>
    <row r="447">
      <c r="C447" s="10"/>
    </row>
    <row r="448">
      <c r="C448" s="10"/>
    </row>
    <row r="449">
      <c r="C449" s="10"/>
    </row>
    <row r="450">
      <c r="C450" s="10"/>
    </row>
    <row r="451">
      <c r="C451" s="10"/>
    </row>
    <row r="452">
      <c r="C452" s="10"/>
    </row>
    <row r="453">
      <c r="C453" s="10"/>
    </row>
    <row r="454">
      <c r="C454" s="10"/>
    </row>
    <row r="455">
      <c r="C455" s="10"/>
    </row>
    <row r="456">
      <c r="C456" s="10"/>
    </row>
    <row r="457">
      <c r="C457" s="10"/>
    </row>
    <row r="458">
      <c r="C458" s="10"/>
    </row>
    <row r="459">
      <c r="C459" s="10"/>
    </row>
    <row r="460">
      <c r="C460" s="10"/>
    </row>
    <row r="461">
      <c r="C461" s="10"/>
    </row>
    <row r="462">
      <c r="C462" s="10"/>
    </row>
    <row r="463">
      <c r="C463" s="10"/>
    </row>
    <row r="464">
      <c r="C464" s="10"/>
    </row>
    <row r="465">
      <c r="C465" s="10"/>
    </row>
    <row r="466">
      <c r="C466" s="10"/>
    </row>
    <row r="467">
      <c r="C467" s="10"/>
    </row>
    <row r="468">
      <c r="C468" s="10"/>
    </row>
    <row r="469">
      <c r="C469" s="10"/>
    </row>
    <row r="470">
      <c r="C470" s="10"/>
    </row>
    <row r="471">
      <c r="C471" s="10"/>
    </row>
    <row r="472">
      <c r="C472" s="10"/>
    </row>
    <row r="473">
      <c r="C473" s="10"/>
    </row>
    <row r="474">
      <c r="C474" s="10"/>
    </row>
    <row r="475">
      <c r="C475" s="10"/>
    </row>
    <row r="476">
      <c r="C476" s="10"/>
    </row>
    <row r="477">
      <c r="C477" s="10"/>
    </row>
    <row r="478">
      <c r="C478" s="10"/>
    </row>
    <row r="479">
      <c r="C479" s="10"/>
    </row>
    <row r="480">
      <c r="C480" s="10"/>
    </row>
    <row r="481">
      <c r="C481" s="10"/>
    </row>
    <row r="482">
      <c r="C482" s="10"/>
    </row>
    <row r="483">
      <c r="C483" s="10"/>
    </row>
    <row r="484">
      <c r="C484" s="10"/>
    </row>
    <row r="485">
      <c r="C485" s="10"/>
    </row>
    <row r="486">
      <c r="C486" s="10"/>
    </row>
    <row r="487">
      <c r="C487" s="10"/>
    </row>
    <row r="488">
      <c r="C488" s="10"/>
    </row>
    <row r="489">
      <c r="C489" s="10"/>
    </row>
    <row r="490">
      <c r="C490" s="10"/>
    </row>
    <row r="491">
      <c r="C491" s="10"/>
    </row>
    <row r="492">
      <c r="C492" s="10"/>
    </row>
    <row r="493">
      <c r="C493" s="10"/>
    </row>
    <row r="494">
      <c r="C494" s="10"/>
    </row>
    <row r="495">
      <c r="C495" s="10"/>
    </row>
    <row r="496">
      <c r="C496" s="10"/>
    </row>
    <row r="497">
      <c r="C497" s="10"/>
    </row>
    <row r="498">
      <c r="C498" s="10"/>
    </row>
    <row r="499">
      <c r="C499" s="10"/>
    </row>
    <row r="500">
      <c r="C500" s="10"/>
    </row>
    <row r="501">
      <c r="C501" s="10"/>
    </row>
    <row r="502">
      <c r="C502" s="10"/>
    </row>
    <row r="503">
      <c r="C503" s="10"/>
    </row>
    <row r="504">
      <c r="C504" s="10"/>
    </row>
    <row r="505">
      <c r="C505" s="10"/>
    </row>
    <row r="506">
      <c r="C506" s="10"/>
    </row>
    <row r="507">
      <c r="C507" s="10"/>
    </row>
    <row r="508">
      <c r="C508" s="10"/>
    </row>
    <row r="509">
      <c r="C509" s="10"/>
    </row>
    <row r="510">
      <c r="C510" s="10"/>
    </row>
    <row r="511">
      <c r="C511" s="10"/>
    </row>
    <row r="512">
      <c r="C512" s="10"/>
    </row>
    <row r="513">
      <c r="C513" s="10"/>
    </row>
    <row r="514">
      <c r="C514" s="10"/>
    </row>
    <row r="515">
      <c r="C515" s="10"/>
    </row>
    <row r="516">
      <c r="C516" s="10"/>
    </row>
    <row r="517">
      <c r="C517" s="10"/>
    </row>
    <row r="518">
      <c r="C518" s="10"/>
    </row>
    <row r="519">
      <c r="C519" s="10"/>
    </row>
    <row r="520">
      <c r="C520" s="10"/>
    </row>
    <row r="521">
      <c r="C521" s="10"/>
    </row>
    <row r="522">
      <c r="C522" s="10"/>
    </row>
    <row r="523">
      <c r="C523" s="10"/>
    </row>
    <row r="524">
      <c r="C524" s="10"/>
    </row>
    <row r="525">
      <c r="C525" s="10"/>
    </row>
    <row r="526">
      <c r="C526" s="10"/>
    </row>
    <row r="527">
      <c r="C527" s="10"/>
    </row>
    <row r="528">
      <c r="C528" s="10"/>
    </row>
    <row r="529">
      <c r="C529" s="10"/>
    </row>
    <row r="530">
      <c r="C530" s="10"/>
    </row>
    <row r="531">
      <c r="C531" s="10"/>
    </row>
    <row r="532">
      <c r="C532" s="10"/>
    </row>
    <row r="533">
      <c r="C533" s="10"/>
    </row>
    <row r="534">
      <c r="C534" s="10"/>
    </row>
    <row r="535">
      <c r="C535" s="10"/>
    </row>
    <row r="536">
      <c r="C536" s="10"/>
    </row>
    <row r="537">
      <c r="C537" s="10"/>
    </row>
    <row r="538">
      <c r="C538" s="10"/>
    </row>
    <row r="539">
      <c r="C539" s="10"/>
    </row>
    <row r="540">
      <c r="C540" s="10"/>
    </row>
    <row r="541">
      <c r="C541" s="10"/>
    </row>
    <row r="542">
      <c r="C542" s="10"/>
    </row>
    <row r="543">
      <c r="C543" s="10"/>
    </row>
    <row r="544">
      <c r="C544" s="10"/>
    </row>
    <row r="545">
      <c r="C545" s="10"/>
    </row>
    <row r="546">
      <c r="C546" s="10"/>
    </row>
    <row r="547">
      <c r="C547" s="10"/>
    </row>
    <row r="548">
      <c r="C548" s="10"/>
    </row>
    <row r="549">
      <c r="C549" s="10"/>
    </row>
    <row r="550">
      <c r="C550" s="10"/>
    </row>
    <row r="551">
      <c r="C551" s="10"/>
    </row>
    <row r="552">
      <c r="C552" s="10"/>
    </row>
    <row r="553">
      <c r="C553" s="10"/>
    </row>
    <row r="554">
      <c r="C554" s="10"/>
    </row>
    <row r="555">
      <c r="C555" s="10"/>
    </row>
    <row r="556">
      <c r="C556" s="10"/>
    </row>
    <row r="557">
      <c r="C557" s="10"/>
    </row>
    <row r="558">
      <c r="C558" s="10"/>
    </row>
    <row r="559">
      <c r="C559" s="10"/>
    </row>
    <row r="560">
      <c r="C560" s="10"/>
    </row>
    <row r="561">
      <c r="C561" s="10"/>
    </row>
    <row r="562">
      <c r="C562" s="10"/>
    </row>
    <row r="563">
      <c r="C563" s="10"/>
    </row>
    <row r="564">
      <c r="C564" s="10"/>
    </row>
    <row r="565">
      <c r="C565" s="10"/>
    </row>
    <row r="566">
      <c r="C566" s="10"/>
    </row>
    <row r="567">
      <c r="C567" s="10"/>
    </row>
    <row r="568">
      <c r="C568" s="10"/>
    </row>
    <row r="569">
      <c r="C569" s="10"/>
    </row>
    <row r="570">
      <c r="C570" s="10"/>
    </row>
    <row r="571">
      <c r="C571" s="10"/>
    </row>
    <row r="572">
      <c r="C572" s="10"/>
    </row>
    <row r="573">
      <c r="C573" s="10"/>
    </row>
    <row r="574">
      <c r="C574" s="10"/>
    </row>
    <row r="575">
      <c r="C575" s="10"/>
    </row>
    <row r="576">
      <c r="C576" s="10"/>
    </row>
    <row r="577">
      <c r="C577" s="10"/>
    </row>
    <row r="578">
      <c r="C578" s="10"/>
    </row>
    <row r="579">
      <c r="C579" s="10"/>
    </row>
    <row r="580">
      <c r="C580" s="10"/>
    </row>
    <row r="581">
      <c r="C581" s="10"/>
    </row>
    <row r="582">
      <c r="C582" s="10"/>
    </row>
    <row r="583">
      <c r="C583" s="10"/>
    </row>
    <row r="584">
      <c r="C584" s="10"/>
    </row>
    <row r="585">
      <c r="C585" s="10"/>
    </row>
    <row r="586">
      <c r="C586" s="10"/>
    </row>
    <row r="587">
      <c r="C587" s="10"/>
    </row>
    <row r="588">
      <c r="C588" s="10"/>
    </row>
    <row r="589">
      <c r="C589" s="10"/>
    </row>
    <row r="590">
      <c r="C590" s="10"/>
    </row>
    <row r="591">
      <c r="C591" s="10"/>
    </row>
    <row r="592">
      <c r="C592" s="10"/>
    </row>
    <row r="593">
      <c r="C593" s="10"/>
    </row>
    <row r="594">
      <c r="C594" s="10"/>
    </row>
    <row r="595">
      <c r="C595" s="10"/>
    </row>
    <row r="596">
      <c r="C596" s="10"/>
    </row>
    <row r="597">
      <c r="C597" s="10"/>
    </row>
    <row r="598">
      <c r="C598" s="10"/>
    </row>
    <row r="599">
      <c r="C599" s="10"/>
    </row>
    <row r="600">
      <c r="C600" s="10"/>
    </row>
    <row r="601">
      <c r="C601" s="10"/>
    </row>
    <row r="602">
      <c r="C602" s="10"/>
    </row>
    <row r="603">
      <c r="C603" s="10"/>
    </row>
    <row r="604">
      <c r="C604" s="10"/>
    </row>
    <row r="605">
      <c r="C605" s="10"/>
    </row>
    <row r="606">
      <c r="C606" s="10"/>
    </row>
    <row r="607">
      <c r="C607" s="10"/>
    </row>
    <row r="608">
      <c r="C608" s="10"/>
    </row>
    <row r="609">
      <c r="C609" s="10"/>
    </row>
    <row r="610">
      <c r="C610" s="10"/>
    </row>
    <row r="611">
      <c r="C611" s="10"/>
    </row>
    <row r="612">
      <c r="C612" s="10"/>
    </row>
    <row r="613">
      <c r="C613" s="10"/>
    </row>
    <row r="614">
      <c r="C614" s="10"/>
    </row>
    <row r="615">
      <c r="C615" s="10"/>
    </row>
    <row r="616">
      <c r="C616" s="10"/>
    </row>
    <row r="617">
      <c r="C617" s="10"/>
    </row>
    <row r="618">
      <c r="C618" s="10"/>
    </row>
    <row r="619">
      <c r="C619" s="10"/>
    </row>
    <row r="620">
      <c r="C620" s="10"/>
    </row>
    <row r="621">
      <c r="C621" s="10"/>
    </row>
    <row r="622">
      <c r="C622" s="10"/>
    </row>
    <row r="623">
      <c r="C623" s="10"/>
    </row>
    <row r="624">
      <c r="C624" s="10"/>
    </row>
    <row r="625">
      <c r="C625" s="10"/>
    </row>
    <row r="626">
      <c r="C626" s="10"/>
    </row>
    <row r="627">
      <c r="C627" s="10"/>
    </row>
    <row r="628">
      <c r="C628" s="10"/>
    </row>
    <row r="629">
      <c r="C629" s="10"/>
    </row>
    <row r="630">
      <c r="C630" s="10"/>
    </row>
    <row r="631">
      <c r="C631" s="10"/>
    </row>
    <row r="632">
      <c r="C632" s="10"/>
    </row>
    <row r="633">
      <c r="C633" s="10"/>
    </row>
    <row r="634">
      <c r="C634" s="10"/>
    </row>
    <row r="635">
      <c r="C635" s="10"/>
    </row>
    <row r="636">
      <c r="C636" s="10"/>
    </row>
    <row r="637">
      <c r="C637" s="10"/>
    </row>
    <row r="638">
      <c r="C638" s="10"/>
    </row>
    <row r="639">
      <c r="C639" s="10"/>
    </row>
    <row r="640">
      <c r="C640" s="10"/>
    </row>
    <row r="641">
      <c r="C641" s="10"/>
    </row>
    <row r="642">
      <c r="C642" s="10"/>
    </row>
    <row r="643">
      <c r="C643" s="10"/>
    </row>
    <row r="644">
      <c r="C644" s="10"/>
    </row>
    <row r="645">
      <c r="C645" s="10"/>
    </row>
    <row r="646">
      <c r="C646" s="10"/>
    </row>
    <row r="647">
      <c r="C647" s="10"/>
    </row>
    <row r="648">
      <c r="C648" s="10"/>
    </row>
    <row r="649">
      <c r="C649" s="10"/>
    </row>
    <row r="650">
      <c r="C650" s="10"/>
    </row>
    <row r="651">
      <c r="C651" s="10"/>
    </row>
    <row r="652">
      <c r="C652" s="10"/>
    </row>
    <row r="653">
      <c r="C653" s="10"/>
    </row>
    <row r="654">
      <c r="C654" s="10"/>
    </row>
    <row r="655">
      <c r="C655" s="10"/>
    </row>
    <row r="656">
      <c r="C656" s="10"/>
    </row>
    <row r="657">
      <c r="C657" s="10"/>
    </row>
    <row r="658">
      <c r="C658" s="10"/>
    </row>
    <row r="659">
      <c r="C659" s="10"/>
    </row>
    <row r="660">
      <c r="C660" s="10"/>
    </row>
    <row r="661">
      <c r="C661" s="10"/>
    </row>
    <row r="662">
      <c r="C662" s="10"/>
    </row>
    <row r="663">
      <c r="C663" s="10"/>
    </row>
    <row r="664">
      <c r="C664" s="10"/>
    </row>
    <row r="665">
      <c r="C665" s="10"/>
    </row>
    <row r="666">
      <c r="C666" s="10"/>
    </row>
    <row r="667">
      <c r="C667" s="10"/>
    </row>
    <row r="668">
      <c r="C668" s="10"/>
    </row>
    <row r="669">
      <c r="C669" s="10"/>
    </row>
    <row r="670">
      <c r="C670" s="10"/>
    </row>
    <row r="671">
      <c r="C671" s="10"/>
    </row>
    <row r="672">
      <c r="C672" s="10"/>
    </row>
    <row r="673">
      <c r="C673" s="10"/>
    </row>
    <row r="674">
      <c r="C674" s="10"/>
    </row>
    <row r="675">
      <c r="C675" s="10"/>
    </row>
    <row r="676">
      <c r="C676" s="10"/>
    </row>
    <row r="677">
      <c r="C677" s="10"/>
    </row>
    <row r="678">
      <c r="C678" s="10"/>
    </row>
    <row r="679">
      <c r="C679" s="10"/>
    </row>
    <row r="680">
      <c r="C680" s="10"/>
    </row>
    <row r="681">
      <c r="C681" s="10"/>
    </row>
    <row r="682">
      <c r="C682" s="10"/>
    </row>
    <row r="683">
      <c r="C683" s="10"/>
    </row>
    <row r="684">
      <c r="C684" s="10"/>
    </row>
    <row r="685">
      <c r="C685" s="10"/>
    </row>
    <row r="686">
      <c r="C686" s="10"/>
    </row>
    <row r="687">
      <c r="C687" s="10"/>
    </row>
    <row r="688">
      <c r="C688" s="10"/>
    </row>
    <row r="689">
      <c r="C689" s="10"/>
    </row>
    <row r="690">
      <c r="C690" s="10"/>
    </row>
    <row r="691">
      <c r="C691" s="10"/>
    </row>
    <row r="692">
      <c r="C692" s="10"/>
    </row>
    <row r="693">
      <c r="C693" s="10"/>
    </row>
    <row r="694">
      <c r="C694" s="10"/>
    </row>
    <row r="695">
      <c r="C695" s="10"/>
    </row>
    <row r="696">
      <c r="C696" s="10"/>
    </row>
    <row r="697">
      <c r="C697" s="10"/>
    </row>
    <row r="698">
      <c r="C698" s="10"/>
    </row>
    <row r="699">
      <c r="C699" s="10"/>
    </row>
    <row r="700">
      <c r="C700" s="10"/>
    </row>
    <row r="701">
      <c r="C701" s="10"/>
    </row>
    <row r="702">
      <c r="C702" s="10"/>
    </row>
    <row r="703">
      <c r="C703" s="10"/>
    </row>
    <row r="704">
      <c r="C704" s="10"/>
    </row>
    <row r="705">
      <c r="C705" s="10"/>
    </row>
    <row r="706">
      <c r="C706" s="10"/>
    </row>
    <row r="707">
      <c r="C707" s="10"/>
    </row>
    <row r="708">
      <c r="C708" s="10"/>
    </row>
    <row r="709">
      <c r="C709" s="10"/>
    </row>
    <row r="710">
      <c r="C710" s="10"/>
    </row>
    <row r="711">
      <c r="C711" s="10"/>
    </row>
    <row r="712">
      <c r="C712" s="10"/>
    </row>
    <row r="713">
      <c r="C713" s="10"/>
    </row>
    <row r="714">
      <c r="C714" s="10"/>
    </row>
    <row r="715">
      <c r="C715" s="10"/>
    </row>
    <row r="716">
      <c r="C716" s="10"/>
    </row>
    <row r="717">
      <c r="C717" s="10"/>
    </row>
    <row r="718">
      <c r="C718" s="10"/>
    </row>
    <row r="719">
      <c r="C719" s="10"/>
    </row>
    <row r="720">
      <c r="C720" s="10"/>
    </row>
    <row r="721">
      <c r="C721" s="10"/>
    </row>
    <row r="722">
      <c r="C722" s="10"/>
    </row>
    <row r="723">
      <c r="C723" s="10"/>
    </row>
    <row r="724">
      <c r="C724" s="10"/>
    </row>
    <row r="725">
      <c r="C725" s="10"/>
    </row>
    <row r="726">
      <c r="C726" s="10"/>
    </row>
    <row r="727">
      <c r="C727" s="10"/>
    </row>
    <row r="728">
      <c r="C728" s="10"/>
    </row>
    <row r="729">
      <c r="C729" s="10"/>
    </row>
    <row r="730">
      <c r="C730" s="10"/>
    </row>
    <row r="731">
      <c r="C731" s="10"/>
    </row>
    <row r="732">
      <c r="C732" s="10"/>
    </row>
    <row r="733">
      <c r="C733" s="10"/>
    </row>
    <row r="734">
      <c r="C734" s="10"/>
    </row>
    <row r="735">
      <c r="C735" s="10"/>
    </row>
    <row r="736">
      <c r="C736" s="10"/>
    </row>
    <row r="737">
      <c r="C737" s="10"/>
    </row>
    <row r="738">
      <c r="C738" s="10"/>
    </row>
    <row r="739">
      <c r="C739" s="10"/>
    </row>
    <row r="740">
      <c r="C740" s="10"/>
    </row>
    <row r="741">
      <c r="C741" s="10"/>
    </row>
    <row r="742">
      <c r="C742" s="10"/>
    </row>
    <row r="743">
      <c r="C743" s="10"/>
    </row>
    <row r="744">
      <c r="C744" s="10"/>
    </row>
    <row r="745">
      <c r="C745" s="10"/>
    </row>
    <row r="746">
      <c r="C746" s="10"/>
    </row>
    <row r="747">
      <c r="C747" s="10"/>
    </row>
    <row r="748">
      <c r="C748" s="10"/>
    </row>
    <row r="749">
      <c r="C749" s="10"/>
    </row>
    <row r="750">
      <c r="C750" s="10"/>
    </row>
    <row r="751">
      <c r="C751" s="10"/>
    </row>
    <row r="752">
      <c r="C752" s="10"/>
    </row>
    <row r="753">
      <c r="C753" s="10"/>
    </row>
    <row r="754">
      <c r="C754" s="10"/>
    </row>
    <row r="755">
      <c r="C755" s="10"/>
    </row>
    <row r="756">
      <c r="C756" s="10"/>
    </row>
    <row r="757">
      <c r="C757" s="10"/>
    </row>
    <row r="758">
      <c r="C758" s="10"/>
    </row>
    <row r="759">
      <c r="C759" s="10"/>
    </row>
    <row r="760">
      <c r="C760" s="10"/>
    </row>
    <row r="761">
      <c r="C761" s="10"/>
    </row>
    <row r="762">
      <c r="C762" s="10"/>
    </row>
    <row r="763">
      <c r="C763" s="10"/>
    </row>
    <row r="764">
      <c r="C764" s="10"/>
    </row>
    <row r="765">
      <c r="C765" s="10"/>
    </row>
    <row r="766">
      <c r="C766" s="10"/>
    </row>
    <row r="767">
      <c r="C767" s="10"/>
    </row>
    <row r="768">
      <c r="C768" s="10"/>
    </row>
    <row r="769">
      <c r="C769" s="10"/>
    </row>
    <row r="770">
      <c r="C770" s="10"/>
    </row>
    <row r="771">
      <c r="C771" s="10"/>
    </row>
    <row r="772">
      <c r="C772" s="10"/>
    </row>
    <row r="773">
      <c r="C773" s="10"/>
    </row>
    <row r="774">
      <c r="C774" s="10"/>
    </row>
    <row r="775">
      <c r="C775" s="10"/>
    </row>
    <row r="776">
      <c r="C776" s="10"/>
    </row>
    <row r="777">
      <c r="C777" s="10"/>
    </row>
    <row r="778">
      <c r="C778" s="10"/>
    </row>
    <row r="779">
      <c r="C779" s="10"/>
    </row>
    <row r="780">
      <c r="C780" s="10"/>
    </row>
    <row r="781">
      <c r="C781" s="10"/>
    </row>
    <row r="782">
      <c r="C782" s="10"/>
    </row>
    <row r="783">
      <c r="C783" s="10"/>
    </row>
    <row r="784">
      <c r="C784" s="10"/>
    </row>
    <row r="785">
      <c r="C785" s="10"/>
    </row>
    <row r="786">
      <c r="C786" s="10"/>
    </row>
    <row r="787">
      <c r="C787" s="10"/>
    </row>
    <row r="788">
      <c r="C788" s="10"/>
    </row>
    <row r="789">
      <c r="C789" s="10"/>
    </row>
    <row r="790">
      <c r="C790" s="10"/>
    </row>
    <row r="791">
      <c r="C791" s="10"/>
    </row>
    <row r="792">
      <c r="C792" s="10"/>
    </row>
    <row r="793">
      <c r="C793" s="10"/>
    </row>
    <row r="794">
      <c r="C794" s="10"/>
    </row>
    <row r="795">
      <c r="C795" s="10"/>
    </row>
    <row r="796">
      <c r="C796" s="10"/>
    </row>
    <row r="797">
      <c r="C797" s="10"/>
    </row>
    <row r="798">
      <c r="C798" s="10"/>
    </row>
    <row r="799">
      <c r="C799" s="10"/>
    </row>
    <row r="800">
      <c r="C800" s="10"/>
    </row>
    <row r="801">
      <c r="C801" s="10"/>
    </row>
    <row r="802">
      <c r="C802" s="10"/>
    </row>
    <row r="803">
      <c r="C803" s="10"/>
    </row>
    <row r="804">
      <c r="C804" s="10"/>
    </row>
    <row r="805">
      <c r="C805" s="10"/>
    </row>
    <row r="806">
      <c r="C806" s="10"/>
    </row>
    <row r="807">
      <c r="C807" s="10"/>
    </row>
    <row r="808">
      <c r="C808" s="10"/>
    </row>
    <row r="809">
      <c r="C809" s="10"/>
    </row>
    <row r="810">
      <c r="C810" s="10"/>
    </row>
    <row r="811">
      <c r="C811" s="10"/>
    </row>
    <row r="812">
      <c r="C812" s="10"/>
    </row>
    <row r="813">
      <c r="C813" s="10"/>
    </row>
    <row r="814">
      <c r="C814" s="10"/>
    </row>
    <row r="815">
      <c r="C815" s="10"/>
    </row>
    <row r="816">
      <c r="C816" s="10"/>
    </row>
    <row r="817">
      <c r="C817" s="10"/>
    </row>
    <row r="818">
      <c r="C818" s="10"/>
    </row>
    <row r="819">
      <c r="C819" s="10"/>
    </row>
    <row r="820">
      <c r="C820" s="10"/>
    </row>
    <row r="821">
      <c r="C821" s="10"/>
    </row>
    <row r="822">
      <c r="C822" s="10"/>
    </row>
    <row r="823">
      <c r="C823" s="10"/>
    </row>
    <row r="824">
      <c r="C824" s="10"/>
    </row>
    <row r="825">
      <c r="C825" s="10"/>
    </row>
    <row r="826">
      <c r="C826" s="10"/>
    </row>
    <row r="827">
      <c r="C827" s="10"/>
    </row>
    <row r="828">
      <c r="C828" s="10"/>
    </row>
    <row r="829">
      <c r="C829" s="10"/>
    </row>
    <row r="830">
      <c r="C830" s="10"/>
    </row>
    <row r="831">
      <c r="C831" s="10"/>
    </row>
    <row r="832">
      <c r="C832" s="10"/>
    </row>
    <row r="833">
      <c r="C833" s="10"/>
    </row>
    <row r="834">
      <c r="C834" s="10"/>
    </row>
    <row r="835">
      <c r="C835" s="10"/>
    </row>
    <row r="836">
      <c r="C836" s="10"/>
    </row>
    <row r="837">
      <c r="C837" s="10"/>
    </row>
    <row r="838">
      <c r="C838" s="10"/>
    </row>
    <row r="839">
      <c r="C839" s="10"/>
    </row>
    <row r="840">
      <c r="C840" s="10"/>
    </row>
    <row r="841">
      <c r="C841" s="10"/>
    </row>
    <row r="842">
      <c r="C842" s="10"/>
    </row>
    <row r="843">
      <c r="C843" s="10"/>
    </row>
    <row r="844">
      <c r="C844" s="10"/>
    </row>
    <row r="845">
      <c r="C845" s="10"/>
    </row>
    <row r="846">
      <c r="C846" s="10"/>
    </row>
    <row r="847">
      <c r="C847" s="10"/>
    </row>
    <row r="848">
      <c r="C848" s="10"/>
    </row>
    <row r="849">
      <c r="C849" s="10"/>
    </row>
    <row r="850">
      <c r="C850" s="10"/>
    </row>
    <row r="851">
      <c r="C851" s="10"/>
    </row>
    <row r="852">
      <c r="C852" s="10"/>
    </row>
    <row r="853">
      <c r="C853" s="10"/>
    </row>
    <row r="854">
      <c r="C854" s="10"/>
    </row>
    <row r="855">
      <c r="C855" s="10"/>
    </row>
    <row r="856">
      <c r="C856" s="10"/>
    </row>
    <row r="857">
      <c r="C857" s="10"/>
    </row>
    <row r="858">
      <c r="C858" s="10"/>
    </row>
    <row r="859">
      <c r="C859" s="10"/>
    </row>
    <row r="860">
      <c r="C860" s="10"/>
    </row>
    <row r="861">
      <c r="C861" s="10"/>
    </row>
    <row r="862">
      <c r="C862" s="10"/>
    </row>
    <row r="863">
      <c r="C863" s="10"/>
    </row>
    <row r="864">
      <c r="C864" s="10"/>
    </row>
    <row r="865">
      <c r="C865" s="10"/>
    </row>
    <row r="866">
      <c r="C866" s="10"/>
    </row>
    <row r="867">
      <c r="C867" s="10"/>
    </row>
    <row r="868">
      <c r="C868" s="10"/>
    </row>
    <row r="869">
      <c r="C869" s="10"/>
    </row>
    <row r="870">
      <c r="C870" s="10"/>
    </row>
    <row r="871">
      <c r="C871" s="10"/>
    </row>
    <row r="872">
      <c r="C872" s="10"/>
    </row>
    <row r="873">
      <c r="C873" s="10"/>
    </row>
    <row r="874">
      <c r="C874" s="10"/>
    </row>
    <row r="875">
      <c r="C875" s="10"/>
    </row>
    <row r="876">
      <c r="C876" s="10"/>
    </row>
    <row r="877">
      <c r="C877" s="10"/>
    </row>
    <row r="878">
      <c r="C878" s="10"/>
    </row>
    <row r="879">
      <c r="C879" s="10"/>
    </row>
    <row r="880">
      <c r="C880" s="10"/>
    </row>
    <row r="881">
      <c r="C881" s="10"/>
    </row>
    <row r="882">
      <c r="C882" s="10"/>
    </row>
    <row r="883">
      <c r="C883" s="10"/>
    </row>
    <row r="884">
      <c r="C884" s="10"/>
    </row>
    <row r="885">
      <c r="C885" s="10"/>
    </row>
    <row r="886">
      <c r="C886" s="10"/>
    </row>
    <row r="887">
      <c r="C887" s="10"/>
    </row>
    <row r="888">
      <c r="C888" s="10"/>
    </row>
    <row r="889">
      <c r="C889" s="10"/>
    </row>
    <row r="890">
      <c r="C890" s="10"/>
    </row>
    <row r="891">
      <c r="C891" s="10"/>
    </row>
    <row r="892">
      <c r="C892" s="10"/>
    </row>
    <row r="893">
      <c r="C893" s="10"/>
    </row>
    <row r="894">
      <c r="C894" s="10"/>
    </row>
    <row r="895">
      <c r="C895" s="10"/>
    </row>
    <row r="896">
      <c r="C896" s="10"/>
    </row>
    <row r="897">
      <c r="C897" s="10"/>
    </row>
    <row r="898">
      <c r="C898" s="10"/>
    </row>
    <row r="899">
      <c r="C899" s="10"/>
    </row>
    <row r="900">
      <c r="C900" s="10"/>
    </row>
    <row r="901">
      <c r="C901" s="10"/>
    </row>
    <row r="902">
      <c r="C902" s="10"/>
    </row>
    <row r="903">
      <c r="C903" s="10"/>
    </row>
    <row r="904">
      <c r="C904" s="10"/>
    </row>
    <row r="905">
      <c r="C905" s="10"/>
    </row>
    <row r="906">
      <c r="C906" s="10"/>
    </row>
    <row r="907">
      <c r="C907" s="10"/>
    </row>
    <row r="908">
      <c r="C908" s="10"/>
    </row>
    <row r="909">
      <c r="C909" s="10"/>
    </row>
    <row r="910">
      <c r="C910" s="10"/>
    </row>
    <row r="911">
      <c r="C911" s="10"/>
    </row>
    <row r="912">
      <c r="C912" s="10"/>
    </row>
    <row r="913">
      <c r="C913" s="10"/>
    </row>
    <row r="914">
      <c r="C914" s="10"/>
    </row>
    <row r="915">
      <c r="C915" s="10"/>
    </row>
    <row r="916">
      <c r="C916" s="10"/>
    </row>
    <row r="917">
      <c r="C917" s="10"/>
    </row>
    <row r="918">
      <c r="C918" s="10"/>
    </row>
    <row r="919">
      <c r="C919" s="10"/>
    </row>
    <row r="920">
      <c r="C920" s="10"/>
    </row>
    <row r="921">
      <c r="C921" s="10"/>
    </row>
    <row r="922">
      <c r="C922" s="10"/>
    </row>
    <row r="923">
      <c r="C923" s="10"/>
    </row>
    <row r="924">
      <c r="C924" s="10"/>
    </row>
    <row r="925">
      <c r="C925" s="10"/>
    </row>
    <row r="926">
      <c r="C926" s="10"/>
    </row>
    <row r="927">
      <c r="C927" s="10"/>
    </row>
    <row r="928">
      <c r="C928" s="10"/>
    </row>
    <row r="929">
      <c r="C929" s="10"/>
    </row>
    <row r="930">
      <c r="C930" s="10"/>
    </row>
    <row r="931">
      <c r="C931" s="10"/>
    </row>
    <row r="932">
      <c r="C932" s="10"/>
    </row>
    <row r="933">
      <c r="C933" s="10"/>
    </row>
    <row r="934">
      <c r="C934" s="10"/>
    </row>
    <row r="935">
      <c r="C935" s="10"/>
    </row>
    <row r="936">
      <c r="C936" s="10"/>
    </row>
    <row r="937">
      <c r="C937" s="10"/>
    </row>
    <row r="938">
      <c r="C938" s="10"/>
    </row>
    <row r="939">
      <c r="C939" s="10"/>
    </row>
    <row r="940">
      <c r="C940" s="10"/>
    </row>
    <row r="941">
      <c r="C941" s="10"/>
    </row>
    <row r="942">
      <c r="C942" s="10"/>
    </row>
    <row r="943">
      <c r="C943" s="10"/>
    </row>
    <row r="944">
      <c r="C944" s="10"/>
    </row>
    <row r="945">
      <c r="C945" s="10"/>
    </row>
    <row r="946">
      <c r="C946" s="10"/>
    </row>
    <row r="947">
      <c r="C947" s="10"/>
    </row>
    <row r="948">
      <c r="C948" s="10"/>
    </row>
    <row r="949">
      <c r="C949" s="10"/>
    </row>
    <row r="950">
      <c r="C950" s="10"/>
    </row>
    <row r="951">
      <c r="C951" s="10"/>
    </row>
    <row r="952">
      <c r="C952" s="10"/>
    </row>
    <row r="953">
      <c r="C953" s="10"/>
    </row>
    <row r="954">
      <c r="C954" s="10"/>
    </row>
    <row r="955">
      <c r="C955" s="10"/>
    </row>
    <row r="956">
      <c r="C956" s="10"/>
    </row>
    <row r="957">
      <c r="C957" s="10"/>
    </row>
    <row r="958">
      <c r="C958" s="10"/>
    </row>
    <row r="959">
      <c r="C959" s="10"/>
    </row>
    <row r="960">
      <c r="C960" s="10"/>
    </row>
    <row r="961">
      <c r="C961" s="10"/>
    </row>
    <row r="962">
      <c r="C962" s="10"/>
    </row>
    <row r="963">
      <c r="C963" s="10"/>
    </row>
    <row r="964">
      <c r="C964" s="10"/>
    </row>
    <row r="965">
      <c r="C965" s="10"/>
    </row>
    <row r="966">
      <c r="C966" s="10"/>
    </row>
    <row r="967">
      <c r="C967" s="10"/>
    </row>
    <row r="968">
      <c r="C968" s="10"/>
    </row>
    <row r="969">
      <c r="C969" s="10"/>
    </row>
    <row r="970">
      <c r="C970" s="10"/>
    </row>
    <row r="971">
      <c r="C971" s="10"/>
    </row>
    <row r="972">
      <c r="C972" s="10"/>
    </row>
    <row r="973">
      <c r="C973" s="10"/>
    </row>
    <row r="974">
      <c r="C974" s="10"/>
    </row>
    <row r="975">
      <c r="C975" s="10"/>
    </row>
  </sheetData>
  <hyperlinks>
    <hyperlink r:id="rId1" ref="H2"/>
    <hyperlink r:id="rId2" ref="T2"/>
    <hyperlink r:id="rId3" ref="H3"/>
    <hyperlink r:id="rId4" ref="T3"/>
    <hyperlink r:id="rId5" ref="H4"/>
    <hyperlink r:id="rId6" ref="T4"/>
    <hyperlink r:id="rId7" ref="AP4"/>
    <hyperlink r:id="rId8" ref="T5"/>
    <hyperlink r:id="rId9" ref="H6"/>
    <hyperlink r:id="rId10" ref="T6"/>
    <hyperlink r:id="rId11" ref="T7"/>
    <hyperlink r:id="rId12" ref="H8"/>
    <hyperlink r:id="rId13" ref="T8"/>
    <hyperlink r:id="rId14" ref="H9"/>
    <hyperlink r:id="rId15" ref="T9"/>
    <hyperlink r:id="rId16" ref="H10"/>
    <hyperlink r:id="rId17" ref="T10"/>
    <hyperlink r:id="rId18" ref="H11"/>
    <hyperlink r:id="rId19" ref="T11"/>
    <hyperlink r:id="rId20" ref="H12"/>
    <hyperlink r:id="rId21" ref="T12"/>
    <hyperlink r:id="rId22" ref="H13"/>
    <hyperlink r:id="rId23" ref="T13"/>
    <hyperlink r:id="rId24" ref="H14"/>
    <hyperlink r:id="rId25" ref="T14"/>
    <hyperlink r:id="rId26" ref="H15"/>
    <hyperlink r:id="rId27" ref="T15"/>
    <hyperlink r:id="rId28" ref="H16"/>
    <hyperlink r:id="rId29" ref="T16"/>
    <hyperlink r:id="rId30" ref="H17"/>
    <hyperlink r:id="rId31" ref="T17"/>
    <hyperlink r:id="rId32" ref="H18"/>
    <hyperlink r:id="rId33" ref="T18"/>
    <hyperlink r:id="rId34" ref="H19"/>
    <hyperlink r:id="rId35" ref="T19"/>
    <hyperlink r:id="rId36" ref="H20"/>
    <hyperlink r:id="rId37" ref="T20"/>
    <hyperlink r:id="rId38" ref="H21"/>
    <hyperlink r:id="rId39" ref="T21"/>
    <hyperlink r:id="rId40" ref="H22"/>
    <hyperlink r:id="rId41" ref="T22"/>
    <hyperlink r:id="rId42" ref="H23"/>
    <hyperlink r:id="rId43" ref="T23"/>
    <hyperlink r:id="rId44" ref="H24"/>
    <hyperlink r:id="rId45" ref="H25"/>
    <hyperlink r:id="rId46" ref="T25"/>
    <hyperlink r:id="rId47" ref="H26"/>
    <hyperlink r:id="rId48" ref="T26"/>
    <hyperlink r:id="rId49" ref="H27"/>
    <hyperlink r:id="rId50" ref="T27"/>
    <hyperlink r:id="rId51" ref="H28"/>
    <hyperlink r:id="rId52" ref="T28"/>
    <hyperlink r:id="rId53" ref="H29"/>
    <hyperlink r:id="rId54" ref="T29"/>
    <hyperlink r:id="rId55" ref="H30"/>
    <hyperlink r:id="rId56" ref="H31"/>
    <hyperlink r:id="rId57" ref="T31"/>
    <hyperlink r:id="rId58" ref="H32"/>
    <hyperlink r:id="rId59" ref="H33"/>
    <hyperlink r:id="rId60" ref="T33"/>
    <hyperlink r:id="rId61" ref="H34"/>
    <hyperlink r:id="rId62" ref="T34"/>
    <hyperlink r:id="rId63" ref="H35"/>
    <hyperlink r:id="rId64" ref="T35"/>
    <hyperlink r:id="rId65" ref="H36"/>
    <hyperlink r:id="rId66" ref="H37"/>
    <hyperlink r:id="rId67" ref="T37"/>
    <hyperlink r:id="rId68" ref="H38"/>
    <hyperlink r:id="rId69" ref="T38"/>
    <hyperlink r:id="rId70" ref="H39"/>
    <hyperlink r:id="rId71" ref="T39"/>
    <hyperlink r:id="rId72" ref="H40"/>
    <hyperlink r:id="rId73" ref="H41"/>
    <hyperlink r:id="rId74" ref="T41"/>
    <hyperlink r:id="rId75" ref="H46"/>
    <hyperlink r:id="rId76" ref="H47"/>
    <hyperlink r:id="rId77" ref="H50"/>
    <hyperlink r:id="rId78" ref="H58"/>
    <hyperlink r:id="rId79" ref="H61"/>
    <hyperlink r:id="rId80" ref="H63"/>
  </hyperlinks>
  <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41.71"/>
    <col customWidth="1" min="2" max="2" width="117.57"/>
  </cols>
  <sheetData>
    <row r="1">
      <c r="A1" s="1" t="s">
        <v>0</v>
      </c>
      <c r="B1" s="2" t="s">
        <v>1</v>
      </c>
    </row>
    <row r="2">
      <c r="A2" s="1" t="s">
        <v>2</v>
      </c>
      <c r="B2" s="2" t="s">
        <v>3</v>
      </c>
    </row>
    <row r="3">
      <c r="A3" s="1" t="s">
        <v>4</v>
      </c>
      <c r="B3" s="2" t="s">
        <v>5</v>
      </c>
    </row>
    <row r="4">
      <c r="A4" s="1" t="s">
        <v>6</v>
      </c>
      <c r="B4" s="2" t="s">
        <v>7</v>
      </c>
    </row>
    <row r="5">
      <c r="A5" s="1" t="s">
        <v>8</v>
      </c>
      <c r="B5" s="2" t="s">
        <v>9</v>
      </c>
    </row>
    <row r="6">
      <c r="A6" s="3" t="s">
        <v>10</v>
      </c>
      <c r="B6" s="2" t="s">
        <v>11</v>
      </c>
    </row>
    <row r="7">
      <c r="A7" s="3" t="s">
        <v>12</v>
      </c>
      <c r="B7" s="2" t="s">
        <v>13</v>
      </c>
    </row>
    <row r="8">
      <c r="A8" s="1" t="s">
        <v>14</v>
      </c>
      <c r="B8" s="2" t="s">
        <v>15</v>
      </c>
    </row>
    <row r="9">
      <c r="A9" s="1" t="s">
        <v>16</v>
      </c>
      <c r="B9" s="2" t="s">
        <v>17</v>
      </c>
    </row>
    <row r="10">
      <c r="A10" s="1" t="s">
        <v>18</v>
      </c>
      <c r="B10" s="2" t="s">
        <v>19</v>
      </c>
    </row>
    <row r="11">
      <c r="A11" s="4" t="s">
        <v>20</v>
      </c>
      <c r="B11" s="2" t="s">
        <v>21</v>
      </c>
    </row>
    <row r="12">
      <c r="A12" s="1" t="s">
        <v>22</v>
      </c>
      <c r="B12" s="2" t="s">
        <v>23</v>
      </c>
    </row>
    <row r="13">
      <c r="A13" s="1" t="s">
        <v>25</v>
      </c>
      <c r="B13" s="2" t="s">
        <v>91</v>
      </c>
    </row>
    <row r="14">
      <c r="A14" s="1" t="s">
        <v>26</v>
      </c>
      <c r="B14" s="2" t="s">
        <v>96</v>
      </c>
    </row>
    <row r="15">
      <c r="A15" s="1" t="s">
        <v>27</v>
      </c>
      <c r="B15" s="2" t="s">
        <v>101</v>
      </c>
    </row>
    <row r="16">
      <c r="A16" s="1" t="s">
        <v>28</v>
      </c>
      <c r="B16" s="2" t="s">
        <v>104</v>
      </c>
    </row>
    <row r="17">
      <c r="A17" s="1" t="s">
        <v>29</v>
      </c>
      <c r="B17" s="2" t="s">
        <v>107</v>
      </c>
    </row>
    <row r="18">
      <c r="A18" s="1" t="s">
        <v>30</v>
      </c>
      <c r="B18" s="2" t="s">
        <v>112</v>
      </c>
    </row>
    <row r="19">
      <c r="A19" s="1" t="s">
        <v>31</v>
      </c>
      <c r="B19" s="2" t="s">
        <v>115</v>
      </c>
    </row>
    <row r="20">
      <c r="A20" s="1" t="s">
        <v>32</v>
      </c>
      <c r="B20" s="2" t="s">
        <v>119</v>
      </c>
    </row>
    <row r="21">
      <c r="A21" s="1" t="s">
        <v>33</v>
      </c>
      <c r="B21" s="2" t="s">
        <v>122</v>
      </c>
    </row>
    <row r="22">
      <c r="A22" s="1" t="s">
        <v>34</v>
      </c>
      <c r="B22" s="2" t="s">
        <v>124</v>
      </c>
    </row>
    <row r="23">
      <c r="A23" s="4" t="s">
        <v>35</v>
      </c>
      <c r="B23" s="2" t="s">
        <v>127</v>
      </c>
    </row>
    <row r="24">
      <c r="A24" s="4" t="s">
        <v>36</v>
      </c>
      <c r="B24" s="2" t="s">
        <v>130</v>
      </c>
    </row>
    <row r="25">
      <c r="A25" s="4" t="s">
        <v>37</v>
      </c>
      <c r="B25" s="2" t="s">
        <v>133</v>
      </c>
    </row>
    <row r="26">
      <c r="A26" s="4" t="s">
        <v>38</v>
      </c>
      <c r="B26" s="13" t="s">
        <v>134</v>
      </c>
    </row>
    <row r="27">
      <c r="A27" s="4" t="s">
        <v>39</v>
      </c>
      <c r="B27" s="2" t="s">
        <v>138</v>
      </c>
    </row>
    <row r="28">
      <c r="A28" s="4" t="s">
        <v>40</v>
      </c>
      <c r="B28" s="2" t="s">
        <v>141</v>
      </c>
    </row>
    <row r="29">
      <c r="A29" s="4" t="s">
        <v>41</v>
      </c>
      <c r="B29" s="2" t="s">
        <v>145</v>
      </c>
    </row>
    <row r="30">
      <c r="A30" s="4" t="s">
        <v>42</v>
      </c>
      <c r="B30" s="13" t="s">
        <v>148</v>
      </c>
    </row>
    <row r="31">
      <c r="A31" s="6" t="s">
        <v>43</v>
      </c>
      <c r="B31" s="2" t="s">
        <v>152</v>
      </c>
    </row>
    <row r="32">
      <c r="A32" s="6" t="s">
        <v>48</v>
      </c>
      <c r="B32" s="2" t="s">
        <v>154</v>
      </c>
    </row>
    <row r="33">
      <c r="A33" s="6" t="s">
        <v>49</v>
      </c>
      <c r="B33" s="2" t="s">
        <v>159</v>
      </c>
    </row>
    <row r="34">
      <c r="A34" s="6" t="s">
        <v>50</v>
      </c>
      <c r="B34" s="13" t="s">
        <v>162</v>
      </c>
    </row>
    <row r="35">
      <c r="A35" s="4" t="s">
        <v>51</v>
      </c>
      <c r="B35" s="2" t="s">
        <v>165</v>
      </c>
    </row>
    <row r="36">
      <c r="A36" s="6" t="s">
        <v>52</v>
      </c>
      <c r="B36" s="2" t="s">
        <v>169</v>
      </c>
    </row>
    <row r="37">
      <c r="A37" s="6" t="s">
        <v>55</v>
      </c>
      <c r="B37" s="2" t="s">
        <v>172</v>
      </c>
    </row>
    <row r="38">
      <c r="A38" s="6" t="s">
        <v>56</v>
      </c>
      <c r="B38" s="13" t="s">
        <v>175</v>
      </c>
    </row>
    <row r="39">
      <c r="A39" s="6" t="s">
        <v>57</v>
      </c>
      <c r="B39" s="2" t="s">
        <v>178</v>
      </c>
    </row>
    <row r="40">
      <c r="A40" s="4" t="s">
        <v>62</v>
      </c>
      <c r="B40" s="2" t="s">
        <v>181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3.29"/>
    <col customWidth="1" min="2" max="2" width="17.57"/>
    <col customWidth="1" min="3" max="3" width="26.86"/>
    <col customWidth="1" min="4" max="4" width="32.14"/>
    <col customWidth="1" min="5" max="5" width="30.71"/>
  </cols>
  <sheetData>
    <row r="1">
      <c r="A1" s="5" t="s">
        <v>24</v>
      </c>
      <c r="B1" s="5" t="s">
        <v>44</v>
      </c>
      <c r="C1" s="5" t="s">
        <v>45</v>
      </c>
      <c r="D1" s="5" t="s">
        <v>10</v>
      </c>
      <c r="E1" s="2" t="s">
        <v>46</v>
      </c>
    </row>
    <row r="2">
      <c r="A2" s="7" t="s">
        <v>47</v>
      </c>
      <c r="B2" s="2" t="s">
        <v>53</v>
      </c>
      <c r="C2" s="9" t="s">
        <v>54</v>
      </c>
      <c r="D2" s="2" t="s">
        <v>64</v>
      </c>
      <c r="E2" s="2" t="s">
        <v>65</v>
      </c>
    </row>
    <row r="3">
      <c r="A3" s="2" t="s">
        <v>66</v>
      </c>
      <c r="B3" s="2" t="s">
        <v>67</v>
      </c>
      <c r="C3" s="2" t="s">
        <v>68</v>
      </c>
      <c r="D3" s="2" t="s">
        <v>69</v>
      </c>
      <c r="E3" s="2" t="s">
        <v>65</v>
      </c>
    </row>
    <row r="4">
      <c r="A4" s="11" t="s">
        <v>70</v>
      </c>
      <c r="B4" s="2" t="s">
        <v>72</v>
      </c>
      <c r="C4" s="2" t="s">
        <v>73</v>
      </c>
      <c r="D4" s="13" t="s">
        <v>74</v>
      </c>
      <c r="E4" s="2" t="s">
        <v>65</v>
      </c>
    </row>
    <row r="5">
      <c r="A5" s="11" t="s">
        <v>78</v>
      </c>
      <c r="B5" s="2" t="s">
        <v>79</v>
      </c>
      <c r="C5" s="2" t="s">
        <v>73</v>
      </c>
      <c r="D5" s="2" t="s">
        <v>74</v>
      </c>
      <c r="E5" s="2" t="s">
        <v>65</v>
      </c>
    </row>
    <row r="6">
      <c r="A6" s="11" t="s">
        <v>80</v>
      </c>
      <c r="B6" s="2" t="s">
        <v>79</v>
      </c>
      <c r="C6" s="2" t="s">
        <v>73</v>
      </c>
      <c r="D6" s="2" t="s">
        <v>74</v>
      </c>
      <c r="E6" s="2" t="s">
        <v>65</v>
      </c>
    </row>
    <row r="7">
      <c r="A7" s="14" t="s">
        <v>81</v>
      </c>
      <c r="B7" s="2" t="s">
        <v>82</v>
      </c>
      <c r="C7" s="2" t="s">
        <v>73</v>
      </c>
      <c r="D7" s="2" t="s">
        <v>74</v>
      </c>
      <c r="E7" s="2" t="s">
        <v>65</v>
      </c>
    </row>
    <row r="8">
      <c r="A8" s="11" t="s">
        <v>83</v>
      </c>
      <c r="B8" s="2" t="s">
        <v>84</v>
      </c>
      <c r="C8" s="2" t="s">
        <v>73</v>
      </c>
      <c r="D8" s="2" t="s">
        <v>74</v>
      </c>
      <c r="E8" s="2" t="s">
        <v>65</v>
      </c>
    </row>
    <row r="9">
      <c r="A9" s="14" t="s">
        <v>85</v>
      </c>
      <c r="B9" s="2" t="s">
        <v>86</v>
      </c>
      <c r="C9" s="2" t="s">
        <v>73</v>
      </c>
      <c r="D9" s="2" t="s">
        <v>74</v>
      </c>
      <c r="E9" s="2" t="s">
        <v>65</v>
      </c>
    </row>
    <row r="10">
      <c r="A10" s="14" t="s">
        <v>87</v>
      </c>
      <c r="B10" s="2" t="s">
        <v>88</v>
      </c>
      <c r="C10" s="2" t="s">
        <v>73</v>
      </c>
      <c r="D10" s="2" t="s">
        <v>74</v>
      </c>
      <c r="E10" s="2" t="s">
        <v>65</v>
      </c>
    </row>
    <row r="11">
      <c r="A11" s="14" t="s">
        <v>89</v>
      </c>
      <c r="B11" s="2" t="s">
        <v>90</v>
      </c>
      <c r="C11" s="2" t="s">
        <v>73</v>
      </c>
      <c r="D11" s="2" t="s">
        <v>74</v>
      </c>
      <c r="E11" s="2" t="s">
        <v>65</v>
      </c>
    </row>
    <row r="12">
      <c r="A12" s="11" t="s">
        <v>92</v>
      </c>
      <c r="B12" s="2" t="s">
        <v>93</v>
      </c>
      <c r="C12" s="2" t="s">
        <v>73</v>
      </c>
      <c r="D12" s="2" t="s">
        <v>95</v>
      </c>
      <c r="E12" s="2" t="s">
        <v>65</v>
      </c>
    </row>
    <row r="13">
      <c r="A13" s="11" t="s">
        <v>98</v>
      </c>
      <c r="B13" s="2" t="s">
        <v>100</v>
      </c>
      <c r="C13" s="2" t="s">
        <v>73</v>
      </c>
      <c r="D13" s="2" t="s">
        <v>74</v>
      </c>
      <c r="E13" s="2" t="s">
        <v>65</v>
      </c>
    </row>
    <row r="14">
      <c r="A14" s="11" t="s">
        <v>102</v>
      </c>
      <c r="B14" s="2" t="s">
        <v>103</v>
      </c>
      <c r="C14" s="2" t="s">
        <v>73</v>
      </c>
      <c r="D14" s="2" t="s">
        <v>74</v>
      </c>
      <c r="E14" s="2" t="s">
        <v>65</v>
      </c>
    </row>
    <row r="15">
      <c r="A15" s="2" t="s">
        <v>105</v>
      </c>
      <c r="B15" s="2" t="s">
        <v>106</v>
      </c>
      <c r="C15" s="2" t="s">
        <v>108</v>
      </c>
      <c r="D15" s="2" t="s">
        <v>109</v>
      </c>
      <c r="E15" s="2" t="s">
        <v>65</v>
      </c>
    </row>
    <row r="16">
      <c r="A16" s="2" t="s">
        <v>111</v>
      </c>
      <c r="B16" s="2" t="s">
        <v>113</v>
      </c>
      <c r="C16" s="2" t="s">
        <v>108</v>
      </c>
      <c r="D16" s="2" t="s">
        <v>109</v>
      </c>
      <c r="E16" s="2" t="s">
        <v>65</v>
      </c>
    </row>
    <row r="17">
      <c r="A17" s="2" t="s">
        <v>114</v>
      </c>
      <c r="B17" s="2" t="s">
        <v>116</v>
      </c>
      <c r="C17" s="2" t="s">
        <v>108</v>
      </c>
      <c r="D17" s="2" t="s">
        <v>109</v>
      </c>
      <c r="E17" s="2" t="s">
        <v>65</v>
      </c>
    </row>
    <row r="18">
      <c r="A18" s="2" t="s">
        <v>118</v>
      </c>
      <c r="B18" s="2" t="s">
        <v>120</v>
      </c>
      <c r="C18" s="2" t="s">
        <v>108</v>
      </c>
      <c r="D18" s="2" t="s">
        <v>109</v>
      </c>
      <c r="E18" s="2" t="s">
        <v>65</v>
      </c>
    </row>
    <row r="19">
      <c r="A19" s="2" t="s">
        <v>121</v>
      </c>
      <c r="B19" s="2" t="s">
        <v>123</v>
      </c>
      <c r="C19" s="2" t="s">
        <v>108</v>
      </c>
      <c r="D19" s="2" t="s">
        <v>109</v>
      </c>
      <c r="E19" s="2" t="s">
        <v>65</v>
      </c>
    </row>
    <row r="20">
      <c r="A20" s="2" t="s">
        <v>125</v>
      </c>
      <c r="B20" s="2" t="s">
        <v>126</v>
      </c>
      <c r="C20" s="2" t="s">
        <v>108</v>
      </c>
      <c r="D20" s="2" t="s">
        <v>109</v>
      </c>
      <c r="E20" s="2" t="s">
        <v>65</v>
      </c>
    </row>
    <row r="21">
      <c r="A21" s="2" t="s">
        <v>128</v>
      </c>
      <c r="B21" s="2" t="s">
        <v>129</v>
      </c>
      <c r="C21" s="2" t="s">
        <v>108</v>
      </c>
      <c r="D21" s="2" t="s">
        <v>109</v>
      </c>
      <c r="E21" s="2" t="s">
        <v>65</v>
      </c>
    </row>
    <row r="22">
      <c r="A22" s="2" t="s">
        <v>131</v>
      </c>
      <c r="B22" s="2" t="s">
        <v>132</v>
      </c>
      <c r="C22" s="2" t="s">
        <v>108</v>
      </c>
      <c r="D22" s="2" t="s">
        <v>109</v>
      </c>
      <c r="E22" s="2" t="s">
        <v>65</v>
      </c>
    </row>
    <row r="23">
      <c r="A23" s="14" t="s">
        <v>135</v>
      </c>
      <c r="B23" s="2" t="s">
        <v>136</v>
      </c>
      <c r="C23" s="2" t="s">
        <v>108</v>
      </c>
      <c r="D23" s="2" t="s">
        <v>137</v>
      </c>
      <c r="E23" s="2" t="s">
        <v>65</v>
      </c>
    </row>
    <row r="24">
      <c r="A24" s="11" t="s">
        <v>139</v>
      </c>
      <c r="B24" s="2" t="s">
        <v>140</v>
      </c>
      <c r="C24" s="2" t="s">
        <v>142</v>
      </c>
      <c r="D24" s="2" t="s">
        <v>143</v>
      </c>
      <c r="E24" s="2" t="s">
        <v>65</v>
      </c>
    </row>
    <row r="25">
      <c r="A25" s="2" t="s">
        <v>146</v>
      </c>
      <c r="B25" s="2" t="s">
        <v>147</v>
      </c>
      <c r="C25" s="2" t="s">
        <v>142</v>
      </c>
      <c r="D25" s="2" t="s">
        <v>143</v>
      </c>
      <c r="E25" s="2" t="s">
        <v>65</v>
      </c>
    </row>
    <row r="26">
      <c r="A26" s="2" t="s">
        <v>150</v>
      </c>
      <c r="B26" s="2" t="s">
        <v>151</v>
      </c>
      <c r="C26" s="2" t="s">
        <v>142</v>
      </c>
      <c r="D26" s="2" t="s">
        <v>143</v>
      </c>
      <c r="E26" s="2" t="s">
        <v>65</v>
      </c>
    </row>
    <row r="27">
      <c r="A27" s="2" t="s">
        <v>156</v>
      </c>
      <c r="B27" s="2" t="s">
        <v>157</v>
      </c>
      <c r="C27" s="2" t="s">
        <v>142</v>
      </c>
      <c r="D27" s="2" t="s">
        <v>160</v>
      </c>
      <c r="E27" s="2" t="s">
        <v>65</v>
      </c>
    </row>
    <row r="28">
      <c r="A28" s="2" t="s">
        <v>163</v>
      </c>
      <c r="B28" s="2" t="s">
        <v>164</v>
      </c>
      <c r="C28" s="2" t="s">
        <v>142</v>
      </c>
      <c r="D28" s="2" t="s">
        <v>143</v>
      </c>
      <c r="E28" s="2" t="s">
        <v>65</v>
      </c>
    </row>
    <row r="29">
      <c r="A29" s="11" t="s">
        <v>166</v>
      </c>
      <c r="B29" s="2" t="s">
        <v>167</v>
      </c>
      <c r="C29" s="2" t="s">
        <v>142</v>
      </c>
      <c r="D29" s="2" t="s">
        <v>168</v>
      </c>
      <c r="E29" s="2" t="s">
        <v>65</v>
      </c>
    </row>
    <row r="30">
      <c r="A30" s="2" t="s">
        <v>170</v>
      </c>
      <c r="B30" s="2" t="s">
        <v>171</v>
      </c>
      <c r="C30" s="2" t="s">
        <v>142</v>
      </c>
      <c r="D30" s="2" t="s">
        <v>160</v>
      </c>
      <c r="E30" s="2" t="s">
        <v>65</v>
      </c>
    </row>
    <row r="31">
      <c r="A31" s="2" t="s">
        <v>173</v>
      </c>
      <c r="B31" s="2" t="s">
        <v>174</v>
      </c>
      <c r="C31" s="2" t="s">
        <v>142</v>
      </c>
      <c r="D31" s="2" t="s">
        <v>143</v>
      </c>
      <c r="E31" s="2" t="s">
        <v>65</v>
      </c>
    </row>
    <row r="32">
      <c r="A32" s="11" t="s">
        <v>176</v>
      </c>
      <c r="B32" s="2" t="s">
        <v>177</v>
      </c>
      <c r="C32" s="2" t="s">
        <v>142</v>
      </c>
      <c r="D32" s="2" t="s">
        <v>143</v>
      </c>
      <c r="E32" s="2" t="s">
        <v>65</v>
      </c>
    </row>
    <row r="33">
      <c r="A33" s="2" t="s">
        <v>179</v>
      </c>
      <c r="B33" s="2" t="s">
        <v>180</v>
      </c>
      <c r="C33" s="2" t="s">
        <v>142</v>
      </c>
      <c r="D33" s="2" t="s">
        <v>182</v>
      </c>
      <c r="E33" s="2" t="s">
        <v>65</v>
      </c>
    </row>
    <row r="34">
      <c r="A34" s="18" t="s">
        <v>183</v>
      </c>
      <c r="B34" s="2" t="s">
        <v>187</v>
      </c>
      <c r="C34" s="2" t="s">
        <v>142</v>
      </c>
      <c r="D34" s="2" t="s">
        <v>143</v>
      </c>
      <c r="E34" s="2" t="s">
        <v>65</v>
      </c>
    </row>
    <row r="35">
      <c r="A35" s="2" t="s">
        <v>188</v>
      </c>
      <c r="B35" s="2" t="s">
        <v>189</v>
      </c>
      <c r="C35" s="2" t="s">
        <v>142</v>
      </c>
      <c r="D35" s="2" t="s">
        <v>143</v>
      </c>
      <c r="E35" s="2" t="s">
        <v>65</v>
      </c>
    </row>
    <row r="36">
      <c r="A36" s="2" t="s">
        <v>190</v>
      </c>
      <c r="B36" s="2" t="s">
        <v>191</v>
      </c>
      <c r="C36" s="2" t="s">
        <v>142</v>
      </c>
      <c r="D36" s="2" t="s">
        <v>143</v>
      </c>
      <c r="E36" s="2" t="s">
        <v>65</v>
      </c>
    </row>
    <row r="37">
      <c r="A37" s="2" t="s">
        <v>192</v>
      </c>
      <c r="B37" s="2" t="s">
        <v>193</v>
      </c>
      <c r="C37" s="2" t="s">
        <v>142</v>
      </c>
      <c r="D37" s="2" t="s">
        <v>143</v>
      </c>
      <c r="E37" s="2" t="s">
        <v>65</v>
      </c>
    </row>
    <row r="38">
      <c r="A38" s="11" t="s">
        <v>194</v>
      </c>
      <c r="B38" s="2" t="s">
        <v>195</v>
      </c>
      <c r="C38" s="2" t="s">
        <v>196</v>
      </c>
      <c r="D38" s="2" t="s">
        <v>197</v>
      </c>
      <c r="E38" s="2" t="s">
        <v>65</v>
      </c>
    </row>
    <row r="39">
      <c r="A39" s="14" t="s">
        <v>198</v>
      </c>
      <c r="B39" s="2" t="s">
        <v>199</v>
      </c>
      <c r="C39" s="2" t="s">
        <v>196</v>
      </c>
      <c r="D39" s="2" t="s">
        <v>200</v>
      </c>
      <c r="E39" s="2" t="s">
        <v>65</v>
      </c>
    </row>
    <row r="40">
      <c r="A40" s="2" t="s">
        <v>201</v>
      </c>
      <c r="B40" s="2" t="s">
        <v>202</v>
      </c>
      <c r="C40" s="2" t="s">
        <v>196</v>
      </c>
      <c r="D40" s="2" t="s">
        <v>197</v>
      </c>
      <c r="E40" s="2" t="s">
        <v>65</v>
      </c>
    </row>
    <row r="41">
      <c r="A41" s="20" t="s">
        <v>203</v>
      </c>
      <c r="B41" s="2" t="s">
        <v>207</v>
      </c>
      <c r="C41" s="2" t="s">
        <v>75</v>
      </c>
      <c r="D41" s="2" t="s">
        <v>209</v>
      </c>
      <c r="E41" s="2" t="s">
        <v>210</v>
      </c>
    </row>
    <row r="42">
      <c r="A42" s="7" t="s">
        <v>211</v>
      </c>
      <c r="B42" s="2" t="s">
        <v>212</v>
      </c>
      <c r="C42" s="2" t="s">
        <v>75</v>
      </c>
      <c r="D42" s="2" t="s">
        <v>209</v>
      </c>
      <c r="E42" s="2" t="s">
        <v>210</v>
      </c>
    </row>
    <row r="43">
      <c r="A43" s="7" t="s">
        <v>213</v>
      </c>
      <c r="B43" s="2" t="s">
        <v>214</v>
      </c>
      <c r="C43" s="2" t="s">
        <v>75</v>
      </c>
      <c r="D43" s="2" t="s">
        <v>209</v>
      </c>
      <c r="E43" s="2" t="s">
        <v>210</v>
      </c>
    </row>
    <row r="44">
      <c r="A44" s="7" t="s">
        <v>216</v>
      </c>
      <c r="B44" s="2" t="s">
        <v>217</v>
      </c>
      <c r="C44" s="2" t="s">
        <v>75</v>
      </c>
      <c r="D44" s="2" t="s">
        <v>218</v>
      </c>
      <c r="E44" s="2" t="s">
        <v>210</v>
      </c>
    </row>
    <row r="45">
      <c r="A45" s="7" t="s">
        <v>220</v>
      </c>
      <c r="B45" s="2" t="s">
        <v>221</v>
      </c>
      <c r="C45" s="2" t="s">
        <v>75</v>
      </c>
      <c r="D45" s="2" t="s">
        <v>209</v>
      </c>
      <c r="E45" s="2" t="s">
        <v>210</v>
      </c>
    </row>
    <row r="46">
      <c r="A46" s="7" t="s">
        <v>222</v>
      </c>
      <c r="B46" s="2" t="s">
        <v>223</v>
      </c>
      <c r="C46" s="2" t="s">
        <v>75</v>
      </c>
      <c r="D46" s="2" t="s">
        <v>209</v>
      </c>
      <c r="E46" s="13" t="s">
        <v>210</v>
      </c>
    </row>
    <row r="47">
      <c r="A47" s="7" t="s">
        <v>224</v>
      </c>
      <c r="B47" s="2" t="s">
        <v>225</v>
      </c>
      <c r="C47" s="2" t="s">
        <v>75</v>
      </c>
      <c r="D47" s="2" t="s">
        <v>226</v>
      </c>
      <c r="E47" s="13" t="s">
        <v>210</v>
      </c>
    </row>
    <row r="48">
      <c r="A48" s="21" t="s">
        <v>227</v>
      </c>
      <c r="B48" s="10" t="s">
        <v>228</v>
      </c>
      <c r="C48" s="10" t="s">
        <v>75</v>
      </c>
      <c r="D48" s="10" t="s">
        <v>229</v>
      </c>
      <c r="E48" s="16" t="s">
        <v>230</v>
      </c>
      <c r="F48" s="12"/>
      <c r="G48" s="10"/>
      <c r="H48" s="10"/>
      <c r="I48" s="12"/>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row>
    <row r="49">
      <c r="A49" s="10" t="s">
        <v>233</v>
      </c>
      <c r="B49" s="10" t="s">
        <v>234</v>
      </c>
      <c r="C49" s="10" t="s">
        <v>75</v>
      </c>
      <c r="D49" s="10" t="s">
        <v>235</v>
      </c>
      <c r="E49" s="16" t="s">
        <v>230</v>
      </c>
      <c r="F49" s="12"/>
      <c r="G49" s="10"/>
      <c r="H49" s="10"/>
      <c r="I49" s="12"/>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row>
    <row r="50">
      <c r="A50" s="22" t="s">
        <v>236</v>
      </c>
      <c r="B50" s="10" t="s">
        <v>237</v>
      </c>
      <c r="C50" s="10" t="s">
        <v>75</v>
      </c>
      <c r="D50" s="10" t="s">
        <v>168</v>
      </c>
      <c r="E50" s="16" t="s">
        <v>230</v>
      </c>
      <c r="F50" s="12"/>
      <c r="G50" s="15"/>
      <c r="H50" s="10"/>
      <c r="I50" s="12"/>
      <c r="J50" s="10"/>
      <c r="K50" s="24"/>
      <c r="L50" s="12"/>
      <c r="M50" s="12"/>
      <c r="N50" s="12"/>
      <c r="O50" s="12"/>
      <c r="P50" s="12"/>
      <c r="Q50" s="10"/>
      <c r="R50" s="10"/>
      <c r="S50" s="10"/>
      <c r="T50" s="10"/>
      <c r="U50" s="10"/>
      <c r="V50" s="10"/>
      <c r="W50" s="10"/>
      <c r="X50" s="10"/>
      <c r="Y50" s="10"/>
      <c r="Z50" s="10"/>
      <c r="AA50" s="10"/>
      <c r="AB50" s="10"/>
      <c r="AC50" s="10"/>
      <c r="AD50" s="10"/>
      <c r="AE50" s="10"/>
      <c r="AF50" s="10"/>
      <c r="AG50" s="10"/>
      <c r="AH50" s="10"/>
      <c r="AI50" s="10"/>
      <c r="AJ50" s="10"/>
      <c r="AK50" s="10"/>
      <c r="AL50" s="10"/>
      <c r="AM50" s="10"/>
    </row>
    <row r="51">
      <c r="A51" s="25" t="s">
        <v>239</v>
      </c>
      <c r="B51" s="10" t="s">
        <v>240</v>
      </c>
      <c r="C51" s="10" t="s">
        <v>75</v>
      </c>
      <c r="D51" s="10" t="s">
        <v>229</v>
      </c>
      <c r="E51" s="16" t="s">
        <v>230</v>
      </c>
      <c r="F51" s="12"/>
      <c r="G51" s="10"/>
      <c r="H51" s="10"/>
      <c r="I51" s="12"/>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row>
    <row r="52">
      <c r="A52" s="22" t="s">
        <v>241</v>
      </c>
      <c r="B52" s="10" t="s">
        <v>242</v>
      </c>
      <c r="C52" s="10" t="s">
        <v>75</v>
      </c>
      <c r="D52" s="10" t="s">
        <v>235</v>
      </c>
      <c r="E52" s="17" t="s">
        <v>243</v>
      </c>
      <c r="F52" s="12" t="b">
        <v>1</v>
      </c>
      <c r="G52" s="12" t="b">
        <v>0</v>
      </c>
      <c r="H52" s="10"/>
      <c r="I52" s="10"/>
      <c r="J52" s="12" t="b">
        <v>0</v>
      </c>
      <c r="K52" s="10" t="s">
        <v>246</v>
      </c>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row>
    <row r="53">
      <c r="A53" s="22" t="s">
        <v>249</v>
      </c>
      <c r="B53" s="10" t="s">
        <v>250</v>
      </c>
      <c r="C53" s="10" t="s">
        <v>75</v>
      </c>
      <c r="D53" s="10" t="s">
        <v>235</v>
      </c>
      <c r="E53" s="17" t="s">
        <v>243</v>
      </c>
      <c r="F53" s="12" t="b">
        <v>1</v>
      </c>
      <c r="G53" s="12" t="b">
        <v>0</v>
      </c>
      <c r="H53" s="10"/>
      <c r="I53" s="10"/>
      <c r="J53" s="12" t="b">
        <v>0</v>
      </c>
      <c r="K53" s="10" t="s">
        <v>246</v>
      </c>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row>
    <row r="54">
      <c r="A54" s="10" t="s">
        <v>253</v>
      </c>
      <c r="B54" s="10" t="s">
        <v>254</v>
      </c>
      <c r="C54" s="10" t="s">
        <v>75</v>
      </c>
      <c r="D54" s="10" t="s">
        <v>235</v>
      </c>
      <c r="E54" s="17" t="s">
        <v>243</v>
      </c>
      <c r="F54" s="12" t="b">
        <v>0</v>
      </c>
      <c r="G54" s="12" t="b">
        <v>0</v>
      </c>
      <c r="H54" s="10"/>
      <c r="I54" s="10"/>
      <c r="J54" s="12" t="b">
        <v>0</v>
      </c>
      <c r="K54" s="10" t="s">
        <v>255</v>
      </c>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row>
    <row r="55">
      <c r="A55" s="10" t="s">
        <v>256</v>
      </c>
      <c r="B55" s="10" t="s">
        <v>257</v>
      </c>
      <c r="C55" s="10" t="s">
        <v>75</v>
      </c>
      <c r="D55" s="10" t="s">
        <v>235</v>
      </c>
      <c r="E55" s="17" t="s">
        <v>243</v>
      </c>
      <c r="F55" s="12" t="b">
        <v>0</v>
      </c>
      <c r="G55" s="12" t="b">
        <v>0</v>
      </c>
      <c r="H55" s="10"/>
      <c r="I55" s="10"/>
      <c r="J55" s="12" t="b">
        <v>0</v>
      </c>
      <c r="K55" s="10" t="s">
        <v>255</v>
      </c>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row>
    <row r="56">
      <c r="A56" s="28" t="s">
        <v>258</v>
      </c>
      <c r="B56" s="10" t="s">
        <v>259</v>
      </c>
      <c r="C56" s="10" t="s">
        <v>75</v>
      </c>
      <c r="D56" s="10" t="s">
        <v>235</v>
      </c>
      <c r="E56" s="17" t="s">
        <v>243</v>
      </c>
      <c r="F56" s="12" t="b">
        <v>1</v>
      </c>
      <c r="G56" s="12" t="b">
        <v>0</v>
      </c>
      <c r="H56" s="10"/>
      <c r="I56" s="10"/>
      <c r="J56" s="12" t="b">
        <v>0</v>
      </c>
      <c r="K56" s="10" t="s">
        <v>246</v>
      </c>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row>
    <row r="57">
      <c r="A57" s="22" t="s">
        <v>260</v>
      </c>
      <c r="B57" s="10" t="s">
        <v>261</v>
      </c>
      <c r="C57" s="10" t="s">
        <v>75</v>
      </c>
      <c r="D57" s="10" t="s">
        <v>235</v>
      </c>
      <c r="E57" s="17" t="s">
        <v>243</v>
      </c>
      <c r="F57" s="12" t="b">
        <v>0</v>
      </c>
      <c r="G57" s="12" t="b">
        <v>0</v>
      </c>
      <c r="H57" s="10"/>
      <c r="I57" s="10"/>
      <c r="J57" s="12" t="b">
        <v>0</v>
      </c>
      <c r="K57" s="23" t="s">
        <v>255</v>
      </c>
      <c r="L57" s="10"/>
      <c r="M57" s="10"/>
      <c r="N57" s="10"/>
      <c r="O57" s="10"/>
      <c r="P57" s="10"/>
      <c r="Q57" s="10"/>
      <c r="R57" s="10"/>
      <c r="S57" s="23"/>
      <c r="T57" s="10"/>
      <c r="U57" s="10"/>
      <c r="V57" s="10"/>
      <c r="W57" s="10"/>
      <c r="X57" s="10"/>
      <c r="Y57" s="10"/>
      <c r="Z57" s="10"/>
      <c r="AA57" s="10"/>
      <c r="AB57" s="10"/>
      <c r="AC57" s="10"/>
      <c r="AD57" s="10"/>
      <c r="AE57" s="10"/>
      <c r="AF57" s="10"/>
      <c r="AG57" s="10"/>
      <c r="AH57" s="10"/>
      <c r="AI57" s="10"/>
      <c r="AJ57" s="10"/>
      <c r="AK57" s="10"/>
      <c r="AL57" s="10"/>
      <c r="AM57" s="10"/>
    </row>
  </sheetData>
  <conditionalFormatting sqref="A1:AM1">
    <cfRule type="notContainsBlanks" dxfId="0" priority="1">
      <formula>LEN(TRIM(A1))&gt;0</formula>
    </cfRule>
  </conditionalFormatting>
  <drawing r:id="rId1"/>
</worksheet>
</file>