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analysis data"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<sst xmlns="http://schemas.openxmlformats.org/spreadsheetml/2006/main" count="294" uniqueCount="204">
  <si>
    <t xml:space="preserve">Article</t>
  </si>
  <si>
    <t xml:space="preserve">Experiment</t>
  </si>
  <si>
    <t xml:space="preserve">Text</t>
  </si>
  <si>
    <t xml:space="preserve">Computation of effect size</t>
  </si>
  <si>
    <t xml:space="preserve">n1</t>
  </si>
  <si>
    <t xml:space="preserve">n2</t>
  </si>
  <si>
    <t xml:space="preserve">d</t>
  </si>
  <si>
    <t xml:space="preserve">vi</t>
  </si>
  <si>
    <t xml:space="preserve">type</t>
  </si>
  <si>
    <t xml:space="preserve">d.var</t>
  </si>
  <si>
    <t xml:space="preserve">relErr</t>
  </si>
  <si>
    <r>
      <rPr>
        <sz val="11"/>
        <color rgb="FF000000"/>
        <rFont val="Calibri"/>
        <family val="2"/>
        <charset val="1"/>
      </rPr>
      <t xml:space="preserve">Baker, M. D., &amp; Maner, J. K. (2008). Risk-taking as a situationally sensitive male mating strategy. </t>
    </r>
    <r>
      <rPr>
        <i val="true"/>
        <sz val="11"/>
        <color rgb="FF000000"/>
        <rFont val="Calibri"/>
        <family val="2"/>
        <charset val="1"/>
      </rPr>
      <t xml:space="preserve">Evolution and Human Behavior</t>
    </r>
    <r>
      <rPr>
        <sz val="11"/>
        <color rgb="FF000000"/>
        <rFont val="Calibri"/>
        <family val="2"/>
        <charset val="1"/>
      </rPr>
      <t xml:space="preserve">, 29, 391-395.</t>
    </r>
  </si>
  <si>
    <r>
      <rPr>
        <sz val="11"/>
        <color rgb="FF000000"/>
        <rFont val="Calibri"/>
        <family val="2"/>
        <charset val="1"/>
      </rPr>
      <t xml:space="preserve">This analysis revealed that the three-way interaction was driven by males who viewed attractive female faces prior to playing blackjack (see Table 1). In this condition, there was a strong positive correlation between desire to pursue romantic/sexual relationships and risky decisions (</t>
    </r>
    <r>
      <rPr>
        <i val="true"/>
        <sz val="11"/>
        <color rgb="FF000000"/>
        <rFont val="Calibri"/>
        <family val="2"/>
        <charset val="1"/>
      </rPr>
      <t xml:space="preserve">r</t>
    </r>
    <r>
      <rPr>
        <sz val="11"/>
        <color rgb="FF000000"/>
        <rFont val="Calibri"/>
        <family val="2"/>
        <charset val="1"/>
      </rPr>
      <t xml:space="preserve">(24)=.55, </t>
    </r>
    <r>
      <rPr>
        <i val="true"/>
        <sz val="11"/>
        <color rgb="FF000000"/>
        <rFont val="Calibri"/>
        <family val="2"/>
        <charset val="1"/>
      </rPr>
      <t xml:space="preserve">p</t>
    </r>
    <r>
      <rPr>
        <sz val="11"/>
        <color rgb="FF000000"/>
        <rFont val="Calibri"/>
        <family val="2"/>
        <charset val="1"/>
      </rPr>
      <t xml:space="preserve">&lt;.01).</t>
    </r>
  </si>
  <si>
    <t xml:space="preserve">r(24) = .55</t>
  </si>
  <si>
    <r>
      <rPr>
        <sz val="11"/>
        <color rgb="FF000000"/>
        <rFont val="Calibri"/>
        <family val="2"/>
        <charset val="1"/>
      </rPr>
      <t xml:space="preserve">We converted </t>
    </r>
    <r>
      <rPr>
        <i val="true"/>
        <sz val="11"/>
        <color rgb="FF000000"/>
        <rFont val="Calibri"/>
        <family val="2"/>
        <charset val="1"/>
      </rPr>
      <t xml:space="preserve">r</t>
    </r>
    <r>
      <rPr>
        <sz val="11"/>
        <color rgb="FF000000"/>
        <rFont val="Calibri"/>
        <family val="2"/>
        <charset val="1"/>
      </rPr>
      <t xml:space="preserve"> to </t>
    </r>
    <r>
      <rPr>
        <i val="true"/>
        <sz val="11"/>
        <color rgb="FF000000"/>
        <rFont val="Calibri"/>
        <family val="2"/>
        <charset val="1"/>
      </rPr>
      <t xml:space="preserve">d</t>
    </r>
    <r>
      <rPr>
        <sz val="11"/>
        <color rgb="FF000000"/>
        <rFont val="Calibri"/>
        <family val="2"/>
        <charset val="1"/>
      </rPr>
      <t xml:space="preserve">.</t>
    </r>
  </si>
  <si>
    <t xml:space="preserve">r</t>
  </si>
  <si>
    <t xml:space="preserve">0.229390681003584</t>
  </si>
  <si>
    <r>
      <rPr>
        <sz val="11"/>
        <color rgb="FF000000"/>
        <rFont val="Calibri"/>
        <family val="2"/>
        <charset val="1"/>
      </rPr>
      <t xml:space="preserve">Baker, M. D., &amp; Maner, J. K. (2009). Male risk-taking as a context-sensitive signaling device. </t>
    </r>
    <r>
      <rPr>
        <i val="true"/>
        <sz val="11"/>
        <color rgb="FF000000"/>
        <rFont val="Calibri"/>
        <family val="2"/>
        <charset val="1"/>
      </rPr>
      <t xml:space="preserve">Journal of Experimental Social Psychology</t>
    </r>
    <r>
      <rPr>
        <sz val="11"/>
        <color rgb="FF000000"/>
        <rFont val="Calibri"/>
        <family val="2"/>
        <charset val="1"/>
      </rPr>
      <t xml:space="preserve">, 45, 1136-1139. </t>
    </r>
  </si>
  <si>
    <r>
      <rPr>
        <sz val="11"/>
        <color rgb="FF000000"/>
        <rFont val="Calibri"/>
        <family val="2"/>
        <charset val="1"/>
      </rPr>
      <t xml:space="preserve">As expected, the interaction was driven by a strong positive relationship between sexual/romantic arousal and risk-taking among men told that a romantically available female would view their performance (</t>
    </r>
    <r>
      <rPr>
        <i val="true"/>
        <sz val="11"/>
        <color rgb="FF000000"/>
        <rFont val="Calibri"/>
        <family val="2"/>
        <charset val="1"/>
      </rPr>
      <t xml:space="preserve">r</t>
    </r>
    <r>
      <rPr>
        <sz val="11"/>
        <color rgb="FF000000"/>
        <rFont val="Calibri"/>
        <family val="2"/>
        <charset val="1"/>
      </rPr>
      <t xml:space="preserve">(21) = .45, </t>
    </r>
    <r>
      <rPr>
        <i val="true"/>
        <sz val="11"/>
        <color rgb="FF000000"/>
        <rFont val="Calibri"/>
        <family val="2"/>
        <charset val="1"/>
      </rPr>
      <t xml:space="preserve">p</t>
    </r>
    <r>
      <rPr>
        <sz val="11"/>
        <color rgb="FF000000"/>
        <rFont val="Calibri"/>
        <family val="2"/>
        <charset val="1"/>
      </rPr>
      <t xml:space="preserve"> &lt; .05).</t>
    </r>
  </si>
  <si>
    <t xml:space="preserve">r(21) = .45</t>
  </si>
  <si>
    <t xml:space="preserve">0.227985180963237</t>
  </si>
  <si>
    <r>
      <rPr>
        <sz val="11"/>
        <color rgb="FF000000"/>
        <rFont val="Calibri"/>
        <family val="2"/>
        <charset val="1"/>
      </rPr>
      <t xml:space="preserve">Chan, E. Y. (2015). Physically-attractive males increase men's financial risk-taking. </t>
    </r>
    <r>
      <rPr>
        <i val="true"/>
        <sz val="11"/>
        <color rgb="FF000000"/>
        <rFont val="Calibri"/>
        <family val="2"/>
        <charset val="1"/>
      </rPr>
      <t xml:space="preserve">Evolution and Human Behavior</t>
    </r>
    <r>
      <rPr>
        <sz val="11"/>
        <color rgb="FF000000"/>
        <rFont val="Calibri"/>
        <family val="2"/>
        <charset val="1"/>
      </rPr>
      <t xml:space="preserve">.</t>
    </r>
  </si>
  <si>
    <t xml:space="preserve">Experiment 1</t>
  </si>
  <si>
    <r>
      <rPr>
        <sz val="11"/>
        <color rgb="FF000000"/>
        <rFont val="Calibri"/>
        <family val="2"/>
        <charset val="1"/>
      </rPr>
      <t xml:space="preserve">A 2 × 2 ANOVA between participants' gender and physical attractiveness yielded a significant main effect of physical attractiveness on financial risk-taking. Participants who saw more attractive individuals took greater financial risks than those who saw less attractive ones (</t>
    </r>
    <r>
      <rPr>
        <i val="true"/>
        <sz val="11"/>
        <color rgb="FF000000"/>
        <rFont val="Calibri"/>
        <family val="2"/>
        <charset val="1"/>
      </rPr>
      <t xml:space="preserve">M</t>
    </r>
    <r>
      <rPr>
        <vertAlign val="subscript"/>
        <sz val="11"/>
        <color rgb="FF000000"/>
        <rFont val="Calibri"/>
        <family val="2"/>
        <charset val="1"/>
      </rPr>
      <t xml:space="preserve">more</t>
    </r>
    <r>
      <rPr>
        <sz val="11"/>
        <color rgb="FF000000"/>
        <rFont val="Calibri"/>
        <family val="2"/>
        <charset val="1"/>
      </rPr>
      <t xml:space="preserve"> = 1.56, </t>
    </r>
    <r>
      <rPr>
        <i val="true"/>
        <sz val="11"/>
        <color rgb="FF000000"/>
        <rFont val="Calibri"/>
        <family val="2"/>
        <charset val="1"/>
      </rPr>
      <t xml:space="preserve">S.D.</t>
    </r>
    <r>
      <rPr>
        <sz val="11"/>
        <color rgb="FF000000"/>
        <rFont val="Calibri"/>
        <family val="2"/>
        <charset val="1"/>
      </rPr>
      <t xml:space="preserve"> = 1.45 vs. </t>
    </r>
    <r>
      <rPr>
        <i val="true"/>
        <sz val="11"/>
        <color rgb="FF000000"/>
        <rFont val="Calibri"/>
        <family val="2"/>
        <charset val="1"/>
      </rPr>
      <t xml:space="preserve">M</t>
    </r>
    <r>
      <rPr>
        <vertAlign val="subscript"/>
        <sz val="11"/>
        <color rgb="FF000000"/>
        <rFont val="Calibri"/>
        <family val="2"/>
        <charset val="1"/>
      </rPr>
      <t xml:space="preserve">less</t>
    </r>
    <r>
      <rPr>
        <sz val="11"/>
        <color rgb="FF000000"/>
        <rFont val="Calibri"/>
        <family val="2"/>
        <charset val="1"/>
      </rPr>
      <t xml:space="preserve"> = .85, </t>
    </r>
    <r>
      <rPr>
        <i val="true"/>
        <sz val="11"/>
        <color rgb="FF000000"/>
        <rFont val="Calibri"/>
        <family val="2"/>
        <charset val="1"/>
      </rPr>
      <t xml:space="preserve">S.D.</t>
    </r>
    <r>
      <rPr>
        <sz val="11"/>
        <color rgb="FF000000"/>
        <rFont val="Calibri"/>
        <family val="2"/>
        <charset val="1"/>
      </rPr>
      <t xml:space="preserve"> = 1.20), </t>
    </r>
    <r>
      <rPr>
        <i val="true"/>
        <sz val="11"/>
        <color rgb="FF000000"/>
        <rFont val="Calibri"/>
        <family val="2"/>
        <charset val="1"/>
      </rPr>
      <t xml:space="preserve">F</t>
    </r>
    <r>
      <rPr>
        <sz val="11"/>
        <color rgb="FF000000"/>
        <rFont val="Calibri"/>
        <family val="2"/>
        <charset val="1"/>
      </rPr>
      <t xml:space="preserve">(1, 140) = 10.10, </t>
    </r>
    <r>
      <rPr>
        <i val="true"/>
        <sz val="11"/>
        <color rgb="FF000000"/>
        <rFont val="Calibri"/>
        <family val="2"/>
        <charset val="1"/>
      </rPr>
      <t xml:space="preserve">p</t>
    </r>
    <r>
      <rPr>
        <sz val="11"/>
        <color rgb="FF000000"/>
        <rFont val="Calibri"/>
        <family val="2"/>
        <charset val="1"/>
      </rPr>
      <t xml:space="preserve"> &lt; .01, </t>
    </r>
    <r>
      <rPr>
        <i val="true"/>
        <sz val="11"/>
        <color rgb="FF000000"/>
        <rFont val="Calibri"/>
        <family val="2"/>
        <charset val="1"/>
      </rPr>
      <t xml:space="preserve">d</t>
    </r>
    <r>
      <rPr>
        <sz val="11"/>
        <color rgb="FF000000"/>
        <rFont val="Calibri"/>
        <family val="2"/>
        <charset val="1"/>
      </rPr>
      <t xml:space="preserve"> = .54. Crucially, this main effect was qualified by the significant two-way interaction, </t>
    </r>
    <r>
      <rPr>
        <i val="true"/>
        <sz val="11"/>
        <color rgb="FF000000"/>
        <rFont val="Calibri"/>
        <family val="2"/>
        <charset val="1"/>
      </rPr>
      <t xml:space="preserve">F</t>
    </r>
    <r>
      <rPr>
        <sz val="11"/>
        <color rgb="FF000000"/>
        <rFont val="Calibri"/>
        <family val="2"/>
        <charset val="1"/>
      </rPr>
      <t xml:space="preserve">(1, 140) = 8.13, </t>
    </r>
    <r>
      <rPr>
        <i val="true"/>
        <sz val="11"/>
        <color rgb="FF000000"/>
        <rFont val="Calibri"/>
        <family val="2"/>
        <charset val="1"/>
      </rPr>
      <t xml:space="preserve">p</t>
    </r>
    <r>
      <rPr>
        <sz val="11"/>
        <color rgb="FF000000"/>
        <rFont val="Calibri"/>
        <family val="2"/>
        <charset val="1"/>
      </rPr>
      <t xml:space="preserve"> &lt; .01, </t>
    </r>
    <r>
      <rPr>
        <i val="true"/>
        <sz val="11"/>
        <color rgb="FF000000"/>
        <rFont val="Calibri"/>
        <family val="2"/>
        <charset val="1"/>
      </rPr>
      <t xml:space="preserve">d</t>
    </r>
    <r>
      <rPr>
        <sz val="11"/>
        <color rgb="FF000000"/>
        <rFont val="Calibri"/>
        <family val="2"/>
        <charset val="1"/>
      </rPr>
      <t xml:space="preserve"> = .48. Men who saw more attractive males took greater financial risks than those who saw less attractive ones (</t>
    </r>
    <r>
      <rPr>
        <i val="true"/>
        <sz val="11"/>
        <color rgb="FF000000"/>
        <rFont val="Calibri"/>
        <family val="2"/>
        <charset val="1"/>
      </rPr>
      <t xml:space="preserve">M</t>
    </r>
    <r>
      <rPr>
        <vertAlign val="subscript"/>
        <sz val="11"/>
        <color rgb="FF000000"/>
        <rFont val="Calibri"/>
        <family val="2"/>
        <charset val="1"/>
      </rPr>
      <t xml:space="preserve">more</t>
    </r>
    <r>
      <rPr>
        <sz val="11"/>
        <color rgb="FF000000"/>
        <rFont val="Calibri"/>
        <family val="2"/>
        <charset val="1"/>
      </rPr>
      <t xml:space="preserve"> = 1.76, </t>
    </r>
    <r>
      <rPr>
        <i val="true"/>
        <sz val="11"/>
        <color rgb="FF000000"/>
        <rFont val="Calibri"/>
        <family val="2"/>
        <charset val="1"/>
      </rPr>
      <t xml:space="preserve">S.D.</t>
    </r>
    <r>
      <rPr>
        <sz val="11"/>
        <color rgb="FF000000"/>
        <rFont val="Calibri"/>
        <family val="2"/>
        <charset val="1"/>
      </rPr>
      <t xml:space="preserve"> = 1.43 vs. </t>
    </r>
    <r>
      <rPr>
        <i val="true"/>
        <sz val="11"/>
        <color rgb="FF000000"/>
        <rFont val="Calibri"/>
        <family val="2"/>
        <charset val="1"/>
      </rPr>
      <t xml:space="preserve">M</t>
    </r>
    <r>
      <rPr>
        <vertAlign val="subscript"/>
        <sz val="11"/>
        <color rgb="FF000000"/>
        <rFont val="Calibri"/>
        <family val="2"/>
        <charset val="1"/>
      </rPr>
      <t xml:space="preserve">less</t>
    </r>
    <r>
      <rPr>
        <sz val="11"/>
        <color rgb="FF000000"/>
        <rFont val="Calibri"/>
        <family val="2"/>
        <charset val="1"/>
      </rPr>
      <t xml:space="preserve"> = .44, </t>
    </r>
    <r>
      <rPr>
        <i val="true"/>
        <sz val="11"/>
        <color rgb="FF000000"/>
        <rFont val="Calibri"/>
        <family val="2"/>
        <charset val="1"/>
      </rPr>
      <t xml:space="preserve">S.D.</t>
    </r>
    <r>
      <rPr>
        <sz val="11"/>
        <color rgb="FF000000"/>
        <rFont val="Calibri"/>
        <family val="2"/>
        <charset val="1"/>
      </rPr>
      <t xml:space="preserve"> = .72), </t>
    </r>
    <r>
      <rPr>
        <i val="true"/>
        <sz val="11"/>
        <color rgb="FF000000"/>
        <rFont val="Calibri"/>
        <family val="2"/>
        <charset val="1"/>
      </rPr>
      <t xml:space="preserve">t</t>
    </r>
    <r>
      <rPr>
        <sz val="11"/>
        <color rgb="FF000000"/>
        <rFont val="Calibri"/>
        <family val="2"/>
        <charset val="1"/>
      </rPr>
      <t xml:space="preserve">(72) = 4.80, </t>
    </r>
    <r>
      <rPr>
        <i val="true"/>
        <sz val="11"/>
        <color rgb="FF000000"/>
        <rFont val="Calibri"/>
        <family val="2"/>
        <charset val="1"/>
      </rPr>
      <t xml:space="preserve">p</t>
    </r>
    <r>
      <rPr>
        <sz val="11"/>
        <color rgb="FF000000"/>
        <rFont val="Calibri"/>
        <family val="2"/>
        <charset val="1"/>
      </rPr>
      <t xml:space="preserve"> &lt; .001, </t>
    </r>
    <r>
      <rPr>
        <i val="true"/>
        <sz val="11"/>
        <color rgb="FF000000"/>
        <rFont val="Calibri"/>
        <family val="2"/>
        <charset val="1"/>
      </rPr>
      <t xml:space="preserve">d</t>
    </r>
    <r>
      <rPr>
        <sz val="11"/>
        <color rgb="FF000000"/>
        <rFont val="Calibri"/>
        <family val="2"/>
        <charset val="1"/>
      </rPr>
      <t xml:space="preserve"> = 1.13. However, women who saw more attractive females took a similar amount of financial risks as those who saw less attractive ones (</t>
    </r>
    <r>
      <rPr>
        <i val="true"/>
        <sz val="11"/>
        <color rgb="FF000000"/>
        <rFont val="Calibri"/>
        <family val="2"/>
        <charset val="1"/>
      </rPr>
      <t xml:space="preserve">M</t>
    </r>
    <r>
      <rPr>
        <vertAlign val="subscript"/>
        <sz val="11"/>
        <color rgb="FF000000"/>
        <rFont val="Calibri"/>
        <family val="2"/>
        <charset val="1"/>
      </rPr>
      <t xml:space="preserve">more</t>
    </r>
    <r>
      <rPr>
        <sz val="11"/>
        <color rgb="FF000000"/>
        <rFont val="Calibri"/>
        <family val="2"/>
        <charset val="1"/>
      </rPr>
      <t xml:space="preserve"> = 1.29, </t>
    </r>
    <r>
      <rPr>
        <i val="true"/>
        <sz val="11"/>
        <color rgb="FF000000"/>
        <rFont val="Calibri"/>
        <family val="2"/>
        <charset val="1"/>
      </rPr>
      <t xml:space="preserve">S.D.</t>
    </r>
    <r>
      <rPr>
        <sz val="11"/>
        <color rgb="FF000000"/>
        <rFont val="Calibri"/>
        <family val="2"/>
        <charset val="1"/>
      </rPr>
      <t xml:space="preserve"> = 1.47 vs. </t>
    </r>
    <r>
      <rPr>
        <i val="true"/>
        <sz val="11"/>
        <color rgb="FF000000"/>
        <rFont val="Calibri"/>
        <family val="2"/>
        <charset val="1"/>
      </rPr>
      <t xml:space="preserve">M</t>
    </r>
    <r>
      <rPr>
        <vertAlign val="subscript"/>
        <sz val="11"/>
        <color rgb="FF000000"/>
        <rFont val="Calibri"/>
        <family val="2"/>
        <charset val="1"/>
      </rPr>
      <t xml:space="preserve">less</t>
    </r>
    <r>
      <rPr>
        <sz val="11"/>
        <color rgb="FF000000"/>
        <rFont val="Calibri"/>
        <family val="2"/>
        <charset val="1"/>
      </rPr>
      <t xml:space="preserve">= 1.22, </t>
    </r>
    <r>
      <rPr>
        <i val="true"/>
        <sz val="11"/>
        <color rgb="FF000000"/>
        <rFont val="Calibri"/>
        <family val="2"/>
        <charset val="1"/>
      </rPr>
      <t xml:space="preserve">S.D.</t>
    </r>
    <r>
      <rPr>
        <sz val="11"/>
        <color rgb="FF000000"/>
        <rFont val="Calibri"/>
        <family val="2"/>
        <charset val="1"/>
      </rPr>
      <t xml:space="preserve"> = 1.42), </t>
    </r>
    <r>
      <rPr>
        <i val="true"/>
        <sz val="11"/>
        <color rgb="FF000000"/>
        <rFont val="Calibri"/>
        <family val="2"/>
        <charset val="1"/>
      </rPr>
      <t xml:space="preserve">p</t>
    </r>
    <r>
      <rPr>
        <sz val="11"/>
        <color rgb="FF000000"/>
        <rFont val="Calibri"/>
        <family val="2"/>
        <charset val="1"/>
      </rPr>
      <t xml:space="preserve"> = .84.</t>
    </r>
  </si>
  <si>
    <t xml:space="preserve">t(72) = 4.80</t>
  </si>
  <si>
    <r>
      <rPr>
        <i val="true"/>
        <sz val="11"/>
        <color rgb="FF000000"/>
        <rFont val="Calibri"/>
        <family val="2"/>
        <charset val="1"/>
      </rPr>
      <t xml:space="preserve">d</t>
    </r>
    <r>
      <rPr>
        <sz val="11"/>
        <color rgb="FF000000"/>
        <rFont val="Calibri"/>
        <family val="2"/>
        <charset val="1"/>
      </rPr>
      <t xml:space="preserve"> directly taken from text. The variance of </t>
    </r>
    <r>
      <rPr>
        <i val="true"/>
        <sz val="11"/>
        <color rgb="FF000000"/>
        <rFont val="Calibri"/>
        <family val="2"/>
        <charset val="1"/>
      </rPr>
      <t xml:space="preserve">d</t>
    </r>
    <r>
      <rPr>
        <sz val="11"/>
        <color rgb="FF000000"/>
        <rFont val="Calibri"/>
        <family val="2"/>
        <charset val="1"/>
      </rPr>
      <t xml:space="preserve"> was computed assuming that there were 74 participants (based on the dfs) and that they were equally distributed across both groups.</t>
    </r>
  </si>
  <si>
    <t xml:space="preserve">t</t>
  </si>
  <si>
    <t xml:space="preserve">0.0708838568298028</t>
  </si>
  <si>
    <r>
      <rPr>
        <sz val="11"/>
        <color rgb="FF000000"/>
        <rFont val="Calibri"/>
        <family val="2"/>
        <charset val="1"/>
      </rPr>
      <t xml:space="preserve">Festjens, A., Bruyneel, S., &amp; Dewitte, S. (2014). What a feeling! Touching sexually laden stimuli makes women seek rewards. </t>
    </r>
    <r>
      <rPr>
        <i val="true"/>
        <sz val="11"/>
        <color rgb="FF000000"/>
        <rFont val="Calibri"/>
        <family val="2"/>
        <charset val="1"/>
      </rPr>
      <t xml:space="preserve">Journal of Consumer Psychology</t>
    </r>
    <r>
      <rPr>
        <sz val="11"/>
        <color rgb="FF000000"/>
        <rFont val="Calibri"/>
        <family val="2"/>
        <charset val="1"/>
      </rPr>
      <t xml:space="preserve">, 24, 387-393.</t>
    </r>
  </si>
  <si>
    <t xml:space="preserve">Study 1</t>
  </si>
  <si>
    <t xml:space="preserve">An ANOVA revealed a significant effect of sex cue F(1, 40) = 5.00, p &lt; .05, on financial delay discounting.</t>
  </si>
  <si>
    <t xml:space="preserve">F(1, 40) = 5.00</t>
  </si>
  <si>
    <r>
      <rPr>
        <sz val="11"/>
        <color rgb="FF000000"/>
        <rFont val="Calibri"/>
        <family val="2"/>
        <charset val="1"/>
      </rPr>
      <t xml:space="preserve">The </t>
    </r>
    <r>
      <rPr>
        <i val="true"/>
        <sz val="11"/>
        <color rgb="FF000000"/>
        <rFont val="Calibri"/>
        <family val="2"/>
        <charset val="1"/>
      </rPr>
      <t xml:space="preserve">F</t>
    </r>
    <r>
      <rPr>
        <sz val="11"/>
        <color rgb="FF000000"/>
        <rFont val="Calibri"/>
        <family val="2"/>
        <charset val="1"/>
      </rPr>
      <t xml:space="preserve">-value was converted to a </t>
    </r>
    <r>
      <rPr>
        <i val="true"/>
        <sz val="11"/>
        <color rgb="FF000000"/>
        <rFont val="Calibri"/>
        <family val="2"/>
        <charset val="1"/>
      </rPr>
      <t xml:space="preserve">t</t>
    </r>
    <r>
      <rPr>
        <sz val="11"/>
        <color rgb="FF000000"/>
        <rFont val="Calibri"/>
        <family val="2"/>
        <charset val="1"/>
      </rPr>
      <t xml:space="preserve"> and then to a Cohen's </t>
    </r>
    <r>
      <rPr>
        <i val="true"/>
        <sz val="11"/>
        <color rgb="FF000000"/>
        <rFont val="Calibri"/>
        <family val="2"/>
        <charset val="1"/>
      </rPr>
      <t xml:space="preserve">d</t>
    </r>
    <r>
      <rPr>
        <sz val="11"/>
        <color rgb="FF000000"/>
        <rFont val="Calibri"/>
        <family val="2"/>
        <charset val="1"/>
      </rPr>
      <t xml:space="preserve">.</t>
    </r>
    <r>
      <rPr>
        <sz val="11"/>
        <rFont val="Calibri"/>
        <family val="2"/>
        <charset val="1"/>
      </rPr>
      <t xml:space="preserve"> The samples sizes were provided by Festjens (personal communication).</t>
    </r>
  </si>
  <si>
    <t xml:space="preserve">f</t>
  </si>
  <si>
    <t xml:space="preserve">0.106575963718821</t>
  </si>
  <si>
    <t xml:space="preserve">Study 2</t>
  </si>
  <si>
    <t xml:space="preserve">As predicted, the between subject analysis of variance yielded a significant main effect of sex cue on loss aversion, F(1, 48) = 7.46, p &lt; .01</t>
  </si>
  <si>
    <t xml:space="preserve">F(1, 48) = 7.46</t>
  </si>
  <si>
    <r>
      <rPr>
        <sz val="11"/>
        <color rgb="FF000000"/>
        <rFont val="Calibri"/>
        <family val="2"/>
        <charset val="1"/>
      </rPr>
      <t xml:space="preserve">The F-value was converted to a </t>
    </r>
    <r>
      <rPr>
        <i val="true"/>
        <sz val="11"/>
        <color rgb="FF000000"/>
        <rFont val="Calibri"/>
        <family val="2"/>
        <charset val="1"/>
      </rPr>
      <t xml:space="preserve">t</t>
    </r>
    <r>
      <rPr>
        <sz val="11"/>
        <color rgb="FF000000"/>
        <rFont val="Calibri"/>
        <family val="2"/>
        <charset val="1"/>
      </rPr>
      <t xml:space="preserve"> and then to a Cohen's </t>
    </r>
    <r>
      <rPr>
        <i val="true"/>
        <sz val="11"/>
        <color rgb="FF000000"/>
        <rFont val="Calibri"/>
        <family val="2"/>
        <charset val="1"/>
      </rPr>
      <t xml:space="preserve">d</t>
    </r>
    <r>
      <rPr>
        <sz val="11"/>
        <color rgb="FF000000"/>
        <rFont val="Calibri"/>
        <family val="2"/>
        <charset val="1"/>
      </rPr>
      <t xml:space="preserve">.</t>
    </r>
  </si>
  <si>
    <t xml:space="preserve">0.091936</t>
  </si>
  <si>
    <t xml:space="preserve">Study 3</t>
  </si>
  <si>
    <t xml:space="preserve">The results showed that women's WTP for rewards is significantly higher in the tactile sexual cue condition (M = .29, SD = .47) as compared to the control (M = −.08, SD = .34, t(131) = −2.51, p = .01) or visual sexual cue condition (M = .00, SD = .50, t(131) = −1.97, p = .05), in line with our expectations.</t>
  </si>
  <si>
    <t xml:space="preserve">t(131) = 2.51</t>
  </si>
  <si>
    <r>
      <rPr>
        <sz val="11"/>
        <color rgb="FF000000"/>
        <rFont val="Calibri"/>
        <family val="2"/>
        <charset val="1"/>
      </rPr>
      <t xml:space="preserve">The authors provided the sample sizes and the correct descriptive statistics (the paper wrongly reported SEMs instead of SDs). Cohen's </t>
    </r>
    <r>
      <rPr>
        <i val="true"/>
        <sz val="11"/>
        <color rgb="FF000000"/>
        <rFont val="Calibri"/>
        <family val="2"/>
        <charset val="1"/>
      </rPr>
      <t xml:space="preserve">d</t>
    </r>
    <r>
      <rPr>
        <sz val="11"/>
        <color rgb="FF000000"/>
        <rFont val="Calibri"/>
        <family val="2"/>
        <charset val="1"/>
      </rPr>
      <t xml:space="preserve"> was computed from these data. We only consider the tactile-sexual vs. control contrast because it is the comparison where the authors expected the largest effect.</t>
    </r>
  </si>
  <si>
    <t xml:space="preserve">0.0314998247498445</t>
  </si>
  <si>
    <t xml:space="preserve">The results show that men's WTP was significantly higher when they touched (M = .21, SD = .45, t(131) = −2.25, p = .02) and marginally significantly higher when they visually inspected (M = .14, SD = .62, t(131) = −1.74, p = .08) a bra as compared to when they touched a t-shirt (M = −.11, SD = .49).</t>
  </si>
  <si>
    <t xml:space="preserve">t(131) = 2.25</t>
  </si>
  <si>
    <t xml:space="preserve">Same as previous, including correcting the reported SDs.</t>
  </si>
  <si>
    <t xml:space="preserve">0.0312199672112612</t>
  </si>
  <si>
    <r>
      <rPr>
        <sz val="11"/>
        <color rgb="FF000000"/>
        <rFont val="Calibri"/>
        <family val="2"/>
        <charset val="1"/>
      </rPr>
      <t xml:space="preserve">Greitemeyer, T., Kastenmüller, A., &amp; Fischer, P. (2013). Romantic motives and risk-taking: An evolutionary approach. </t>
    </r>
    <r>
      <rPr>
        <i val="true"/>
        <sz val="11"/>
        <color rgb="FF000000"/>
        <rFont val="Calibri"/>
        <family val="2"/>
        <charset val="1"/>
      </rPr>
      <t xml:space="preserve">Journal of Risk Research</t>
    </r>
    <r>
      <rPr>
        <sz val="11"/>
        <color rgb="FF000000"/>
        <rFont val="Calibri"/>
        <family val="2"/>
        <charset val="1"/>
      </rPr>
      <t xml:space="preserve">, 16, 19-38. </t>
    </r>
  </si>
  <si>
    <r>
      <rPr>
        <sz val="11"/>
        <color rgb="FF000000"/>
        <rFont val="Calibri"/>
        <family val="2"/>
        <charset val="1"/>
      </rPr>
      <t xml:space="preserve">In fact, the mating prime (</t>
    </r>
    <r>
      <rPr>
        <i val="true"/>
        <sz val="11"/>
        <color rgb="FF000000"/>
        <rFont val="Calibri"/>
        <family val="2"/>
        <charset val="1"/>
      </rPr>
      <t xml:space="preserve">M</t>
    </r>
    <r>
      <rPr>
        <sz val="11"/>
        <color rgb="FF000000"/>
        <rFont val="Calibri"/>
        <family val="2"/>
        <charset val="1"/>
      </rPr>
      <t xml:space="preserve">= 3.71, SD = 1.57) significantly elevated men’s reported sexual risk-taking relative to the control condition (</t>
    </r>
    <r>
      <rPr>
        <i val="true"/>
        <sz val="11"/>
        <color rgb="FF000000"/>
        <rFont val="Calibri"/>
        <family val="2"/>
        <charset val="1"/>
      </rPr>
      <t xml:space="preserve">M</t>
    </r>
    <r>
      <rPr>
        <sz val="11"/>
        <color rgb="FF000000"/>
        <rFont val="Calibri"/>
        <family val="2"/>
        <charset val="1"/>
      </rPr>
      <t xml:space="preserve">= 2.71, SD = 0.89), </t>
    </r>
    <r>
      <rPr>
        <i val="true"/>
        <sz val="11"/>
        <color rgb="FF000000"/>
        <rFont val="Calibri"/>
        <family val="2"/>
        <charset val="1"/>
      </rPr>
      <t xml:space="preserve">t</t>
    </r>
    <r>
      <rPr>
        <sz val="11"/>
        <color rgb="FF000000"/>
        <rFont val="Calibri"/>
        <family val="2"/>
        <charset val="1"/>
      </rPr>
      <t xml:space="preserve">(29) = 2.17, </t>
    </r>
    <r>
      <rPr>
        <i val="true"/>
        <sz val="11"/>
        <color rgb="FF000000"/>
        <rFont val="Calibri"/>
        <family val="2"/>
        <charset val="1"/>
      </rPr>
      <t xml:space="preserve">p</t>
    </r>
    <r>
      <rPr>
        <sz val="11"/>
        <color rgb="FF000000"/>
        <rFont val="Calibri"/>
        <family val="2"/>
        <charset val="1"/>
      </rPr>
      <t xml:space="preserve"> &lt; 0.05, </t>
    </r>
    <r>
      <rPr>
        <i val="true"/>
        <sz val="11"/>
        <color rgb="FF000000"/>
        <rFont val="Calibri"/>
        <family val="2"/>
        <charset val="1"/>
      </rPr>
      <t xml:space="preserve">d</t>
    </r>
    <r>
      <rPr>
        <sz val="11"/>
        <color rgb="FF000000"/>
        <rFont val="Calibri"/>
        <family val="2"/>
        <charset val="1"/>
      </rPr>
      <t xml:space="preserve"> = 0.78.</t>
    </r>
  </si>
  <si>
    <t xml:space="preserve">t(29) = 2.17</t>
  </si>
  <si>
    <r>
      <rPr>
        <sz val="11"/>
        <color rgb="FF000000"/>
        <rFont val="Calibri"/>
        <family val="2"/>
        <charset val="1"/>
      </rPr>
      <t xml:space="preserve">Cohen's </t>
    </r>
    <r>
      <rPr>
        <i val="true"/>
        <sz val="11"/>
        <color rgb="FF000000"/>
        <rFont val="Calibri"/>
        <family val="2"/>
        <charset val="1"/>
      </rPr>
      <t xml:space="preserve">d</t>
    </r>
    <r>
      <rPr>
        <sz val="11"/>
        <color rgb="FF000000"/>
        <rFont val="Calibri"/>
        <family val="2"/>
        <charset val="1"/>
      </rPr>
      <t xml:space="preserve"> computed from </t>
    </r>
    <r>
      <rPr>
        <i val="true"/>
        <sz val="11"/>
        <color rgb="FF000000"/>
        <rFont val="Calibri"/>
        <family val="2"/>
        <charset val="1"/>
      </rPr>
      <t xml:space="preserve">t</t>
    </r>
    <r>
      <rPr>
        <sz val="11"/>
        <color rgb="FF000000"/>
        <rFont val="Calibri"/>
        <family val="2"/>
        <charset val="1"/>
      </rPr>
      <t xml:space="preserve">-value.</t>
    </r>
  </si>
  <si>
    <t xml:space="preserve">0.148632258064516</t>
  </si>
  <si>
    <t xml:space="preserve">Experiment 2</t>
  </si>
  <si>
    <r>
      <rPr>
        <sz val="11"/>
        <color rgb="FF000000"/>
        <rFont val="Calibri"/>
        <family val="2"/>
        <charset val="1"/>
      </rPr>
      <t xml:space="preserve">As predicted, the mating prime (</t>
    </r>
    <r>
      <rPr>
        <i val="true"/>
        <sz val="11"/>
        <color rgb="FF000000"/>
        <rFont val="Calibri"/>
        <family val="2"/>
        <charset val="1"/>
      </rPr>
      <t xml:space="preserve">M</t>
    </r>
    <r>
      <rPr>
        <sz val="11"/>
        <color rgb="FF000000"/>
        <rFont val="Calibri"/>
        <family val="2"/>
        <charset val="1"/>
      </rPr>
      <t xml:space="preserve">= 1.66, SD = 0.28) significantly elevated men’s risky behavior compared with the control condition (</t>
    </r>
    <r>
      <rPr>
        <i val="true"/>
        <sz val="11"/>
        <color rgb="FF000000"/>
        <rFont val="Calibri"/>
        <family val="2"/>
        <charset val="1"/>
      </rPr>
      <t xml:space="preserve">M</t>
    </r>
    <r>
      <rPr>
        <sz val="11"/>
        <color rgb="FF000000"/>
        <rFont val="Calibri"/>
        <family val="2"/>
        <charset val="1"/>
      </rPr>
      <t xml:space="preserve">= 1.40, SD = 0.35), </t>
    </r>
    <r>
      <rPr>
        <i val="true"/>
        <sz val="11"/>
        <color rgb="FF000000"/>
        <rFont val="Calibri"/>
        <family val="2"/>
        <charset val="1"/>
      </rPr>
      <t xml:space="preserve">t</t>
    </r>
    <r>
      <rPr>
        <sz val="11"/>
        <color rgb="FF000000"/>
        <rFont val="Calibri"/>
        <family val="2"/>
        <charset val="1"/>
      </rPr>
      <t xml:space="preserve">(40) = 2.61, </t>
    </r>
    <r>
      <rPr>
        <i val="true"/>
        <sz val="11"/>
        <color rgb="FF000000"/>
        <rFont val="Calibri"/>
        <family val="2"/>
        <charset val="1"/>
      </rPr>
      <t xml:space="preserve">p</t>
    </r>
    <r>
      <rPr>
        <sz val="11"/>
        <color rgb="FF000000"/>
        <rFont val="Calibri"/>
        <family val="2"/>
        <charset val="1"/>
      </rPr>
      <t xml:space="preserve"> &lt; .05, </t>
    </r>
    <r>
      <rPr>
        <i val="true"/>
        <sz val="11"/>
        <color rgb="FF000000"/>
        <rFont val="Calibri"/>
        <family val="2"/>
        <charset val="1"/>
      </rPr>
      <t xml:space="preserve">d</t>
    </r>
    <r>
      <rPr>
        <sz val="11"/>
        <color rgb="FF000000"/>
        <rFont val="Calibri"/>
        <family val="2"/>
        <charset val="1"/>
      </rPr>
      <t xml:space="preserve"> = 0.82.</t>
    </r>
  </si>
  <si>
    <t xml:space="preserve">t(40) = 2.61</t>
  </si>
  <si>
    <t xml:space="preserve">0.110685034013605</t>
  </si>
  <si>
    <t xml:space="preserve">Experiment 3</t>
  </si>
  <si>
    <r>
      <rPr>
        <sz val="11"/>
        <color rgb="FF000000"/>
        <rFont val="Calibri"/>
        <family val="2"/>
        <charset val="1"/>
      </rPr>
      <t xml:space="preserve">In fact, a planned contrast revealed that male participants in the mating prime conditions (short-term: M= 56.33, SD = 17.32; long-term: </t>
    </r>
    <r>
      <rPr>
        <i val="true"/>
        <sz val="11"/>
        <color rgb="FF000000"/>
        <rFont val="Calibri"/>
        <family val="2"/>
        <charset val="1"/>
      </rPr>
      <t xml:space="preserve">M</t>
    </r>
    <r>
      <rPr>
        <sz val="11"/>
        <color rgb="FF000000"/>
        <rFont val="Calibri"/>
        <family val="2"/>
        <charset val="1"/>
      </rPr>
      <t xml:space="preserve">= 53.53, SD = 13.65) reported higher chances to drive recklessly than male participants in the control condition (</t>
    </r>
    <r>
      <rPr>
        <i val="true"/>
        <sz val="11"/>
        <color rgb="FF000000"/>
        <rFont val="Calibri"/>
        <family val="2"/>
        <charset val="1"/>
      </rPr>
      <t xml:space="preserve">M</t>
    </r>
    <r>
      <rPr>
        <sz val="11"/>
        <color rgb="FF000000"/>
        <rFont val="Calibri"/>
        <family val="2"/>
        <charset val="1"/>
      </rPr>
      <t xml:space="preserve">= 32.37, SD = 11.83), </t>
    </r>
    <r>
      <rPr>
        <i val="true"/>
        <sz val="11"/>
        <color rgb="FF000000"/>
        <rFont val="Calibri"/>
        <family val="2"/>
        <charset val="1"/>
      </rPr>
      <t xml:space="preserve">t</t>
    </r>
    <r>
      <rPr>
        <sz val="11"/>
        <color rgb="FF000000"/>
        <rFont val="Calibri"/>
        <family val="2"/>
        <charset val="1"/>
      </rPr>
      <t xml:space="preserve">(110) = 6.09, </t>
    </r>
    <r>
      <rPr>
        <i val="true"/>
        <sz val="11"/>
        <color rgb="FF000000"/>
        <rFont val="Calibri"/>
        <family val="2"/>
        <charset val="1"/>
      </rPr>
      <t xml:space="preserve">p</t>
    </r>
    <r>
      <rPr>
        <sz val="11"/>
        <color rgb="FF000000"/>
        <rFont val="Calibri"/>
        <family val="2"/>
        <charset val="1"/>
      </rPr>
      <t xml:space="preserve"> &lt; .001.</t>
    </r>
  </si>
  <si>
    <t xml:space="preserve">t(110) = 6.09</t>
  </si>
  <si>
    <r>
      <rPr>
        <sz val="11"/>
        <color rgb="FF000000"/>
        <rFont val="Calibri"/>
        <family val="2"/>
        <charset val="1"/>
      </rPr>
      <t xml:space="preserve">Cohen's </t>
    </r>
    <r>
      <rPr>
        <i val="true"/>
        <sz val="11"/>
        <color rgb="FF000000"/>
        <rFont val="Calibri"/>
        <family val="2"/>
        <charset val="1"/>
      </rPr>
      <t xml:space="preserve">d</t>
    </r>
    <r>
      <rPr>
        <sz val="11"/>
        <color rgb="FF000000"/>
        <rFont val="Calibri"/>
        <family val="2"/>
        <charset val="1"/>
      </rPr>
      <t xml:space="preserve"> computed from the means and SDs. For the experimental condition we averaged the means and SDs of the short-term and the long-term conditions.</t>
    </r>
  </si>
  <si>
    <t xml:space="preserve">17 + 18</t>
  </si>
  <si>
    <t xml:space="preserve">0.0475408482142857</t>
  </si>
  <si>
    <t xml:space="preserve">Experiment 4</t>
  </si>
  <si>
    <r>
      <rPr>
        <sz val="11"/>
        <color rgb="FF000000"/>
        <rFont val="Calibri"/>
        <family val="2"/>
        <charset val="1"/>
      </rPr>
      <t xml:space="preserve">For male participants, a planned contrast revealed that reported intentions to take risks were higher in the mating prime conditions (short-term: </t>
    </r>
    <r>
      <rPr>
        <i val="true"/>
        <sz val="11"/>
        <color rgb="FF000000"/>
        <rFont val="Calibri"/>
        <family val="2"/>
        <charset val="1"/>
      </rPr>
      <t xml:space="preserve">M</t>
    </r>
    <r>
      <rPr>
        <sz val="11"/>
        <color rgb="FF000000"/>
        <rFont val="Calibri"/>
        <family val="2"/>
        <charset val="1"/>
      </rPr>
      <t xml:space="preserve">= 4.30, SD = 0.69; longterm: </t>
    </r>
    <r>
      <rPr>
        <i val="true"/>
        <sz val="11"/>
        <color rgb="FF000000"/>
        <rFont val="Calibri"/>
        <family val="2"/>
        <charset val="1"/>
      </rPr>
      <t xml:space="preserve">M</t>
    </r>
    <r>
      <rPr>
        <sz val="11"/>
        <color rgb="FF000000"/>
        <rFont val="Calibri"/>
        <family val="2"/>
        <charset val="1"/>
      </rPr>
      <t xml:space="preserve">= 4.28, SD = 0.52) than in the control condition (M= 3.36, SD = 0.81), </t>
    </r>
    <r>
      <rPr>
        <i val="true"/>
        <sz val="11"/>
        <color rgb="FF000000"/>
        <rFont val="Calibri"/>
        <family val="2"/>
        <charset val="1"/>
      </rPr>
      <t xml:space="preserve">t</t>
    </r>
    <r>
      <rPr>
        <sz val="11"/>
        <color rgb="FF000000"/>
        <rFont val="Calibri"/>
        <family val="2"/>
        <charset val="1"/>
      </rPr>
      <t xml:space="preserve">(94) = 5.12, </t>
    </r>
    <r>
      <rPr>
        <i val="true"/>
        <sz val="11"/>
        <color rgb="FF000000"/>
        <rFont val="Calibri"/>
        <family val="2"/>
        <charset val="1"/>
      </rPr>
      <t xml:space="preserve">p</t>
    </r>
    <r>
      <rPr>
        <sz val="11"/>
        <color rgb="FF000000"/>
        <rFont val="Calibri"/>
        <family val="2"/>
        <charset val="1"/>
      </rPr>
      <t xml:space="preserve"> &lt; .001.</t>
    </r>
  </si>
  <si>
    <t xml:space="preserve">t(94) = 5.12</t>
  </si>
  <si>
    <t xml:space="preserve">Same as previous.</t>
  </si>
  <si>
    <t xml:space="preserve">16 + 16</t>
  </si>
  <si>
    <t xml:space="preserve">0.0530444444444444</t>
  </si>
  <si>
    <r>
      <rPr>
        <sz val="11"/>
        <color rgb="FF000000"/>
        <rFont val="Calibri"/>
        <family val="2"/>
        <charset val="1"/>
      </rPr>
      <t xml:space="preserve">Griskevicius, V., Tybur, J. M., Sundie, J. M., Cialdini, R. B., Miller, G. F., &amp; Kenrick, D. T. (2007). Blatant benevolence and conspicuous consumption: When romantic motives elicit strategic costly signals. </t>
    </r>
    <r>
      <rPr>
        <i val="true"/>
        <sz val="11"/>
        <color rgb="FF000000"/>
        <rFont val="Calibri"/>
        <family val="2"/>
        <charset val="1"/>
      </rPr>
      <t xml:space="preserve">Journal of Personality and Social Psychology</t>
    </r>
    <r>
      <rPr>
        <sz val="11"/>
        <color rgb="FF000000"/>
        <rFont val="Calibri"/>
        <family val="2"/>
        <charset val="1"/>
      </rPr>
      <t xml:space="preserve">, 93, 85-102. </t>
    </r>
  </si>
  <si>
    <r>
      <rPr>
        <sz val="11"/>
        <color rgb="FF000000"/>
        <rFont val="Calibri"/>
        <family val="2"/>
        <charset val="1"/>
      </rPr>
      <t xml:space="preserve">As seen in Figure 1, men in the mating condition spent more money than men in the control condition, </t>
    </r>
    <r>
      <rPr>
        <i val="true"/>
        <sz val="11"/>
        <color rgb="FF000000"/>
        <rFont val="Calibri"/>
        <family val="2"/>
        <charset val="1"/>
      </rPr>
      <t xml:space="preserve">F</t>
    </r>
    <r>
      <rPr>
        <sz val="11"/>
        <color rgb="FF000000"/>
        <rFont val="Calibri"/>
        <family val="2"/>
        <charset val="1"/>
      </rPr>
      <t xml:space="preserve">(1, 87) = 3.82, </t>
    </r>
    <r>
      <rPr>
        <i val="true"/>
        <sz val="11"/>
        <color rgb="FF000000"/>
        <rFont val="Calibri"/>
        <family val="2"/>
        <charset val="1"/>
      </rPr>
      <t xml:space="preserve">p</t>
    </r>
    <r>
      <rPr>
        <sz val="11"/>
        <color rgb="FF000000"/>
        <rFont val="Calibri"/>
        <family val="2"/>
        <charset val="1"/>
      </rPr>
      <t xml:space="preserve"> = .053, η</t>
    </r>
    <r>
      <rPr>
        <vertAlign val="superscript"/>
        <sz val="11"/>
        <color rgb="FF000000"/>
        <rFont val="Calibri"/>
        <family val="2"/>
        <charset val="1"/>
      </rPr>
      <t xml:space="preserve">2</t>
    </r>
    <r>
      <rPr>
        <sz val="11"/>
        <color rgb="FF000000"/>
        <rFont val="Calibri"/>
        <family val="2"/>
        <charset val="1"/>
      </rPr>
      <t xml:space="preserve">  = .042.</t>
    </r>
  </si>
  <si>
    <t xml:space="preserve">F(1, 87) = 3.82</t>
  </si>
  <si>
    <r>
      <rPr>
        <sz val="11"/>
        <color rgb="FF000000"/>
        <rFont val="Calibri"/>
        <family val="2"/>
        <charset val="1"/>
      </rPr>
      <t xml:space="preserve">The </t>
    </r>
    <r>
      <rPr>
        <i val="true"/>
        <sz val="11"/>
        <color rgb="FF000000"/>
        <rFont val="Calibri"/>
        <family val="2"/>
        <charset val="1"/>
      </rPr>
      <t xml:space="preserve">F</t>
    </r>
    <r>
      <rPr>
        <sz val="11"/>
        <color rgb="FF000000"/>
        <rFont val="Calibri"/>
        <family val="2"/>
        <charset val="1"/>
      </rPr>
      <t xml:space="preserve">-value was converted to a </t>
    </r>
    <r>
      <rPr>
        <i val="true"/>
        <sz val="11"/>
        <color rgb="FF000000"/>
        <rFont val="Calibri"/>
        <family val="2"/>
        <charset val="1"/>
      </rPr>
      <t xml:space="preserve">t</t>
    </r>
    <r>
      <rPr>
        <sz val="11"/>
        <color rgb="FF000000"/>
        <rFont val="Calibri"/>
        <family val="2"/>
        <charset val="1"/>
      </rPr>
      <t xml:space="preserve">-value and subsequently converted to a Cohen's </t>
    </r>
    <r>
      <rPr>
        <i val="true"/>
        <sz val="11"/>
        <color rgb="FF000000"/>
        <rFont val="Calibri"/>
        <family val="2"/>
        <charset val="1"/>
      </rPr>
      <t xml:space="preserve">d</t>
    </r>
    <r>
      <rPr>
        <sz val="11"/>
        <color rgb="FF000000"/>
        <rFont val="Calibri"/>
        <family val="2"/>
        <charset val="1"/>
      </rPr>
      <t xml:space="preserve">. Sample N's were provided by Griskevicius (personal communication).</t>
    </r>
  </si>
  <si>
    <t xml:space="preserve">0.0468728695871733</t>
  </si>
  <si>
    <r>
      <rPr>
        <sz val="11"/>
        <color rgb="FF000000"/>
        <rFont val="Calibri"/>
        <family val="2"/>
        <charset val="1"/>
      </rPr>
      <t xml:space="preserve">As seen in Figure 1, women in the mating condition were more helpful than women in the control condition, </t>
    </r>
    <r>
      <rPr>
        <i val="true"/>
        <sz val="11"/>
        <color rgb="FF000000"/>
        <rFont val="Calibri"/>
        <family val="2"/>
        <charset val="1"/>
      </rPr>
      <t xml:space="preserve">F</t>
    </r>
    <r>
      <rPr>
        <sz val="11"/>
        <color rgb="FF000000"/>
        <rFont val="Calibri"/>
        <family val="2"/>
        <charset val="1"/>
      </rPr>
      <t xml:space="preserve">(1, 68) = 7.10, </t>
    </r>
    <r>
      <rPr>
        <i val="true"/>
        <sz val="11"/>
        <color rgb="FF000000"/>
        <rFont val="Calibri"/>
        <family val="2"/>
        <charset val="1"/>
      </rPr>
      <t xml:space="preserve">p</t>
    </r>
    <r>
      <rPr>
        <sz val="11"/>
        <color rgb="FF000000"/>
        <rFont val="Calibri"/>
        <family val="2"/>
        <charset val="1"/>
      </rPr>
      <t xml:space="preserve"> =.010, η</t>
    </r>
    <r>
      <rPr>
        <vertAlign val="superscript"/>
        <sz val="11"/>
        <color rgb="FF000000"/>
        <rFont val="Calibri"/>
        <family val="2"/>
        <charset val="1"/>
      </rPr>
      <t xml:space="preserve">2</t>
    </r>
    <r>
      <rPr>
        <sz val="11"/>
        <color rgb="FF000000"/>
        <rFont val="Calibri"/>
        <family val="2"/>
        <charset val="1"/>
      </rPr>
      <t xml:space="preserve"> = .095.</t>
    </r>
  </si>
  <si>
    <t xml:space="preserve">F(1, 68) = 7.10</t>
  </si>
  <si>
    <t xml:space="preserve">0.0629387755102041</t>
  </si>
  <si>
    <r>
      <rPr>
        <sz val="11"/>
        <color rgb="FF000000"/>
        <rFont val="Calibri"/>
        <family val="2"/>
        <charset val="1"/>
      </rPr>
      <t xml:space="preserve">Replicating Study 1, men in the mating condition spent more money on conspicuous products compared with men in the control condition, </t>
    </r>
    <r>
      <rPr>
        <i val="true"/>
        <sz val="11"/>
        <color rgb="FF000000"/>
        <rFont val="Calibri"/>
        <family val="2"/>
        <charset val="1"/>
      </rPr>
      <t xml:space="preserve">F</t>
    </r>
    <r>
      <rPr>
        <sz val="11"/>
        <color rgb="FF000000"/>
        <rFont val="Calibri"/>
        <family val="2"/>
        <charset val="1"/>
      </rPr>
      <t xml:space="preserve">(1, 71) = 4.83, </t>
    </r>
    <r>
      <rPr>
        <i val="true"/>
        <sz val="11"/>
        <color rgb="FF000000"/>
        <rFont val="Calibri"/>
        <family val="2"/>
        <charset val="1"/>
      </rPr>
      <t xml:space="preserve">p</t>
    </r>
    <r>
      <rPr>
        <sz val="11"/>
        <color rgb="FF000000"/>
        <rFont val="Calibri"/>
        <family val="2"/>
        <charset val="1"/>
      </rPr>
      <t xml:space="preserve"> = .031, η</t>
    </r>
    <r>
      <rPr>
        <vertAlign val="superscript"/>
        <sz val="11"/>
        <color rgb="FF000000"/>
        <rFont val="Calibri"/>
        <family val="2"/>
        <charset val="1"/>
      </rPr>
      <t xml:space="preserve">2</t>
    </r>
    <r>
      <rPr>
        <sz val="11"/>
        <color rgb="FF000000"/>
        <rFont val="Calibri"/>
        <family val="2"/>
        <charset val="1"/>
      </rPr>
      <t xml:space="preserve"> = .064.</t>
    </r>
  </si>
  <si>
    <t xml:space="preserve">F(1, 71) = 4.83</t>
  </si>
  <si>
    <t xml:space="preserve">0.0584199662225558</t>
  </si>
  <si>
    <r>
      <rPr>
        <sz val="11"/>
        <color rgb="FF000000"/>
        <rFont val="Calibri"/>
        <family val="2"/>
        <charset val="1"/>
      </rPr>
      <t xml:space="preserve">Replicating Study 1, women in the romantic condition helped more on the conspicuous items compared with women in the control condition, </t>
    </r>
    <r>
      <rPr>
        <i val="true"/>
        <sz val="11"/>
        <color rgb="FF000000"/>
        <rFont val="Calibri"/>
        <family val="2"/>
        <charset val="1"/>
      </rPr>
      <t xml:space="preserve">F</t>
    </r>
    <r>
      <rPr>
        <sz val="11"/>
        <color rgb="FF000000"/>
        <rFont val="Calibri"/>
        <family val="2"/>
        <charset val="1"/>
      </rPr>
      <t xml:space="preserve">(1, 93) = 6.37, </t>
    </r>
    <r>
      <rPr>
        <i val="true"/>
        <sz val="11"/>
        <color rgb="FF000000"/>
        <rFont val="Calibri"/>
        <family val="2"/>
        <charset val="1"/>
      </rPr>
      <t xml:space="preserve">p</t>
    </r>
    <r>
      <rPr>
        <sz val="11"/>
        <color rgb="FF000000"/>
        <rFont val="Calibri"/>
        <family val="2"/>
        <charset val="1"/>
      </rPr>
      <t xml:space="preserve"> = .013, η</t>
    </r>
    <r>
      <rPr>
        <vertAlign val="superscript"/>
        <sz val="11"/>
        <color rgb="FF000000"/>
        <rFont val="Calibri"/>
        <family val="2"/>
        <charset val="1"/>
      </rPr>
      <t xml:space="preserve">2</t>
    </r>
    <r>
      <rPr>
        <sz val="11"/>
        <color rgb="FF000000"/>
        <rFont val="Calibri"/>
        <family val="2"/>
        <charset val="1"/>
      </rPr>
      <t xml:space="preserve"> = .064.</t>
    </r>
  </si>
  <si>
    <t xml:space="preserve">F(1, 93) = 6.37</t>
  </si>
  <si>
    <t xml:space="preserve">0.0449285318559557</t>
  </si>
  <si>
    <r>
      <rPr>
        <sz val="11"/>
        <color rgb="FF000000"/>
        <rFont val="Calibri"/>
        <family val="2"/>
        <charset val="1"/>
      </rPr>
      <t xml:space="preserve">As in the first two studies, women in the romantic condition were more helpful in volunteer situations than women in the control condition, </t>
    </r>
    <r>
      <rPr>
        <i val="true"/>
        <sz val="11"/>
        <color rgb="FF000000"/>
        <rFont val="Calibri"/>
        <family val="2"/>
        <charset val="1"/>
      </rPr>
      <t xml:space="preserve">F</t>
    </r>
    <r>
      <rPr>
        <sz val="11"/>
        <color rgb="FF000000"/>
        <rFont val="Calibri"/>
        <family val="2"/>
        <charset val="1"/>
      </rPr>
      <t xml:space="preserve">(1, 94) = 4.57, </t>
    </r>
    <r>
      <rPr>
        <i val="true"/>
        <sz val="11"/>
        <color rgb="FF000000"/>
        <rFont val="Calibri"/>
        <family val="2"/>
        <charset val="1"/>
      </rPr>
      <t xml:space="preserve">p</t>
    </r>
    <r>
      <rPr>
        <sz val="11"/>
        <color rgb="FF000000"/>
        <rFont val="Calibri"/>
        <family val="2"/>
        <charset val="1"/>
      </rPr>
      <t xml:space="preserve"> = .035, η</t>
    </r>
    <r>
      <rPr>
        <vertAlign val="superscript"/>
        <sz val="11"/>
        <color rgb="FF000000"/>
        <rFont val="Calibri"/>
        <family val="2"/>
        <charset val="1"/>
      </rPr>
      <t xml:space="preserve">2</t>
    </r>
    <r>
      <rPr>
        <sz val="11"/>
        <color rgb="FF000000"/>
        <rFont val="Calibri"/>
        <family val="2"/>
        <charset val="1"/>
      </rPr>
      <t xml:space="preserve"> = .046.</t>
    </r>
  </si>
  <si>
    <t xml:space="preserve">F(1, 94) = 4.57</t>
  </si>
  <si>
    <t xml:space="preserve">Same as previous. Some of the contrasts for this study are not independent. We include this one as it's the only contrast for women.</t>
  </si>
  <si>
    <t xml:space="preserve">0.0436501736111111</t>
  </si>
  <si>
    <r>
      <rPr>
        <sz val="11"/>
        <color rgb="FF000000"/>
        <rFont val="Calibri"/>
        <family val="2"/>
        <charset val="1"/>
      </rPr>
      <t xml:space="preserve">However, in line with predictions, men in the romantic condition were significantly more helpful on the heroic items compared with men in the control condition, </t>
    </r>
    <r>
      <rPr>
        <i val="true"/>
        <sz val="11"/>
        <color rgb="FF000000"/>
        <rFont val="Calibri"/>
        <family val="2"/>
        <charset val="1"/>
      </rPr>
      <t xml:space="preserve">F</t>
    </r>
    <r>
      <rPr>
        <sz val="11"/>
        <color rgb="FF000000"/>
        <rFont val="Calibri"/>
        <family val="2"/>
        <charset val="1"/>
      </rPr>
      <t xml:space="preserve">(1, 101) = 4.84, </t>
    </r>
    <r>
      <rPr>
        <i val="true"/>
        <sz val="11"/>
        <color rgb="FF000000"/>
        <rFont val="Calibri"/>
        <family val="2"/>
        <charset val="1"/>
      </rPr>
      <t xml:space="preserve">p</t>
    </r>
    <r>
      <rPr>
        <sz val="11"/>
        <color rgb="FF000000"/>
        <rFont val="Calibri"/>
        <family val="2"/>
        <charset val="1"/>
      </rPr>
      <t xml:space="preserve"> = .030, η</t>
    </r>
    <r>
      <rPr>
        <vertAlign val="superscript"/>
        <sz val="11"/>
        <color rgb="FF000000"/>
        <rFont val="Calibri"/>
        <family val="2"/>
        <charset val="1"/>
      </rPr>
      <t xml:space="preserve">2</t>
    </r>
    <r>
      <rPr>
        <sz val="11"/>
        <color rgb="FF000000"/>
        <rFont val="Calibri"/>
        <family val="2"/>
        <charset val="1"/>
      </rPr>
      <t xml:space="preserve"> = .046.</t>
    </r>
  </si>
  <si>
    <t xml:space="preserve">F(1, 101) = 4.84</t>
  </si>
  <si>
    <t xml:space="preserve">We ignore this contrast because it's not independent of the consumption data and isn't measuring one of the target behaviors.</t>
  </si>
  <si>
    <t xml:space="preserve">0.0406598171363936</t>
  </si>
  <si>
    <r>
      <rPr>
        <sz val="11"/>
        <color rgb="FF000000"/>
        <rFont val="Calibri"/>
        <family val="2"/>
        <charset val="1"/>
      </rPr>
      <t xml:space="preserve">As seen in Figure 5, men in the mating condition again spent more on conspicuous purchases than did men in the control condition, </t>
    </r>
    <r>
      <rPr>
        <i val="true"/>
        <sz val="11"/>
        <color rgb="FF000000"/>
        <rFont val="Calibri"/>
        <family val="2"/>
        <charset val="1"/>
      </rPr>
      <t xml:space="preserve">F</t>
    </r>
    <r>
      <rPr>
        <sz val="11"/>
        <color rgb="FF000000"/>
        <rFont val="Calibri"/>
        <family val="2"/>
        <charset val="1"/>
      </rPr>
      <t xml:space="preserve">(1, 101) = 4.31, </t>
    </r>
    <r>
      <rPr>
        <i val="true"/>
        <sz val="11"/>
        <color rgb="FF000000"/>
        <rFont val="Calibri"/>
        <family val="2"/>
        <charset val="1"/>
      </rPr>
      <t xml:space="preserve">p</t>
    </r>
    <r>
      <rPr>
        <sz val="11"/>
        <color rgb="FF000000"/>
        <rFont val="Calibri"/>
        <family val="2"/>
        <charset val="1"/>
      </rPr>
      <t xml:space="preserve"> = .040, η</t>
    </r>
    <r>
      <rPr>
        <vertAlign val="superscript"/>
        <sz val="11"/>
        <color rgb="FF000000"/>
        <rFont val="Calibri"/>
        <family val="2"/>
        <charset val="1"/>
      </rPr>
      <t xml:space="preserve">2</t>
    </r>
    <r>
      <rPr>
        <sz val="11"/>
        <color rgb="FF000000"/>
        <rFont val="Calibri"/>
        <family val="2"/>
        <charset val="1"/>
      </rPr>
      <t xml:space="preserve"> = .041.</t>
    </r>
  </si>
  <si>
    <t xml:space="preserve">F(1, 101) = 4.31</t>
  </si>
  <si>
    <t xml:space="preserve">This contrast is included as it's on conspicuous consumption.</t>
  </si>
  <si>
    <t xml:space="preserve">0.0404599868036573</t>
  </si>
  <si>
    <r>
      <rPr>
        <sz val="11"/>
        <color rgb="FF000000"/>
        <rFont val="Calibri"/>
        <family val="2"/>
        <charset val="1"/>
      </rPr>
      <t xml:space="preserve">However, when conspicuous spending was related to helping, a romantic prime led both men and women to spend more money than participants in the control condition, </t>
    </r>
    <r>
      <rPr>
        <i val="true"/>
        <sz val="11"/>
        <color rgb="FF000000"/>
        <rFont val="Calibri"/>
        <family val="2"/>
        <charset val="1"/>
      </rPr>
      <t xml:space="preserve">F</t>
    </r>
    <r>
      <rPr>
        <sz val="11"/>
        <color rgb="FF000000"/>
        <rFont val="Calibri"/>
        <family val="2"/>
        <charset val="1"/>
      </rPr>
      <t xml:space="preserve">(1, 195) = 10.64, </t>
    </r>
    <r>
      <rPr>
        <i val="true"/>
        <sz val="11"/>
        <color rgb="FF000000"/>
        <rFont val="Calibri"/>
        <family val="2"/>
        <charset val="1"/>
      </rPr>
      <t xml:space="preserve">p</t>
    </r>
    <r>
      <rPr>
        <sz val="11"/>
        <color rgb="FF000000"/>
        <rFont val="Calibri"/>
        <family val="2"/>
        <charset val="1"/>
      </rPr>
      <t xml:space="preserve"> = .001, η</t>
    </r>
    <r>
      <rPr>
        <vertAlign val="superscript"/>
        <sz val="11"/>
        <color rgb="FF000000"/>
        <rFont val="Calibri"/>
        <family val="2"/>
        <charset val="1"/>
      </rPr>
      <t xml:space="preserve">2</t>
    </r>
    <r>
      <rPr>
        <sz val="11"/>
        <color rgb="FF000000"/>
        <rFont val="Calibri"/>
        <family val="2"/>
        <charset val="1"/>
      </rPr>
      <t xml:space="preserve"> = .052.</t>
    </r>
  </si>
  <si>
    <t xml:space="preserve">F(1, 195) = 10.64</t>
  </si>
  <si>
    <t xml:space="preserve">0.0214012213661779</t>
  </si>
  <si>
    <t xml:space="preserve">Study 4</t>
  </si>
  <si>
    <r>
      <rPr>
        <sz val="11"/>
        <color rgb="FF000000"/>
        <rFont val="Calibri"/>
        <family val="2"/>
        <charset val="1"/>
      </rPr>
      <t xml:space="preserve">In keeping with the outcomes of the first three studies, women in the mating condition helped more on the original blatant benevolence items than women in the control condition, </t>
    </r>
    <r>
      <rPr>
        <i val="true"/>
        <sz val="11"/>
        <color rgb="FF000000"/>
        <rFont val="Calibri"/>
        <family val="2"/>
        <charset val="1"/>
      </rPr>
      <t xml:space="preserve">F</t>
    </r>
    <r>
      <rPr>
        <sz val="11"/>
        <color rgb="FF000000"/>
        <rFont val="Calibri"/>
        <family val="2"/>
        <charset val="1"/>
      </rPr>
      <t xml:space="preserve">(1, 58) = 7.88, </t>
    </r>
    <r>
      <rPr>
        <i val="true"/>
        <sz val="11"/>
        <color rgb="FF000000"/>
        <rFont val="Calibri"/>
        <family val="2"/>
        <charset val="1"/>
      </rPr>
      <t xml:space="preserve">p</t>
    </r>
    <r>
      <rPr>
        <sz val="11"/>
        <color rgb="FF000000"/>
        <rFont val="Calibri"/>
        <family val="2"/>
        <charset val="1"/>
      </rPr>
      <t xml:space="preserve"> = .007, η</t>
    </r>
    <r>
      <rPr>
        <vertAlign val="superscript"/>
        <sz val="11"/>
        <color rgb="FF000000"/>
        <rFont val="Calibri"/>
        <family val="2"/>
        <charset val="1"/>
      </rPr>
      <t xml:space="preserve">2</t>
    </r>
    <r>
      <rPr>
        <sz val="11"/>
        <color rgb="FF000000"/>
        <rFont val="Calibri"/>
        <family val="2"/>
        <charset val="1"/>
      </rPr>
      <t xml:space="preserve"> = .12.</t>
    </r>
  </si>
  <si>
    <t xml:space="preserve">F(1, 58) = 7.88</t>
  </si>
  <si>
    <t xml:space="preserve">Same as previous. These 3 contrasts are not independent. This contrast is included as it's on one of the target behaviors.</t>
  </si>
  <si>
    <t xml:space="preserve">0.0754222222222222</t>
  </si>
  <si>
    <r>
      <rPr>
        <sz val="11"/>
        <color rgb="FF000000"/>
        <rFont val="Calibri"/>
        <family val="2"/>
        <charset val="1"/>
      </rPr>
      <t xml:space="preserve">As seen in Figure 6, compared with the men and women in the control condition, men and women in the mating condition were more helpful when such acts could signal status or prestige, although this effect was only marginally significant, </t>
    </r>
    <r>
      <rPr>
        <i val="true"/>
        <sz val="11"/>
        <color rgb="FF000000"/>
        <rFont val="Calibri"/>
        <family val="2"/>
        <charset val="1"/>
      </rPr>
      <t xml:space="preserve">F</t>
    </r>
    <r>
      <rPr>
        <sz val="11"/>
        <color rgb="FF000000"/>
        <rFont val="Calibri"/>
        <family val="2"/>
        <charset val="1"/>
      </rPr>
      <t xml:space="preserve">(1, 164) = 3.66, </t>
    </r>
    <r>
      <rPr>
        <i val="true"/>
        <sz val="11"/>
        <color rgb="FF000000"/>
        <rFont val="Calibri"/>
        <family val="2"/>
        <charset val="1"/>
      </rPr>
      <t xml:space="preserve">p</t>
    </r>
    <r>
      <rPr>
        <sz val="11"/>
        <color rgb="FF000000"/>
        <rFont val="Calibri"/>
        <family val="2"/>
        <charset val="1"/>
      </rPr>
      <t xml:space="preserve"> = .058, η</t>
    </r>
    <r>
      <rPr>
        <vertAlign val="superscript"/>
        <sz val="11"/>
        <color rgb="FF000000"/>
        <rFont val="Calibri"/>
        <family val="2"/>
        <charset val="1"/>
      </rPr>
      <t xml:space="preserve">2</t>
    </r>
    <r>
      <rPr>
        <sz val="11"/>
        <color rgb="FF000000"/>
        <rFont val="Calibri"/>
        <family val="2"/>
        <charset val="1"/>
      </rPr>
      <t xml:space="preserve"> = .022.</t>
    </r>
  </si>
  <si>
    <t xml:space="preserve">F(1, 164) = 3.66</t>
  </si>
  <si>
    <t xml:space="preserve">We ignore this contrast because it's not independent of the benevolence data and isn't measuring a target behavior.</t>
  </si>
  <si>
    <t xml:space="preserve">0.0246276672956888</t>
  </si>
  <si>
    <r>
      <rPr>
        <sz val="11"/>
        <color rgb="FF000000"/>
        <rFont val="Calibri"/>
        <family val="2"/>
        <charset val="1"/>
      </rPr>
      <t xml:space="preserve">As seen in Figure 6, men in the romantic condition were somewhat more likely to volunteer in situations that could indicate dominance and leadership (such as giving a speech, leading a protest, or engaging in a public debate) compared with men in the control condition, although this effect did not reach conventional levels of significance, </t>
    </r>
    <r>
      <rPr>
        <i val="true"/>
        <sz val="11"/>
        <color rgb="FF000000"/>
        <rFont val="Calibri"/>
        <family val="2"/>
        <charset val="1"/>
      </rPr>
      <t xml:space="preserve">F</t>
    </r>
    <r>
      <rPr>
        <sz val="11"/>
        <color rgb="FF000000"/>
        <rFont val="Calibri"/>
        <family val="2"/>
        <charset val="1"/>
      </rPr>
      <t xml:space="preserve">(1, 106) = 6.26, </t>
    </r>
    <r>
      <rPr>
        <i val="true"/>
        <sz val="11"/>
        <color rgb="FF000000"/>
        <rFont val="Calibri"/>
        <family val="2"/>
        <charset val="1"/>
      </rPr>
      <t xml:space="preserve">p</t>
    </r>
    <r>
      <rPr>
        <sz val="11"/>
        <color rgb="FF000000"/>
        <rFont val="Calibri"/>
        <family val="2"/>
        <charset val="1"/>
      </rPr>
      <t xml:space="preserve"> = .09, η</t>
    </r>
    <r>
      <rPr>
        <vertAlign val="superscript"/>
        <sz val="11"/>
        <color rgb="FF000000"/>
        <rFont val="Calibri"/>
        <family val="2"/>
        <charset val="1"/>
      </rPr>
      <t xml:space="preserve">2</t>
    </r>
    <r>
      <rPr>
        <sz val="11"/>
        <color rgb="FF000000"/>
        <rFont val="Calibri"/>
        <family val="2"/>
        <charset val="1"/>
      </rPr>
      <t xml:space="preserve"> = .027.</t>
    </r>
  </si>
  <si>
    <t xml:space="preserve">F(1, 106) = 6.26</t>
  </si>
  <si>
    <t xml:space="preserve">0.0391838134430727</t>
  </si>
  <si>
    <r>
      <rPr>
        <sz val="11"/>
        <color rgb="FF000000"/>
        <rFont val="Calibri"/>
        <family val="2"/>
        <charset val="1"/>
      </rPr>
      <t xml:space="preserve">Hill, S. E., &amp; Durante, K. M. (2011). Courtship, competition, and the pursuit of attractiveness: Mating goals facilitate health-related risk taking and strategic risk suppression in women. </t>
    </r>
    <r>
      <rPr>
        <i val="true"/>
        <sz val="11"/>
        <color rgb="FF000000"/>
        <rFont val="Calibri"/>
        <family val="2"/>
        <charset val="1"/>
      </rPr>
      <t xml:space="preserve">Personality and Social Psychology Bulletin</t>
    </r>
    <r>
      <rPr>
        <sz val="11"/>
        <color rgb="FF000000"/>
        <rFont val="Calibri"/>
        <family val="2"/>
        <charset val="1"/>
      </rPr>
      <t xml:space="preserve">, 37, 383-394. </t>
    </r>
  </si>
  <si>
    <r>
      <rPr>
        <sz val="11"/>
        <color rgb="FF000000"/>
        <rFont val="Calibri"/>
        <family val="2"/>
        <charset val="1"/>
      </rPr>
      <t xml:space="preserve">As predicted, for single women, there was no interaction between condition and prime type, but there was a main effect of condition such that single women reported being more likely to use a free tanning membership after exposure to both mating primes compared to in the control condition (without prime: </t>
    </r>
    <r>
      <rPr>
        <i val="true"/>
        <sz val="11"/>
        <color rgb="FF000000"/>
        <rFont val="Calibri"/>
        <family val="2"/>
        <charset val="1"/>
      </rPr>
      <t xml:space="preserve">M</t>
    </r>
    <r>
      <rPr>
        <sz val="11"/>
        <color rgb="FF000000"/>
        <rFont val="Calibri"/>
        <family val="2"/>
        <charset val="1"/>
      </rPr>
      <t xml:space="preserve"> = 1.71, </t>
    </r>
    <r>
      <rPr>
        <i val="true"/>
        <sz val="11"/>
        <color rgb="FF000000"/>
        <rFont val="Calibri"/>
        <family val="2"/>
        <charset val="1"/>
      </rPr>
      <t xml:space="preserve">SD</t>
    </r>
    <r>
      <rPr>
        <sz val="11"/>
        <color rgb="FF000000"/>
        <rFont val="Calibri"/>
        <family val="2"/>
        <charset val="1"/>
      </rPr>
      <t xml:space="preserve"> = 1.61; with prime: </t>
    </r>
    <r>
      <rPr>
        <i val="true"/>
        <sz val="11"/>
        <color rgb="FF000000"/>
        <rFont val="Calibri"/>
        <family val="2"/>
        <charset val="1"/>
      </rPr>
      <t xml:space="preserve">M</t>
    </r>
    <r>
      <rPr>
        <sz val="11"/>
        <color rgb="FF000000"/>
        <rFont val="Calibri"/>
        <family val="2"/>
        <charset val="1"/>
      </rPr>
      <t xml:space="preserve"> = 2.35, </t>
    </r>
    <r>
      <rPr>
        <i val="true"/>
        <sz val="11"/>
        <color rgb="FF000000"/>
        <rFont val="Calibri"/>
        <family val="2"/>
        <charset val="1"/>
      </rPr>
      <t xml:space="preserve">SD</t>
    </r>
    <r>
      <rPr>
        <sz val="11"/>
        <color rgb="FF000000"/>
        <rFont val="Calibri"/>
        <family val="2"/>
        <charset val="1"/>
      </rPr>
      <t xml:space="preserve"> = 1.75), </t>
    </r>
    <r>
      <rPr>
        <i val="true"/>
        <sz val="11"/>
        <color rgb="FF000000"/>
        <rFont val="Calibri"/>
        <family val="2"/>
        <charset val="1"/>
      </rPr>
      <t xml:space="preserve">F</t>
    </r>
    <r>
      <rPr>
        <sz val="11"/>
        <color rgb="FF000000"/>
        <rFont val="Calibri"/>
        <family val="2"/>
        <charset val="1"/>
      </rPr>
      <t xml:space="preserve">(1, 148) = 12.22, </t>
    </r>
    <r>
      <rPr>
        <i val="true"/>
        <sz val="11"/>
        <color rgb="FF000000"/>
        <rFont val="Calibri"/>
        <family val="2"/>
        <charset val="1"/>
      </rPr>
      <t xml:space="preserve">p</t>
    </r>
    <r>
      <rPr>
        <sz val="11"/>
        <color rgb="FF000000"/>
        <rFont val="Calibri"/>
        <family val="2"/>
        <charset val="1"/>
      </rPr>
      <t xml:space="preserve"> = .001, partial η</t>
    </r>
    <r>
      <rPr>
        <vertAlign val="superscript"/>
        <sz val="11"/>
        <color rgb="FF000000"/>
        <rFont val="Calibri"/>
        <family val="2"/>
        <charset val="1"/>
      </rPr>
      <t xml:space="preserve">2</t>
    </r>
    <r>
      <rPr>
        <sz val="11"/>
        <color rgb="FF000000"/>
        <rFont val="Calibri"/>
        <family val="2"/>
        <charset val="1"/>
      </rPr>
      <t xml:space="preserve"> = .08 (see Table 1). [...] As predicted, for single women, there was no interaction between condition and prime type, but there was a main effect of condition such that exposure to both mating primes significantly increased their interest in the diet pills (without prime: </t>
    </r>
    <r>
      <rPr>
        <i val="true"/>
        <sz val="11"/>
        <color rgb="FF000000"/>
        <rFont val="Calibri"/>
        <family val="2"/>
        <charset val="1"/>
      </rPr>
      <t xml:space="preserve">M</t>
    </r>
    <r>
      <rPr>
        <sz val="11"/>
        <color rgb="FF000000"/>
        <rFont val="Calibri"/>
        <family val="2"/>
        <charset val="1"/>
      </rPr>
      <t xml:space="preserve"> = 1.77, </t>
    </r>
    <r>
      <rPr>
        <i val="true"/>
        <sz val="11"/>
        <color rgb="FF000000"/>
        <rFont val="Calibri"/>
        <family val="2"/>
        <charset val="1"/>
      </rPr>
      <t xml:space="preserve">SD</t>
    </r>
    <r>
      <rPr>
        <sz val="11"/>
        <color rgb="FF000000"/>
        <rFont val="Calibri"/>
        <family val="2"/>
        <charset val="1"/>
      </rPr>
      <t xml:space="preserve"> = 1.36; with prime: </t>
    </r>
    <r>
      <rPr>
        <i val="true"/>
        <sz val="11"/>
        <color rgb="FF000000"/>
        <rFont val="Calibri"/>
        <family val="2"/>
        <charset val="1"/>
      </rPr>
      <t xml:space="preserve">M</t>
    </r>
    <r>
      <rPr>
        <sz val="11"/>
        <color rgb="FF000000"/>
        <rFont val="Calibri"/>
        <family val="2"/>
        <charset val="1"/>
      </rPr>
      <t xml:space="preserve"> = 2.45, </t>
    </r>
    <r>
      <rPr>
        <i val="true"/>
        <sz val="11"/>
        <color rgb="FF000000"/>
        <rFont val="Calibri"/>
        <family val="2"/>
        <charset val="1"/>
      </rPr>
      <t xml:space="preserve">SD</t>
    </r>
    <r>
      <rPr>
        <sz val="11"/>
        <color rgb="FF000000"/>
        <rFont val="Calibri"/>
        <family val="2"/>
        <charset val="1"/>
      </rPr>
      <t xml:space="preserve"> = 1.64), </t>
    </r>
    <r>
      <rPr>
        <i val="true"/>
        <sz val="11"/>
        <color rgb="FF000000"/>
        <rFont val="Calibri"/>
        <family val="2"/>
        <charset val="1"/>
      </rPr>
      <t xml:space="preserve">F</t>
    </r>
    <r>
      <rPr>
        <sz val="11"/>
        <color rgb="FF000000"/>
        <rFont val="Calibri"/>
        <family val="2"/>
        <charset val="1"/>
      </rPr>
      <t xml:space="preserve">(1, 147) = 8.06, </t>
    </r>
    <r>
      <rPr>
        <i val="true"/>
        <sz val="11"/>
        <color rgb="FF000000"/>
        <rFont val="Calibri"/>
        <family val="2"/>
        <charset val="1"/>
      </rPr>
      <t xml:space="preserve">p</t>
    </r>
    <r>
      <rPr>
        <sz val="11"/>
        <color rgb="FF000000"/>
        <rFont val="Calibri"/>
        <family val="2"/>
        <charset val="1"/>
      </rPr>
      <t xml:space="preserve"> = .005, partial η</t>
    </r>
    <r>
      <rPr>
        <vertAlign val="superscript"/>
        <sz val="11"/>
        <color rgb="FF000000"/>
        <rFont val="Calibri"/>
        <family val="2"/>
        <charset val="1"/>
      </rPr>
      <t xml:space="preserve">2</t>
    </r>
    <r>
      <rPr>
        <sz val="11"/>
        <color rgb="FF000000"/>
        <rFont val="Calibri"/>
        <family val="2"/>
        <charset val="1"/>
      </rPr>
      <t xml:space="preserve"> = .05.</t>
    </r>
  </si>
  <si>
    <t xml:space="preserve">F(1, 148) = 12.22</t>
  </si>
  <si>
    <r>
      <rPr>
        <sz val="11"/>
        <color rgb="FF000000"/>
        <rFont val="Calibri"/>
        <family val="2"/>
        <charset val="1"/>
      </rPr>
      <t xml:space="preserve">Because we were interested only in the courtship condition, we did not compute effect sizes from the data reported in the main text, but from the descriptive statistics presented in Table 1. Following Lakens (2013) and Cumming (2012), we used </t>
    </r>
    <r>
      <rPr>
        <i val="true"/>
        <sz val="11"/>
        <color rgb="FF000000"/>
        <rFont val="Calibri"/>
        <family val="2"/>
        <charset val="1"/>
      </rPr>
      <t xml:space="preserve">d</t>
    </r>
    <r>
      <rPr>
        <vertAlign val="subscript"/>
        <sz val="11"/>
        <color rgb="FF000000"/>
        <rFont val="Calibri"/>
        <family val="2"/>
        <charset val="1"/>
      </rPr>
      <t xml:space="preserve">av</t>
    </r>
    <r>
      <rPr>
        <sz val="11"/>
        <color rgb="FF000000"/>
        <rFont val="Calibri"/>
        <family val="2"/>
        <charset val="1"/>
      </rPr>
      <t xml:space="preserve"> scores as the effect size estimate because of the within-subjects design. The </t>
    </r>
    <r>
      <rPr>
        <i val="true"/>
        <sz val="11"/>
        <color rgb="FF000000"/>
        <rFont val="Calibri"/>
        <family val="2"/>
        <charset val="1"/>
      </rPr>
      <t xml:space="preserve">d</t>
    </r>
    <r>
      <rPr>
        <vertAlign val="subscript"/>
        <sz val="11"/>
        <color rgb="FF000000"/>
        <rFont val="Calibri"/>
        <family val="2"/>
        <charset val="1"/>
      </rPr>
      <t xml:space="preserve">av</t>
    </r>
    <r>
      <rPr>
        <sz val="11"/>
        <color rgb="FF000000"/>
        <rFont val="Calibri"/>
        <family val="2"/>
        <charset val="1"/>
      </rPr>
      <t xml:space="preserve"> from the tanning (</t>
    </r>
    <r>
      <rPr>
        <i val="true"/>
        <sz val="11"/>
        <color rgb="FF000000"/>
        <rFont val="Calibri"/>
        <family val="2"/>
        <charset val="1"/>
      </rPr>
      <t xml:space="preserve">d</t>
    </r>
    <r>
      <rPr>
        <vertAlign val="subscript"/>
        <sz val="11"/>
        <color rgb="FF000000"/>
        <rFont val="Calibri"/>
        <family val="2"/>
        <charset val="1"/>
      </rPr>
      <t xml:space="preserve">av</t>
    </r>
    <r>
      <rPr>
        <sz val="11"/>
        <color rgb="FF000000"/>
        <rFont val="Calibri"/>
        <family val="2"/>
        <charset val="1"/>
      </rPr>
      <t xml:space="preserve"> = 0.7029) and from the diet pills (</t>
    </r>
    <r>
      <rPr>
        <i val="true"/>
        <sz val="11"/>
        <color rgb="FF000000"/>
        <rFont val="Calibri"/>
        <family val="2"/>
        <charset val="1"/>
      </rPr>
      <t xml:space="preserve">d</t>
    </r>
    <r>
      <rPr>
        <vertAlign val="subscript"/>
        <sz val="11"/>
        <color rgb="FF000000"/>
        <rFont val="Calibri"/>
        <family val="2"/>
        <charset val="1"/>
      </rPr>
      <t xml:space="preserve">av</t>
    </r>
    <r>
      <rPr>
        <sz val="11"/>
        <color rgb="FF000000"/>
        <rFont val="Calibri"/>
        <family val="2"/>
        <charset val="1"/>
      </rPr>
      <t xml:space="preserve"> = 0.6138) conditions were averaged into a single composite effe</t>
    </r>
    <r>
      <rPr>
        <sz val="11"/>
        <rFont val="Calibri"/>
        <family val="2"/>
        <charset val="1"/>
      </rPr>
      <t xml:space="preserve">ct size (</t>
    </r>
    <r>
      <rPr>
        <i val="true"/>
        <sz val="11"/>
        <rFont val="Calibri"/>
        <family val="2"/>
        <charset val="1"/>
      </rPr>
      <t xml:space="preserve">d</t>
    </r>
    <r>
      <rPr>
        <vertAlign val="subscript"/>
        <sz val="11"/>
        <rFont val="Calibri"/>
        <family val="2"/>
        <charset val="1"/>
      </rPr>
      <t xml:space="preserve">av</t>
    </r>
    <r>
      <rPr>
        <sz val="11"/>
        <rFont val="Calibri"/>
        <family val="2"/>
        <charset val="1"/>
      </rPr>
      <t xml:space="preserve"> = 0.6538). Because </t>
    </r>
    <r>
      <rPr>
        <sz val="11"/>
        <color rgb="FF000000"/>
        <rFont val="Calibri"/>
        <family val="2"/>
        <charset val="1"/>
      </rPr>
      <t xml:space="preserve">the number of single women in the courtship condition is not reported we estimated that it was 99 x 150/257 = 58.</t>
    </r>
  </si>
  <si>
    <t xml:space="preserve">0.0288391111111111</t>
  </si>
  <si>
    <r>
      <rPr>
        <sz val="11"/>
        <color rgb="FF000000"/>
        <rFont val="Calibri"/>
        <family val="2"/>
        <charset val="1"/>
      </rPr>
      <t xml:space="preserve">Replicating the results of Study 1, exposure to the mating prime increased the likelihood that women would use a free tanning membership, </t>
    </r>
    <r>
      <rPr>
        <i val="true"/>
        <sz val="11"/>
        <color rgb="FF000000"/>
        <rFont val="Calibri"/>
        <family val="2"/>
        <charset val="1"/>
      </rPr>
      <t xml:space="preserve">F</t>
    </r>
    <r>
      <rPr>
        <sz val="11"/>
        <color rgb="FF000000"/>
        <rFont val="Calibri"/>
        <family val="2"/>
        <charset val="1"/>
      </rPr>
      <t xml:space="preserve">(1, 144) = 4.27, </t>
    </r>
    <r>
      <rPr>
        <i val="true"/>
        <sz val="11"/>
        <color rgb="FF000000"/>
        <rFont val="Calibri"/>
        <family val="2"/>
        <charset val="1"/>
      </rPr>
      <t xml:space="preserve">p</t>
    </r>
    <r>
      <rPr>
        <sz val="11"/>
        <color rgb="FF000000"/>
        <rFont val="Calibri"/>
        <family val="2"/>
        <charset val="1"/>
      </rPr>
      <t xml:space="preserve"> = .04, partial η</t>
    </r>
    <r>
      <rPr>
        <vertAlign val="superscript"/>
        <sz val="11"/>
        <color rgb="FF000000"/>
        <rFont val="Calibri"/>
        <family val="2"/>
        <charset val="1"/>
      </rPr>
      <t xml:space="preserve">2</t>
    </r>
    <r>
      <rPr>
        <sz val="11"/>
        <color rgb="FF000000"/>
        <rFont val="Calibri"/>
        <family val="2"/>
        <charset val="1"/>
      </rPr>
      <t xml:space="preserve"> = .03, and take diet pills, </t>
    </r>
    <r>
      <rPr>
        <i val="true"/>
        <sz val="11"/>
        <color rgb="FF000000"/>
        <rFont val="Calibri"/>
        <family val="2"/>
        <charset val="1"/>
      </rPr>
      <t xml:space="preserve">F</t>
    </r>
    <r>
      <rPr>
        <sz val="11"/>
        <color rgb="FF000000"/>
        <rFont val="Calibri"/>
        <family val="2"/>
        <charset val="1"/>
      </rPr>
      <t xml:space="preserve">(1, 144) = 6.47, </t>
    </r>
    <r>
      <rPr>
        <i val="true"/>
        <sz val="11"/>
        <color rgb="FF000000"/>
        <rFont val="Calibri"/>
        <family val="2"/>
        <charset val="1"/>
      </rPr>
      <t xml:space="preserve">p</t>
    </r>
    <r>
      <rPr>
        <sz val="11"/>
        <color rgb="FF000000"/>
        <rFont val="Calibri"/>
        <family val="2"/>
        <charset val="1"/>
      </rPr>
      <t xml:space="preserve"> = .01, partial η</t>
    </r>
    <r>
      <rPr>
        <vertAlign val="superscript"/>
        <sz val="11"/>
        <color rgb="FF000000"/>
        <rFont val="Calibri"/>
        <family val="2"/>
        <charset val="1"/>
      </rPr>
      <t xml:space="preserve">2</t>
    </r>
    <r>
      <rPr>
        <sz val="11"/>
        <color rgb="FF000000"/>
        <rFont val="Calibri"/>
        <family val="2"/>
        <charset val="1"/>
      </rPr>
      <t xml:space="preserve"> = .04.</t>
    </r>
  </si>
  <si>
    <t xml:space="preserve">F(1, 144) = 4.27, F(1, 144) = 6.47</t>
  </si>
  <si>
    <r>
      <rPr>
        <sz val="11"/>
        <color rgb="FF000000"/>
        <rFont val="Calibri"/>
        <family val="2"/>
        <charset val="1"/>
      </rPr>
      <t xml:space="preserve">Both </t>
    </r>
    <r>
      <rPr>
        <i val="true"/>
        <sz val="11"/>
        <color rgb="FF000000"/>
        <rFont val="Calibri"/>
        <family val="2"/>
        <charset val="1"/>
      </rPr>
      <t xml:space="preserve">F</t>
    </r>
    <r>
      <rPr>
        <sz val="11"/>
        <color rgb="FF000000"/>
        <rFont val="Calibri"/>
        <family val="2"/>
        <charset val="1"/>
      </rPr>
      <t xml:space="preserve">s were converted to </t>
    </r>
    <r>
      <rPr>
        <i val="true"/>
        <sz val="11"/>
        <color rgb="FF000000"/>
        <rFont val="Calibri"/>
        <family val="2"/>
        <charset val="1"/>
      </rPr>
      <t xml:space="preserve">t</t>
    </r>
    <r>
      <rPr>
        <sz val="11"/>
        <color rgb="FF000000"/>
        <rFont val="Calibri"/>
        <family val="2"/>
        <charset val="1"/>
      </rPr>
      <t xml:space="preserve">-values and then to Cohen's </t>
    </r>
    <r>
      <rPr>
        <i val="true"/>
        <sz val="11"/>
        <color rgb="FF000000"/>
        <rFont val="Calibri"/>
        <family val="2"/>
        <charset val="1"/>
      </rPr>
      <t xml:space="preserve">d</t>
    </r>
    <r>
      <rPr>
        <sz val="11"/>
        <color rgb="FF000000"/>
        <rFont val="Calibri"/>
        <family val="2"/>
        <charset val="1"/>
      </rPr>
      <t xml:space="preserve">. Because both of them provide equally valid estimations, we averaged them into a single composite effect size.</t>
    </r>
  </si>
  <si>
    <t xml:space="preserve">0.0281985363107525</t>
  </si>
  <si>
    <r>
      <rPr>
        <sz val="11"/>
        <color rgb="FF000000"/>
        <rFont val="Calibri"/>
        <family val="2"/>
        <charset val="1"/>
      </rPr>
      <t xml:space="preserve">Kim, B. K., &amp; Zaubeman, G. (2013). Can Victoria's secret change the future? A subjective time perception account of sexual-cue effects on impatience. </t>
    </r>
    <r>
      <rPr>
        <i val="true"/>
        <sz val="11"/>
        <color rgb="FF000000"/>
        <rFont val="Calibri"/>
        <family val="2"/>
        <charset val="1"/>
      </rPr>
      <t xml:space="preserve">Journal of Experimental Psychology: General</t>
    </r>
    <r>
      <rPr>
        <sz val="11"/>
        <color rgb="FF000000"/>
        <rFont val="Calibri"/>
        <family val="2"/>
        <charset val="1"/>
      </rPr>
      <t xml:space="preserve">, 142, 328-335.</t>
    </r>
  </si>
  <si>
    <r>
      <rPr>
        <sz val="11"/>
        <color rgb="FF000000"/>
        <rFont val="Calibri"/>
        <family val="2"/>
        <charset val="1"/>
      </rPr>
      <t xml:space="preserve">A repeated-measure analysis of variance (ANOVA) with future durations as a within-subjects factor and the sexual-cue manipulation as a between-subjects factor revealed a significant main effect of the sexual-cue manipulation, </t>
    </r>
    <r>
      <rPr>
        <i val="true"/>
        <sz val="11"/>
        <color rgb="FF000000"/>
        <rFont val="Calibri"/>
        <family val="2"/>
        <charset val="1"/>
      </rPr>
      <t xml:space="preserve">F</t>
    </r>
    <r>
      <rPr>
        <sz val="11"/>
        <color rgb="FF000000"/>
        <rFont val="Calibri"/>
        <family val="2"/>
        <charset val="1"/>
      </rPr>
      <t xml:space="preserve">(1, 57) = 4.58, </t>
    </r>
    <r>
      <rPr>
        <i val="true"/>
        <sz val="11"/>
        <color rgb="FF000000"/>
        <rFont val="Calibri"/>
        <family val="2"/>
        <charset val="1"/>
      </rPr>
      <t xml:space="preserve">p</t>
    </r>
    <r>
      <rPr>
        <sz val="11"/>
        <color rgb="FF000000"/>
        <rFont val="Calibri"/>
        <family val="2"/>
        <charset val="1"/>
      </rPr>
      <t xml:space="preserve"> &lt; .05, ω</t>
    </r>
    <r>
      <rPr>
        <vertAlign val="superscript"/>
        <sz val="11"/>
        <color rgb="FF000000"/>
        <rFont val="Calibri"/>
        <family val="2"/>
        <charset val="1"/>
      </rPr>
      <t xml:space="preserve">2</t>
    </r>
    <r>
      <rPr>
        <sz val="11"/>
        <color rgb="FF000000"/>
        <rFont val="Calibri"/>
        <family val="2"/>
        <charset val="1"/>
      </rPr>
      <t xml:space="preserve"> = .06.</t>
    </r>
  </si>
  <si>
    <t xml:space="preserve">F(1, 57) = 4.58</t>
  </si>
  <si>
    <r>
      <rPr>
        <sz val="11"/>
        <color rgb="FF000000"/>
        <rFont val="Calibri"/>
        <family val="2"/>
        <charset val="1"/>
      </rPr>
      <t xml:space="preserve">The </t>
    </r>
    <r>
      <rPr>
        <i val="true"/>
        <sz val="11"/>
        <color rgb="FF000000"/>
        <rFont val="Calibri"/>
        <family val="2"/>
        <charset val="1"/>
      </rPr>
      <t xml:space="preserve">F</t>
    </r>
    <r>
      <rPr>
        <sz val="11"/>
        <color rgb="FF000000"/>
        <rFont val="Calibri"/>
        <family val="2"/>
        <charset val="1"/>
      </rPr>
      <t xml:space="preserve">-value was converted to a </t>
    </r>
    <r>
      <rPr>
        <i val="true"/>
        <sz val="11"/>
        <color rgb="FF000000"/>
        <rFont val="Calibri"/>
        <family val="2"/>
        <charset val="1"/>
      </rPr>
      <t xml:space="preserve">t</t>
    </r>
    <r>
      <rPr>
        <sz val="11"/>
        <color rgb="FF000000"/>
        <rFont val="Calibri"/>
        <family val="2"/>
        <charset val="1"/>
      </rPr>
      <t xml:space="preserve">-value and subsequently converted to a Cohen's </t>
    </r>
    <r>
      <rPr>
        <i val="true"/>
        <sz val="11"/>
        <color rgb="FF000000"/>
        <rFont val="Calibri"/>
        <family val="2"/>
        <charset val="1"/>
      </rPr>
      <t xml:space="preserve">d</t>
    </r>
    <r>
      <rPr>
        <sz val="11"/>
        <color rgb="FF000000"/>
        <rFont val="Calibri"/>
        <family val="2"/>
        <charset val="1"/>
      </rPr>
      <t xml:space="preserve">.</t>
    </r>
  </si>
  <si>
    <t xml:space="preserve">0.0730594656707843</t>
  </si>
  <si>
    <r>
      <rPr>
        <sz val="11"/>
        <color rgb="FF000000"/>
        <rFont val="Calibri"/>
        <family val="2"/>
        <charset val="1"/>
      </rPr>
      <t xml:space="preserve">A repeated-measures ANOVA with future duration (3 vs. 6 months) as a within-subjects factor and the sexual-cue manipulation (hot vs. control) as a between-subjects factor revealed a significant main effect of the sexual-cue manipulation on future time perception, </t>
    </r>
    <r>
      <rPr>
        <i val="true"/>
        <sz val="11"/>
        <color rgb="FF000000"/>
        <rFont val="Calibri"/>
        <family val="2"/>
        <charset val="1"/>
      </rPr>
      <t xml:space="preserve">F</t>
    </r>
    <r>
      <rPr>
        <sz val="11"/>
        <color rgb="FF000000"/>
        <rFont val="Calibri"/>
        <family val="2"/>
        <charset val="1"/>
      </rPr>
      <t xml:space="preserve">(1, 74) = 5.58, </t>
    </r>
    <r>
      <rPr>
        <i val="true"/>
        <sz val="11"/>
        <color rgb="FF000000"/>
        <rFont val="Calibri"/>
        <family val="2"/>
        <charset val="1"/>
      </rPr>
      <t xml:space="preserve">p</t>
    </r>
    <r>
      <rPr>
        <sz val="11"/>
        <color rgb="FF000000"/>
        <rFont val="Calibri"/>
        <family val="2"/>
        <charset val="1"/>
      </rPr>
      <t xml:space="preserve"> &lt; .05, ω</t>
    </r>
    <r>
      <rPr>
        <vertAlign val="superscript"/>
        <sz val="11"/>
        <color rgb="FF000000"/>
        <rFont val="Calibri"/>
        <family val="2"/>
        <charset val="1"/>
      </rPr>
      <t xml:space="preserve">2</t>
    </r>
    <r>
      <rPr>
        <sz val="11"/>
        <color rgb="FF000000"/>
        <rFont val="Calibri"/>
        <family val="2"/>
        <charset val="1"/>
      </rPr>
      <t xml:space="preserve"> = .06.</t>
    </r>
  </si>
  <si>
    <t xml:space="preserve">F(1, 74) = 5.58</t>
  </si>
  <si>
    <t xml:space="preserve">0.0564958448753463</t>
  </si>
  <si>
    <r>
      <rPr>
        <sz val="11"/>
        <color rgb="FF000000"/>
        <rFont val="Calibri"/>
        <family val="2"/>
        <charset val="1"/>
      </rPr>
      <t xml:space="preserve">A repeated-measures ANOVA with future duration (3 vs. 12 months) as a within-subjects factor and the sexual-cue manipulation as a between-subjects factor revealed a significant main effect of the sexual-cue manipulation on future time perception, </t>
    </r>
    <r>
      <rPr>
        <i val="true"/>
        <sz val="11"/>
        <color rgb="FF000000"/>
        <rFont val="Calibri"/>
        <family val="2"/>
        <charset val="1"/>
      </rPr>
      <t xml:space="preserve">F</t>
    </r>
    <r>
      <rPr>
        <sz val="11"/>
        <color rgb="FF000000"/>
        <rFont val="Calibri"/>
        <family val="2"/>
        <charset val="1"/>
      </rPr>
      <t xml:space="preserve">(1, 114) = 7.29, </t>
    </r>
    <r>
      <rPr>
        <i val="true"/>
        <sz val="11"/>
        <color rgb="FF000000"/>
        <rFont val="Calibri"/>
        <family val="2"/>
        <charset val="1"/>
      </rPr>
      <t xml:space="preserve">p</t>
    </r>
    <r>
      <rPr>
        <sz val="11"/>
        <color rgb="FF000000"/>
        <rFont val="Calibri"/>
        <family val="2"/>
        <charset val="1"/>
      </rPr>
      <t xml:space="preserve"> &lt; .01, ω</t>
    </r>
    <r>
      <rPr>
        <vertAlign val="superscript"/>
        <sz val="11"/>
        <color rgb="FF000000"/>
        <rFont val="Calibri"/>
        <family val="2"/>
        <charset val="1"/>
      </rPr>
      <t xml:space="preserve">2</t>
    </r>
    <r>
      <rPr>
        <sz val="11"/>
        <color rgb="FF000000"/>
        <rFont val="Calibri"/>
        <family val="2"/>
        <charset val="1"/>
      </rPr>
      <t xml:space="preserve"> = .05, inducating those in the hot condition perceived the same future durations to be longer than did those in the control condition.</t>
    </r>
  </si>
  <si>
    <t xml:space="preserve">F(1, 114) = 7.29</t>
  </si>
  <si>
    <t xml:space="preserve">0.0366498216409037</t>
  </si>
  <si>
    <r>
      <rPr>
        <sz val="11"/>
        <color rgb="FF000000"/>
        <rFont val="Calibri"/>
        <family val="2"/>
        <charset val="1"/>
      </rPr>
      <t xml:space="preserve">Specifically, for delayed monetary rewards, participants in the hot condition demonstrated decreased happiness after the manipulation (</t>
    </r>
    <r>
      <rPr>
        <i val="true"/>
        <sz val="11"/>
        <color rgb="FF000000"/>
        <rFont val="Calibri"/>
        <family val="2"/>
        <charset val="1"/>
      </rPr>
      <t xml:space="preserve">M</t>
    </r>
    <r>
      <rPr>
        <vertAlign val="subscript"/>
        <sz val="11"/>
        <color rgb="FF000000"/>
        <rFont val="Calibri"/>
        <family val="2"/>
        <charset val="1"/>
      </rPr>
      <t xml:space="preserve">before</t>
    </r>
    <r>
      <rPr>
        <sz val="11"/>
        <color rgb="FF000000"/>
        <rFont val="Calibri"/>
        <family val="2"/>
        <charset val="1"/>
      </rPr>
      <t xml:space="preserve"> = 102.01 mm, </t>
    </r>
    <r>
      <rPr>
        <i val="true"/>
        <sz val="11"/>
        <color rgb="FF000000"/>
        <rFont val="Calibri"/>
        <family val="2"/>
        <charset val="1"/>
      </rPr>
      <t xml:space="preserve">SD</t>
    </r>
    <r>
      <rPr>
        <sz val="11"/>
        <color rgb="FF000000"/>
        <rFont val="Calibri"/>
        <family val="2"/>
        <charset val="1"/>
      </rPr>
      <t xml:space="preserve"> = 57.76 vs. </t>
    </r>
    <r>
      <rPr>
        <i val="true"/>
        <sz val="11"/>
        <color rgb="FF000000"/>
        <rFont val="Calibri"/>
        <family val="2"/>
        <charset val="1"/>
      </rPr>
      <t xml:space="preserve">M</t>
    </r>
    <r>
      <rPr>
        <vertAlign val="subscript"/>
        <sz val="11"/>
        <color rgb="FF000000"/>
        <rFont val="Calibri"/>
        <family val="2"/>
        <charset val="1"/>
      </rPr>
      <t xml:space="preserve">after</t>
    </r>
    <r>
      <rPr>
        <sz val="11"/>
        <color rgb="FF000000"/>
        <rFont val="Calibri"/>
        <family val="2"/>
        <charset val="1"/>
      </rPr>
      <t xml:space="preserve"> = 84.83 mm, </t>
    </r>
    <r>
      <rPr>
        <i val="true"/>
        <sz val="11"/>
        <color rgb="FF000000"/>
        <rFont val="Calibri"/>
        <family val="2"/>
        <charset val="1"/>
      </rPr>
      <t xml:space="preserve">SD</t>
    </r>
    <r>
      <rPr>
        <sz val="11"/>
        <color rgb="FF000000"/>
        <rFont val="Calibri"/>
        <family val="2"/>
        <charset val="1"/>
      </rPr>
      <t xml:space="preserve"> = 48.89), </t>
    </r>
    <r>
      <rPr>
        <i val="true"/>
        <sz val="11"/>
        <color rgb="FF000000"/>
        <rFont val="Calibri"/>
        <family val="2"/>
        <charset val="1"/>
      </rPr>
      <t xml:space="preserve">F</t>
    </r>
    <r>
      <rPr>
        <sz val="11"/>
        <color rgb="FF000000"/>
        <rFont val="Calibri"/>
        <family val="2"/>
        <charset val="1"/>
      </rPr>
      <t xml:space="preserve">(1, 52) = 4.74, </t>
    </r>
    <r>
      <rPr>
        <i val="true"/>
        <sz val="11"/>
        <color rgb="FF000000"/>
        <rFont val="Calibri"/>
        <family val="2"/>
        <charset val="1"/>
      </rPr>
      <t xml:space="preserve">p</t>
    </r>
    <r>
      <rPr>
        <sz val="11"/>
        <color rgb="FF000000"/>
        <rFont val="Calibri"/>
        <family val="2"/>
        <charset val="1"/>
      </rPr>
      <t xml:space="preserve"> = .05,  ω</t>
    </r>
    <r>
      <rPr>
        <vertAlign val="superscript"/>
        <sz val="11"/>
        <color rgb="FF000000"/>
        <rFont val="Calibri"/>
        <family val="2"/>
        <charset val="1"/>
      </rPr>
      <t xml:space="preserve">2</t>
    </r>
    <r>
      <rPr>
        <sz val="11"/>
        <color rgb="FF000000"/>
        <rFont val="Calibri"/>
        <family val="2"/>
        <charset val="1"/>
      </rPr>
      <t xml:space="preserve"> = .06, whereas happiness ratings in the control condition were the same before and after the manipulation (</t>
    </r>
    <r>
      <rPr>
        <i val="true"/>
        <sz val="11"/>
        <color rgb="FF000000"/>
        <rFont val="Calibri"/>
        <family val="2"/>
        <charset val="1"/>
      </rPr>
      <t xml:space="preserve">M</t>
    </r>
    <r>
      <rPr>
        <vertAlign val="subscript"/>
        <sz val="11"/>
        <color rgb="FF000000"/>
        <rFont val="Calibri"/>
        <family val="2"/>
        <charset val="1"/>
      </rPr>
      <t xml:space="preserve">before</t>
    </r>
    <r>
      <rPr>
        <sz val="11"/>
        <color rgb="FF000000"/>
        <rFont val="Calibri"/>
        <family val="2"/>
        <charset val="1"/>
      </rPr>
      <t xml:space="preserve"> = 105.49 mm, </t>
    </r>
    <r>
      <rPr>
        <i val="true"/>
        <sz val="11"/>
        <color rgb="FF000000"/>
        <rFont val="Calibri"/>
        <family val="2"/>
        <charset val="1"/>
      </rPr>
      <t xml:space="preserve">SD</t>
    </r>
    <r>
      <rPr>
        <sz val="11"/>
        <color rgb="FF000000"/>
        <rFont val="Calibri"/>
        <family val="2"/>
        <charset val="1"/>
      </rPr>
      <t xml:space="preserve"> = 60.95 vs. </t>
    </r>
    <r>
      <rPr>
        <i val="true"/>
        <sz val="11"/>
        <color rgb="FF000000"/>
        <rFont val="Calibri"/>
        <family val="2"/>
        <charset val="1"/>
      </rPr>
      <t xml:space="preserve">M</t>
    </r>
    <r>
      <rPr>
        <vertAlign val="subscript"/>
        <sz val="11"/>
        <color rgb="FF000000"/>
        <rFont val="Calibri"/>
        <family val="2"/>
        <charset val="1"/>
      </rPr>
      <t xml:space="preserve">after</t>
    </r>
    <r>
      <rPr>
        <sz val="11"/>
        <color rgb="FF000000"/>
        <rFont val="Calibri"/>
        <family val="2"/>
        <charset val="1"/>
      </rPr>
      <t xml:space="preserve"> = 109.35 mm, </t>
    </r>
    <r>
      <rPr>
        <i val="true"/>
        <sz val="11"/>
        <color rgb="FF000000"/>
        <rFont val="Calibri"/>
        <family val="2"/>
        <charset val="1"/>
      </rPr>
      <t xml:space="preserve">SD</t>
    </r>
    <r>
      <rPr>
        <sz val="11"/>
        <color rgb="FF000000"/>
        <rFont val="Calibri"/>
        <family val="2"/>
        <charset val="1"/>
      </rPr>
      <t xml:space="preserve"> = 60.13), </t>
    </r>
    <r>
      <rPr>
        <i val="true"/>
        <sz val="11"/>
        <color rgb="FF000000"/>
        <rFont val="Calibri"/>
        <family val="2"/>
        <charset val="1"/>
      </rPr>
      <t xml:space="preserve">F</t>
    </r>
    <r>
      <rPr>
        <sz val="11"/>
        <color rgb="FF000000"/>
        <rFont val="Calibri"/>
        <family val="2"/>
        <charset val="1"/>
      </rPr>
      <t xml:space="preserve">(1, 52) = 0.50, </t>
    </r>
    <r>
      <rPr>
        <i val="true"/>
        <sz val="11"/>
        <color rgb="FF000000"/>
        <rFont val="Calibri"/>
        <family val="2"/>
        <charset val="1"/>
      </rPr>
      <t xml:space="preserve">p</t>
    </r>
    <r>
      <rPr>
        <sz val="11"/>
        <color rgb="FF000000"/>
        <rFont val="Calibri"/>
        <family val="2"/>
        <charset val="1"/>
      </rPr>
      <t xml:space="preserve"> = .48,  ω</t>
    </r>
    <r>
      <rPr>
        <vertAlign val="superscript"/>
        <sz val="11"/>
        <color rgb="FF000000"/>
        <rFont val="Calibri"/>
        <family val="2"/>
        <charset val="1"/>
      </rPr>
      <t xml:space="preserve">2</t>
    </r>
    <r>
      <rPr>
        <sz val="11"/>
        <color rgb="FF000000"/>
        <rFont val="Calibri"/>
        <family val="2"/>
        <charset val="1"/>
      </rPr>
      <t xml:space="preserve"> = 0.</t>
    </r>
  </si>
  <si>
    <t xml:space="preserve">F(1, 52) = 4.74</t>
  </si>
  <si>
    <r>
      <rPr>
        <sz val="11"/>
        <color rgb="FF000000"/>
        <rFont val="Calibri"/>
        <family val="2"/>
        <charset val="1"/>
      </rPr>
      <t xml:space="preserve">Cohen's </t>
    </r>
    <r>
      <rPr>
        <i val="true"/>
        <sz val="11"/>
        <color rgb="FF000000"/>
        <rFont val="Calibri"/>
        <family val="2"/>
        <charset val="1"/>
      </rPr>
      <t xml:space="preserve">d</t>
    </r>
    <r>
      <rPr>
        <sz val="11"/>
        <color rgb="FF000000"/>
        <rFont val="Calibri"/>
        <family val="2"/>
        <charset val="1"/>
      </rPr>
      <t xml:space="preserve"> could be computed within-subjects in the hot condition (</t>
    </r>
    <r>
      <rPr>
        <i val="true"/>
        <sz val="11"/>
        <color rgb="FF000000"/>
        <rFont val="Calibri"/>
        <family val="2"/>
        <charset val="1"/>
      </rPr>
      <t xml:space="preserve">M</t>
    </r>
    <r>
      <rPr>
        <vertAlign val="subscript"/>
        <sz val="11"/>
        <color rgb="FF000000"/>
        <rFont val="Calibri"/>
        <family val="2"/>
        <charset val="1"/>
      </rPr>
      <t xml:space="preserve">before</t>
    </r>
    <r>
      <rPr>
        <sz val="11"/>
        <color rgb="FF000000"/>
        <rFont val="Calibri"/>
        <family val="2"/>
        <charset val="1"/>
      </rPr>
      <t xml:space="preserve"> vs </t>
    </r>
    <r>
      <rPr>
        <i val="true"/>
        <sz val="11"/>
        <color rgb="FF000000"/>
        <rFont val="Calibri"/>
        <family val="2"/>
        <charset val="1"/>
      </rPr>
      <t xml:space="preserve">M</t>
    </r>
    <r>
      <rPr>
        <vertAlign val="subscript"/>
        <sz val="11"/>
        <color rgb="FF000000"/>
        <rFont val="Calibri"/>
        <family val="2"/>
        <charset val="1"/>
      </rPr>
      <t xml:space="preserve">after</t>
    </r>
    <r>
      <rPr>
        <sz val="11"/>
        <color rgb="FF000000"/>
        <rFont val="Calibri"/>
        <family val="2"/>
        <charset val="1"/>
      </rPr>
      <t xml:space="preserve">) or between-subjects comparing the </t>
    </r>
    <r>
      <rPr>
        <i val="true"/>
        <sz val="11"/>
        <color rgb="FF000000"/>
        <rFont val="Calibri"/>
        <family val="2"/>
        <charset val="1"/>
      </rPr>
      <t xml:space="preserve">M</t>
    </r>
    <r>
      <rPr>
        <vertAlign val="subscript"/>
        <sz val="11"/>
        <color rgb="FF000000"/>
        <rFont val="Calibri"/>
        <family val="2"/>
        <charset val="1"/>
      </rPr>
      <t xml:space="preserve">after</t>
    </r>
    <r>
      <rPr>
        <sz val="11"/>
        <color rgb="FF000000"/>
        <rFont val="Calibri"/>
        <family val="2"/>
        <charset val="1"/>
      </rPr>
      <t xml:space="preserve"> scores in the hot and control groups. For consistency with the majority of other effect sizes, we calculated it by comparing </t>
    </r>
    <r>
      <rPr>
        <i val="true"/>
        <sz val="11"/>
        <color rgb="FF000000"/>
        <rFont val="Calibri"/>
        <family val="2"/>
        <charset val="1"/>
      </rPr>
      <t xml:space="preserve">M</t>
    </r>
    <r>
      <rPr>
        <vertAlign val="subscript"/>
        <sz val="11"/>
        <color rgb="FF000000"/>
        <rFont val="Calibri"/>
        <family val="2"/>
        <charset val="1"/>
      </rPr>
      <t xml:space="preserve">after</t>
    </r>
    <r>
      <rPr>
        <sz val="11"/>
        <color rgb="FF000000"/>
        <rFont val="Calibri"/>
        <family val="2"/>
        <charset val="1"/>
      </rPr>
      <t xml:space="preserve"> and the corresponding SDs across the two groups. We assume that the same number of participants were allocated to each condition.</t>
    </r>
  </si>
  <si>
    <t xml:space="preserve">0.0805761316872428</t>
  </si>
  <si>
    <t xml:space="preserve">Study 5</t>
  </si>
  <si>
    <r>
      <rPr>
        <sz val="11"/>
        <color rgb="FF000000"/>
        <rFont val="Calibri"/>
        <family val="2"/>
        <charset val="1"/>
      </rPr>
      <t xml:space="preserve">A planned contrast revealed a significant time-perception difference between hot and athlete conditions, </t>
    </r>
    <r>
      <rPr>
        <i val="true"/>
        <sz val="11"/>
        <color rgb="FF000000"/>
        <rFont val="Calibri"/>
        <family val="2"/>
        <charset val="1"/>
      </rPr>
      <t xml:space="preserve">F</t>
    </r>
    <r>
      <rPr>
        <sz val="11"/>
        <color rgb="FF000000"/>
        <rFont val="Calibri"/>
        <family val="2"/>
        <charset val="1"/>
      </rPr>
      <t xml:space="preserve">(1, 177) = 9.62, </t>
    </r>
    <r>
      <rPr>
        <i val="true"/>
        <sz val="11"/>
        <color rgb="FF000000"/>
        <rFont val="Calibri"/>
        <family val="2"/>
        <charset val="1"/>
      </rPr>
      <t xml:space="preserve">p</t>
    </r>
    <r>
      <rPr>
        <sz val="11"/>
        <color rgb="FF000000"/>
        <rFont val="Calibri"/>
        <family val="2"/>
        <charset val="1"/>
      </rPr>
      <t xml:space="preserve"> &lt; .01, ω</t>
    </r>
    <r>
      <rPr>
        <vertAlign val="superscript"/>
        <sz val="11"/>
        <color rgb="FF000000"/>
        <rFont val="Calibri"/>
        <family val="2"/>
        <charset val="1"/>
      </rPr>
      <t xml:space="preserve">2</t>
    </r>
    <r>
      <rPr>
        <sz val="11"/>
        <color rgb="FF000000"/>
        <rFont val="Calibri"/>
        <family val="2"/>
        <charset val="1"/>
      </rPr>
      <t xml:space="preserve"> = .05.</t>
    </r>
  </si>
  <si>
    <t xml:space="preserve">F(1, 177) = 9.62</t>
  </si>
  <si>
    <r>
      <rPr>
        <sz val="11"/>
        <color rgb="FF000000"/>
        <rFont val="Calibri"/>
        <family val="2"/>
        <charset val="1"/>
      </rPr>
      <t xml:space="preserve">Partial eta squared was computed from the </t>
    </r>
    <r>
      <rPr>
        <i val="true"/>
        <sz val="11"/>
        <color rgb="FF000000"/>
        <rFont val="Calibri"/>
        <family val="2"/>
        <charset val="1"/>
      </rPr>
      <t xml:space="preserve">F</t>
    </r>
    <r>
      <rPr>
        <sz val="11"/>
        <color rgb="FF000000"/>
        <rFont val="Calibri"/>
        <family val="2"/>
        <charset val="1"/>
      </rPr>
      <t xml:space="preserve">-value and the dfs, and subsequently converted to Cohen's </t>
    </r>
    <r>
      <rPr>
        <i val="true"/>
        <sz val="11"/>
        <color rgb="FF000000"/>
        <rFont val="Calibri"/>
        <family val="2"/>
        <charset val="1"/>
      </rPr>
      <t xml:space="preserve">d</t>
    </r>
    <r>
      <rPr>
        <sz val="11"/>
        <color rgb="FF000000"/>
        <rFont val="Calibri"/>
        <family val="2"/>
        <charset val="1"/>
      </rPr>
      <t xml:space="preserve">.</t>
    </r>
  </si>
  <si>
    <t xml:space="preserve">0.0235473299834587</t>
  </si>
  <si>
    <r>
      <rPr>
        <sz val="11"/>
        <color rgb="FF000000"/>
        <rFont val="Calibri"/>
        <family val="2"/>
        <charset val="1"/>
      </rPr>
      <t xml:space="preserve">Li, Y. J. (2012). </t>
    </r>
    <r>
      <rPr>
        <i val="true"/>
        <sz val="11"/>
        <color rgb="FF000000"/>
        <rFont val="Calibri"/>
        <family val="2"/>
        <charset val="1"/>
      </rPr>
      <t xml:space="preserve">The functionality of risk-taking: Mating motivation, relationship status, and sex differences</t>
    </r>
    <r>
      <rPr>
        <sz val="11"/>
        <color rgb="FF000000"/>
        <rFont val="Calibri"/>
        <family val="2"/>
        <charset val="1"/>
      </rPr>
      <t xml:space="preserve">, Dissertation, Arizona State University.</t>
    </r>
  </si>
  <si>
    <r>
      <rPr>
        <sz val="11"/>
        <color rgb="FF000000"/>
        <rFont val="Calibri"/>
        <family val="2"/>
        <charset val="1"/>
      </rPr>
      <t xml:space="preserve">A 2 (condition: mating, control) x 2 (participant sex) x 2 (dating status: not dating, attached) ANOVA was performed. As predicted, there was a significant 3 way interaction F(1, 98) = 4.75, p = .03,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.05.</t>
    </r>
  </si>
  <si>
    <t xml:space="preserve">F(1, 98) = 4.75</t>
  </si>
  <si>
    <r>
      <rPr>
        <sz val="11"/>
        <color rgb="FF000000"/>
        <rFont val="Calibri"/>
        <family val="2"/>
        <charset val="1"/>
      </rPr>
      <t xml:space="preserve">Cohen's </t>
    </r>
    <r>
      <rPr>
        <i val="true"/>
        <sz val="11"/>
        <color rgb="FF000000"/>
        <rFont val="Calibri"/>
        <family val="2"/>
        <charset val="1"/>
      </rPr>
      <t xml:space="preserve">d</t>
    </r>
    <r>
      <rPr>
        <sz val="11"/>
        <color rgb="FF000000"/>
        <rFont val="Calibri"/>
        <family val="2"/>
        <charset val="1"/>
      </rPr>
      <t xml:space="preserve"> and </t>
    </r>
    <r>
      <rPr>
        <i val="true"/>
        <sz val="11"/>
        <color rgb="FF000000"/>
        <rFont val="Calibri"/>
        <family val="2"/>
        <charset val="1"/>
      </rPr>
      <t xml:space="preserve">v</t>
    </r>
    <r>
      <rPr>
        <sz val="11"/>
        <color rgb="FF000000"/>
        <rFont val="Calibri"/>
        <family val="2"/>
        <charset val="1"/>
      </rPr>
      <t xml:space="preserve"> computed from partial eta squared.</t>
    </r>
  </si>
  <si>
    <t xml:space="preserve">0.0419</t>
  </si>
  <si>
    <r>
      <rPr>
        <sz val="11"/>
        <color rgb="FF000000"/>
        <rFont val="Calibri"/>
        <family val="2"/>
        <charset val="1"/>
      </rPr>
      <t xml:space="preserve">As predicted, there was a  3 way interaction between condition, dating status, and participant sex F(1, 102) = 9.11, p = .01,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.08.</t>
    </r>
  </si>
  <si>
    <t xml:space="preserve">F(1, 102) = 9.11</t>
  </si>
  <si>
    <t xml:space="preserve">0.0418306213017751</t>
  </si>
  <si>
    <r>
      <rPr>
        <sz val="11"/>
        <color rgb="FF000000"/>
        <rFont val="Calibri"/>
        <family val="2"/>
        <charset val="1"/>
      </rPr>
      <t xml:space="preserve">As predicted, there was a  3 way interaction F(1, 210) = 4.43, p = .04,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.02.</t>
    </r>
  </si>
  <si>
    <t xml:space="preserve">F(1, 210) = 4.43</t>
  </si>
  <si>
    <t xml:space="preserve">0.0192621929512282</t>
  </si>
  <si>
    <r>
      <rPr>
        <sz val="11"/>
        <color rgb="FF000000"/>
        <rFont val="Calibri"/>
        <family val="2"/>
        <charset val="1"/>
      </rPr>
      <t xml:space="preserve">Li, Y. J., Kenrick, D. T., Griskevicius, V., &amp; Neuberg, S. L. (2012). Economic decision biases and fundamental motivations: How mating and self-protection alter loss aversion. </t>
    </r>
    <r>
      <rPr>
        <i val="true"/>
        <sz val="11"/>
        <color rgb="FF000000"/>
        <rFont val="Calibri"/>
        <family val="2"/>
        <charset val="1"/>
      </rPr>
      <t xml:space="preserve">Journal of Personality and Social Psychology</t>
    </r>
    <r>
      <rPr>
        <sz val="11"/>
        <color rgb="FF000000"/>
        <rFont val="Calibri"/>
        <family val="2"/>
        <charset val="1"/>
      </rPr>
      <t xml:space="preserve">, 102, 550-561. </t>
    </r>
  </si>
  <si>
    <r>
      <rPr>
        <sz val="11"/>
        <color rgb="FF000000"/>
        <rFont val="Calibri"/>
        <family val="2"/>
        <charset val="1"/>
      </rPr>
      <t xml:space="preserve">Supporting this prediction, men were significantly less loss averse in the mating condition compared to the control condition, </t>
    </r>
    <r>
      <rPr>
        <i val="true"/>
        <sz val="11"/>
        <color rgb="FF000000"/>
        <rFont val="Calibri"/>
        <family val="2"/>
        <charset val="1"/>
      </rPr>
      <t xml:space="preserve">F</t>
    </r>
    <r>
      <rPr>
        <sz val="11"/>
        <color rgb="FF000000"/>
        <rFont val="Calibri"/>
        <family val="2"/>
        <charset val="1"/>
      </rPr>
      <t xml:space="preserve">(1, 166) = 6.59, </t>
    </r>
    <r>
      <rPr>
        <i val="true"/>
        <sz val="11"/>
        <color rgb="FF000000"/>
        <rFont val="Calibri"/>
        <family val="2"/>
        <charset val="1"/>
      </rPr>
      <t xml:space="preserve">p</t>
    </r>
    <r>
      <rPr>
        <sz val="11"/>
        <color rgb="FF000000"/>
        <rFont val="Calibri"/>
        <family val="2"/>
        <charset val="1"/>
      </rPr>
      <t xml:space="preserve"> = .011,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.04 (see Figure 1).</t>
    </r>
  </si>
  <si>
    <t xml:space="preserve">F(1, 166) = 6.59</t>
  </si>
  <si>
    <r>
      <rPr>
        <sz val="11"/>
        <color rgb="FF000000"/>
        <rFont val="Calibri"/>
        <family val="2"/>
        <charset val="1"/>
      </rPr>
      <t xml:space="preserve">Partial eta squared was converted to Cohen's </t>
    </r>
    <r>
      <rPr>
        <i val="true"/>
        <sz val="11"/>
        <color rgb="FF000000"/>
        <rFont val="Calibri"/>
        <family val="2"/>
        <charset val="1"/>
      </rPr>
      <t xml:space="preserve">d</t>
    </r>
    <r>
      <rPr>
        <sz val="11"/>
        <color rgb="FF000000"/>
        <rFont val="Calibri"/>
        <family val="2"/>
        <charset val="1"/>
      </rPr>
      <t xml:space="preserve">. To improve precision, partial eta squared were recomputed from </t>
    </r>
    <r>
      <rPr>
        <i val="true"/>
        <sz val="11"/>
        <color rgb="FF000000"/>
        <rFont val="Calibri"/>
        <family val="2"/>
        <charset val="1"/>
      </rPr>
      <t xml:space="preserve">F</t>
    </r>
    <r>
      <rPr>
        <sz val="11"/>
        <color rgb="FF000000"/>
        <rFont val="Calibri"/>
        <family val="2"/>
        <charset val="1"/>
      </rPr>
      <t xml:space="preserve">-values and dfs. We assume that the same number of participants were allocated to each condition.</t>
    </r>
  </si>
  <si>
    <t xml:space="preserve">0.0247434807256236</t>
  </si>
  <si>
    <r>
      <rPr>
        <sz val="11"/>
        <color rgb="FF000000"/>
        <rFont val="Calibri"/>
        <family val="2"/>
        <charset val="1"/>
      </rPr>
      <t xml:space="preserve">For men, there was a main effect of motivation, </t>
    </r>
    <r>
      <rPr>
        <i val="true"/>
        <sz val="11"/>
        <color rgb="FF000000"/>
        <rFont val="Calibri"/>
        <family val="2"/>
        <charset val="1"/>
      </rPr>
      <t xml:space="preserve">F</t>
    </r>
    <r>
      <rPr>
        <sz val="11"/>
        <color rgb="FF000000"/>
        <rFont val="Calibri"/>
        <family val="2"/>
        <charset val="1"/>
      </rPr>
      <t xml:space="preserve">(1, 105) = 8.54, </t>
    </r>
    <r>
      <rPr>
        <i val="true"/>
        <sz val="11"/>
        <color rgb="FF000000"/>
        <rFont val="Calibri"/>
        <family val="2"/>
        <charset val="1"/>
      </rPr>
      <t xml:space="preserve">p</t>
    </r>
    <r>
      <rPr>
        <sz val="11"/>
        <color rgb="FF000000"/>
        <rFont val="Calibri"/>
        <family val="2"/>
        <charset val="1"/>
      </rPr>
      <t xml:space="preserve"> = .004,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.08.</t>
    </r>
  </si>
  <si>
    <t xml:space="preserve">F(1, 105) = 8.54</t>
  </si>
  <si>
    <t xml:space="preserve">0.0403668442658748</t>
  </si>
  <si>
    <r>
      <rPr>
        <sz val="11"/>
        <color rgb="FF000000"/>
        <rFont val="Calibri"/>
        <family val="2"/>
        <charset val="1"/>
      </rPr>
      <t xml:space="preserve">For men, there was a significant main effect of motivation, </t>
    </r>
    <r>
      <rPr>
        <i val="true"/>
        <sz val="11"/>
        <color rgb="FF000000"/>
        <rFont val="Calibri"/>
        <family val="2"/>
        <charset val="1"/>
      </rPr>
      <t xml:space="preserve">F</t>
    </r>
    <r>
      <rPr>
        <sz val="11"/>
        <color rgb="FF000000"/>
        <rFont val="Calibri"/>
        <family val="2"/>
        <charset val="1"/>
      </rPr>
      <t xml:space="preserve">(1, 136) = 4.03, </t>
    </r>
    <r>
      <rPr>
        <i val="true"/>
        <sz val="11"/>
        <color rgb="FF000000"/>
        <rFont val="Calibri"/>
        <family val="2"/>
        <charset val="1"/>
      </rPr>
      <t xml:space="preserve">p</t>
    </r>
    <r>
      <rPr>
        <sz val="11"/>
        <color rgb="FF000000"/>
        <rFont val="Calibri"/>
        <family val="2"/>
        <charset val="1"/>
      </rPr>
      <t xml:space="preserve"> = .047,  η</t>
    </r>
    <r>
      <rPr>
        <vertAlign val="subscript"/>
        <sz val="11"/>
        <color rgb="FF000000"/>
        <rFont val="Calibri"/>
        <family val="2"/>
        <charset val="1"/>
      </rPr>
      <t xml:space="preserve">p</t>
    </r>
    <r>
      <rPr>
        <vertAlign val="superscript"/>
        <sz val="11"/>
        <color rgb="FF000000"/>
        <rFont val="Calibri"/>
        <family val="2"/>
        <charset val="1"/>
      </rPr>
      <t xml:space="preserve">2</t>
    </r>
    <r>
      <rPr>
        <sz val="11"/>
        <color rgb="FF000000"/>
        <rFont val="Calibri"/>
        <family val="2"/>
        <charset val="1"/>
      </rPr>
      <t xml:space="preserve"> = .03.</t>
    </r>
  </si>
  <si>
    <t xml:space="preserve">F(1, 136) = 4.03</t>
  </si>
  <si>
    <t xml:space="preserve">0.029831968073934</t>
  </si>
  <si>
    <r>
      <rPr>
        <sz val="11"/>
        <color rgb="FF000000"/>
        <rFont val="Calibri"/>
        <family val="2"/>
        <charset val="1"/>
      </rPr>
      <t xml:space="preserve">McAlvanah, P. (2009). Are people more risk-taking in the presence of the opposite sex? </t>
    </r>
    <r>
      <rPr>
        <i val="true"/>
        <sz val="11"/>
        <color rgb="FF000000"/>
        <rFont val="Calibri"/>
        <family val="2"/>
        <charset val="1"/>
      </rPr>
      <t xml:space="preserve">Journal of Economic Psychology</t>
    </r>
    <r>
      <rPr>
        <sz val="11"/>
        <color rgb="FF000000"/>
        <rFont val="Calibri"/>
        <family val="2"/>
        <charset val="1"/>
      </rPr>
      <t xml:space="preserve">, 30, 136-146.</t>
    </r>
  </si>
  <si>
    <t xml:space="preserve">The data are in Table 3 and 5.</t>
  </si>
  <si>
    <t xml:space="preserve">For large amounts, across all participants and using the first measure (AUC) the mean difference of differences [(faces_after - faces_before) -  (cars_after - cars_before)] is .03. The pooled SD for this within-subjects estimate was provided by McAlvanah (personal communication). Note that the SD on AUC, all subjects, large amount, before, should be .100 and not .010 as reported in Table 3 (McAlvanah, personal communication). The effect is then calculated for small amounts via the same method and averaged across small and large amounts. 
</t>
  </si>
  <si>
    <t xml:space="preserve">0.106009070294785</t>
  </si>
  <si>
    <r>
      <rPr>
        <sz val="11"/>
        <color rgb="FF000000"/>
        <rFont val="Calibri"/>
        <family val="2"/>
        <charset val="1"/>
      </rPr>
      <t xml:space="preserve">Sundie, J. M. (2003). </t>
    </r>
    <r>
      <rPr>
        <i val="true"/>
        <sz val="11"/>
        <color rgb="FF000000"/>
        <rFont val="Calibri"/>
        <family val="2"/>
        <charset val="1"/>
      </rPr>
      <t xml:space="preserve">Conspicuous consumption as a mating strategy</t>
    </r>
    <r>
      <rPr>
        <sz val="11"/>
        <color rgb="FF000000"/>
        <rFont val="Calibri"/>
        <family val="2"/>
        <charset val="1"/>
      </rPr>
      <t xml:space="preserve">, Dissertation, Arizona State University.</t>
    </r>
  </si>
  <si>
    <t xml:space="preserve">Published as Study 1 in Sundie et al. (2011) and hence not seperately included in meta-analysis.</t>
  </si>
  <si>
    <t xml:space="preserve">0.143281632653061</t>
  </si>
  <si>
    <r>
      <rPr>
        <sz val="11"/>
        <color rgb="FF000000"/>
        <rFont val="Calibri"/>
        <family val="2"/>
        <charset val="1"/>
      </rPr>
      <t xml:space="preserve">Sundie, J. M., Kenrick, D. T., Griskevicius, V., Tybur, J. M., Vohs, K. D., &amp; Beal, D. J. (2011). Peacocks, Porsches, and Thorstein Veblen: Conspicuous consumption as a sexual signaling system. </t>
    </r>
    <r>
      <rPr>
        <i val="true"/>
        <sz val="11"/>
        <color rgb="FF000000"/>
        <rFont val="Calibri"/>
        <family val="2"/>
        <charset val="1"/>
      </rPr>
      <t xml:space="preserve">Journal of Personality and Social Psychology</t>
    </r>
    <r>
      <rPr>
        <sz val="11"/>
        <color rgb="FF000000"/>
        <rFont val="Calibri"/>
        <family val="2"/>
        <charset val="1"/>
      </rPr>
      <t xml:space="preserve">, 100, 664-680. </t>
    </r>
  </si>
  <si>
    <t xml:space="preserve">Effect size for males provided by D. Beal; n1 and n2 estimated from total sample size.</t>
  </si>
  <si>
    <t xml:space="preserve">0.0499886377982578</t>
  </si>
  <si>
    <t xml:space="preserve">0.12135</t>
  </si>
  <si>
    <t xml:space="preserve">Effect size for males (short-term prime group) provided by D. Beal; n1 and n2 estimated from total sample size.</t>
  </si>
  <si>
    <t xml:space="preserve">0.0685123966942149</t>
  </si>
  <si>
    <r>
      <rPr>
        <sz val="11"/>
        <color rgb="FF000000"/>
        <rFont val="Calibri"/>
        <family val="2"/>
        <charset val="1"/>
      </rPr>
      <t xml:space="preserve">Van den Bergh, B., &amp; Dewitte, S. (2006). Digit ratio (2D : 4D) moderates the impact of sexual cues on men's decisions in ultimatum games. </t>
    </r>
    <r>
      <rPr>
        <i val="true"/>
        <sz val="11"/>
        <color rgb="FF000000"/>
        <rFont val="Calibri"/>
        <family val="2"/>
        <charset val="1"/>
      </rPr>
      <t xml:space="preserve">Proceedings of the Royal Society B: Biological Sciences</t>
    </r>
    <r>
      <rPr>
        <sz val="11"/>
        <color rgb="FF000000"/>
        <rFont val="Calibri"/>
        <family val="2"/>
        <charset val="1"/>
      </rPr>
      <t xml:space="preserve">, 273(1597), 2091-2095.</t>
    </r>
  </si>
  <si>
    <r>
      <rPr>
        <sz val="11"/>
        <color rgb="FF000000"/>
        <rFont val="Calibri"/>
        <family val="2"/>
        <charset val="1"/>
      </rPr>
      <t xml:space="preserve">As predicted, participants who had been visually exposed to pictures of sexy women recorded significantly lower minimum acceptance levels (</t>
    </r>
    <r>
      <rPr>
        <i val="true"/>
        <sz val="11"/>
        <color rgb="FF000000"/>
        <rFont val="Calibri"/>
        <family val="2"/>
        <charset val="1"/>
      </rPr>
      <t xml:space="preserve">m</t>
    </r>
    <r>
      <rPr>
        <sz val="11"/>
        <color rgb="FF000000"/>
        <rFont val="Calibri"/>
        <family val="2"/>
        <charset val="1"/>
      </rPr>
      <t xml:space="preserve"> = 3.19, s.e. = 0.29) than participants who had been visually exposed to pictures of landscapes (</t>
    </r>
    <r>
      <rPr>
        <i val="true"/>
        <sz val="11"/>
        <color rgb="FF000000"/>
        <rFont val="Calibri"/>
        <family val="2"/>
        <charset val="1"/>
      </rPr>
      <t xml:space="preserve">m</t>
    </r>
    <r>
      <rPr>
        <sz val="11"/>
        <color rgb="FF000000"/>
        <rFont val="Calibri"/>
        <family val="2"/>
        <charset val="1"/>
      </rPr>
      <t xml:space="preserve"> = 3.41, s.e. = 0.31), </t>
    </r>
    <r>
      <rPr>
        <i val="true"/>
        <sz val="11"/>
        <color rgb="FF000000"/>
        <rFont val="Calibri"/>
        <family val="2"/>
        <charset val="1"/>
      </rPr>
      <t xml:space="preserve">F</t>
    </r>
    <r>
      <rPr>
        <vertAlign val="subscript"/>
        <sz val="11"/>
        <color rgb="FF000000"/>
        <rFont val="Calibri"/>
        <family val="2"/>
        <charset val="1"/>
      </rPr>
      <t xml:space="preserve">1,40</t>
    </r>
    <r>
      <rPr>
        <sz val="11"/>
        <color rgb="FF000000"/>
        <rFont val="Calibri"/>
        <family val="2"/>
        <charset val="1"/>
      </rPr>
      <t xml:space="preserve"> = 4.75, </t>
    </r>
    <r>
      <rPr>
        <i val="true"/>
        <sz val="11"/>
        <color rgb="FF000000"/>
        <rFont val="Calibri"/>
        <family val="2"/>
        <charset val="1"/>
      </rPr>
      <t xml:space="preserve">p</t>
    </r>
    <r>
      <rPr>
        <sz val="11"/>
        <color rgb="FF000000"/>
        <rFont val="Calibri"/>
        <family val="2"/>
        <charset val="1"/>
      </rPr>
      <t xml:space="preserve"> &lt; 0.05.</t>
    </r>
  </si>
  <si>
    <t xml:space="preserve">F(1,40) = 4.75</t>
  </si>
  <si>
    <r>
      <rPr>
        <sz val="11"/>
        <color rgb="FF000000"/>
        <rFont val="Calibri"/>
        <family val="2"/>
        <charset val="1"/>
      </rPr>
      <t xml:space="preserve">Cohen's </t>
    </r>
    <r>
      <rPr>
        <i val="true"/>
        <sz val="11"/>
        <color rgb="FF000000"/>
        <rFont val="Calibri"/>
        <family val="2"/>
        <charset val="1"/>
      </rPr>
      <t xml:space="preserve">d</t>
    </r>
    <r>
      <rPr>
        <sz val="11"/>
        <color rgb="FF000000"/>
        <rFont val="Calibri"/>
        <family val="2"/>
        <charset val="1"/>
      </rPr>
      <t xml:space="preserve"> computed from partial eta squared.</t>
    </r>
  </si>
  <si>
    <t xml:space="preserve">0.0362701138811942</t>
  </si>
  <si>
    <r>
      <rPr>
        <sz val="11"/>
        <color rgb="FF000000"/>
        <rFont val="Calibri"/>
        <family val="2"/>
        <charset val="1"/>
      </rPr>
      <t xml:space="preserve">After visual and tactile exposure to a bra, participants recorded significantly lower minimum acceptance levels (</t>
    </r>
    <r>
      <rPr>
        <i val="true"/>
        <sz val="11"/>
        <color rgb="FF000000"/>
        <rFont val="Calibri"/>
        <family val="2"/>
        <charset val="1"/>
      </rPr>
      <t xml:space="preserve">m</t>
    </r>
    <r>
      <rPr>
        <sz val="11"/>
        <color rgb="FF000000"/>
        <rFont val="Calibri"/>
        <family val="2"/>
        <charset val="1"/>
      </rPr>
      <t xml:space="preserve"> = 3.42, s.e. = 0.39) than participants who had been exposed to a T-shirt (</t>
    </r>
    <r>
      <rPr>
        <i val="true"/>
        <sz val="11"/>
        <color rgb="FF000000"/>
        <rFont val="Calibri"/>
        <family val="2"/>
        <charset val="1"/>
      </rPr>
      <t xml:space="preserve">m</t>
    </r>
    <r>
      <rPr>
        <sz val="11"/>
        <color rgb="FF000000"/>
        <rFont val="Calibri"/>
        <family val="2"/>
        <charset val="1"/>
      </rPr>
      <t xml:space="preserve"> = 3.80, s.e. = 0.38), </t>
    </r>
    <r>
      <rPr>
        <i val="true"/>
        <sz val="11"/>
        <color rgb="FF000000"/>
        <rFont val="Calibri"/>
        <family val="2"/>
        <charset val="1"/>
      </rPr>
      <t xml:space="preserve">F</t>
    </r>
    <r>
      <rPr>
        <vertAlign val="subscript"/>
        <sz val="11"/>
        <color rgb="FF000000"/>
        <rFont val="Calibri"/>
        <family val="2"/>
        <charset val="1"/>
      </rPr>
      <t xml:space="preserve">1,33</t>
    </r>
    <r>
      <rPr>
        <sz val="11"/>
        <color rgb="FF000000"/>
        <rFont val="Calibri"/>
        <family val="2"/>
        <charset val="1"/>
      </rPr>
      <t xml:space="preserve"> = 8.88, </t>
    </r>
    <r>
      <rPr>
        <i val="true"/>
        <sz val="11"/>
        <color rgb="FF000000"/>
        <rFont val="Calibri"/>
        <family val="2"/>
        <charset val="1"/>
      </rPr>
      <t xml:space="preserve">p</t>
    </r>
    <r>
      <rPr>
        <sz val="11"/>
        <color rgb="FF000000"/>
        <rFont val="Calibri"/>
        <family val="2"/>
        <charset val="1"/>
      </rPr>
      <t xml:space="preserve"> &lt; 0.01. </t>
    </r>
  </si>
  <si>
    <t xml:space="preserve">F(1,33) = 8.88</t>
  </si>
  <si>
    <t xml:space="preserve">0.0362533706714022</t>
  </si>
  <si>
    <r>
      <rPr>
        <sz val="11"/>
        <color rgb="FF000000"/>
        <rFont val="Calibri"/>
        <family val="2"/>
        <charset val="1"/>
      </rPr>
      <t xml:space="preserve">Consistent with studies 1 and 2, participants who had been visually exposed to sexy women recorded significantly lower minimum acceptance levels (</t>
    </r>
    <r>
      <rPr>
        <i val="true"/>
        <sz val="11"/>
        <color rgb="FF000000"/>
        <rFont val="Calibri"/>
        <family val="2"/>
        <charset val="1"/>
      </rPr>
      <t xml:space="preserve">m</t>
    </r>
    <r>
      <rPr>
        <sz val="11"/>
        <color rgb="FF000000"/>
        <rFont val="Calibri"/>
        <family val="2"/>
        <charset val="1"/>
      </rPr>
      <t xml:space="preserve"> = 2.75, s.e. = 0.32) than participants who had been visually exposed to pictures of elderly women (</t>
    </r>
    <r>
      <rPr>
        <i val="true"/>
        <sz val="11"/>
        <color rgb="FF000000"/>
        <rFont val="Calibri"/>
        <family val="2"/>
        <charset val="1"/>
      </rPr>
      <t xml:space="preserve">m</t>
    </r>
    <r>
      <rPr>
        <sz val="11"/>
        <color rgb="FF000000"/>
        <rFont val="Calibri"/>
        <family val="2"/>
        <charset val="1"/>
      </rPr>
      <t xml:space="preserve"> = 3.2, s.e. = 0.33), or young women (m = 3.54, s.e. = 0.27), </t>
    </r>
    <r>
      <rPr>
        <i val="true"/>
        <sz val="11"/>
        <color rgb="FF000000"/>
        <rFont val="Calibri"/>
        <family val="2"/>
        <charset val="1"/>
      </rPr>
      <t xml:space="preserve">F</t>
    </r>
    <r>
      <rPr>
        <vertAlign val="subscript"/>
        <sz val="11"/>
        <color rgb="FF000000"/>
        <rFont val="Calibri"/>
        <family val="2"/>
        <charset val="1"/>
      </rPr>
      <t xml:space="preserve">2,87</t>
    </r>
    <r>
      <rPr>
        <sz val="11"/>
        <color rgb="FF000000"/>
        <rFont val="Calibri"/>
        <family val="2"/>
        <charset val="1"/>
      </rPr>
      <t xml:space="preserve"> = 5.49, </t>
    </r>
    <r>
      <rPr>
        <i val="true"/>
        <sz val="11"/>
        <color rgb="FF000000"/>
        <rFont val="Calibri"/>
        <family val="2"/>
        <charset val="1"/>
      </rPr>
      <t xml:space="preserve">p</t>
    </r>
    <r>
      <rPr>
        <sz val="11"/>
        <color rgb="FF000000"/>
        <rFont val="Calibri"/>
        <family val="2"/>
        <charset val="1"/>
      </rPr>
      <t xml:space="preserve"> &lt; .01. Planned contrasts revealed that the minimum acceptance level in the sexy women condition was significantly lower than the responder’s demand in the young women condition, </t>
    </r>
    <r>
      <rPr>
        <i val="true"/>
        <sz val="11"/>
        <color rgb="FF000000"/>
        <rFont val="Calibri"/>
        <family val="2"/>
        <charset val="1"/>
      </rPr>
      <t xml:space="preserve">F</t>
    </r>
    <r>
      <rPr>
        <vertAlign val="subscript"/>
        <sz val="11"/>
        <color rgb="FF000000"/>
        <rFont val="Calibri"/>
        <family val="2"/>
        <charset val="1"/>
      </rPr>
      <t xml:space="preserve">1,87</t>
    </r>
    <r>
      <rPr>
        <sz val="11"/>
        <color rgb="FF000000"/>
        <rFont val="Calibri"/>
        <family val="2"/>
        <charset val="1"/>
      </rPr>
      <t xml:space="preserve"> = 9.99, </t>
    </r>
    <r>
      <rPr>
        <i val="true"/>
        <sz val="11"/>
        <color rgb="FF000000"/>
        <rFont val="Calibri"/>
        <family val="2"/>
        <charset val="1"/>
      </rPr>
      <t xml:space="preserve">p</t>
    </r>
    <r>
      <rPr>
        <sz val="11"/>
        <color rgb="FF000000"/>
        <rFont val="Calibri"/>
        <family val="2"/>
        <charset val="1"/>
      </rPr>
      <t xml:space="preserve"> &lt; 0.005, and significantly lower than the demand in the elderly women condition, </t>
    </r>
    <r>
      <rPr>
        <i val="true"/>
        <sz val="11"/>
        <color rgb="FF000000"/>
        <rFont val="Calibri"/>
        <family val="2"/>
        <charset val="1"/>
      </rPr>
      <t xml:space="preserve">F</t>
    </r>
    <r>
      <rPr>
        <vertAlign val="subscript"/>
        <sz val="11"/>
        <color rgb="FF000000"/>
        <rFont val="Calibri"/>
        <family val="2"/>
        <charset val="1"/>
      </rPr>
      <t xml:space="preserve">1,87</t>
    </r>
    <r>
      <rPr>
        <sz val="11"/>
        <color rgb="FF000000"/>
        <rFont val="Calibri"/>
        <family val="2"/>
        <charset val="1"/>
      </rPr>
      <t xml:space="preserve"> = 7.39, </t>
    </r>
    <r>
      <rPr>
        <i val="true"/>
        <sz val="11"/>
        <color rgb="FF000000"/>
        <rFont val="Calibri"/>
        <family val="2"/>
        <charset val="1"/>
      </rPr>
      <t xml:space="preserve">p</t>
    </r>
    <r>
      <rPr>
        <sz val="11"/>
        <color rgb="FF000000"/>
        <rFont val="Calibri"/>
        <family val="2"/>
        <charset val="1"/>
      </rPr>
      <t xml:space="preserve"> &lt; 0.01.</t>
    </r>
  </si>
  <si>
    <t xml:space="preserve">F(1, 87) = 9.99, F(1, 87) = 7.39</t>
  </si>
  <si>
    <r>
      <rPr>
        <sz val="11"/>
        <color rgb="FF000000"/>
        <rFont val="Calibri"/>
        <family val="2"/>
        <charset val="1"/>
      </rPr>
      <t xml:space="preserve">We computed Cohen's </t>
    </r>
    <r>
      <rPr>
        <i val="true"/>
        <sz val="11"/>
        <color rgb="FF000000"/>
        <rFont val="Calibri"/>
        <family val="2"/>
        <charset val="1"/>
      </rPr>
      <t xml:space="preserve">d</t>
    </r>
    <r>
      <rPr>
        <sz val="11"/>
        <color rgb="FF000000"/>
        <rFont val="Calibri"/>
        <family val="2"/>
        <charset val="1"/>
      </rPr>
      <t xml:space="preserve"> from partial eta squared for these two contrasts (</t>
    </r>
    <r>
      <rPr>
        <i val="true"/>
        <sz val="11"/>
        <color rgb="FF000000"/>
        <rFont val="Calibri"/>
        <family val="2"/>
        <charset val="1"/>
      </rPr>
      <t xml:space="preserve">d</t>
    </r>
    <r>
      <rPr>
        <sz val="11"/>
        <color rgb="FF000000"/>
        <rFont val="Calibri"/>
        <family val="2"/>
        <charset val="1"/>
      </rPr>
      <t xml:space="preserve">s = 0.6777 and 0.5829) and we averaged them into a composite effect size (</t>
    </r>
    <r>
      <rPr>
        <i val="true"/>
        <sz val="11"/>
        <color rgb="FF000000"/>
        <rFont val="Calibri"/>
        <family val="2"/>
        <charset val="1"/>
      </rPr>
      <t xml:space="preserve">d</t>
    </r>
    <r>
      <rPr>
        <sz val="11"/>
        <color rgb="FF000000"/>
        <rFont val="Calibri"/>
        <family val="2"/>
        <charset val="1"/>
      </rPr>
      <t xml:space="preserve"> = 0.6303). The computation of v is based on this composite </t>
    </r>
    <r>
      <rPr>
        <i val="true"/>
        <sz val="11"/>
        <color rgb="FF000000"/>
        <rFont val="Calibri"/>
        <family val="2"/>
        <charset val="1"/>
      </rPr>
      <t xml:space="preserve">d</t>
    </r>
    <r>
      <rPr>
        <sz val="11"/>
        <color rgb="FF000000"/>
        <rFont val="Calibri"/>
        <family val="2"/>
        <charset val="1"/>
      </rPr>
      <t xml:space="preserve">. For the computation of v we assumed that the sample size of the control condition was the average between the n of the elderly-women condition (28) and the n of the young-women condition (35), rounded up to 31.</t>
    </r>
  </si>
  <si>
    <t xml:space="preserve">0.0934262759924386</t>
  </si>
  <si>
    <r>
      <rPr>
        <sz val="11"/>
        <color rgb="FF000000"/>
        <rFont val="Calibri"/>
        <family val="2"/>
        <charset val="1"/>
      </rPr>
      <t xml:space="preserve">Van den Bergh, B., Dewitte, S., &amp; Warlop, L. (2008). Bikinis instigate generalized impatience in intertemporal choice. </t>
    </r>
    <r>
      <rPr>
        <i val="true"/>
        <sz val="11"/>
        <color rgb="FF000000"/>
        <rFont val="Calibri"/>
        <family val="2"/>
        <charset val="1"/>
      </rPr>
      <t xml:space="preserve">Journal of Consumer Research</t>
    </r>
    <r>
      <rPr>
        <sz val="11"/>
        <color rgb="FF000000"/>
        <rFont val="Calibri"/>
        <family val="2"/>
        <charset val="1"/>
      </rPr>
      <t xml:space="preserve">, 35, 85-97.</t>
    </r>
  </si>
  <si>
    <t xml:space="preserve">Study 1A</t>
  </si>
  <si>
    <r>
      <rPr>
        <sz val="11"/>
        <color rgb="FF000000"/>
        <rFont val="Calibri"/>
        <family val="2"/>
        <charset val="1"/>
      </rPr>
      <t xml:space="preserve">An analysis of variance revealed a significant effect of the content of the advetisements (</t>
    </r>
    <r>
      <rPr>
        <i val="true"/>
        <sz val="11"/>
        <color rgb="FF000000"/>
        <rFont val="Calibri"/>
        <family val="2"/>
        <charset val="1"/>
      </rPr>
      <t xml:space="preserve">F</t>
    </r>
    <r>
      <rPr>
        <sz val="11"/>
        <color rgb="FF000000"/>
        <rFont val="Calibri"/>
        <family val="2"/>
        <charset val="1"/>
      </rPr>
      <t xml:space="preserve">(1, 38) = 8.54, </t>
    </r>
    <r>
      <rPr>
        <i val="true"/>
        <sz val="11"/>
        <color rgb="FF000000"/>
        <rFont val="Calibri"/>
        <family val="2"/>
        <charset val="1"/>
      </rPr>
      <t xml:space="preserve">p</t>
    </r>
    <r>
      <rPr>
        <sz val="11"/>
        <color rgb="FF000000"/>
        <rFont val="Calibri"/>
        <family val="2"/>
        <charset val="1"/>
      </rPr>
      <t xml:space="preserve"> &lt; .01) on delay discounting of money.</t>
    </r>
  </si>
  <si>
    <t xml:space="preserve">F(1, 38) = 8.54</t>
  </si>
  <si>
    <r>
      <rPr>
        <i val="true"/>
        <sz val="11"/>
        <color rgb="FF000000"/>
        <rFont val="Calibri"/>
        <family val="2"/>
        <charset val="1"/>
      </rPr>
      <t xml:space="preserve">F</t>
    </r>
    <r>
      <rPr>
        <sz val="11"/>
        <color rgb="FF000000"/>
        <rFont val="Calibri"/>
        <family val="2"/>
        <charset val="1"/>
      </rPr>
      <t xml:space="preserve">-value converted to </t>
    </r>
    <r>
      <rPr>
        <i val="true"/>
        <sz val="11"/>
        <color rgb="FF000000"/>
        <rFont val="Calibri"/>
        <family val="2"/>
        <charset val="1"/>
      </rPr>
      <t xml:space="preserve">t</t>
    </r>
    <r>
      <rPr>
        <sz val="11"/>
        <color rgb="FF000000"/>
        <rFont val="Calibri"/>
        <family val="2"/>
        <charset val="1"/>
      </rPr>
      <t xml:space="preserve">-value and then converted to Cohen's </t>
    </r>
    <r>
      <rPr>
        <i val="true"/>
        <sz val="11"/>
        <color rgb="FF000000"/>
        <rFont val="Calibri"/>
        <family val="2"/>
        <charset val="1"/>
      </rPr>
      <t xml:space="preserve">d</t>
    </r>
    <r>
      <rPr>
        <sz val="11"/>
        <color rgb="FF000000"/>
        <rFont val="Calibri"/>
        <family val="2"/>
        <charset val="1"/>
      </rPr>
      <t xml:space="preserve">. We assume that the same number of participants were allocated to each condition.</t>
    </r>
  </si>
  <si>
    <t xml:space="preserve">Study 1B</t>
  </si>
  <si>
    <r>
      <rPr>
        <sz val="11"/>
        <color rgb="FF000000"/>
        <rFont val="Calibri"/>
        <family val="2"/>
        <charset val="1"/>
      </rPr>
      <t xml:space="preserve">An analysis of variance revealed a significant effect of the clothing (</t>
    </r>
    <r>
      <rPr>
        <i val="true"/>
        <sz val="11"/>
        <color rgb="FF000000"/>
        <rFont val="Calibri"/>
        <family val="2"/>
        <charset val="1"/>
      </rPr>
      <t xml:space="preserve">F</t>
    </r>
    <r>
      <rPr>
        <sz val="11"/>
        <color rgb="FF000000"/>
        <rFont val="Calibri"/>
        <family val="2"/>
        <charset val="1"/>
      </rPr>
      <t xml:space="preserve">(1, 64) = 8.61, </t>
    </r>
    <r>
      <rPr>
        <i val="true"/>
        <sz val="11"/>
        <color rgb="FF000000"/>
        <rFont val="Calibri"/>
        <family val="2"/>
        <charset val="1"/>
      </rPr>
      <t xml:space="preserve">p</t>
    </r>
    <r>
      <rPr>
        <sz val="11"/>
        <color rgb="FF000000"/>
        <rFont val="Calibri"/>
        <family val="2"/>
        <charset val="1"/>
      </rPr>
      <t xml:space="preserve"> &lt; .005) on delay discounting of monetary rewards.</t>
    </r>
  </si>
  <si>
    <t xml:space="preserve">F(1, 64) = 8.61</t>
  </si>
  <si>
    <r>
      <rPr>
        <sz val="11"/>
        <color rgb="FF000000"/>
        <rFont val="Calibri"/>
        <family val="2"/>
        <charset val="1"/>
      </rPr>
      <t xml:space="preserve">Planned contrasts revealed that the high-sensitive-to-reward group discounts rewards more steeply (</t>
    </r>
    <r>
      <rPr>
        <i val="true"/>
        <sz val="11"/>
        <color rgb="FF000000"/>
        <rFont val="Calibri"/>
        <family val="2"/>
        <charset val="1"/>
      </rPr>
      <t xml:space="preserve">t</t>
    </r>
    <r>
      <rPr>
        <sz val="11"/>
        <color rgb="FF000000"/>
        <rFont val="Calibri"/>
        <family val="2"/>
        <charset val="1"/>
      </rPr>
      <t xml:space="preserve">(112) = 1.96, </t>
    </r>
    <r>
      <rPr>
        <i val="true"/>
        <sz val="11"/>
        <color rgb="FF000000"/>
        <rFont val="Calibri"/>
        <family val="2"/>
        <charset val="1"/>
      </rPr>
      <t xml:space="preserve">p</t>
    </r>
    <r>
      <rPr>
        <sz val="11"/>
        <color rgb="FF000000"/>
        <rFont val="Calibri"/>
        <family val="2"/>
        <charset val="1"/>
      </rPr>
      <t xml:space="preserve"> = .05) after exposure to a sexy commercial (</t>
    </r>
    <r>
      <rPr>
        <i val="true"/>
        <sz val="11"/>
        <color rgb="FF000000"/>
        <rFont val="Calibri"/>
        <family val="2"/>
        <charset val="1"/>
      </rPr>
      <t xml:space="preserve">M</t>
    </r>
    <r>
      <rPr>
        <sz val="11"/>
        <color rgb="FF000000"/>
        <rFont val="Calibri"/>
        <family val="2"/>
        <charset val="1"/>
      </rPr>
      <t xml:space="preserve"> = .77, SD = 0.13) than after exposure to a control commercial (</t>
    </r>
    <r>
      <rPr>
        <i val="true"/>
        <sz val="11"/>
        <color rgb="FF000000"/>
        <rFont val="Calibri"/>
        <family val="2"/>
        <charset val="1"/>
      </rPr>
      <t xml:space="preserve">M</t>
    </r>
    <r>
      <rPr>
        <sz val="11"/>
        <color rgb="FF000000"/>
        <rFont val="Calibri"/>
        <family val="2"/>
        <charset val="1"/>
      </rPr>
      <t xml:space="preserve"> = .83, SD = .12).</t>
    </r>
  </si>
  <si>
    <t xml:space="preserve">t(112) = 1.96</t>
  </si>
  <si>
    <r>
      <rPr>
        <sz val="11"/>
        <rFont val="Calibri"/>
        <family val="2"/>
        <charset val="1"/>
      </rPr>
      <t xml:space="preserve">Cohen's </t>
    </r>
    <r>
      <rPr>
        <i val="true"/>
        <sz val="11"/>
        <rFont val="Calibri"/>
        <family val="2"/>
        <charset val="1"/>
      </rPr>
      <t xml:space="preserve">d</t>
    </r>
    <r>
      <rPr>
        <sz val="11"/>
        <rFont val="Calibri"/>
        <family val="2"/>
        <charset val="1"/>
      </rPr>
      <t xml:space="preserve"> computed from means and SDs. We assume that the same number of participants were allocated to each condition. We only include  the high-sensitive group as the authors' theoretical predictions related to that group.</t>
    </r>
  </si>
  <si>
    <r>
      <rPr>
        <sz val="11"/>
        <color rgb="FF000000"/>
        <rFont val="Calibri"/>
        <family val="2"/>
        <charset val="1"/>
      </rPr>
      <t xml:space="preserve">Planned contrasts revealed that the high-sensitive-to-reward group, when monetarily deprived, discounts rewards more steeply (</t>
    </r>
    <r>
      <rPr>
        <i val="true"/>
        <sz val="11"/>
        <color rgb="FF000000"/>
        <rFont val="Calibri"/>
        <family val="2"/>
        <charset val="1"/>
      </rPr>
      <t xml:space="preserve">t</t>
    </r>
    <r>
      <rPr>
        <sz val="11"/>
        <color rgb="FF000000"/>
        <rFont val="Calibri"/>
        <family val="2"/>
        <charset val="1"/>
      </rPr>
      <t xml:space="preserve">(119) = 3.42, </t>
    </r>
    <r>
      <rPr>
        <i val="true"/>
        <sz val="11"/>
        <color rgb="FF000000"/>
        <rFont val="Calibri"/>
        <family val="2"/>
        <charset val="1"/>
      </rPr>
      <t xml:space="preserve">p</t>
    </r>
    <r>
      <rPr>
        <sz val="11"/>
        <color rgb="FF000000"/>
        <rFont val="Calibri"/>
        <family val="2"/>
        <charset val="1"/>
      </rPr>
      <t xml:space="preserve"> &lt; .001) after exposure to lingerie (</t>
    </r>
    <r>
      <rPr>
        <i val="true"/>
        <sz val="11"/>
        <color rgb="FF000000"/>
        <rFont val="Calibri"/>
        <family val="2"/>
        <charset val="1"/>
      </rPr>
      <t xml:space="preserve">M</t>
    </r>
    <r>
      <rPr>
        <sz val="11"/>
        <color rgb="FF000000"/>
        <rFont val="Calibri"/>
        <family val="2"/>
        <charset val="1"/>
      </rPr>
      <t xml:space="preserve"> = -0.47, SD = 1.11) than after exposure to a T-shirt (</t>
    </r>
    <r>
      <rPr>
        <i val="true"/>
        <sz val="11"/>
        <color rgb="FF000000"/>
        <rFont val="Calibri"/>
        <family val="2"/>
        <charset val="1"/>
      </rPr>
      <t xml:space="preserve">M</t>
    </r>
    <r>
      <rPr>
        <sz val="11"/>
        <color rgb="FF000000"/>
        <rFont val="Calibri"/>
        <family val="2"/>
        <charset val="1"/>
      </rPr>
      <t xml:space="preserve"> = .31, SD = .45).</t>
    </r>
  </si>
  <si>
    <t xml:space="preserve">t(119) = 3.42</t>
  </si>
  <si>
    <t xml:space="preserve">Same as previous. We only include  the high-sensitive group as the authors' theoretical predictions related to that group.</t>
  </si>
  <si>
    <r>
      <rPr>
        <sz val="11"/>
        <color rgb="FF000000"/>
        <rFont val="Calibri"/>
        <family val="2"/>
        <charset val="1"/>
      </rPr>
      <t xml:space="preserve">Wilson, M., &amp; Daly, M. (2004). Do pretty women inspire men to discount the future? </t>
    </r>
    <r>
      <rPr>
        <i val="true"/>
        <sz val="11"/>
        <color rgb="FF000000"/>
        <rFont val="Calibri"/>
        <family val="2"/>
        <charset val="1"/>
      </rPr>
      <t xml:space="preserve">Proceedings of the Royal Society B-Biological Sciences</t>
    </r>
    <r>
      <rPr>
        <sz val="11"/>
        <color rgb="FF000000"/>
        <rFont val="Calibri"/>
        <family val="2"/>
        <charset val="1"/>
      </rPr>
      <t xml:space="preserve">, 271, S177-S179.</t>
    </r>
  </si>
  <si>
    <r>
      <rPr>
        <sz val="11"/>
        <color rgb="FF000000"/>
        <rFont val="Calibri"/>
        <family val="2"/>
        <charset val="1"/>
      </rPr>
      <t xml:space="preserve">As predicted, it was specifically the men who rated ‘hot’ women who showed a significant increase (</t>
    </r>
    <r>
      <rPr>
        <i val="true"/>
        <sz val="11"/>
        <color rgb="FF000000"/>
        <rFont val="Calibri"/>
        <family val="2"/>
        <charset val="1"/>
      </rPr>
      <t xml:space="preserve">t</t>
    </r>
    <r>
      <rPr>
        <vertAlign val="subscript"/>
        <sz val="11"/>
        <color rgb="FF000000"/>
        <rFont val="Calibri"/>
        <family val="2"/>
        <charset val="1"/>
      </rPr>
      <t xml:space="preserve">21</t>
    </r>
    <r>
      <rPr>
        <sz val="11"/>
        <color rgb="FF000000"/>
        <rFont val="Calibri"/>
        <family val="2"/>
        <charset val="1"/>
      </rPr>
      <t xml:space="preserve"> = 2.81, </t>
    </r>
    <r>
      <rPr>
        <i val="true"/>
        <sz val="11"/>
        <color rgb="FF000000"/>
        <rFont val="Calibri"/>
        <family val="2"/>
        <charset val="1"/>
      </rPr>
      <t xml:space="preserve">p</t>
    </r>
    <r>
      <rPr>
        <sz val="11"/>
        <color rgb="FF000000"/>
        <rFont val="Calibri"/>
        <family val="2"/>
        <charset val="1"/>
      </rPr>
      <t xml:space="preserve"> = 0.006), and in this they differed significantly from men who rated ‘not’ women (</t>
    </r>
    <r>
      <rPr>
        <i val="true"/>
        <sz val="11"/>
        <color rgb="FF000000"/>
        <rFont val="Calibri"/>
        <family val="2"/>
        <charset val="1"/>
      </rPr>
      <t xml:space="preserve">t</t>
    </r>
    <r>
      <rPr>
        <vertAlign val="subscript"/>
        <sz val="11"/>
        <color rgb="FF000000"/>
        <rFont val="Calibri"/>
        <family val="2"/>
        <charset val="1"/>
      </rPr>
      <t xml:space="preserve">44</t>
    </r>
    <r>
      <rPr>
        <sz val="11"/>
        <color rgb="FF000000"/>
        <rFont val="Calibri"/>
        <family val="2"/>
        <charset val="1"/>
      </rPr>
      <t xml:space="preserve"> = 1.85, </t>
    </r>
    <r>
      <rPr>
        <i val="true"/>
        <sz val="11"/>
        <color rgb="FF000000"/>
        <rFont val="Calibri"/>
        <family val="2"/>
        <charset val="1"/>
      </rPr>
      <t xml:space="preserve">p</t>
    </r>
    <r>
      <rPr>
        <sz val="11"/>
        <color rgb="FF000000"/>
        <rFont val="Calibri"/>
        <family val="2"/>
        <charset val="1"/>
      </rPr>
      <t xml:space="preserve"> = 0.035).</t>
    </r>
  </si>
  <si>
    <t xml:space="preserve">t(44) = 1.85</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</si>
</sst>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vertAlign val="subscript"/>
      <sz val="11"/>
      <color rgb="FF000000"/>
      <name val="Calibri"/>
      <family val="2"/>
      <charset val="1"/>
    </font>
    <font>
      <sz val="11"/>
      <name val="Calibri"/>
      <family val="2"/>
      <charset val="1"/>
    </font>
    <font>
      <vertAlign val="superscript"/>
      <sz val="11"/>
      <color rgb="FF000000"/>
      <name val="Calibri"/>
      <family val="2"/>
      <charset val="1"/>
    </font>
    <font>
      <i val="true"/>
      <sz val="11"/>
      <name val="Calibri"/>
      <family val="2"/>
      <charset val="1"/>
    </font>
    <font>
      <vertAlign val="subscript"/>
      <sz val="11"/>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FF"/>
        <bgColor rgb="FFFFFFCC"/>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left" vertical="top" textRotation="0" wrapText="fals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
  <sheetViews>
    <sheetView showFormulas="false" showGridLines="true" showRowColHeaders="true" showZeros="true" rightToLeft="false" tabSelected="true" showOutlineSymbols="true" defaultGridColor="true" view="normal" topLeftCell="C1" colorId="64" zoomScale="80" zoomScaleNormal="80" zoomScalePageLayoutView="100" workbookViewId="0">
      <pane xSplit="0" ySplit="1" topLeftCell="A36" activePane="bottomLeft" state="frozen"/>
      <selection pane="topLeft" activeCell="C1" activeCellId="0" sqref="C1"/>
      <selection pane="bottomLeft" activeCell="C37" activeCellId="0" sqref="C37"/>
    </sheetView>
  </sheetViews>
  <sheetFormatPr defaultRowHeight="13.8" outlineLevelRow="0" outlineLevelCol="0"/>
  <cols>
    <col collapsed="false" customWidth="true" hidden="false" outlineLevel="0" max="1" min="1" style="1" width="45.71"/>
    <col collapsed="false" customWidth="true" hidden="false" outlineLevel="0" max="2" min="2" style="1" width="17.71"/>
    <col collapsed="false" customWidth="true" hidden="false" outlineLevel="0" max="3" min="3" style="1" width="89.43"/>
    <col collapsed="false" customWidth="true" hidden="false" outlineLevel="0" max="4" min="4" style="1" width="18.14"/>
    <col collapsed="false" customWidth="true" hidden="false" outlineLevel="0" max="5" min="5" style="1" width="39.59"/>
    <col collapsed="false" customWidth="true" hidden="false" outlineLevel="0" max="9" min="6" style="2" width="9.14"/>
    <col collapsed="false" customWidth="true" hidden="false" outlineLevel="0" max="10" min="10" style="0" width="4.85"/>
    <col collapsed="false" customWidth="true" hidden="false" outlineLevel="0" max="11" min="11" style="0" width="18.05"/>
    <col collapsed="false" customWidth="true" hidden="false" outlineLevel="0" max="12" min="12" style="0" width="19.01"/>
    <col collapsed="false" customWidth="true" hidden="false" outlineLevel="0" max="13" min="13" style="3" width="28.34"/>
    <col collapsed="false" customWidth="true" hidden="false" outlineLevel="0" max="1021" min="14" style="3" width="9.14"/>
    <col collapsed="false" customWidth="true" hidden="false" outlineLevel="0" max="1025" min="1022" style="0" width="9.14"/>
  </cols>
  <sheetData>
    <row r="1" s="6" customFormat="true" ht="41.25" hidden="false" customHeight="true" outlineLevel="0" collapsed="false">
      <c r="A1" s="4" t="s">
        <v>0</v>
      </c>
      <c r="B1" s="4" t="s">
        <v>1</v>
      </c>
      <c r="C1" s="4" t="s">
        <v>2</v>
      </c>
      <c r="D1" s="4"/>
      <c r="E1" s="4" t="s">
        <v>3</v>
      </c>
      <c r="F1" s="5" t="s">
        <v>4</v>
      </c>
      <c r="G1" s="5" t="s">
        <v>5</v>
      </c>
      <c r="H1" s="5" t="s">
        <v>6</v>
      </c>
      <c r="I1" s="5" t="s">
        <v>7</v>
      </c>
      <c r="J1" s="0" t="s">
        <v>8</v>
      </c>
      <c r="K1" s="0" t="s">
        <v>6</v>
      </c>
      <c r="L1" s="0" t="s">
        <v>9</v>
      </c>
      <c r="M1" s="6" t="s">
        <v>10</v>
      </c>
      <c r="AMH1" s="0"/>
      <c r="AMI1" s="0"/>
      <c r="AMJ1" s="0"/>
    </row>
    <row r="2" s="9" customFormat="true" ht="99.95" hidden="false" customHeight="true" outlineLevel="0" collapsed="false">
      <c r="A2" s="1" t="s">
        <v>11</v>
      </c>
      <c r="B2" s="1"/>
      <c r="C2" s="1" t="s">
        <v>12</v>
      </c>
      <c r="D2" s="7" t="s">
        <v>13</v>
      </c>
      <c r="E2" s="7" t="s">
        <v>14</v>
      </c>
      <c r="F2" s="8" t="n">
        <v>26</v>
      </c>
      <c r="G2" s="8"/>
      <c r="H2" s="8" t="n">
        <v>1.3171</v>
      </c>
      <c r="I2" s="8" t="n">
        <v>0.2294</v>
      </c>
      <c r="J2" s="0" t="s">
        <v>15</v>
      </c>
      <c r="K2" s="0" t="n">
        <v>1.31710554819635</v>
      </c>
      <c r="L2" s="0" t="s">
        <v>16</v>
      </c>
      <c r="M2" s="9" t="n">
        <f aca="false">K2/H2</f>
        <v>1.00000421243364</v>
      </c>
      <c r="AMH2" s="0"/>
      <c r="AMI2" s="0"/>
      <c r="AMJ2" s="0"/>
    </row>
    <row r="3" s="9" customFormat="true" ht="99.95" hidden="false" customHeight="true" outlineLevel="0" collapsed="false">
      <c r="A3" s="1" t="s">
        <v>17</v>
      </c>
      <c r="B3" s="1"/>
      <c r="C3" s="1" t="s">
        <v>18</v>
      </c>
      <c r="D3" s="7" t="s">
        <v>19</v>
      </c>
      <c r="E3" s="7" t="s">
        <v>14</v>
      </c>
      <c r="F3" s="8" t="n">
        <v>23</v>
      </c>
      <c r="G3" s="8"/>
      <c r="H3" s="8" t="n">
        <v>1.0078</v>
      </c>
      <c r="I3" s="8" t="n">
        <v>0.228</v>
      </c>
      <c r="J3" s="0" t="s">
        <v>15</v>
      </c>
      <c r="K3" s="0" t="n">
        <v>1.00780651972054</v>
      </c>
      <c r="L3" s="0" t="s">
        <v>20</v>
      </c>
      <c r="M3" s="9" t="n">
        <f aca="false">K3/H3</f>
        <v>1.00000646926031</v>
      </c>
      <c r="AMH3" s="0"/>
      <c r="AMI3" s="0"/>
      <c r="AMJ3" s="0"/>
    </row>
    <row r="4" s="9" customFormat="true" ht="152.25" hidden="false" customHeight="true" outlineLevel="0" collapsed="false">
      <c r="A4" s="1" t="s">
        <v>21</v>
      </c>
      <c r="B4" s="1" t="s">
        <v>22</v>
      </c>
      <c r="C4" s="1" t="s">
        <v>23</v>
      </c>
      <c r="D4" s="7" t="s">
        <v>24</v>
      </c>
      <c r="E4" s="10" t="s">
        <v>25</v>
      </c>
      <c r="F4" s="8" t="n">
        <v>34</v>
      </c>
      <c r="G4" s="8" t="n">
        <v>34</v>
      </c>
      <c r="H4" s="8" t="n">
        <v>1.13</v>
      </c>
      <c r="I4" s="8" t="n">
        <v>0.0627</v>
      </c>
      <c r="J4" s="0" t="s">
        <v>26</v>
      </c>
      <c r="K4" s="0" t="n">
        <v>1.11597733194067</v>
      </c>
      <c r="L4" s="0" t="s">
        <v>27</v>
      </c>
      <c r="M4" s="9" t="n">
        <f aca="false">K4/H4</f>
        <v>0.987590559239531</v>
      </c>
      <c r="AMH4" s="0"/>
      <c r="AMI4" s="0"/>
      <c r="AMJ4" s="0"/>
    </row>
    <row r="5" customFormat="false" ht="99.95" hidden="false" customHeight="true" outlineLevel="0" collapsed="false">
      <c r="A5" s="1" t="s">
        <v>28</v>
      </c>
      <c r="B5" s="1" t="s">
        <v>29</v>
      </c>
      <c r="C5" s="1" t="s">
        <v>30</v>
      </c>
      <c r="D5" s="1" t="s">
        <v>31</v>
      </c>
      <c r="E5" s="11" t="s">
        <v>32</v>
      </c>
      <c r="F5" s="12" t="n">
        <v>22</v>
      </c>
      <c r="G5" s="12" t="n">
        <v>20</v>
      </c>
      <c r="H5" s="13" t="n">
        <v>0.6908</v>
      </c>
      <c r="I5" s="13" t="n">
        <v>0.1011</v>
      </c>
      <c r="J5" s="0" t="s">
        <v>33</v>
      </c>
      <c r="K5" s="0" t="n">
        <v>0.690065559342354</v>
      </c>
      <c r="L5" s="0" t="s">
        <v>34</v>
      </c>
      <c r="M5" s="9" t="n">
        <f aca="false">K5/H5</f>
        <v>0.998936825915394</v>
      </c>
    </row>
    <row r="6" customFormat="false" ht="99.95" hidden="false" customHeight="true" outlineLevel="0" collapsed="false">
      <c r="B6" s="1" t="s">
        <v>35</v>
      </c>
      <c r="C6" s="1" t="s">
        <v>36</v>
      </c>
      <c r="D6" s="1" t="s">
        <v>37</v>
      </c>
      <c r="E6" s="11" t="s">
        <v>38</v>
      </c>
      <c r="F6" s="12" t="n">
        <v>23</v>
      </c>
      <c r="G6" s="12" t="n">
        <v>27</v>
      </c>
      <c r="H6" s="13" t="n">
        <v>0.775</v>
      </c>
      <c r="I6" s="13" t="n">
        <v>0.0865</v>
      </c>
      <c r="J6" s="0" t="s">
        <v>33</v>
      </c>
      <c r="K6" s="0" t="n">
        <v>0.772528316633119</v>
      </c>
      <c r="L6" s="0" t="s">
        <v>39</v>
      </c>
      <c r="M6" s="9" t="n">
        <f aca="false">K6/H6</f>
        <v>0.996810731139508</v>
      </c>
    </row>
    <row r="7" customFormat="false" ht="99.95" hidden="false" customHeight="true" outlineLevel="0" collapsed="false">
      <c r="B7" s="1" t="s">
        <v>40</v>
      </c>
      <c r="C7" s="1" t="s">
        <v>41</v>
      </c>
      <c r="D7" s="1" t="s">
        <v>42</v>
      </c>
      <c r="E7" s="1" t="s">
        <v>43</v>
      </c>
      <c r="F7" s="12" t="n">
        <v>24</v>
      </c>
      <c r="G7" s="12" t="n">
        <v>25</v>
      </c>
      <c r="H7" s="13" t="n">
        <v>0.9146</v>
      </c>
      <c r="I7" s="13" t="n">
        <v>0.0902</v>
      </c>
      <c r="J7" s="0" t="s">
        <v>26</v>
      </c>
      <c r="K7" s="0" t="n">
        <v>0.435289204701108</v>
      </c>
      <c r="L7" s="0" t="s">
        <v>44</v>
      </c>
      <c r="M7" s="9" t="n">
        <f aca="false">K7/H7</f>
        <v>0.475933965341251</v>
      </c>
    </row>
    <row r="8" customFormat="false" ht="99.95" hidden="false" customHeight="true" outlineLevel="0" collapsed="false">
      <c r="B8" s="1" t="s">
        <v>40</v>
      </c>
      <c r="C8" s="1" t="s">
        <v>45</v>
      </c>
      <c r="D8" s="1" t="s">
        <v>46</v>
      </c>
      <c r="E8" s="1" t="s">
        <v>47</v>
      </c>
      <c r="F8" s="12" t="n">
        <v>21</v>
      </c>
      <c r="G8" s="12" t="n">
        <v>22</v>
      </c>
      <c r="H8" s="13" t="n">
        <v>0.6878</v>
      </c>
      <c r="I8" s="13" t="n">
        <v>0.0986</v>
      </c>
      <c r="J8" s="0" t="s">
        <v>26</v>
      </c>
      <c r="K8" s="0" t="n">
        <v>0.390199486285854</v>
      </c>
      <c r="L8" s="0" t="s">
        <v>48</v>
      </c>
      <c r="M8" s="9" t="n">
        <f aca="false">K8/H8</f>
        <v>0.56731533336123</v>
      </c>
    </row>
    <row r="9" customFormat="false" ht="99.95" hidden="false" customHeight="true" outlineLevel="0" collapsed="false">
      <c r="A9" s="1" t="s">
        <v>49</v>
      </c>
      <c r="B9" s="1" t="s">
        <v>22</v>
      </c>
      <c r="C9" s="1" t="s">
        <v>50</v>
      </c>
      <c r="D9" s="1" t="s">
        <v>51</v>
      </c>
      <c r="E9" s="1" t="s">
        <v>52</v>
      </c>
      <c r="F9" s="12" t="n">
        <v>16</v>
      </c>
      <c r="G9" s="12" t="n">
        <v>15</v>
      </c>
      <c r="H9" s="13" t="n">
        <v>0.7799</v>
      </c>
      <c r="I9" s="13" t="n">
        <v>0.139</v>
      </c>
      <c r="J9" s="0" t="s">
        <v>26</v>
      </c>
      <c r="K9" s="0" t="n">
        <v>0.779487010796203</v>
      </c>
      <c r="L9" s="0" t="s">
        <v>53</v>
      </c>
      <c r="M9" s="9" t="n">
        <f aca="false">K9/H9</f>
        <v>0.999470458771898</v>
      </c>
    </row>
    <row r="10" customFormat="false" ht="99.95" hidden="false" customHeight="true" outlineLevel="0" collapsed="false">
      <c r="B10" s="1" t="s">
        <v>54</v>
      </c>
      <c r="C10" s="1" t="s">
        <v>55</v>
      </c>
      <c r="D10" s="1" t="s">
        <v>56</v>
      </c>
      <c r="E10" s="1" t="s">
        <v>52</v>
      </c>
      <c r="F10" s="12" t="n">
        <v>22</v>
      </c>
      <c r="G10" s="12" t="n">
        <v>20</v>
      </c>
      <c r="H10" s="13" t="n">
        <v>0.8064</v>
      </c>
      <c r="I10" s="13" t="n">
        <v>0.1032</v>
      </c>
      <c r="J10" s="0" t="s">
        <v>26</v>
      </c>
      <c r="K10" s="0" t="n">
        <v>0.80546348680212</v>
      </c>
      <c r="L10" s="0" t="s">
        <v>57</v>
      </c>
      <c r="M10" s="9" t="n">
        <f aca="false">K10/H10</f>
        <v>0.998838649308185</v>
      </c>
    </row>
    <row r="11" customFormat="false" ht="99.95" hidden="false" customHeight="true" outlineLevel="0" collapsed="false">
      <c r="B11" s="1" t="s">
        <v>58</v>
      </c>
      <c r="C11" s="1" t="s">
        <v>59</v>
      </c>
      <c r="D11" s="1" t="s">
        <v>60</v>
      </c>
      <c r="E11" s="1" t="s">
        <v>61</v>
      </c>
      <c r="F11" s="12" t="s">
        <v>62</v>
      </c>
      <c r="G11" s="12" t="n">
        <v>24</v>
      </c>
      <c r="H11" s="13" t="n">
        <v>1.6112</v>
      </c>
      <c r="I11" s="13" t="n">
        <v>0.0922</v>
      </c>
      <c r="J11" s="0" t="s">
        <v>26</v>
      </c>
      <c r="K11" s="0" t="n">
        <v>1.1509018203131</v>
      </c>
      <c r="L11" s="0" t="s">
        <v>63</v>
      </c>
      <c r="M11" s="9" t="n">
        <f aca="false">K11/H11</f>
        <v>0.714313443590554</v>
      </c>
    </row>
    <row r="12" customFormat="false" ht="99.95" hidden="false" customHeight="true" outlineLevel="0" collapsed="false">
      <c r="B12" s="1" t="s">
        <v>64</v>
      </c>
      <c r="C12" s="1" t="s">
        <v>65</v>
      </c>
      <c r="D12" s="1" t="s">
        <v>66</v>
      </c>
      <c r="E12" s="11" t="s">
        <v>67</v>
      </c>
      <c r="F12" s="12" t="s">
        <v>68</v>
      </c>
      <c r="G12" s="12" t="n">
        <v>18</v>
      </c>
      <c r="H12" s="13" t="n">
        <v>1.3724</v>
      </c>
      <c r="I12" s="13" t="n">
        <v>0.1056</v>
      </c>
      <c r="J12" s="0" t="s">
        <v>26</v>
      </c>
      <c r="K12" s="0" t="n">
        <v>1.04511562358749</v>
      </c>
      <c r="L12" s="0" t="s">
        <v>69</v>
      </c>
      <c r="M12" s="9" t="n">
        <f aca="false">K12/H12</f>
        <v>0.761524062654831</v>
      </c>
    </row>
    <row r="13" customFormat="false" ht="99.95" hidden="false" customHeight="true" outlineLevel="0" collapsed="false">
      <c r="A13" s="1" t="s">
        <v>70</v>
      </c>
      <c r="B13" s="1" t="s">
        <v>29</v>
      </c>
      <c r="C13" s="1" t="s">
        <v>71</v>
      </c>
      <c r="D13" s="1" t="s">
        <v>72</v>
      </c>
      <c r="E13" s="11" t="s">
        <v>73</v>
      </c>
      <c r="F13" s="12" t="n">
        <v>42</v>
      </c>
      <c r="G13" s="12" t="n">
        <v>47</v>
      </c>
      <c r="H13" s="13" t="n">
        <v>0.415</v>
      </c>
      <c r="I13" s="13" t="n">
        <v>0.0461</v>
      </c>
      <c r="J13" s="0" t="s">
        <v>33</v>
      </c>
      <c r="K13" s="0" t="n">
        <v>0.414349361358778</v>
      </c>
      <c r="L13" s="0" t="s">
        <v>74</v>
      </c>
      <c r="M13" s="9" t="n">
        <f aca="false">K13/H13</f>
        <v>0.998432196045248</v>
      </c>
    </row>
    <row r="14" customFormat="false" ht="99.95" hidden="false" customHeight="true" outlineLevel="0" collapsed="false">
      <c r="B14" s="1" t="s">
        <v>29</v>
      </c>
      <c r="C14" s="1" t="s">
        <v>75</v>
      </c>
      <c r="D14" s="1" t="s">
        <v>76</v>
      </c>
      <c r="E14" s="1" t="s">
        <v>67</v>
      </c>
      <c r="F14" s="12" t="n">
        <v>34</v>
      </c>
      <c r="G14" s="12" t="n">
        <v>36</v>
      </c>
      <c r="H14" s="13" t="n">
        <v>0.6372</v>
      </c>
      <c r="I14" s="13" t="n">
        <v>0.0601</v>
      </c>
      <c r="J14" s="0" t="s">
        <v>33</v>
      </c>
      <c r="K14" s="0" t="n">
        <v>0.636957051703084</v>
      </c>
      <c r="L14" s="0" t="s">
        <v>77</v>
      </c>
      <c r="M14" s="9" t="n">
        <f aca="false">K14/H14</f>
        <v>0.999618725208857</v>
      </c>
    </row>
    <row r="15" customFormat="false" ht="99.95" hidden="false" customHeight="true" outlineLevel="0" collapsed="false">
      <c r="B15" s="1" t="s">
        <v>35</v>
      </c>
      <c r="C15" s="1" t="s">
        <v>78</v>
      </c>
      <c r="D15" s="1" t="s">
        <v>79</v>
      </c>
      <c r="E15" s="1" t="s">
        <v>67</v>
      </c>
      <c r="F15" s="13" t="n">
        <v>40</v>
      </c>
      <c r="G15" s="13" t="n">
        <v>33</v>
      </c>
      <c r="H15" s="13" t="n">
        <v>0.5168</v>
      </c>
      <c r="I15" s="13" t="n">
        <v>0.0571</v>
      </c>
      <c r="J15" s="0" t="s">
        <v>33</v>
      </c>
      <c r="K15" s="0" t="n">
        <v>0.514448767368118</v>
      </c>
      <c r="L15" s="0" t="s">
        <v>80</v>
      </c>
      <c r="M15" s="9" t="n">
        <f aca="false">K15/H15</f>
        <v>0.995450401254098</v>
      </c>
    </row>
    <row r="16" customFormat="false" ht="99.95" hidden="false" customHeight="true" outlineLevel="0" collapsed="false">
      <c r="B16" s="1" t="s">
        <v>35</v>
      </c>
      <c r="C16" s="1" t="s">
        <v>81</v>
      </c>
      <c r="D16" s="1" t="s">
        <v>82</v>
      </c>
      <c r="E16" s="1" t="s">
        <v>67</v>
      </c>
      <c r="F16" s="12" t="n">
        <v>50</v>
      </c>
      <c r="G16" s="12" t="n">
        <v>45</v>
      </c>
      <c r="H16" s="13" t="n">
        <v>0.5186</v>
      </c>
      <c r="I16" s="13" t="n">
        <v>0.0436</v>
      </c>
      <c r="J16" s="0" t="s">
        <v>33</v>
      </c>
      <c r="K16" s="0" t="n">
        <v>0.51789045783427</v>
      </c>
      <c r="L16" s="0" t="s">
        <v>83</v>
      </c>
      <c r="M16" s="9" t="n">
        <f aca="false">K16/H16</f>
        <v>0.998631812252738</v>
      </c>
    </row>
    <row r="17" customFormat="false" ht="99.95" hidden="false" customHeight="true" outlineLevel="0" collapsed="false">
      <c r="B17" s="1" t="s">
        <v>40</v>
      </c>
      <c r="C17" s="1" t="s">
        <v>84</v>
      </c>
      <c r="D17" s="1" t="s">
        <v>85</v>
      </c>
      <c r="E17" s="14" t="s">
        <v>86</v>
      </c>
      <c r="F17" s="12" t="n">
        <v>50</v>
      </c>
      <c r="G17" s="12" t="n">
        <v>46</v>
      </c>
      <c r="H17" s="13" t="n">
        <v>0.4367</v>
      </c>
      <c r="I17" s="13" t="n">
        <v>0.0427</v>
      </c>
      <c r="J17" s="0" t="s">
        <v>33</v>
      </c>
      <c r="K17" s="0" t="n">
        <v>0.436367582052868</v>
      </c>
      <c r="L17" s="0" t="s">
        <v>87</v>
      </c>
      <c r="M17" s="9" t="n">
        <f aca="false">K17/H17</f>
        <v>0.999238795632855</v>
      </c>
    </row>
    <row r="18" customFormat="false" ht="99.95" hidden="false" customHeight="true" outlineLevel="0" collapsed="false">
      <c r="A18" s="7"/>
      <c r="B18" s="1" t="s">
        <v>40</v>
      </c>
      <c r="C18" s="1" t="s">
        <v>88</v>
      </c>
      <c r="D18" s="1" t="s">
        <v>89</v>
      </c>
      <c r="E18" s="1" t="s">
        <v>90</v>
      </c>
      <c r="F18" s="15" t="n">
        <v>49</v>
      </c>
      <c r="G18" s="15" t="n">
        <v>54</v>
      </c>
      <c r="H18" s="16"/>
      <c r="I18" s="16"/>
      <c r="J18" s="0" t="s">
        <v>33</v>
      </c>
      <c r="K18" s="0" t="n">
        <v>0.433544882392289</v>
      </c>
      <c r="L18" s="0" t="s">
        <v>91</v>
      </c>
      <c r="M18" s="9" t="e">
        <f aca="false">K18/H18</f>
        <v>#DIV/0!</v>
      </c>
    </row>
    <row r="19" customFormat="false" ht="99.95" hidden="false" customHeight="true" outlineLevel="0" collapsed="false">
      <c r="B19" s="1" t="s">
        <v>40</v>
      </c>
      <c r="C19" s="1" t="s">
        <v>92</v>
      </c>
      <c r="D19" s="1" t="s">
        <v>93</v>
      </c>
      <c r="E19" s="1" t="s">
        <v>94</v>
      </c>
      <c r="F19" s="12" t="n">
        <v>49</v>
      </c>
      <c r="G19" s="12" t="n">
        <v>54</v>
      </c>
      <c r="H19" s="13" t="n">
        <v>0.4096</v>
      </c>
      <c r="I19" s="13" t="n">
        <v>0.0397</v>
      </c>
      <c r="J19" s="0" t="s">
        <v>33</v>
      </c>
      <c r="K19" s="0" t="n">
        <v>0.409119347839599</v>
      </c>
      <c r="L19" s="0" t="s">
        <v>95</v>
      </c>
      <c r="M19" s="9" t="n">
        <f aca="false">K19/H19</f>
        <v>0.998826532811521</v>
      </c>
    </row>
    <row r="20" customFormat="false" ht="99.95" hidden="false" customHeight="true" outlineLevel="0" collapsed="false">
      <c r="B20" s="1" t="s">
        <v>40</v>
      </c>
      <c r="C20" s="1" t="s">
        <v>96</v>
      </c>
      <c r="D20" s="1" t="s">
        <v>97</v>
      </c>
      <c r="E20" s="1" t="s">
        <v>90</v>
      </c>
      <c r="F20" s="15" t="n">
        <v>99</v>
      </c>
      <c r="G20" s="15" t="n">
        <v>100</v>
      </c>
      <c r="H20" s="16"/>
      <c r="I20" s="16"/>
      <c r="J20" s="0" t="s">
        <v>33</v>
      </c>
      <c r="K20" s="0" t="n">
        <v>0.46480168796709</v>
      </c>
      <c r="L20" s="0" t="s">
        <v>98</v>
      </c>
      <c r="M20" s="9" t="e">
        <f aca="false">K20/H20</f>
        <v>#DIV/0!</v>
      </c>
    </row>
    <row r="21" customFormat="false" ht="99.95" hidden="false" customHeight="true" outlineLevel="0" collapsed="false">
      <c r="B21" s="1" t="s">
        <v>99</v>
      </c>
      <c r="C21" s="1" t="s">
        <v>100</v>
      </c>
      <c r="D21" s="1" t="s">
        <v>101</v>
      </c>
      <c r="E21" s="14" t="s">
        <v>102</v>
      </c>
      <c r="F21" s="12" t="n">
        <v>34</v>
      </c>
      <c r="G21" s="12" t="n">
        <v>26</v>
      </c>
      <c r="H21" s="13" t="n">
        <v>0.7313</v>
      </c>
      <c r="I21" s="13" t="n">
        <v>0.0723</v>
      </c>
      <c r="J21" s="0" t="s">
        <v>33</v>
      </c>
      <c r="K21" s="0" t="n">
        <v>0.724798822662767</v>
      </c>
      <c r="L21" s="0" t="s">
        <v>103</v>
      </c>
      <c r="M21" s="9" t="n">
        <f aca="false">K21/H21</f>
        <v>0.991110108933088</v>
      </c>
    </row>
    <row r="22" customFormat="false" ht="99.95" hidden="false" customHeight="true" outlineLevel="0" collapsed="false">
      <c r="B22" s="1" t="s">
        <v>99</v>
      </c>
      <c r="C22" s="1" t="s">
        <v>104</v>
      </c>
      <c r="D22" s="1" t="s">
        <v>105</v>
      </c>
      <c r="E22" s="1" t="s">
        <v>106</v>
      </c>
      <c r="F22" s="15" t="n">
        <v>87</v>
      </c>
      <c r="G22" s="15" t="n">
        <v>81</v>
      </c>
      <c r="H22" s="16"/>
      <c r="I22" s="16"/>
      <c r="J22" s="0" t="s">
        <v>33</v>
      </c>
      <c r="K22" s="0" t="n">
        <v>0.296972677336379</v>
      </c>
      <c r="L22" s="0" t="s">
        <v>107</v>
      </c>
      <c r="M22" s="9" t="e">
        <f aca="false">K22/H22</f>
        <v>#DIV/0!</v>
      </c>
    </row>
    <row r="23" customFormat="false" ht="99.95" hidden="false" customHeight="true" outlineLevel="0" collapsed="false">
      <c r="B23" s="1" t="s">
        <v>99</v>
      </c>
      <c r="C23" s="1" t="s">
        <v>108</v>
      </c>
      <c r="D23" s="1" t="s">
        <v>109</v>
      </c>
      <c r="E23" s="1" t="s">
        <v>106</v>
      </c>
      <c r="F23" s="15" t="n">
        <v>53</v>
      </c>
      <c r="G23" s="15" t="n">
        <v>55</v>
      </c>
      <c r="H23" s="16"/>
      <c r="I23" s="16"/>
      <c r="J23" s="0" t="s">
        <v>33</v>
      </c>
      <c r="K23" s="0" t="n">
        <v>0.481509970667121</v>
      </c>
      <c r="L23" s="0" t="s">
        <v>110</v>
      </c>
      <c r="M23" s="9" t="e">
        <f aca="false">K23/H23</f>
        <v>#DIV/0!</v>
      </c>
    </row>
    <row r="24" customFormat="false" ht="148.5" hidden="false" customHeight="true" outlineLevel="0" collapsed="false">
      <c r="A24" s="1" t="s">
        <v>111</v>
      </c>
      <c r="B24" s="1" t="s">
        <v>29</v>
      </c>
      <c r="C24" s="11" t="s">
        <v>112</v>
      </c>
      <c r="D24" s="1" t="s">
        <v>113</v>
      </c>
      <c r="E24" s="1" t="s">
        <v>114</v>
      </c>
      <c r="F24" s="12" t="n">
        <v>58</v>
      </c>
      <c r="G24" s="12"/>
      <c r="H24" s="13" t="n">
        <v>0.6583</v>
      </c>
      <c r="I24" s="13" t="n">
        <v>0.021</v>
      </c>
      <c r="J24" s="0" t="s">
        <v>33</v>
      </c>
      <c r="K24" s="0" t="n">
        <v>0.570847323429537</v>
      </c>
      <c r="L24" s="0" t="s">
        <v>115</v>
      </c>
      <c r="M24" s="9" t="n">
        <f aca="false">K24/H24</f>
        <v>0.867153764893722</v>
      </c>
    </row>
    <row r="25" customFormat="false" ht="99.95" hidden="false" customHeight="true" outlineLevel="0" collapsed="false">
      <c r="B25" s="1" t="s">
        <v>35</v>
      </c>
      <c r="C25" s="1" t="s">
        <v>116</v>
      </c>
      <c r="D25" s="1" t="s">
        <v>117</v>
      </c>
      <c r="E25" s="1" t="s">
        <v>118</v>
      </c>
      <c r="F25" s="13" t="n">
        <v>77</v>
      </c>
      <c r="G25" s="13" t="n">
        <v>71</v>
      </c>
      <c r="H25" s="13" t="n">
        <v>0.3792</v>
      </c>
      <c r="I25" s="13" t="n">
        <v>0.0276</v>
      </c>
      <c r="J25" s="0" t="s">
        <v>33</v>
      </c>
      <c r="K25" s="0" t="n">
        <v>0.342032602787897</v>
      </c>
      <c r="L25" s="0" t="s">
        <v>119</v>
      </c>
      <c r="M25" s="9" t="n">
        <f aca="false">K25/H25</f>
        <v>0.901984711993399</v>
      </c>
    </row>
    <row r="26" customFormat="false" ht="99.95" hidden="false" customHeight="true" outlineLevel="0" collapsed="false">
      <c r="A26" s="1" t="s">
        <v>120</v>
      </c>
      <c r="B26" s="1" t="s">
        <v>29</v>
      </c>
      <c r="C26" s="1" t="s">
        <v>121</v>
      </c>
      <c r="D26" s="1" t="s">
        <v>122</v>
      </c>
      <c r="E26" s="11" t="s">
        <v>123</v>
      </c>
      <c r="F26" s="12" t="n">
        <v>28</v>
      </c>
      <c r="G26" s="12" t="n">
        <v>31</v>
      </c>
      <c r="H26" s="13" t="n">
        <v>0.558</v>
      </c>
      <c r="I26" s="13" t="n">
        <v>0.0706</v>
      </c>
      <c r="J26" s="0" t="s">
        <v>33</v>
      </c>
      <c r="K26" s="0" t="n">
        <v>0.557232872842469</v>
      </c>
      <c r="L26" s="0" t="s">
        <v>124</v>
      </c>
      <c r="M26" s="9" t="n">
        <f aca="false">K26/H26</f>
        <v>0.998625220147794</v>
      </c>
    </row>
    <row r="27" customFormat="false" ht="99.95" hidden="false" customHeight="true" outlineLevel="0" collapsed="false">
      <c r="B27" s="1" t="s">
        <v>35</v>
      </c>
      <c r="C27" s="1" t="s">
        <v>125</v>
      </c>
      <c r="D27" s="1" t="s">
        <v>126</v>
      </c>
      <c r="E27" s="11" t="s">
        <v>123</v>
      </c>
      <c r="F27" s="12" t="n">
        <v>37</v>
      </c>
      <c r="G27" s="12" t="n">
        <v>39</v>
      </c>
      <c r="H27" s="13" t="n">
        <v>0.5421</v>
      </c>
      <c r="I27" s="13" t="n">
        <v>0.0546</v>
      </c>
      <c r="J27" s="0" t="s">
        <v>33</v>
      </c>
      <c r="K27" s="0" t="n">
        <v>0.5419263884757</v>
      </c>
      <c r="L27" s="0" t="s">
        <v>127</v>
      </c>
      <c r="M27" s="9" t="n">
        <f aca="false">K27/H27</f>
        <v>0.999679742622579</v>
      </c>
    </row>
    <row r="28" customFormat="false" ht="99.95" hidden="false" customHeight="true" outlineLevel="0" collapsed="false">
      <c r="B28" s="1" t="s">
        <v>40</v>
      </c>
      <c r="C28" s="1" t="s">
        <v>128</v>
      </c>
      <c r="D28" s="1" t="s">
        <v>129</v>
      </c>
      <c r="E28" s="11" t="s">
        <v>123</v>
      </c>
      <c r="F28" s="12" t="n">
        <v>64</v>
      </c>
      <c r="G28" s="12" t="n">
        <v>52</v>
      </c>
      <c r="H28" s="13" t="n">
        <v>0.5041</v>
      </c>
      <c r="I28" s="13" t="n">
        <v>0.036</v>
      </c>
      <c r="J28" s="0" t="s">
        <v>33</v>
      </c>
      <c r="K28" s="0" t="n">
        <v>0.50137741307804</v>
      </c>
      <c r="L28" s="0" t="s">
        <v>130</v>
      </c>
      <c r="M28" s="9" t="n">
        <f aca="false">K28/H28</f>
        <v>0.994599113425987</v>
      </c>
    </row>
    <row r="29" customFormat="false" ht="99.95" hidden="false" customHeight="true" outlineLevel="0" collapsed="false">
      <c r="B29" s="1" t="s">
        <v>99</v>
      </c>
      <c r="C29" s="11" t="s">
        <v>131</v>
      </c>
      <c r="D29" s="1" t="s">
        <v>132</v>
      </c>
      <c r="E29" s="11" t="s">
        <v>133</v>
      </c>
      <c r="F29" s="13" t="n">
        <v>27</v>
      </c>
      <c r="G29" s="13" t="n">
        <v>27</v>
      </c>
      <c r="H29" s="13" t="n">
        <v>0.4517</v>
      </c>
      <c r="I29" s="13" t="n">
        <v>0.076</v>
      </c>
      <c r="J29" s="0" t="s">
        <v>33</v>
      </c>
      <c r="K29" s="0" t="n">
        <v>0.592546294487706</v>
      </c>
      <c r="L29" s="0" t="s">
        <v>134</v>
      </c>
      <c r="M29" s="9" t="n">
        <f aca="false">K29/H29</f>
        <v>1.3118138022752</v>
      </c>
    </row>
    <row r="30" customFormat="false" ht="99.95" hidden="false" customHeight="true" outlineLevel="0" collapsed="false">
      <c r="B30" s="1" t="s">
        <v>135</v>
      </c>
      <c r="C30" s="1" t="s">
        <v>136</v>
      </c>
      <c r="D30" s="1" t="s">
        <v>137</v>
      </c>
      <c r="E30" s="11" t="s">
        <v>138</v>
      </c>
      <c r="F30" s="13" t="n">
        <v>55</v>
      </c>
      <c r="G30" s="13" t="n">
        <v>61</v>
      </c>
      <c r="H30" s="13" t="n">
        <v>0.4663</v>
      </c>
      <c r="I30" s="13" t="n">
        <v>0.0367</v>
      </c>
      <c r="J30" s="0" t="s">
        <v>33</v>
      </c>
      <c r="K30" s="0" t="n">
        <v>0.46365080291002</v>
      </c>
      <c r="L30" s="0" t="s">
        <v>139</v>
      </c>
      <c r="M30" s="9" t="n">
        <f aca="false">K30/H30</f>
        <v>0.994318685202702</v>
      </c>
    </row>
    <row r="31" s="1" customFormat="true" ht="99.95" hidden="false" customHeight="true" outlineLevel="0" collapsed="false">
      <c r="A31" s="1" t="s">
        <v>140</v>
      </c>
      <c r="B31" s="1" t="s">
        <v>29</v>
      </c>
      <c r="C31" s="1" t="s">
        <v>141</v>
      </c>
      <c r="D31" s="1" t="s">
        <v>142</v>
      </c>
      <c r="E31" s="11" t="s">
        <v>143</v>
      </c>
      <c r="F31" s="13" t="n">
        <v>106</v>
      </c>
      <c r="G31" s="13"/>
      <c r="H31" s="13" t="n">
        <v>0.4403</v>
      </c>
      <c r="I31" s="13" t="n">
        <v>0.0399</v>
      </c>
      <c r="J31" s="0" t="s">
        <v>33</v>
      </c>
      <c r="K31" s="0" t="n">
        <v>0.435889894354067</v>
      </c>
      <c r="L31" s="0" t="s">
        <v>144</v>
      </c>
      <c r="M31" s="9" t="n">
        <f aca="false">K31/H31</f>
        <v>0.989983861808011</v>
      </c>
      <c r="AMH31" s="0"/>
      <c r="AMI31" s="0"/>
      <c r="AMJ31" s="0"/>
    </row>
    <row r="32" customFormat="false" ht="99.95" hidden="false" customHeight="true" outlineLevel="0" collapsed="false">
      <c r="B32" s="1" t="s">
        <v>35</v>
      </c>
      <c r="C32" s="1" t="s">
        <v>145</v>
      </c>
      <c r="D32" s="1" t="s">
        <v>146</v>
      </c>
      <c r="E32" s="11" t="s">
        <v>143</v>
      </c>
      <c r="F32" s="13" t="n">
        <v>110</v>
      </c>
      <c r="G32" s="13"/>
      <c r="H32" s="13" t="n">
        <v>0.5977</v>
      </c>
      <c r="I32" s="13" t="n">
        <v>0.04</v>
      </c>
      <c r="J32" s="0" t="s">
        <v>33</v>
      </c>
      <c r="K32" s="0" t="n">
        <v>0.591932948385723</v>
      </c>
      <c r="L32" s="0" t="s">
        <v>147</v>
      </c>
      <c r="M32" s="9" t="n">
        <f aca="false">K32/H32</f>
        <v>0.990351260474692</v>
      </c>
    </row>
    <row r="33" customFormat="false" ht="99.95" hidden="false" customHeight="true" outlineLevel="0" collapsed="false">
      <c r="B33" s="1" t="s">
        <v>40</v>
      </c>
      <c r="C33" s="1" t="s">
        <v>148</v>
      </c>
      <c r="D33" s="1" t="s">
        <v>149</v>
      </c>
      <c r="E33" s="11" t="s">
        <v>143</v>
      </c>
      <c r="F33" s="13" t="n">
        <v>228</v>
      </c>
      <c r="G33" s="13"/>
      <c r="H33" s="13" t="n">
        <v>0.2905</v>
      </c>
      <c r="I33" s="13" t="n">
        <v>0.018</v>
      </c>
      <c r="J33" s="0" t="s">
        <v>33</v>
      </c>
      <c r="K33" s="0" t="n">
        <v>0.289110542285087</v>
      </c>
      <c r="L33" s="0" t="s">
        <v>150</v>
      </c>
      <c r="M33" s="9" t="n">
        <f aca="false">K33/H33</f>
        <v>0.995217013029559</v>
      </c>
    </row>
    <row r="34" customFormat="false" ht="99.95" hidden="false" customHeight="true" outlineLevel="0" collapsed="false">
      <c r="A34" s="1" t="s">
        <v>151</v>
      </c>
      <c r="B34" s="1" t="s">
        <v>29</v>
      </c>
      <c r="C34" s="11" t="s">
        <v>152</v>
      </c>
      <c r="D34" s="1" t="s">
        <v>153</v>
      </c>
      <c r="E34" s="11" t="s">
        <v>154</v>
      </c>
      <c r="F34" s="12" t="n">
        <v>49</v>
      </c>
      <c r="G34" s="12" t="n">
        <v>48</v>
      </c>
      <c r="H34" s="13" t="n">
        <v>0.3985</v>
      </c>
      <c r="I34" s="13" t="n">
        <v>0.0433</v>
      </c>
      <c r="J34" s="0" t="s">
        <v>33</v>
      </c>
      <c r="K34" s="0" t="n">
        <v>0.396112057257491</v>
      </c>
      <c r="L34" s="0" t="s">
        <v>155</v>
      </c>
      <c r="M34" s="9" t="n">
        <f aca="false">K34/H34</f>
        <v>0.994007671913403</v>
      </c>
    </row>
    <row r="35" customFormat="false" ht="99.95" hidden="false" customHeight="true" outlineLevel="0" collapsed="false">
      <c r="B35" s="1" t="s">
        <v>35</v>
      </c>
      <c r="C35" s="11" t="s">
        <v>156</v>
      </c>
      <c r="D35" s="1" t="s">
        <v>157</v>
      </c>
      <c r="E35" s="1" t="s">
        <v>67</v>
      </c>
      <c r="F35" s="12" t="n">
        <v>30</v>
      </c>
      <c r="G35" s="12" t="n">
        <v>30</v>
      </c>
      <c r="H35" s="13" t="n">
        <v>0.5704</v>
      </c>
      <c r="I35" s="13" t="n">
        <v>0.0733</v>
      </c>
      <c r="J35" s="0" t="s">
        <v>33</v>
      </c>
      <c r="K35" s="0" t="n">
        <v>0.565024191029551</v>
      </c>
      <c r="L35" s="0" t="s">
        <v>158</v>
      </c>
      <c r="M35" s="9" t="n">
        <f aca="false">K35/H35</f>
        <v>0.990575369967656</v>
      </c>
    </row>
    <row r="36" customFormat="false" ht="99.95" hidden="false" customHeight="true" outlineLevel="0" collapsed="false">
      <c r="B36" s="1" t="s">
        <v>40</v>
      </c>
      <c r="C36" s="11" t="s">
        <v>159</v>
      </c>
      <c r="D36" s="1" t="s">
        <v>160</v>
      </c>
      <c r="E36" s="1" t="s">
        <v>67</v>
      </c>
      <c r="F36" s="12" t="n">
        <v>39</v>
      </c>
      <c r="G36" s="12" t="n">
        <v>38</v>
      </c>
      <c r="H36" s="13" t="n">
        <v>0.3443</v>
      </c>
      <c r="I36" s="13" t="n">
        <v>0.0542</v>
      </c>
      <c r="J36" s="0" t="s">
        <v>33</v>
      </c>
      <c r="K36" s="0" t="n">
        <v>0.341777111876876</v>
      </c>
      <c r="L36" s="0" t="s">
        <v>161</v>
      </c>
      <c r="M36" s="9" t="n">
        <f aca="false">K36/H36</f>
        <v>0.99267241323519</v>
      </c>
    </row>
    <row r="37" customFormat="false" ht="99.95" hidden="false" customHeight="true" outlineLevel="0" collapsed="false">
      <c r="A37" s="1" t="s">
        <v>162</v>
      </c>
      <c r="C37" s="11" t="s">
        <v>163</v>
      </c>
      <c r="E37" s="1" t="s">
        <v>164</v>
      </c>
      <c r="F37" s="12" t="n">
        <v>117</v>
      </c>
      <c r="G37" s="12" t="n">
        <v>110</v>
      </c>
      <c r="H37" s="13" t="n">
        <v>0.248</v>
      </c>
      <c r="I37" s="13" t="n">
        <v>0.0178</v>
      </c>
      <c r="J37" s="0" t="s">
        <v>33</v>
      </c>
      <c r="K37" s="0" t="n">
        <v>0.672592709134549</v>
      </c>
      <c r="L37" s="0" t="s">
        <v>165</v>
      </c>
      <c r="M37" s="9" t="n">
        <f aca="false">K37/H37</f>
        <v>2.71206737554254</v>
      </c>
    </row>
    <row r="38" customFormat="false" ht="99.95" hidden="false" customHeight="true" outlineLevel="0" collapsed="false">
      <c r="A38" s="1" t="s">
        <v>166</v>
      </c>
      <c r="C38" s="11"/>
      <c r="E38" s="1" t="s">
        <v>167</v>
      </c>
      <c r="F38" s="17"/>
      <c r="G38" s="17"/>
      <c r="H38" s="18"/>
      <c r="I38" s="18"/>
      <c r="J38" s="0" t="s">
        <v>33</v>
      </c>
      <c r="K38" s="0" t="n">
        <v>1.00740118267607</v>
      </c>
      <c r="L38" s="0" t="s">
        <v>168</v>
      </c>
      <c r="M38" s="9" t="e">
        <f aca="false">K38/H38</f>
        <v>#DIV/0!</v>
      </c>
    </row>
    <row r="39" customFormat="false" ht="99.95" hidden="false" customHeight="true" outlineLevel="0" collapsed="false">
      <c r="A39" s="1" t="s">
        <v>169</v>
      </c>
      <c r="B39" s="1" t="s">
        <v>29</v>
      </c>
      <c r="E39" s="1" t="s">
        <v>170</v>
      </c>
      <c r="F39" s="13" t="n">
        <v>46</v>
      </c>
      <c r="G39" s="13" t="n">
        <v>45</v>
      </c>
      <c r="H39" s="13" t="n">
        <v>0.408</v>
      </c>
      <c r="I39" s="13" t="n">
        <v>0.0449</v>
      </c>
      <c r="J39" s="0" t="s">
        <v>33</v>
      </c>
      <c r="K39" s="0" t="n">
        <v>0.670066238550297</v>
      </c>
      <c r="L39" s="0" t="s">
        <v>171</v>
      </c>
      <c r="M39" s="9" t="n">
        <f aca="false">K39/H39</f>
        <v>1.64231921213308</v>
      </c>
    </row>
    <row r="40" customFormat="false" ht="99.95" hidden="false" customHeight="true" outlineLevel="0" collapsed="false">
      <c r="B40" s="1" t="s">
        <v>35</v>
      </c>
      <c r="E40" s="1" t="s">
        <v>170</v>
      </c>
      <c r="F40" s="13" t="n">
        <v>59</v>
      </c>
      <c r="G40" s="13" t="n">
        <v>58</v>
      </c>
      <c r="H40" s="13" t="n">
        <v>0.323</v>
      </c>
      <c r="I40" s="13" t="n">
        <v>0.0346</v>
      </c>
      <c r="J40" s="0" t="s">
        <v>33</v>
      </c>
      <c r="K40" s="0" t="n">
        <v>0.924121204171834</v>
      </c>
      <c r="L40" s="0" t="s">
        <v>172</v>
      </c>
      <c r="M40" s="9" t="n">
        <f aca="false">K40/H40</f>
        <v>2.86105635966512</v>
      </c>
    </row>
    <row r="41" customFormat="false" ht="99.95" hidden="false" customHeight="true" outlineLevel="0" collapsed="false">
      <c r="B41" s="1" t="s">
        <v>40</v>
      </c>
      <c r="E41" s="1" t="s">
        <v>173</v>
      </c>
      <c r="F41" s="13" t="n">
        <v>49</v>
      </c>
      <c r="G41" s="13" t="n">
        <v>49</v>
      </c>
      <c r="H41" s="13" t="n">
        <v>0.373</v>
      </c>
      <c r="I41" s="13" t="n">
        <v>0.0415</v>
      </c>
      <c r="J41" s="0" t="s">
        <v>33</v>
      </c>
      <c r="K41" s="0" t="n">
        <v>0.722369837284325</v>
      </c>
      <c r="L41" s="0" t="s">
        <v>174</v>
      </c>
      <c r="M41" s="9" t="n">
        <f aca="false">K41/H41</f>
        <v>1.93664835733063</v>
      </c>
    </row>
    <row r="42" customFormat="false" ht="99.95" hidden="false" customHeight="true" outlineLevel="0" collapsed="false">
      <c r="A42" s="1" t="s">
        <v>175</v>
      </c>
      <c r="B42" s="1" t="s">
        <v>29</v>
      </c>
      <c r="C42" s="1" t="s">
        <v>176</v>
      </c>
      <c r="D42" s="1" t="s">
        <v>177</v>
      </c>
      <c r="E42" s="1" t="s">
        <v>178</v>
      </c>
      <c r="F42" s="13" t="n">
        <v>23</v>
      </c>
      <c r="G42" s="13" t="n">
        <v>21</v>
      </c>
      <c r="H42" s="13" t="n">
        <v>0.6892</v>
      </c>
      <c r="I42" s="13" t="n">
        <v>0.1041</v>
      </c>
      <c r="J42" s="0" t="s">
        <v>26</v>
      </c>
      <c r="K42" s="0" t="n">
        <v>0.367141638140024</v>
      </c>
      <c r="L42" s="0" t="s">
        <v>179</v>
      </c>
      <c r="M42" s="9" t="n">
        <f aca="false">K42/H42</f>
        <v>0.532706961897887</v>
      </c>
    </row>
    <row r="43" customFormat="false" ht="99.95" hidden="false" customHeight="true" outlineLevel="0" collapsed="false">
      <c r="B43" s="1" t="s">
        <v>35</v>
      </c>
      <c r="C43" s="1" t="s">
        <v>180</v>
      </c>
      <c r="D43" s="1" t="s">
        <v>181</v>
      </c>
      <c r="E43" s="1" t="s">
        <v>178</v>
      </c>
      <c r="F43" s="13" t="n">
        <v>19</v>
      </c>
      <c r="G43" s="13" t="n">
        <v>18</v>
      </c>
      <c r="H43" s="13" t="n">
        <v>1.0375</v>
      </c>
      <c r="I43" s="13" t="n">
        <v>0.141</v>
      </c>
      <c r="J43" s="0" t="s">
        <v>26</v>
      </c>
      <c r="K43" s="0" t="n">
        <v>0.621818181818182</v>
      </c>
      <c r="L43" s="0" t="s">
        <v>182</v>
      </c>
      <c r="M43" s="9" t="n">
        <f aca="false">K43/H43</f>
        <v>0.59934282584885</v>
      </c>
    </row>
    <row r="44" customFormat="false" ht="120" hidden="false" customHeight="true" outlineLevel="0" collapsed="false">
      <c r="B44" s="1" t="s">
        <v>40</v>
      </c>
      <c r="C44" s="1" t="s">
        <v>183</v>
      </c>
      <c r="D44" s="1" t="s">
        <v>184</v>
      </c>
      <c r="E44" s="1" t="s">
        <v>185</v>
      </c>
      <c r="F44" s="13" t="n">
        <v>31</v>
      </c>
      <c r="G44" s="13" t="n">
        <v>30</v>
      </c>
      <c r="H44" s="13" t="n">
        <v>0.6303</v>
      </c>
      <c r="I44" s="13" t="n">
        <v>0.0688</v>
      </c>
      <c r="J44" s="0" t="s">
        <v>26</v>
      </c>
      <c r="K44" s="0" t="n">
        <v>0.545535237773119</v>
      </c>
      <c r="L44" s="0" t="s">
        <v>186</v>
      </c>
      <c r="M44" s="9" t="n">
        <f aca="false">K44/H44</f>
        <v>0.865516797990035</v>
      </c>
    </row>
    <row r="45" customFormat="false" ht="99.95" hidden="false" customHeight="true" outlineLevel="0" collapsed="false">
      <c r="A45" s="1" t="s">
        <v>187</v>
      </c>
      <c r="B45" s="1" t="s">
        <v>188</v>
      </c>
      <c r="C45" s="1" t="s">
        <v>189</v>
      </c>
      <c r="D45" s="1" t="s">
        <v>190</v>
      </c>
      <c r="E45" s="19" t="s">
        <v>191</v>
      </c>
      <c r="F45" s="12" t="n">
        <v>20</v>
      </c>
      <c r="G45" s="12" t="n">
        <v>20</v>
      </c>
      <c r="H45" s="13" t="n">
        <v>0.9241</v>
      </c>
      <c r="I45" s="13" t="n">
        <v>0.1107</v>
      </c>
      <c r="M45" s="9" t="n">
        <f aca="false">K45/H45</f>
        <v>0</v>
      </c>
    </row>
    <row r="46" customFormat="false" ht="99.95" hidden="false" customHeight="true" outlineLevel="0" collapsed="false">
      <c r="B46" s="1" t="s">
        <v>192</v>
      </c>
      <c r="C46" s="1" t="s">
        <v>193</v>
      </c>
      <c r="D46" s="1" t="s">
        <v>194</v>
      </c>
      <c r="E46" s="1" t="s">
        <v>67</v>
      </c>
      <c r="F46" s="12" t="n">
        <v>33</v>
      </c>
      <c r="G46" s="12" t="n">
        <v>33</v>
      </c>
      <c r="H46" s="13" t="n">
        <v>0.7224</v>
      </c>
      <c r="I46" s="13" t="n">
        <v>0.0646</v>
      </c>
      <c r="M46" s="9" t="n">
        <f aca="false">K46/H46</f>
        <v>0</v>
      </c>
    </row>
    <row r="47" customFormat="false" ht="99.95" hidden="false" customHeight="true" outlineLevel="0" collapsed="false">
      <c r="B47" s="1" t="s">
        <v>35</v>
      </c>
      <c r="C47" s="1" t="s">
        <v>195</v>
      </c>
      <c r="D47" s="1" t="s">
        <v>196</v>
      </c>
      <c r="E47" s="14" t="s">
        <v>197</v>
      </c>
      <c r="F47" s="12" t="n">
        <v>29</v>
      </c>
      <c r="G47" s="12" t="n">
        <v>29</v>
      </c>
      <c r="H47" s="13" t="n">
        <v>0.4839</v>
      </c>
      <c r="I47" s="13" t="n">
        <v>0.071</v>
      </c>
      <c r="M47" s="9" t="n">
        <f aca="false">K47/H47</f>
        <v>0</v>
      </c>
    </row>
    <row r="48" customFormat="false" ht="99.95" hidden="false" customHeight="true" outlineLevel="0" collapsed="false">
      <c r="B48" s="1" t="s">
        <v>40</v>
      </c>
      <c r="C48" s="1" t="s">
        <v>198</v>
      </c>
      <c r="D48" s="1" t="s">
        <v>199</v>
      </c>
      <c r="E48" s="14" t="s">
        <v>200</v>
      </c>
      <c r="F48" s="13" t="n">
        <v>30</v>
      </c>
      <c r="G48" s="13" t="n">
        <v>30</v>
      </c>
      <c r="H48" s="13" t="n">
        <v>0.9289</v>
      </c>
      <c r="I48" s="13" t="n">
        <v>0.0739</v>
      </c>
      <c r="M48" s="9" t="n">
        <f aca="false">K48/H48</f>
        <v>0</v>
      </c>
    </row>
    <row r="49" customFormat="false" ht="99.95" hidden="false" customHeight="true" outlineLevel="0" collapsed="false">
      <c r="A49" s="1" t="s">
        <v>201</v>
      </c>
      <c r="C49" s="1" t="s">
        <v>202</v>
      </c>
      <c r="D49" s="1" t="s">
        <v>203</v>
      </c>
      <c r="E49" s="1" t="s">
        <v>52</v>
      </c>
      <c r="F49" s="12" t="n">
        <v>23</v>
      </c>
      <c r="G49" s="12" t="n">
        <v>23</v>
      </c>
      <c r="H49" s="13" t="n">
        <v>0.5455</v>
      </c>
      <c r="I49" s="13" t="n">
        <v>0.0902</v>
      </c>
      <c r="M49" s="9" t="n">
        <f aca="false">K49/H49</f>
        <v>0</v>
      </c>
    </row>
    <row r="50" customFormat="false" ht="14.45" hidden="false" customHeight="false" outlineLevel="0" collapsed="false">
      <c r="M50" s="9" t="e">
        <f aca="false">K50/H50</f>
        <v>#DIV/0!</v>
      </c>
    </row>
    <row r="51" customFormat="false" ht="14.45" hidden="false" customHeight="false" outlineLevel="0" collapsed="false">
      <c r="M51" s="9" t="e">
        <f aca="false">K51/H51</f>
        <v>#DIV/0!</v>
      </c>
    </row>
    <row r="52" customFormat="false" ht="14.45" hidden="false" customHeight="false" outlineLevel="0" collapsed="false">
      <c r="M52" s="9" t="e">
        <f aca="false">K52/H52</f>
        <v>#DIV/0!</v>
      </c>
    </row>
    <row r="53" customFormat="false" ht="14.45" hidden="false" customHeight="false" outlineLevel="0" collapsed="false">
      <c r="M53" s="9" t="e">
        <f aca="false">K53/H53</f>
        <v>#DIV/0!</v>
      </c>
    </row>
    <row r="54" customFormat="false" ht="14.45" hidden="false" customHeight="false" outlineLevel="0" collapsed="false">
      <c r="M54" s="9" t="e">
        <f aca="false">K54/H54</f>
        <v>#DIV/0!</v>
      </c>
    </row>
    <row r="55" customFormat="false" ht="14.45" hidden="false" customHeight="false" outlineLevel="0" collapsed="false">
      <c r="M55" s="9" t="e">
        <f aca="false">K55/H55</f>
        <v>#DIV/0!</v>
      </c>
    </row>
    <row r="56" customFormat="false" ht="14.45" hidden="false" customHeight="false" outlineLevel="0" collapsed="false">
      <c r="M56" s="9" t="e">
        <f aca="false">K56/H56</f>
        <v>#DIV/0!</v>
      </c>
    </row>
    <row r="57" customFormat="false" ht="14.45" hidden="false" customHeight="false" outlineLevel="0" collapsed="false">
      <c r="M57" s="9" t="e">
        <f aca="false">K57/H57</f>
        <v>#DIV/0!</v>
      </c>
    </row>
    <row r="58" customFormat="false" ht="14.45" hidden="false" customHeight="false" outlineLevel="0" collapsed="false">
      <c r="M58" s="9" t="e">
        <f aca="false">K58/H58</f>
        <v>#DIV/0!</v>
      </c>
    </row>
    <row r="59" customFormat="false" ht="14.45" hidden="false" customHeight="false" outlineLevel="0" collapsed="false">
      <c r="M59" s="9" t="e">
        <f aca="false">K59/H59</f>
        <v>#DIV/0!</v>
      </c>
    </row>
    <row r="60" customFormat="false" ht="14.45" hidden="false" customHeight="false" outlineLevel="0" collapsed="false">
      <c r="M60" s="9" t="e">
        <f aca="false">K60/H60</f>
        <v>#DIV/0!</v>
      </c>
    </row>
    <row r="61" customFormat="false" ht="14.45" hidden="false" customHeight="false" outlineLevel="0" collapsed="false">
      <c r="M61" s="9" t="e">
        <f aca="false">K61/H61</f>
        <v>#DIV/0!</v>
      </c>
    </row>
    <row r="62" customFormat="false" ht="14.45" hidden="false" customHeight="false" outlineLevel="0" collapsed="false">
      <c r="M62" s="9" t="e">
        <f aca="false">K62/H62</f>
        <v>#DIV/0!</v>
      </c>
    </row>
    <row r="63" customFormat="false" ht="14.45" hidden="false" customHeight="false" outlineLevel="0" collapsed="false">
      <c r="M63" s="9" t="e">
        <f aca="false">K63/H63</f>
        <v>#DIV/0!</v>
      </c>
    </row>
    <row r="64" customFormat="false" ht="14.45" hidden="false" customHeight="false" outlineLevel="0" collapsed="false">
      <c r="M64" s="9" t="e">
        <f aca="false">K64/H64</f>
        <v>#DIV/0!</v>
      </c>
    </row>
    <row r="65" customFormat="false" ht="14.45" hidden="false" customHeight="false" outlineLevel="0" collapsed="false">
      <c r="M65" s="9" t="e">
        <f aca="false">K65/H65</f>
        <v>#DIV/0!</v>
      </c>
    </row>
    <row r="66" customFormat="false" ht="14.45" hidden="false" customHeight="false" outlineLevel="0" collapsed="false">
      <c r="M66" s="9" t="e">
        <f aca="false">K66/H66</f>
        <v>#DIV/0!</v>
      </c>
    </row>
    <row r="67" customFormat="false" ht="14.45" hidden="false" customHeight="false" outlineLevel="0" collapsed="false">
      <c r="M67" s="9" t="e">
        <f aca="false">K67/H67</f>
        <v>#DIV/0!</v>
      </c>
    </row>
    <row r="68" customFormat="false" ht="14.45" hidden="false" customHeight="false" outlineLevel="0" collapsed="false">
      <c r="M68" s="9" t="e">
        <f aca="false">K68/H68</f>
        <v>#DIV/0!</v>
      </c>
    </row>
    <row r="69" customFormat="false" ht="14.45" hidden="false" customHeight="false" outlineLevel="0" collapsed="false">
      <c r="M69" s="9" t="e">
        <f aca="false">K69/H69</f>
        <v>#DIV/0!</v>
      </c>
    </row>
    <row r="70" customFormat="false" ht="14.45" hidden="false" customHeight="false" outlineLevel="0" collapsed="false">
      <c r="M70" s="9" t="e">
        <f aca="false">K70/H70</f>
        <v>#DIV/0!</v>
      </c>
    </row>
    <row r="71" customFormat="false" ht="14.45" hidden="false" customHeight="false" outlineLevel="0" collapsed="false">
      <c r="M71" s="9" t="e">
        <f aca="false">K71/H71</f>
        <v>#DIV/0!</v>
      </c>
    </row>
    <row r="72" customFormat="false" ht="14.45" hidden="false" customHeight="false" outlineLevel="0" collapsed="false">
      <c r="M72" s="9" t="e">
        <f aca="false">K72/H72</f>
        <v>#DIV/0!</v>
      </c>
    </row>
    <row r="73" customFormat="false" ht="14.45" hidden="false" customHeight="false" outlineLevel="0" collapsed="false">
      <c r="M73" s="9" t="e">
        <f aca="false">K73/H73</f>
        <v>#DIV/0!</v>
      </c>
    </row>
    <row r="74" customFormat="false" ht="14.45" hidden="false" customHeight="false" outlineLevel="0" collapsed="false">
      <c r="M74" s="9" t="e">
        <f aca="false">K74/H74</f>
        <v>#DIV/0!</v>
      </c>
    </row>
    <row r="75" customFormat="false" ht="14.45" hidden="false" customHeight="false" outlineLevel="0" collapsed="false">
      <c r="M75" s="9" t="e">
        <f aca="false">K75/H75</f>
        <v>#DIV/0!</v>
      </c>
    </row>
    <row r="76" customFormat="false" ht="14.45" hidden="false" customHeight="false" outlineLevel="0" collapsed="false">
      <c r="M76" s="9" t="e">
        <f aca="false">K76/H76</f>
        <v>#DIV/0!</v>
      </c>
    </row>
    <row r="77" customFormat="false" ht="14.45" hidden="false" customHeight="false" outlineLevel="0" collapsed="false">
      <c r="M77" s="9" t="e">
        <f aca="false">K77/H77</f>
        <v>#DIV/0!</v>
      </c>
    </row>
    <row r="78" customFormat="false" ht="14.45" hidden="false" customHeight="false" outlineLevel="0" collapsed="false">
      <c r="M78" s="9" t="e">
        <f aca="false">K78/H78</f>
        <v>#DIV/0!</v>
      </c>
    </row>
    <row r="79" customFormat="false" ht="14.45" hidden="false" customHeight="false" outlineLevel="0" collapsed="false">
      <c r="M79" s="9" t="e">
        <f aca="false">K79/H79</f>
        <v>#DIV/0!</v>
      </c>
    </row>
    <row r="80" customFormat="false" ht="14.45" hidden="false" customHeight="false" outlineLevel="0" collapsed="false">
      <c r="M80" s="9" t="e">
        <f aca="false">K80/H80</f>
        <v>#DIV/0!</v>
      </c>
    </row>
    <row r="81" customFormat="false" ht="14.45" hidden="false" customHeight="false" outlineLevel="0" collapsed="false">
      <c r="M81" s="9" t="e">
        <f aca="false">K81/H81</f>
        <v>#DIV/0!</v>
      </c>
    </row>
    <row r="82" customFormat="false" ht="14.45" hidden="false" customHeight="false" outlineLevel="0" collapsed="false">
      <c r="M82" s="9" t="e">
        <f aca="false">K82/H82</f>
        <v>#DIV/0!</v>
      </c>
    </row>
    <row r="83" customFormat="false" ht="14.45" hidden="false" customHeight="false" outlineLevel="0" collapsed="false">
      <c r="M83" s="9" t="e">
        <f aca="false">K83/H83</f>
        <v>#DIV/0!</v>
      </c>
    </row>
    <row r="84" customFormat="false" ht="14.45" hidden="false" customHeight="false" outlineLevel="0" collapsed="false">
      <c r="M84" s="9" t="e">
        <f aca="false">K84/H84</f>
        <v>#DIV/0!</v>
      </c>
    </row>
    <row r="85" customFormat="false" ht="14.45" hidden="false" customHeight="false" outlineLevel="0" collapsed="false">
      <c r="M85" s="9" t="e">
        <f aca="false">K85/H85</f>
        <v>#DIV/0!</v>
      </c>
    </row>
    <row r="86" customFormat="false" ht="14.45" hidden="false" customHeight="false" outlineLevel="0" collapsed="false">
      <c r="M86" s="9" t="e">
        <f aca="false">K86/H86</f>
        <v>#DIV/0!</v>
      </c>
    </row>
    <row r="87" customFormat="false" ht="14.45" hidden="false" customHeight="false" outlineLevel="0" collapsed="false">
      <c r="M87" s="9" t="e">
        <f aca="false">K87/H87</f>
        <v>#DIV/0!</v>
      </c>
    </row>
    <row r="88" customFormat="false" ht="14.45" hidden="false" customHeight="false" outlineLevel="0" collapsed="false">
      <c r="M88" s="9" t="e">
        <f aca="false">K88/H88</f>
        <v>#DIV/0!</v>
      </c>
    </row>
    <row r="89" customFormat="false" ht="14.45" hidden="false" customHeight="false" outlineLevel="0" collapsed="false">
      <c r="M89" s="9" t="e">
        <f aca="false">K89/H89</f>
        <v>#DIV/0!</v>
      </c>
    </row>
    <row r="90" customFormat="false" ht="14.45" hidden="false" customHeight="false" outlineLevel="0" collapsed="false">
      <c r="M90" s="9" t="e">
        <f aca="false">K90/H90</f>
        <v>#DIV/0!</v>
      </c>
    </row>
    <row r="91" customFormat="false" ht="14.45" hidden="false" customHeight="false" outlineLevel="0" collapsed="false">
      <c r="M91" s="9" t="e">
        <f aca="false">K91/H91</f>
        <v>#DIV/0!</v>
      </c>
    </row>
    <row r="92" customFormat="false" ht="14.45" hidden="false" customHeight="false" outlineLevel="0" collapsed="false">
      <c r="M92" s="9" t="e">
        <f aca="false">K92/H92</f>
        <v>#DIV/0!</v>
      </c>
    </row>
    <row r="93" customFormat="false" ht="14.45" hidden="false" customHeight="false" outlineLevel="0" collapsed="false">
      <c r="M93" s="9" t="e">
        <f aca="false">K93/H93</f>
        <v>#DIV/0!</v>
      </c>
    </row>
    <row r="94" customFormat="false" ht="14.45" hidden="false" customHeight="false" outlineLevel="0" collapsed="false">
      <c r="M94" s="9" t="e">
        <f aca="false">K94/H94</f>
        <v>#DIV/0!</v>
      </c>
    </row>
    <row r="95" customFormat="false" ht="14.45" hidden="false" customHeight="false" outlineLevel="0" collapsed="false">
      <c r="M95" s="9" t="e">
        <f aca="false">K95/H95</f>
        <v>#DIV/0!</v>
      </c>
    </row>
    <row r="96" customFormat="false" ht="14.45" hidden="false" customHeight="false" outlineLevel="0" collapsed="false">
      <c r="M96" s="9" t="e">
        <f aca="false">K96/H96</f>
        <v>#DIV/0!</v>
      </c>
    </row>
    <row r="97" customFormat="false" ht="14.45" hidden="false" customHeight="false" outlineLevel="0" collapsed="false">
      <c r="M97" s="9" t="e">
        <f aca="false">K97/H97</f>
        <v>#DIV/0!</v>
      </c>
    </row>
    <row r="98" customFormat="false" ht="14.45" hidden="false" customHeight="false" outlineLevel="0" collapsed="false">
      <c r="M98" s="9" t="e">
        <f aca="false">K98/H98</f>
        <v>#DIV/0!</v>
      </c>
    </row>
    <row r="99" customFormat="false" ht="14.45" hidden="false" customHeight="false" outlineLevel="0" collapsed="false">
      <c r="M99" s="9" t="e">
        <f aca="false">K99/H99</f>
        <v>#DIV/0!</v>
      </c>
    </row>
    <row r="100" customFormat="false" ht="14.45" hidden="false" customHeight="false" outlineLevel="0" collapsed="false">
      <c r="M100" s="9" t="e">
        <f aca="false">K100/H100</f>
        <v>#DIV/0!</v>
      </c>
    </row>
    <row r="101" customFormat="false" ht="14.45" hidden="false" customHeight="false" outlineLevel="0" collapsed="false">
      <c r="M101" s="9" t="e">
        <f aca="false">K101/H101</f>
        <v>#DIV/0!</v>
      </c>
    </row>
    <row r="102" customFormat="false" ht="14.45" hidden="false" customHeight="false" outlineLevel="0" collapsed="false">
      <c r="M102" s="9" t="e">
        <f aca="false">K102/H102</f>
        <v>#DIV/0!</v>
      </c>
    </row>
    <row r="103" customFormat="false" ht="14.45" hidden="false" customHeight="false" outlineLevel="0" collapsed="false">
      <c r="M103" s="9" t="e">
        <f aca="false">K103/H103</f>
        <v>#DIV/0!</v>
      </c>
    </row>
    <row r="104" customFormat="false" ht="14.45" hidden="false" customHeight="false" outlineLevel="0" collapsed="false">
      <c r="M104" s="9" t="e">
        <f aca="false">K104/H104</f>
        <v>#DIV/0!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LibreOffice/5.2.7.2$MacOSX_X86_64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2015-03-03T16:12:23Z</dcterms:created>
  <dc:creator>David Shanks</dc:creator>
  <dc:description/>
  <dc:language>de-DE</dc:language>
  <cp:lastModifiedBy>Felix Schönbrodt</cp:lastModifiedBy>
  <dcterms:modified xsi:type="dcterms:W3CDTF">2018-01-16T09:19:59Z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