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13EB2B35-D8D3-4E9C-AADE-025DE0518196}" xr6:coauthVersionLast="47" xr6:coauthVersionMax="47" xr10:uidLastSave="{00000000-0000-0000-0000-000000000000}"/>
  <bookViews>
    <workbookView xWindow="-120" yWindow="-120" windowWidth="20730" windowHeight="11160" activeTab="1" xr2:uid="{00000000-000D-0000-FFFF-FFFF00000000}"/>
  </bookViews>
  <sheets>
    <sheet name="Cover Page" sheetId="2" r:id="rId1"/>
    <sheet name="Test Cas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1" i="1" l="1"/>
  <c r="D141" i="1" s="1"/>
  <c r="A137" i="1"/>
  <c r="D137" i="1" s="1"/>
  <c r="A133" i="1"/>
  <c r="D133" i="1" s="1"/>
  <c r="A129" i="1"/>
  <c r="D129" i="1" s="1"/>
  <c r="A125" i="1"/>
  <c r="D125" i="1" s="1"/>
  <c r="A121" i="1"/>
  <c r="D121" i="1" s="1"/>
  <c r="A115" i="1"/>
  <c r="D115" i="1" s="1"/>
  <c r="A111" i="1"/>
  <c r="D111" i="1" s="1"/>
  <c r="A107" i="1"/>
  <c r="D107" i="1" s="1"/>
  <c r="A103" i="1"/>
  <c r="D103" i="1" s="1"/>
  <c r="A99" i="1"/>
  <c r="D99" i="1" s="1"/>
  <c r="A95" i="1"/>
  <c r="D95" i="1" s="1"/>
  <c r="A91" i="1"/>
  <c r="D91" i="1" s="1"/>
  <c r="A87" i="1"/>
  <c r="D87" i="1" s="1"/>
  <c r="A83" i="1"/>
  <c r="D83" i="1" s="1"/>
  <c r="A79" i="1"/>
  <c r="D79" i="1" s="1"/>
  <c r="A75" i="1"/>
  <c r="D75" i="1" s="1"/>
  <c r="A71" i="1"/>
  <c r="D71" i="1" s="1"/>
  <c r="A67" i="1"/>
  <c r="D67" i="1" s="1"/>
  <c r="A63" i="1"/>
  <c r="D63" i="1" s="1"/>
  <c r="A56" i="1"/>
  <c r="D56" i="1" s="1"/>
  <c r="A51" i="1"/>
  <c r="D51" i="1" s="1"/>
  <c r="A41" i="1"/>
  <c r="D41" i="1" s="1"/>
  <c r="A34" i="1"/>
  <c r="D34" i="1" s="1"/>
  <c r="D28" i="1"/>
  <c r="A28" i="1"/>
  <c r="A23" i="1"/>
  <c r="D23" i="1" s="1"/>
  <c r="D18" i="1"/>
  <c r="A18" i="1"/>
  <c r="A12" i="1"/>
  <c r="D12" i="1" s="1"/>
  <c r="D6" i="1"/>
  <c r="A6" i="1"/>
  <c r="A2" i="1"/>
  <c r="D2" i="1" s="1"/>
</calcChain>
</file>

<file path=xl/sharedStrings.xml><?xml version="1.0" encoding="utf-8"?>
<sst xmlns="http://schemas.openxmlformats.org/spreadsheetml/2006/main" count="541" uniqueCount="179">
  <si>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</si>
  <si>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</si>
  <si>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</si>
  <si>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</si>
  <si>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</si>
  <si>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</si>
  <si>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</si>
  <si>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</si>
  <si>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</si>
  <si>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</si>
  <si>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</si>
  <si>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</si>
  <si>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</si>
  <si>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</si>
  <si>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</si>
  <si>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ERP HR Application with valid credential
2.User have create, Edit, view and delete access</t>
  </si>
  <si>
    <t>Step-1</t>
  </si>
  <si>
    <t>Load the ERP Application and login with valid credential</t>
  </si>
  <si>
    <t>ERP dashboard should be display</t>
  </si>
  <si>
    <t>Step-2</t>
  </si>
  <si>
    <t>Click the Leave Module in menu</t>
  </si>
  <si>
    <t>Leave Modules values should be display</t>
  </si>
  <si>
    <t>Step-3</t>
  </si>
  <si>
    <t>Verify header name, field name, button's and list grid display properly or not</t>
  </si>
  <si>
    <t>Medium</t>
  </si>
  <si>
    <t>Verify header name value</t>
  </si>
  <si>
    <t>Step-5</t>
  </si>
  <si>
    <t>Verify button's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</si>
  <si>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</si>
  <si>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</si>
  <si>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</si>
  <si>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</si>
  <si>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</si>
  <si>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Step-4</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</si>
  <si>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</si>
  <si>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</si>
  <si>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</si>
  <si>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</si>
  <si>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</si>
  <si>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</si>
  <si>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</si>
  <si>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</si>
  <si>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</si>
  <si>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</si>
  <si>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</si>
  <si>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</si>
  <si>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</si>
  <si>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</si>
  <si>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</si>
  <si>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</si>
  <si>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</si>
  <si>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</si>
  <si>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</si>
  <si>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</si>
  <si>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</si>
  <si>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</si>
  <si>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</si>
  <si>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</si>
  <si>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</si>
  <si>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</si>
  <si>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</si>
  <si>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</si>
  <si>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</si>
  <si>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</si>
  <si>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</si>
  <si>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</si>
  <si>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</si>
  <si>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</si>
  <si>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</si>
  <si>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</si>
  <si>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</si>
  <si>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</si>
  <si>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</si>
  <si>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</si>
  <si>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</si>
  <si>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</si>
  <si>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</si>
  <si>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</si>
  <si>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</si>
  <si>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</si>
  <si>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</si>
  <si>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</si>
  <si>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</si>
  <si>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</si>
  <si>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</si>
  <si>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</si>
  <si>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</si>
  <si>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</si>
  <si>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</si>
  <si>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</si>
  <si>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Preconditions:
1.User have ERP HR Application with valid credential
2.User have create, Edit, view and delete access
3.User have Delete records in Leave form</t>
  </si>
  <si>
    <t>Preconditions:
1.User have ERP HR Application with valid credential
2.User have create, Edit, view and delete access
3.User have records in Leave form with all values</t>
  </si>
  <si>
    <t>Preconditions:
1.User have ERP HR Application with valid credential
2.User have create, Edit, view and delete access
3.User have records in Leave form</t>
  </si>
  <si>
    <t>Preconditions:
1.User have ERP HR Application with valid credential
2.User have create, Edit, view and delete access
3.User have Leave form record, which is already approved record</t>
  </si>
  <si>
    <t>Preconditions:
1.User have ERP HR Application with valid credential
2.User have create, Edit, view and delete access
3.User have multiple records in Leave form</t>
  </si>
  <si>
    <t>VERSION NO</t>
  </si>
  <si>
    <t>RELEASE DATE</t>
  </si>
  <si>
    <t>CHANGE DETAILS</t>
  </si>
  <si>
    <t>Prepared By</t>
  </si>
  <si>
    <t>SECTION</t>
  </si>
  <si>
    <t>DESCRIPTION</t>
  </si>
  <si>
    <t xml:space="preserve"> </t>
  </si>
  <si>
    <t>Dashboard</t>
  </si>
  <si>
    <t>Lakshmanan.M</t>
  </si>
  <si>
    <t>ERP_2024_TC_Leave Summary for Indivdual Employee</t>
  </si>
  <si>
    <t>To verify user can able to navigate the Leave Summary list grid</t>
  </si>
  <si>
    <t>Verify the search box label and place holder in Leave Summary list grid</t>
  </si>
  <si>
    <t>Verify the functionality of sort in Leave Summary list grid</t>
  </si>
  <si>
    <t>Verify the Leave Summary list grid while update the Showing Record Count with search any valid value in search box</t>
  </si>
  <si>
    <t>Verify that the page only displays leave summaries for requests that have been approved by both the manager and HR</t>
  </si>
  <si>
    <t>The page should not display any leave summaries for requests that are pending approval, rejected, or approved by only one party</t>
  </si>
  <si>
    <t>Verify the Leave Summary list grid display or not, which approved leave request from Manager only</t>
  </si>
  <si>
    <t>Leave Summary list grid should not display</t>
  </si>
  <si>
    <t>Verify the Leave Summary list grid display or not, which Cancel leave request from Manager only</t>
  </si>
  <si>
    <t>Leave Summary list grid should not display, which Cancel leave request from Manager only</t>
  </si>
  <si>
    <t>Verify the Leave Summary list grid display or not, which is Cancel leave request and again approve from Manager only</t>
  </si>
  <si>
    <t>Leave Summary list grid should not display, which is Cancel leave request and again approve from Manager only</t>
  </si>
  <si>
    <t>Verify the Leave Summary list grid display or not, which is not approve the approve leave request from HR</t>
  </si>
  <si>
    <t>Leave Summary list grid should not display, which is not approve the approve leave request from HR</t>
  </si>
  <si>
    <t>Verify the Leave Summary list grid display the Updated value in Leave request record</t>
  </si>
  <si>
    <t>Verify the Leave Summary list grid display the Delete created Leave request record from the Leave form page</t>
  </si>
  <si>
    <t>Verify the Leave Summary list grid display the Delete created Leave request record</t>
  </si>
  <si>
    <t>Leave Summary list grid should not display the Delete created Leave request record</t>
  </si>
  <si>
    <t>Verify the Leave Summary list grid display the respective given value in list grid, which value given form Leave entry page</t>
  </si>
  <si>
    <t>Verify user can able to approve the Pending Leave Summary list grid display</t>
  </si>
  <si>
    <t>Leave record should not display</t>
  </si>
  <si>
    <t>Preconditions:
1.User have ERP HR Application with valid credential
2.User have create, Edit, view and delete access
3.User have Leave form record</t>
  </si>
  <si>
    <t>Verify the list grid UI while give Quote Amount field value with maximum value</t>
  </si>
  <si>
    <t>Click the edit icon for any one record in list grid</t>
  </si>
  <si>
    <t>Quote Amount field should display as editable</t>
  </si>
  <si>
    <t>Updated maximum value in Quote Amount field existing value</t>
  </si>
  <si>
    <t>Success message should be display and updated value should be display in same field</t>
  </si>
  <si>
    <t>Verify the list grid UI display properly or not</t>
  </si>
  <si>
    <t>List grid UI should display properly</t>
  </si>
  <si>
    <t>Unwanted pop up should not display</t>
  </si>
  <si>
    <t>Click the Leave Summary for Indivdual Employee Page in Leave Module menu</t>
  </si>
  <si>
    <t>Leave Summary for Indivdual Employee Page should be display</t>
  </si>
  <si>
    <t>Click the Leave Module in menu and Click the Leave Summary for Indivdual Employee Page</t>
  </si>
  <si>
    <t>Leave Summary for Indivdual Employee Pages values should be display</t>
  </si>
  <si>
    <t>Header name should be display as "Leave Summary for Indivdual Employee Page"</t>
  </si>
  <si>
    <t>Leave Summary for Indivdual Employee Page and  Reject button's and search box should be display</t>
  </si>
  <si>
    <t>Leave Summary for Indivdual Employee Page should be displayed Showing Record Count with dropdown</t>
  </si>
  <si>
    <t>Leave Summary for Indivdual Employee Page should be displayed 10, 15 and 20 records per page option by selecting it in the dropdown</t>
  </si>
  <si>
    <t>Leave Summary for Indivdual Employee Pages values should be display based on the selected showing records value</t>
  </si>
  <si>
    <t>Preconditions:
1.User have ERP HR Application with valid credential
2.User have create, Edit, view and delete access
3.Leave Summary for Indivdual Employee Page</t>
  </si>
  <si>
    <t>Navigate to Leave Summary for Indivdual Employee Page</t>
  </si>
  <si>
    <t>Leave Summary for Indivdual Employee Page list grid should be display</t>
  </si>
  <si>
    <t xml:space="preserve">Preconditions:
1.User have ERP HR Application with valid credential
2.User have create, Edit, view and delete access
3.Leave Summary for Indivdual Employee Page
4.User have Leave record, which leave request approved from Manager only </t>
  </si>
  <si>
    <t>Preconditions:
1.User have ERP HR Application with valid credential
2.User have create, Edit, view and delete access
3.Leave Summary for Indivdual Employee Page
4.User have Leave record, which Cancel leave request from Manager only</t>
  </si>
  <si>
    <t>Preconditions:
1.User have ERP HR Application with valid credential
2.User have create, Edit, view and delete access
3.Leave Summary for Indivdual Employee Page
4.User have Leave record, which is Cancel leave request and again approve from Manager only</t>
  </si>
  <si>
    <t>Preconditions:
1.User have ERP HR Application with valid credential
2.User have create, Edit, view and delete access
3.Leave Summary for Indivdual Employee Page
4.User have Leave record, which is not approve the approve leave request from HR</t>
  </si>
  <si>
    <t>Preconditions:
1.User have ERP HR Application with valid credential
2.User have create, Edit, view and delete access
3.User have Updated records in Leave Summary for Indivdual Employee Page</t>
  </si>
  <si>
    <t>Leave Summary for Indivdual Employee Page should display the Updated Leave request record</t>
  </si>
  <si>
    <t>Verify the Leave Summary for Indivdual Employee Page display the all given value in list grid</t>
  </si>
  <si>
    <t>Leave Summary for Indivdual Employee Page should display the all value in list grid</t>
  </si>
  <si>
    <t>Verify the Leave Summary for Indivdual Employee list grid display already approved record</t>
  </si>
  <si>
    <t>Verify the Leave Summary for Indivdual Employee list grid should not display already approved record</t>
  </si>
  <si>
    <t>Verify if the Leave Summary for Indivdual Employee list grid is displaying any duplicate records</t>
  </si>
  <si>
    <t>Verify the Leave Summary for Indivdual Employee list grid display duplicate record</t>
  </si>
  <si>
    <t>Leave Summary for Indivdual Employee list grid should not display duplicate record</t>
  </si>
  <si>
    <t>Verify the Leave Summary for Indivdual Employee widget display the pending count</t>
  </si>
  <si>
    <t>Leave Summary for Indivdual Employee widget should display the respective pending count</t>
  </si>
  <si>
    <t>Verify the multiple status widget display or not in Leave Summary for Indivdual Employee</t>
  </si>
  <si>
    <t>Full Day, Half day and Permission widgets display or not in Leave Summary for Indivdual Employee</t>
  </si>
  <si>
    <t>Preconditions:
1.User have ERP Application with valid username and password 
2.User have create, Edit, view and delete access
3.User have records in Leave Summary for Indivdual Employee</t>
  </si>
  <si>
    <t>Navigate to the Leave Summary for Indivdual Employee module</t>
  </si>
  <si>
    <t>Leave Summary for Indivdual Employee should be display</t>
  </si>
  <si>
    <t>Verify the Leave Summary for Indivdual Employee page display the value based on S.No. ascending order value</t>
  </si>
  <si>
    <t>Verify the Leave Summary for Indivdual Employee page display the value based on S.No. sorted value</t>
  </si>
  <si>
    <t>Leave Summary for Indivdual Employee list grid should display the value based on S.No. ascending order value</t>
  </si>
  <si>
    <t>Verify the "Undefine/Null/unwanted"  values display in Leave Summary for Indivdual Employee list grid</t>
  </si>
  <si>
    <t xml:space="preserve">Leave Summary for Indivdual Employee list grid should not display below-mentioned values
"Undefine/Null/unwanted" </t>
  </si>
  <si>
    <t>Verify the any unwanted pop up display or not while navigate Leave Summary for Indivdual Employee page</t>
  </si>
  <si>
    <t>Verify the tool tip display the Leave Summary for Indivdual Employee list grid values</t>
  </si>
  <si>
    <t>Tool tip should display the Leave Summary for Indivdual Employee list grid values</t>
  </si>
  <si>
    <t xml:space="preserve">Verify the Leave Summary for Indivdual Employee module UI when scroll up and down </t>
  </si>
  <si>
    <t>Leave Summary for Indivdual Employee module UI should display properly</t>
  </si>
  <si>
    <t>Verify the Leave Summary for Indivdual Employee screen UI when zoom out in web page</t>
  </si>
  <si>
    <t>Leave Summary for Indivdual Employee screen UI should display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</si>
</sst>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28"/>
      <color indexed="8"/>
      <name val="Calibri"/>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6" fillId="0" borderId="0"/>
    <xf numFmtId="0" fontId="8" fillId="0" borderId="0" applyNumberFormat="0" applyFill="0" applyBorder="0" applyAlignment="0" applyProtection="0"/>
    <xf numFmtId="0" fontId="12" fillId="0" borderId="0"/>
    <xf numFmtId="0" fontId="19" fillId="0" borderId="0"/>
  </cellStyleXfs>
  <cellXfs count="38">
    <xf numFmtId="0" fontId="0" fillId="0" borderId="0" xfId="0"/>
    <xf numFmtId="0" fontId="4" fillId="4" borderId="1" xfId="3" applyFont="1" applyBorder="1" applyAlignment="1"/>
    <xf numFmtId="0" fontId="5" fillId="0" borderId="1" xfId="0" applyFont="1" applyBorder="1" applyAlignment="1">
      <alignment wrapText="1"/>
    </xf>
    <xf numFmtId="0" fontId="7" fillId="0" borderId="1" xfId="4" applyFont="1" applyBorder="1"/>
    <xf numFmtId="0" fontId="7" fillId="0" borderId="1" xfId="4" applyFont="1" applyBorder="1" applyAlignment="1">
      <alignment wrapText="1"/>
    </xf>
    <xf numFmtId="0" fontId="5" fillId="0" borderId="1" xfId="0" applyFont="1" applyBorder="1"/>
    <xf numFmtId="0" fontId="9" fillId="0" borderId="1" xfId="5" applyFont="1" applyBorder="1" applyAlignment="1">
      <alignment wrapText="1"/>
    </xf>
    <xf numFmtId="0" fontId="10" fillId="0" borderId="1" xfId="0" applyFont="1" applyBorder="1" applyAlignment="1">
      <alignment wrapText="1"/>
    </xf>
    <xf numFmtId="0" fontId="11" fillId="3" borderId="1" xfId="2" applyFont="1" applyBorder="1"/>
    <xf numFmtId="0" fontId="11" fillId="3" borderId="1" xfId="2" applyFont="1" applyBorder="1" applyAlignment="1">
      <alignment wrapText="1"/>
    </xf>
    <xf numFmtId="0" fontId="5" fillId="5" borderId="1" xfId="6" applyFont="1" applyFill="1" applyBorder="1" applyAlignment="1">
      <alignment horizontal="left" wrapText="1"/>
    </xf>
    <xf numFmtId="0" fontId="5" fillId="5" borderId="1" xfId="6" applyFont="1" applyFill="1" applyBorder="1" applyAlignment="1">
      <alignment wrapText="1"/>
    </xf>
    <xf numFmtId="0" fontId="7" fillId="0" borderId="1" xfId="4" applyFont="1" applyBorder="1" applyAlignment="1">
      <alignment horizontal="left" wrapText="1"/>
    </xf>
    <xf numFmtId="0" fontId="13" fillId="2" borderId="1" xfId="1" applyFont="1" applyBorder="1"/>
    <xf numFmtId="0" fontId="13" fillId="2" borderId="1" xfId="1" applyFont="1" applyBorder="1" applyAlignment="1">
      <alignment wrapText="1"/>
    </xf>
    <xf numFmtId="0" fontId="13" fillId="2" borderId="1" xfId="1" applyFont="1" applyBorder="1" applyAlignment="1">
      <alignment horizontal="left" wrapText="1"/>
    </xf>
    <xf numFmtId="0" fontId="2" fillId="2" borderId="1" xfId="1" applyBorder="1"/>
    <xf numFmtId="0" fontId="2" fillId="2" borderId="1" xfId="1" applyBorder="1" applyAlignment="1">
      <alignment wrapText="1"/>
    </xf>
    <xf numFmtId="0" fontId="16" fillId="0" borderId="0" xfId="0" applyFont="1" applyAlignment="1">
      <alignment horizontal="center" vertical="center"/>
    </xf>
    <xf numFmtId="0" fontId="17" fillId="0" borderId="9" xfId="0" applyFont="1" applyBorder="1" applyAlignment="1">
      <alignment horizontal="center" vertical="center" wrapText="1"/>
    </xf>
    <xf numFmtId="0" fontId="18" fillId="0" borderId="8" xfId="0" applyFont="1" applyBorder="1" applyAlignment="1">
      <alignment horizontal="center" vertical="center" wrapText="1"/>
    </xf>
    <xf numFmtId="15" fontId="18" fillId="0" borderId="11" xfId="0" applyNumberFormat="1" applyFont="1" applyBorder="1" applyAlignment="1">
      <alignment horizontal="center" vertical="center" wrapText="1"/>
    </xf>
    <xf numFmtId="0" fontId="20" fillId="0" borderId="12" xfId="7" applyFont="1" applyBorder="1" applyAlignment="1">
      <alignment horizontal="center" vertical="center" wrapText="1"/>
    </xf>
    <xf numFmtId="0" fontId="20" fillId="0" borderId="12" xfId="7" applyFont="1" applyBorder="1" applyAlignment="1">
      <alignment horizontal="left" vertical="center" wrapText="1"/>
    </xf>
    <xf numFmtId="0" fontId="18" fillId="0" borderId="12" xfId="0" applyFont="1" applyBorder="1" applyAlignment="1">
      <alignment horizontal="center" vertical="center" wrapText="1"/>
    </xf>
    <xf numFmtId="14" fontId="0" fillId="0" borderId="0" xfId="0" applyNumberFormat="1"/>
    <xf numFmtId="0" fontId="14" fillId="0" borderId="3" xfId="0" applyFont="1" applyBorder="1" applyAlignment="1">
      <alignment vertical="center"/>
    </xf>
    <xf numFmtId="0" fontId="14" fillId="0" borderId="4" xfId="0" applyFont="1" applyBorder="1" applyAlignment="1">
      <alignment vertical="center"/>
    </xf>
    <xf numFmtId="0" fontId="21" fillId="0" borderId="2" xfId="0" applyFont="1" applyBorder="1" applyAlignment="1">
      <alignment vertical="center"/>
    </xf>
    <xf numFmtId="0" fontId="15" fillId="0" borderId="0" xfId="0" applyFont="1" applyAlignment="1">
      <alignment horizontal="center" vertical="center"/>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5" fillId="0" borderId="13" xfId="0" applyFont="1" applyBorder="1"/>
    <xf numFmtId="0" fontId="5" fillId="0" borderId="0" xfId="0" applyFont="1" applyAlignment="1">
      <alignment wrapText="1"/>
    </xf>
    <xf numFmtId="0" fontId="4" fillId="0" borderId="1" xfId="0" applyFont="1" applyBorder="1" applyAlignment="1"/>
  </cellXfs>
  <cellStyles count="8">
    <cellStyle name="60% - Accent2" xfId="3" builtinId="36"/>
    <cellStyle name="Good" xfId="1" builtinId="26"/>
    <cellStyle name="Hyperlink" xfId="5" builtinId="8"/>
    <cellStyle name="Neutral" xfId="2" builtinId="28"/>
    <cellStyle name="Normal" xfId="0" builtinId="0"/>
    <cellStyle name="Normal 2" xfId="4" xr:uid="{5B4DFE2F-C2FA-4869-8498-4F84E83FB70C}"/>
    <cellStyle name="Normal 2 2" xfId="7" xr:uid="{54F3756B-D6C3-4700-AC21-82E8675438A2}"/>
    <cellStyle name="Normal 5" xfId="6" xr:uid="{9FA95B9D-E848-4593-90AA-368E910FC3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44ABF407-F7C8-464A-958A-B90957F2A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6259-1B6C-4A09-8385-0364CDB420F4}">
  <dimension ref="C6:H24"/>
  <sheetViews>
    <sheetView workbookViewId="0">
      <selection activeCell="G11" sqref="G11"/>
    </sheetView>
  </sheetViews>
  <sheetFormatPr defaultRowHeight="15" x14ac:dyDescent="0.25"/>
  <cols>
    <col min="4" max="4" width="13.7109375" customWidth="1"/>
    <col min="5" max="5" width="17.42578125" customWidth="1"/>
    <col min="6" max="6" width="17.85546875" customWidth="1"/>
    <col min="7" max="7" width="46.140625" customWidth="1"/>
    <col min="8" max="8" width="25.5703125" customWidth="1"/>
  </cols>
  <sheetData>
    <row r="6" spans="4:8" ht="8.25" customHeight="1" x14ac:dyDescent="0.25"/>
    <row r="8" spans="4:8" ht="15.75" thickBot="1" x14ac:dyDescent="0.3"/>
    <row r="9" spans="4:8" ht="47.25" thickBot="1" x14ac:dyDescent="0.3">
      <c r="D9" s="28" t="s">
        <v>104</v>
      </c>
      <c r="E9" s="26"/>
      <c r="F9" s="26"/>
      <c r="G9" s="26"/>
      <c r="H9" s="27"/>
    </row>
    <row r="10" spans="4:8" ht="15" customHeight="1" x14ac:dyDescent="0.25"/>
    <row r="13" spans="4:8" ht="20.25" x14ac:dyDescent="0.25">
      <c r="D13" s="29"/>
      <c r="E13" s="29"/>
      <c r="F13" s="29"/>
      <c r="G13" s="29"/>
      <c r="H13" s="29"/>
    </row>
    <row r="14" spans="4:8" ht="16.5" thickBot="1" x14ac:dyDescent="0.3">
      <c r="D14" s="18"/>
    </row>
    <row r="15" spans="4:8" ht="16.5" thickBot="1" x14ac:dyDescent="0.3">
      <c r="D15" s="30" t="s">
        <v>95</v>
      </c>
      <c r="E15" s="30" t="s">
        <v>96</v>
      </c>
      <c r="F15" s="32" t="s">
        <v>97</v>
      </c>
      <c r="G15" s="33"/>
      <c r="H15" s="30" t="s">
        <v>98</v>
      </c>
    </row>
    <row r="16" spans="4:8" ht="16.5" thickBot="1" x14ac:dyDescent="0.3">
      <c r="D16" s="31"/>
      <c r="E16" s="31"/>
      <c r="F16" s="19" t="s">
        <v>99</v>
      </c>
      <c r="G16" s="19" t="s">
        <v>100</v>
      </c>
      <c r="H16" s="34"/>
    </row>
    <row r="17" spans="3:8" ht="26.25" thickBot="1" x14ac:dyDescent="0.3">
      <c r="C17" t="s">
        <v>101</v>
      </c>
      <c r="D17" s="20">
        <v>1</v>
      </c>
      <c r="E17" s="21">
        <v>45577</v>
      </c>
      <c r="F17" s="22" t="s">
        <v>102</v>
      </c>
      <c r="G17" s="23" t="s">
        <v>104</v>
      </c>
      <c r="H17" s="24" t="s">
        <v>103</v>
      </c>
    </row>
    <row r="18" spans="3:8" x14ac:dyDescent="0.25">
      <c r="G18" s="25"/>
    </row>
    <row r="24" spans="3:8" hidden="1" x14ac:dyDescent="0.25"/>
  </sheetData>
  <mergeCells count="5">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144"/>
  <sheetViews>
    <sheetView tabSelected="1" topLeftCell="A17" workbookViewId="0">
      <selection activeCell="E22" sqref="E22"/>
    </sheetView>
  </sheetViews>
  <sheetFormatPr defaultRowHeight="14.25" x14ac:dyDescent="0.2"/>
  <cols>
    <col min="1" max="1" width="5.42578125" style="5" customWidth="1"/>
    <col min="2" max="2" width="7" style="5" hidden="1" customWidth="1"/>
    <col min="3" max="3" width="2.85546875" style="5" hidden="1" customWidth="1"/>
    <col min="4" max="4" width="7.7109375" style="5" customWidth="1"/>
    <col min="5" max="5" width="35.42578125" style="2" customWidth="1"/>
    <col min="6" max="6" width="4.85546875" style="5" customWidth="1"/>
    <col min="7" max="7" width="7.42578125" style="5" hidden="1" customWidth="1"/>
    <col min="8" max="8" width="7.5703125" style="5" customWidth="1"/>
    <col min="9" max="9" width="62.7109375" style="2" customWidth="1"/>
    <col min="10" max="10" width="57.28515625" style="2" customWidth="1"/>
    <col min="11" max="11" width="17.28515625" style="5" customWidth="1"/>
    <col min="12" max="12" width="19.7109375" style="5" bestFit="1" customWidth="1"/>
    <col min="13" max="16384" width="9.140625" style="5"/>
  </cols>
  <sheetData>
    <row r="1" spans="1:12" s="37" customFormat="1" ht="15" x14ac:dyDescent="0.25">
      <c r="A1" s="1" t="s">
        <v>0</v>
      </c>
      <c r="B1" s="1" t="s">
        <v>1</v>
      </c>
      <c r="C1" s="1"/>
      <c r="D1" s="1" t="s">
        <v>2</v>
      </c>
      <c r="E1" s="1" t="s">
        <v>3</v>
      </c>
      <c r="F1" s="1" t="s">
        <v>4</v>
      </c>
      <c r="G1" s="1" t="s">
        <v>5</v>
      </c>
      <c r="H1" s="1" t="s">
        <v>6</v>
      </c>
      <c r="I1" s="1" t="s">
        <v>7</v>
      </c>
      <c r="J1" s="1" t="s">
        <v>8</v>
      </c>
      <c r="K1" s="1" t="s">
        <v>9</v>
      </c>
      <c r="L1" s="1" t="s">
        <v>10</v>
      </c>
    </row>
    <row r="2" spans="1:12" s="2" customFormat="1" ht="42.75" x14ac:dyDescent="0.2">
      <c r="A2" s="2">
        <f>SUBTOTAL(3,$E$2:E2)</f>
        <v>1</v>
      </c>
      <c r="B2" s="2" t="s">
        <v>11</v>
      </c>
      <c r="C2" s="3" t="s">
        <v>12</v>
      </c>
      <c r="D2" s="4" t="str">
        <f>CONCATENATE(C2,A2)</f>
        <v>TC_1</v>
      </c>
      <c r="E2" s="2" t="s">
        <v>105</v>
      </c>
      <c r="F2" s="5" t="s">
        <v>13</v>
      </c>
      <c r="G2" s="5" t="s">
        <v>14</v>
      </c>
      <c r="H2" s="5"/>
      <c r="I2" s="2" t="s">
        <v>15</v>
      </c>
      <c r="K2" s="6"/>
    </row>
    <row r="3" spans="1:12" x14ac:dyDescent="0.2">
      <c r="H3" s="5" t="s">
        <v>16</v>
      </c>
      <c r="I3" s="2" t="s">
        <v>17</v>
      </c>
      <c r="J3" s="2" t="s">
        <v>18</v>
      </c>
      <c r="K3" s="6"/>
    </row>
    <row r="4" spans="1:12" x14ac:dyDescent="0.2">
      <c r="H4" s="5" t="s">
        <v>19</v>
      </c>
      <c r="I4" s="2" t="s">
        <v>20</v>
      </c>
      <c r="J4" s="2" t="s">
        <v>21</v>
      </c>
      <c r="K4" s="6"/>
    </row>
    <row r="5" spans="1:12" ht="28.5" x14ac:dyDescent="0.2">
      <c r="H5" s="5" t="s">
        <v>22</v>
      </c>
      <c r="I5" s="2" t="s">
        <v>135</v>
      </c>
      <c r="J5" s="2" t="s">
        <v>136</v>
      </c>
      <c r="K5" s="6"/>
    </row>
    <row r="6" spans="1:12" s="2" customFormat="1" ht="42.75" x14ac:dyDescent="0.2">
      <c r="A6" s="2">
        <f>SUBTOTAL(3,$E$2:E6)</f>
        <v>2</v>
      </c>
      <c r="B6" s="2" t="s">
        <v>11</v>
      </c>
      <c r="C6" s="3" t="s">
        <v>12</v>
      </c>
      <c r="D6" s="4" t="str">
        <f>CONCATENATE(C6,A6)</f>
        <v>TC_2</v>
      </c>
      <c r="E6" s="2" t="s">
        <v>23</v>
      </c>
      <c r="F6" s="5" t="s">
        <v>24</v>
      </c>
      <c r="G6" s="5" t="s">
        <v>14</v>
      </c>
      <c r="H6" s="5"/>
      <c r="I6" s="2" t="s">
        <v>15</v>
      </c>
      <c r="K6" s="6"/>
    </row>
    <row r="7" spans="1:12" x14ac:dyDescent="0.2">
      <c r="B7" s="2"/>
      <c r="C7" s="2"/>
      <c r="D7" s="2"/>
      <c r="H7" s="5" t="s">
        <v>16</v>
      </c>
      <c r="I7" s="2" t="s">
        <v>17</v>
      </c>
      <c r="J7" s="2" t="s">
        <v>18</v>
      </c>
      <c r="K7" s="6"/>
    </row>
    <row r="8" spans="1:12" ht="28.5" x14ac:dyDescent="0.2">
      <c r="B8" s="2"/>
      <c r="C8" s="2"/>
      <c r="D8" s="2"/>
      <c r="H8" s="5" t="s">
        <v>19</v>
      </c>
      <c r="I8" s="2" t="s">
        <v>137</v>
      </c>
      <c r="J8" s="2" t="s">
        <v>138</v>
      </c>
      <c r="K8" s="6"/>
    </row>
    <row r="9" spans="1:12" ht="28.5" x14ac:dyDescent="0.2">
      <c r="B9" s="2"/>
      <c r="C9" s="2"/>
      <c r="D9" s="2"/>
      <c r="H9" s="5" t="s">
        <v>22</v>
      </c>
      <c r="I9" s="2" t="s">
        <v>25</v>
      </c>
      <c r="J9" s="2" t="s">
        <v>139</v>
      </c>
      <c r="K9" s="6"/>
    </row>
    <row r="10" spans="1:12" ht="28.5" x14ac:dyDescent="0.2">
      <c r="B10" s="2"/>
      <c r="C10" s="2"/>
      <c r="D10" s="2"/>
      <c r="H10" s="5" t="s">
        <v>33</v>
      </c>
      <c r="I10" s="2" t="s">
        <v>27</v>
      </c>
      <c r="J10" s="2" t="s">
        <v>140</v>
      </c>
      <c r="K10" s="6"/>
    </row>
    <row r="11" spans="1:12" ht="28.5" x14ac:dyDescent="0.2">
      <c r="H11" s="5" t="s">
        <v>26</v>
      </c>
      <c r="I11" s="2" t="s">
        <v>29</v>
      </c>
      <c r="J11" s="2" t="s">
        <v>30</v>
      </c>
      <c r="K11" s="6"/>
    </row>
    <row r="12" spans="1:12" s="2" customFormat="1" ht="42.75" x14ac:dyDescent="0.2">
      <c r="A12" s="2">
        <f>SUBTOTAL(3,$E$2:E12)</f>
        <v>3</v>
      </c>
      <c r="B12" s="2" t="s">
        <v>11</v>
      </c>
      <c r="C12" s="3" t="s">
        <v>12</v>
      </c>
      <c r="D12" s="4" t="str">
        <f>CONCATENATE(C12,A12)</f>
        <v>TC_3</v>
      </c>
      <c r="E12" s="2" t="s">
        <v>106</v>
      </c>
      <c r="F12" s="5" t="s">
        <v>24</v>
      </c>
      <c r="G12" s="5" t="s">
        <v>14</v>
      </c>
      <c r="H12" s="5"/>
      <c r="I12" s="2" t="s">
        <v>15</v>
      </c>
      <c r="K12" s="6"/>
    </row>
    <row r="13" spans="1:12" x14ac:dyDescent="0.2">
      <c r="H13" s="5" t="s">
        <v>16</v>
      </c>
      <c r="I13" s="2" t="s">
        <v>17</v>
      </c>
      <c r="J13" s="2" t="s">
        <v>18</v>
      </c>
      <c r="K13" s="6"/>
    </row>
    <row r="14" spans="1:12" ht="28.5" x14ac:dyDescent="0.2">
      <c r="H14" s="5" t="s">
        <v>19</v>
      </c>
      <c r="I14" s="2" t="s">
        <v>137</v>
      </c>
      <c r="J14" s="2" t="s">
        <v>138</v>
      </c>
      <c r="K14" s="6"/>
    </row>
    <row r="15" spans="1:12" x14ac:dyDescent="0.2">
      <c r="H15" s="5" t="s">
        <v>22</v>
      </c>
      <c r="I15" s="2" t="s">
        <v>31</v>
      </c>
      <c r="J15" s="2" t="s">
        <v>32</v>
      </c>
      <c r="K15" s="6"/>
    </row>
    <row r="16" spans="1:12" x14ac:dyDescent="0.2">
      <c r="H16" s="5" t="s">
        <v>33</v>
      </c>
      <c r="I16" s="2" t="s">
        <v>34</v>
      </c>
      <c r="J16" s="2" t="s">
        <v>35</v>
      </c>
      <c r="K16" s="6"/>
    </row>
    <row r="17" spans="1:11" x14ac:dyDescent="0.2">
      <c r="H17" s="5" t="s">
        <v>26</v>
      </c>
      <c r="I17" s="2" t="s">
        <v>36</v>
      </c>
      <c r="J17" s="2" t="s">
        <v>37</v>
      </c>
      <c r="K17" s="6"/>
    </row>
    <row r="18" spans="1:11" ht="42.75" x14ac:dyDescent="0.2">
      <c r="A18" s="2">
        <f>SUBTOTAL(3,$E$2:E18)</f>
        <v>4</v>
      </c>
      <c r="B18" s="2" t="s">
        <v>11</v>
      </c>
      <c r="C18" s="3" t="s">
        <v>12</v>
      </c>
      <c r="D18" s="4" t="str">
        <f>CONCATENATE(C18,A18)</f>
        <v>TC_4</v>
      </c>
      <c r="E18" s="2" t="s">
        <v>38</v>
      </c>
      <c r="F18" s="5" t="s">
        <v>24</v>
      </c>
      <c r="G18" s="5" t="s">
        <v>14</v>
      </c>
      <c r="I18" s="2" t="s">
        <v>15</v>
      </c>
      <c r="J18" s="7"/>
      <c r="K18" s="6"/>
    </row>
    <row r="19" spans="1:11" x14ac:dyDescent="0.2">
      <c r="H19" s="5" t="s">
        <v>16</v>
      </c>
      <c r="I19" s="2" t="s">
        <v>17</v>
      </c>
      <c r="J19" s="2" t="s">
        <v>18</v>
      </c>
      <c r="K19" s="6"/>
    </row>
    <row r="20" spans="1:11" ht="28.5" x14ac:dyDescent="0.2">
      <c r="H20" s="5" t="s">
        <v>19</v>
      </c>
      <c r="I20" s="2" t="s">
        <v>137</v>
      </c>
      <c r="J20" s="2" t="s">
        <v>138</v>
      </c>
      <c r="K20" s="6"/>
    </row>
    <row r="21" spans="1:11" x14ac:dyDescent="0.2">
      <c r="H21" s="5" t="s">
        <v>22</v>
      </c>
      <c r="I21" s="2" t="s">
        <v>39</v>
      </c>
      <c r="J21" s="2" t="s">
        <v>40</v>
      </c>
      <c r="K21" s="6"/>
    </row>
    <row r="22" spans="1:11" ht="28.5" x14ac:dyDescent="0.2">
      <c r="H22" s="5" t="s">
        <v>33</v>
      </c>
      <c r="I22" s="2" t="s">
        <v>41</v>
      </c>
      <c r="J22" s="4" t="s">
        <v>42</v>
      </c>
      <c r="K22" s="6"/>
    </row>
    <row r="23" spans="1:11" ht="42.75" x14ac:dyDescent="0.2">
      <c r="A23" s="2">
        <f>SUBTOTAL(3,$E$2:E23)</f>
        <v>5</v>
      </c>
      <c r="B23" s="2" t="s">
        <v>11</v>
      </c>
      <c r="C23" s="3" t="s">
        <v>12</v>
      </c>
      <c r="D23" s="4" t="str">
        <f>CONCATENATE(C23,A23)</f>
        <v>TC_5</v>
      </c>
      <c r="E23" s="2" t="s">
        <v>43</v>
      </c>
      <c r="F23" s="5" t="s">
        <v>24</v>
      </c>
      <c r="G23" s="5" t="s">
        <v>14</v>
      </c>
      <c r="I23" s="2" t="s">
        <v>15</v>
      </c>
      <c r="K23" s="6"/>
    </row>
    <row r="24" spans="1:11" x14ac:dyDescent="0.2">
      <c r="H24" s="5" t="s">
        <v>16</v>
      </c>
      <c r="I24" s="2" t="s">
        <v>17</v>
      </c>
      <c r="J24" s="2" t="s">
        <v>18</v>
      </c>
      <c r="K24" s="6"/>
    </row>
    <row r="25" spans="1:11" ht="28.5" x14ac:dyDescent="0.2">
      <c r="H25" s="5" t="s">
        <v>19</v>
      </c>
      <c r="I25" s="2" t="s">
        <v>137</v>
      </c>
      <c r="J25" s="2" t="s">
        <v>138</v>
      </c>
      <c r="K25" s="6"/>
    </row>
    <row r="26" spans="1:11" ht="42.75" x14ac:dyDescent="0.2">
      <c r="H26" s="5" t="s">
        <v>22</v>
      </c>
      <c r="I26" s="2" t="s">
        <v>44</v>
      </c>
      <c r="J26" s="4" t="s">
        <v>45</v>
      </c>
      <c r="K26" s="6"/>
    </row>
    <row r="27" spans="1:11" s="8" customFormat="1" ht="42.75" x14ac:dyDescent="0.2">
      <c r="E27" s="9"/>
      <c r="H27" s="5" t="s">
        <v>33</v>
      </c>
      <c r="I27" s="9" t="s">
        <v>46</v>
      </c>
      <c r="J27" s="9" t="s">
        <v>45</v>
      </c>
      <c r="K27" s="6"/>
    </row>
    <row r="28" spans="1:11" ht="42.75" x14ac:dyDescent="0.2">
      <c r="A28" s="2">
        <f>SUBTOTAL(3,$E$2:E28)</f>
        <v>6</v>
      </c>
      <c r="B28" s="2" t="s">
        <v>11</v>
      </c>
      <c r="C28" s="3" t="s">
        <v>12</v>
      </c>
      <c r="D28" s="4" t="str">
        <f>CONCATENATE(C28,A28)</f>
        <v>TC_6</v>
      </c>
      <c r="E28" s="4" t="s">
        <v>107</v>
      </c>
      <c r="F28" s="5" t="s">
        <v>24</v>
      </c>
      <c r="G28" s="5" t="s">
        <v>14</v>
      </c>
      <c r="I28" s="2" t="s">
        <v>15</v>
      </c>
      <c r="K28" s="6"/>
    </row>
    <row r="29" spans="1:11" x14ac:dyDescent="0.2">
      <c r="H29" s="5" t="s">
        <v>16</v>
      </c>
      <c r="I29" s="2" t="s">
        <v>17</v>
      </c>
      <c r="J29" s="2" t="s">
        <v>18</v>
      </c>
      <c r="K29" s="6"/>
    </row>
    <row r="30" spans="1:11" ht="28.5" x14ac:dyDescent="0.2">
      <c r="F30" s="2"/>
      <c r="G30" s="2"/>
      <c r="H30" s="5" t="s">
        <v>19</v>
      </c>
      <c r="I30" s="2" t="s">
        <v>137</v>
      </c>
      <c r="J30" s="2" t="s">
        <v>138</v>
      </c>
      <c r="K30" s="6"/>
    </row>
    <row r="31" spans="1:11" ht="28.5" x14ac:dyDescent="0.2">
      <c r="H31" s="5" t="s">
        <v>22</v>
      </c>
      <c r="I31" s="10" t="s">
        <v>47</v>
      </c>
      <c r="J31" s="11" t="s">
        <v>48</v>
      </c>
      <c r="K31" s="6"/>
    </row>
    <row r="32" spans="1:11" ht="28.5" x14ac:dyDescent="0.2">
      <c r="H32" s="5" t="s">
        <v>33</v>
      </c>
      <c r="I32" s="10" t="s">
        <v>49</v>
      </c>
      <c r="J32" s="11" t="s">
        <v>50</v>
      </c>
      <c r="K32" s="6"/>
    </row>
    <row r="33" spans="1:11" ht="28.5" x14ac:dyDescent="0.2">
      <c r="H33" s="5" t="s">
        <v>26</v>
      </c>
      <c r="I33" s="10" t="s">
        <v>51</v>
      </c>
      <c r="J33" s="11" t="s">
        <v>52</v>
      </c>
      <c r="K33" s="6"/>
    </row>
    <row r="34" spans="1:11" ht="42.75" x14ac:dyDescent="0.2">
      <c r="A34" s="2">
        <f>SUBTOTAL(3,$E$2:E34)</f>
        <v>7</v>
      </c>
      <c r="B34" s="2" t="s">
        <v>11</v>
      </c>
      <c r="C34" s="3" t="s">
        <v>12</v>
      </c>
      <c r="D34" s="4" t="str">
        <f>CONCATENATE(C34,A34)</f>
        <v>TC_7</v>
      </c>
      <c r="E34" s="4" t="s">
        <v>53</v>
      </c>
      <c r="F34" s="5" t="s">
        <v>24</v>
      </c>
      <c r="G34" s="5" t="s">
        <v>14</v>
      </c>
      <c r="I34" s="2" t="s">
        <v>15</v>
      </c>
      <c r="K34" s="6"/>
    </row>
    <row r="35" spans="1:11" x14ac:dyDescent="0.2">
      <c r="H35" s="5" t="s">
        <v>16</v>
      </c>
      <c r="I35" s="2" t="s">
        <v>17</v>
      </c>
      <c r="J35" s="2" t="s">
        <v>18</v>
      </c>
      <c r="K35" s="6"/>
    </row>
    <row r="36" spans="1:11" ht="28.5" x14ac:dyDescent="0.2">
      <c r="H36" s="5" t="s">
        <v>19</v>
      </c>
      <c r="I36" s="2" t="s">
        <v>137</v>
      </c>
      <c r="J36" s="2" t="s">
        <v>138</v>
      </c>
      <c r="K36" s="6"/>
    </row>
    <row r="37" spans="1:11" ht="28.5" x14ac:dyDescent="0.2">
      <c r="H37" s="5" t="s">
        <v>22</v>
      </c>
      <c r="I37" s="12" t="s">
        <v>54</v>
      </c>
      <c r="J37" s="4" t="s">
        <v>141</v>
      </c>
      <c r="K37" s="6"/>
    </row>
    <row r="38" spans="1:11" ht="28.5" x14ac:dyDescent="0.2">
      <c r="H38" s="5" t="s">
        <v>33</v>
      </c>
      <c r="I38" s="12" t="s">
        <v>55</v>
      </c>
      <c r="J38" s="4" t="s">
        <v>56</v>
      </c>
      <c r="K38" s="6"/>
    </row>
    <row r="39" spans="1:11" x14ac:dyDescent="0.2">
      <c r="H39" s="5" t="s">
        <v>26</v>
      </c>
      <c r="I39" s="12" t="s">
        <v>57</v>
      </c>
      <c r="J39" s="4" t="s">
        <v>58</v>
      </c>
      <c r="K39" s="6"/>
    </row>
    <row r="40" spans="1:11" ht="42.75" x14ac:dyDescent="0.2">
      <c r="H40" s="5" t="s">
        <v>28</v>
      </c>
      <c r="I40" s="12" t="s">
        <v>59</v>
      </c>
      <c r="J40" s="4" t="s">
        <v>142</v>
      </c>
      <c r="K40" s="6"/>
    </row>
    <row r="41" spans="1:11" ht="57" x14ac:dyDescent="0.2">
      <c r="A41" s="2">
        <f>SUBTOTAL(3,$E$2:E41)</f>
        <v>8</v>
      </c>
      <c r="B41" s="2" t="s">
        <v>11</v>
      </c>
      <c r="C41" s="3" t="s">
        <v>12</v>
      </c>
      <c r="D41" s="4" t="str">
        <f>CONCATENATE(C41,A41)</f>
        <v>TC_8</v>
      </c>
      <c r="E41" s="4" t="s">
        <v>60</v>
      </c>
      <c r="F41" s="5" t="s">
        <v>61</v>
      </c>
      <c r="G41" s="5" t="s">
        <v>14</v>
      </c>
      <c r="I41" s="2" t="s">
        <v>15</v>
      </c>
      <c r="K41" s="6"/>
    </row>
    <row r="42" spans="1:11" x14ac:dyDescent="0.2">
      <c r="H42" s="5" t="s">
        <v>16</v>
      </c>
      <c r="I42" s="2" t="s">
        <v>17</v>
      </c>
      <c r="J42" s="2" t="s">
        <v>18</v>
      </c>
      <c r="K42" s="6"/>
    </row>
    <row r="43" spans="1:11" ht="28.5" x14ac:dyDescent="0.2">
      <c r="H43" s="5" t="s">
        <v>19</v>
      </c>
      <c r="I43" s="2" t="s">
        <v>137</v>
      </c>
      <c r="J43" s="2" t="s">
        <v>138</v>
      </c>
      <c r="K43" s="6"/>
    </row>
    <row r="44" spans="1:11" x14ac:dyDescent="0.2">
      <c r="H44" s="5" t="s">
        <v>22</v>
      </c>
      <c r="I44" s="12" t="s">
        <v>62</v>
      </c>
      <c r="J44" s="4" t="s">
        <v>63</v>
      </c>
      <c r="K44" s="6"/>
    </row>
    <row r="45" spans="1:11" ht="28.5" x14ac:dyDescent="0.2">
      <c r="H45" s="5" t="s">
        <v>33</v>
      </c>
      <c r="I45" s="12" t="s">
        <v>64</v>
      </c>
      <c r="J45" s="4" t="s">
        <v>65</v>
      </c>
      <c r="K45" s="6"/>
    </row>
    <row r="46" spans="1:11" ht="42.75" x14ac:dyDescent="0.2">
      <c r="H46" s="5" t="s">
        <v>26</v>
      </c>
      <c r="I46" s="12" t="s">
        <v>66</v>
      </c>
      <c r="J46" s="4" t="s">
        <v>67</v>
      </c>
      <c r="K46" s="6"/>
    </row>
    <row r="47" spans="1:11" x14ac:dyDescent="0.2">
      <c r="H47" s="5" t="s">
        <v>28</v>
      </c>
      <c r="I47" s="12" t="s">
        <v>68</v>
      </c>
      <c r="J47" s="4" t="s">
        <v>69</v>
      </c>
      <c r="K47" s="6"/>
    </row>
    <row r="48" spans="1:11" ht="28.5" x14ac:dyDescent="0.2">
      <c r="H48" s="5" t="s">
        <v>70</v>
      </c>
      <c r="I48" s="12" t="s">
        <v>71</v>
      </c>
      <c r="J48" s="4" t="s">
        <v>72</v>
      </c>
      <c r="K48" s="6"/>
    </row>
    <row r="49" spans="1:167" x14ac:dyDescent="0.2">
      <c r="H49" s="5" t="s">
        <v>73</v>
      </c>
      <c r="I49" s="12" t="s">
        <v>74</v>
      </c>
      <c r="J49" s="4" t="s">
        <v>75</v>
      </c>
      <c r="K49" s="6"/>
    </row>
    <row r="50" spans="1:167" ht="28.5" x14ac:dyDescent="0.2">
      <c r="H50" s="5" t="s">
        <v>76</v>
      </c>
      <c r="I50" s="12" t="s">
        <v>77</v>
      </c>
      <c r="J50" s="4" t="s">
        <v>78</v>
      </c>
      <c r="K50" s="6"/>
    </row>
    <row r="51" spans="1:167" ht="57" x14ac:dyDescent="0.2">
      <c r="A51" s="2">
        <f>SUBTOTAL(3,$E$2:E51)</f>
        <v>9</v>
      </c>
      <c r="B51" s="2" t="s">
        <v>11</v>
      </c>
      <c r="C51" s="3" t="s">
        <v>12</v>
      </c>
      <c r="D51" s="4" t="str">
        <f>CONCATENATE(C51,A51)</f>
        <v>TC_9</v>
      </c>
      <c r="E51" s="4" t="s">
        <v>108</v>
      </c>
      <c r="F51" s="5" t="s">
        <v>24</v>
      </c>
      <c r="G51" s="5" t="s">
        <v>14</v>
      </c>
      <c r="I51" s="2" t="s">
        <v>15</v>
      </c>
      <c r="K51" s="6"/>
    </row>
    <row r="52" spans="1:167" x14ac:dyDescent="0.2">
      <c r="H52" s="5" t="s">
        <v>16</v>
      </c>
      <c r="I52" s="2" t="s">
        <v>17</v>
      </c>
      <c r="J52" s="2" t="s">
        <v>18</v>
      </c>
      <c r="K52" s="6"/>
    </row>
    <row r="53" spans="1:167" ht="28.5" x14ac:dyDescent="0.2">
      <c r="E53" s="5"/>
      <c r="H53" s="5" t="s">
        <v>19</v>
      </c>
      <c r="I53" s="2" t="s">
        <v>137</v>
      </c>
      <c r="J53" s="2" t="s">
        <v>138</v>
      </c>
      <c r="K53" s="6"/>
    </row>
    <row r="54" spans="1:167" x14ac:dyDescent="0.2">
      <c r="E54" s="5"/>
      <c r="H54" s="5" t="s">
        <v>22</v>
      </c>
      <c r="I54" s="12" t="s">
        <v>79</v>
      </c>
      <c r="J54" s="4" t="s">
        <v>40</v>
      </c>
      <c r="K54" s="6"/>
    </row>
    <row r="55" spans="1:167" ht="42.75" x14ac:dyDescent="0.2">
      <c r="E55" s="5"/>
      <c r="H55" s="5" t="s">
        <v>33</v>
      </c>
      <c r="I55" s="2" t="s">
        <v>80</v>
      </c>
      <c r="J55" s="2" t="s">
        <v>143</v>
      </c>
      <c r="K55" s="6"/>
    </row>
    <row r="56" spans="1:167" ht="42.75" x14ac:dyDescent="0.2">
      <c r="A56" s="2">
        <f>SUBTOTAL(3,$E$2:E56)</f>
        <v>10</v>
      </c>
      <c r="B56" s="2" t="s">
        <v>11</v>
      </c>
      <c r="C56" s="3" t="s">
        <v>12</v>
      </c>
      <c r="D56" s="4" t="str">
        <f>CONCATENATE(C56,A56)</f>
        <v>TC_10</v>
      </c>
      <c r="E56" s="4" t="s">
        <v>81</v>
      </c>
      <c r="F56" s="5" t="s">
        <v>24</v>
      </c>
      <c r="G56" s="5" t="s">
        <v>14</v>
      </c>
      <c r="I56" s="2" t="s">
        <v>15</v>
      </c>
      <c r="K56" s="6"/>
    </row>
    <row r="57" spans="1:167" x14ac:dyDescent="0.2">
      <c r="E57" s="5"/>
      <c r="H57" s="5" t="s">
        <v>16</v>
      </c>
      <c r="I57" s="2" t="s">
        <v>17</v>
      </c>
      <c r="J57" s="2" t="s">
        <v>18</v>
      </c>
      <c r="K57" s="6"/>
    </row>
    <row r="58" spans="1:167" ht="28.5" x14ac:dyDescent="0.2">
      <c r="E58" s="5"/>
      <c r="H58" s="5" t="s">
        <v>19</v>
      </c>
      <c r="I58" s="2" t="s">
        <v>137</v>
      </c>
      <c r="J58" s="2" t="s">
        <v>138</v>
      </c>
      <c r="K58" s="6"/>
    </row>
    <row r="59" spans="1:167" x14ac:dyDescent="0.2">
      <c r="E59" s="5"/>
      <c r="H59" s="5" t="s">
        <v>22</v>
      </c>
      <c r="I59" s="12" t="s">
        <v>82</v>
      </c>
      <c r="J59" s="4" t="s">
        <v>83</v>
      </c>
    </row>
    <row r="60" spans="1:167" x14ac:dyDescent="0.2">
      <c r="E60" s="5"/>
      <c r="H60" s="5" t="s">
        <v>33</v>
      </c>
      <c r="I60" s="12" t="s">
        <v>84</v>
      </c>
      <c r="J60" s="4" t="s">
        <v>85</v>
      </c>
    </row>
    <row r="61" spans="1:167" ht="28.5" x14ac:dyDescent="0.2">
      <c r="E61" s="5"/>
      <c r="H61" s="5" t="s">
        <v>26</v>
      </c>
      <c r="I61" s="12" t="s">
        <v>86</v>
      </c>
      <c r="J61" s="4" t="s">
        <v>87</v>
      </c>
    </row>
    <row r="62" spans="1:167" s="13" customFormat="1" ht="28.5" x14ac:dyDescent="0.2">
      <c r="E62" s="14"/>
      <c r="H62" s="5" t="s">
        <v>28</v>
      </c>
      <c r="I62" s="15" t="s">
        <v>88</v>
      </c>
      <c r="J62" s="14" t="s">
        <v>89</v>
      </c>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row>
    <row r="63" spans="1:167" ht="57" x14ac:dyDescent="0.2">
      <c r="A63" s="2">
        <f>SUBTOTAL(3,$E$2:E63)</f>
        <v>11</v>
      </c>
      <c r="B63" s="2" t="s">
        <v>11</v>
      </c>
      <c r="C63" s="3" t="s">
        <v>12</v>
      </c>
      <c r="D63" s="4" t="str">
        <f>CONCATENATE(C63,A63)</f>
        <v>TC_11</v>
      </c>
      <c r="E63" s="4" t="s">
        <v>109</v>
      </c>
      <c r="F63" s="5" t="s">
        <v>13</v>
      </c>
      <c r="G63" s="5" t="s">
        <v>14</v>
      </c>
      <c r="I63" s="2" t="s">
        <v>144</v>
      </c>
      <c r="K63" s="2"/>
    </row>
    <row r="64" spans="1:167" x14ac:dyDescent="0.2">
      <c r="E64" s="5"/>
      <c r="H64" s="5" t="s">
        <v>16</v>
      </c>
      <c r="I64" s="2" t="s">
        <v>17</v>
      </c>
      <c r="J64" s="2" t="s">
        <v>18</v>
      </c>
    </row>
    <row r="65" spans="1:11" ht="28.5" x14ac:dyDescent="0.2">
      <c r="E65" s="5"/>
      <c r="H65" s="5" t="s">
        <v>19</v>
      </c>
      <c r="I65" s="2" t="s">
        <v>145</v>
      </c>
      <c r="J65" s="2" t="s">
        <v>146</v>
      </c>
    </row>
    <row r="66" spans="1:11" ht="42.75" x14ac:dyDescent="0.2">
      <c r="E66" s="5"/>
      <c r="H66" s="5" t="s">
        <v>22</v>
      </c>
      <c r="I66" s="4" t="s">
        <v>109</v>
      </c>
      <c r="J66" s="4" t="s">
        <v>110</v>
      </c>
    </row>
    <row r="67" spans="1:11" ht="85.5" x14ac:dyDescent="0.2">
      <c r="A67" s="2">
        <f>SUBTOTAL(3,$E$2:E67)</f>
        <v>12</v>
      </c>
      <c r="B67" s="2" t="s">
        <v>11</v>
      </c>
      <c r="C67" s="3" t="s">
        <v>12</v>
      </c>
      <c r="D67" s="4" t="str">
        <f>CONCATENATE(C67,A67)</f>
        <v>TC_12</v>
      </c>
      <c r="E67" s="4" t="s">
        <v>111</v>
      </c>
      <c r="F67" s="5" t="s">
        <v>13</v>
      </c>
      <c r="G67" s="5" t="s">
        <v>14</v>
      </c>
      <c r="I67" s="2" t="s">
        <v>147</v>
      </c>
      <c r="K67" s="2"/>
    </row>
    <row r="68" spans="1:11" x14ac:dyDescent="0.2">
      <c r="E68" s="5"/>
      <c r="H68" s="5" t="s">
        <v>16</v>
      </c>
      <c r="I68" s="2" t="s">
        <v>17</v>
      </c>
      <c r="J68" s="2" t="s">
        <v>18</v>
      </c>
    </row>
    <row r="69" spans="1:11" ht="28.5" x14ac:dyDescent="0.2">
      <c r="E69" s="5"/>
      <c r="H69" s="5" t="s">
        <v>19</v>
      </c>
      <c r="I69" s="2" t="s">
        <v>145</v>
      </c>
      <c r="J69" s="2" t="s">
        <v>146</v>
      </c>
    </row>
    <row r="70" spans="1:11" ht="28.5" x14ac:dyDescent="0.2">
      <c r="E70" s="5"/>
      <c r="H70" s="5" t="s">
        <v>22</v>
      </c>
      <c r="I70" s="4" t="s">
        <v>111</v>
      </c>
      <c r="J70" s="4" t="s">
        <v>112</v>
      </c>
    </row>
    <row r="71" spans="1:11" ht="85.5" x14ac:dyDescent="0.2">
      <c r="A71" s="2">
        <f>SUBTOTAL(3,$E$2:E71)</f>
        <v>13</v>
      </c>
      <c r="B71" s="2" t="s">
        <v>11</v>
      </c>
      <c r="C71" s="3" t="s">
        <v>12</v>
      </c>
      <c r="D71" s="4" t="str">
        <f>CONCATENATE(C71,A71)</f>
        <v>TC_13</v>
      </c>
      <c r="E71" s="4" t="s">
        <v>113</v>
      </c>
      <c r="F71" s="5" t="s">
        <v>13</v>
      </c>
      <c r="G71" s="5" t="s">
        <v>14</v>
      </c>
      <c r="I71" s="2" t="s">
        <v>148</v>
      </c>
      <c r="K71" s="2"/>
    </row>
    <row r="72" spans="1:11" x14ac:dyDescent="0.2">
      <c r="E72" s="5"/>
      <c r="H72" s="5" t="s">
        <v>16</v>
      </c>
      <c r="I72" s="2" t="s">
        <v>17</v>
      </c>
      <c r="J72" s="2" t="s">
        <v>18</v>
      </c>
    </row>
    <row r="73" spans="1:11" ht="28.5" x14ac:dyDescent="0.2">
      <c r="E73" s="5"/>
      <c r="H73" s="5" t="s">
        <v>19</v>
      </c>
      <c r="I73" s="2" t="s">
        <v>145</v>
      </c>
      <c r="J73" s="2" t="s">
        <v>146</v>
      </c>
    </row>
    <row r="74" spans="1:11" ht="28.5" x14ac:dyDescent="0.2">
      <c r="E74" s="5"/>
      <c r="H74" s="5" t="s">
        <v>22</v>
      </c>
      <c r="I74" s="4" t="s">
        <v>113</v>
      </c>
      <c r="J74" s="4" t="s">
        <v>114</v>
      </c>
    </row>
    <row r="75" spans="1:11" ht="85.5" x14ac:dyDescent="0.2">
      <c r="A75" s="2">
        <f>SUBTOTAL(3,$E$2:E75)</f>
        <v>14</v>
      </c>
      <c r="B75" s="2" t="s">
        <v>11</v>
      </c>
      <c r="C75" s="3" t="s">
        <v>12</v>
      </c>
      <c r="D75" s="4" t="str">
        <f>CONCATENATE(C75,A75)</f>
        <v>TC_14</v>
      </c>
      <c r="E75" s="4" t="s">
        <v>115</v>
      </c>
      <c r="F75" s="5" t="s">
        <v>13</v>
      </c>
      <c r="G75" s="5" t="s">
        <v>14</v>
      </c>
      <c r="I75" s="2" t="s">
        <v>149</v>
      </c>
      <c r="K75" s="2"/>
    </row>
    <row r="76" spans="1:11" x14ac:dyDescent="0.2">
      <c r="E76" s="5"/>
      <c r="H76" s="5" t="s">
        <v>16</v>
      </c>
      <c r="I76" s="2" t="s">
        <v>17</v>
      </c>
      <c r="J76" s="2" t="s">
        <v>18</v>
      </c>
    </row>
    <row r="77" spans="1:11" ht="28.5" x14ac:dyDescent="0.2">
      <c r="E77" s="5"/>
      <c r="H77" s="5" t="s">
        <v>19</v>
      </c>
      <c r="I77" s="2" t="s">
        <v>145</v>
      </c>
      <c r="J77" s="2" t="s">
        <v>146</v>
      </c>
    </row>
    <row r="78" spans="1:11" ht="42.75" x14ac:dyDescent="0.2">
      <c r="E78" s="5"/>
      <c r="H78" s="5" t="s">
        <v>22</v>
      </c>
      <c r="I78" s="4" t="s">
        <v>115</v>
      </c>
      <c r="J78" s="4" t="s">
        <v>116</v>
      </c>
    </row>
    <row r="79" spans="1:11" ht="85.5" x14ac:dyDescent="0.2">
      <c r="A79" s="2">
        <f>SUBTOTAL(3,$E$2:E79)</f>
        <v>15</v>
      </c>
      <c r="B79" s="2" t="s">
        <v>11</v>
      </c>
      <c r="C79" s="3" t="s">
        <v>12</v>
      </c>
      <c r="D79" s="4" t="str">
        <f>CONCATENATE(C79,A79)</f>
        <v>TC_15</v>
      </c>
      <c r="E79" s="4" t="s">
        <v>117</v>
      </c>
      <c r="F79" s="5" t="s">
        <v>13</v>
      </c>
      <c r="G79" s="5" t="s">
        <v>14</v>
      </c>
      <c r="I79" s="2" t="s">
        <v>150</v>
      </c>
      <c r="K79" s="2"/>
    </row>
    <row r="80" spans="1:11" x14ac:dyDescent="0.2">
      <c r="E80" s="5"/>
      <c r="H80" s="5" t="s">
        <v>16</v>
      </c>
      <c r="I80" s="2" t="s">
        <v>17</v>
      </c>
      <c r="J80" s="2" t="s">
        <v>18</v>
      </c>
    </row>
    <row r="81" spans="1:10" ht="28.5" x14ac:dyDescent="0.2">
      <c r="E81" s="5"/>
      <c r="H81" s="5" t="s">
        <v>19</v>
      </c>
      <c r="I81" s="2" t="s">
        <v>145</v>
      </c>
      <c r="J81" s="2" t="s">
        <v>146</v>
      </c>
    </row>
    <row r="82" spans="1:10" ht="28.5" x14ac:dyDescent="0.2">
      <c r="E82" s="5"/>
      <c r="H82" s="5" t="s">
        <v>22</v>
      </c>
      <c r="I82" s="4" t="s">
        <v>117</v>
      </c>
      <c r="J82" s="4" t="s">
        <v>118</v>
      </c>
    </row>
    <row r="83" spans="1:10" ht="71.25" x14ac:dyDescent="0.2">
      <c r="A83" s="2">
        <f>SUBTOTAL(3,$E$2:E83)</f>
        <v>16</v>
      </c>
      <c r="B83" s="2" t="s">
        <v>11</v>
      </c>
      <c r="C83" s="3" t="s">
        <v>12</v>
      </c>
      <c r="D83" s="4" t="str">
        <f>CONCATENATE(C83,A83)</f>
        <v>TC_16</v>
      </c>
      <c r="E83" s="4" t="s">
        <v>119</v>
      </c>
      <c r="F83" s="5" t="s">
        <v>13</v>
      </c>
      <c r="G83" s="5" t="s">
        <v>14</v>
      </c>
      <c r="I83" s="2" t="s">
        <v>151</v>
      </c>
    </row>
    <row r="84" spans="1:10" x14ac:dyDescent="0.2">
      <c r="H84" s="5" t="s">
        <v>16</v>
      </c>
      <c r="I84" s="2" t="s">
        <v>17</v>
      </c>
      <c r="J84" s="2" t="s">
        <v>18</v>
      </c>
    </row>
    <row r="85" spans="1:10" ht="28.5" x14ac:dyDescent="0.2">
      <c r="H85" s="5" t="s">
        <v>19</v>
      </c>
      <c r="I85" s="2" t="s">
        <v>145</v>
      </c>
      <c r="J85" s="2" t="s">
        <v>146</v>
      </c>
    </row>
    <row r="86" spans="1:10" ht="28.5" x14ac:dyDescent="0.2">
      <c r="H86" s="5" t="s">
        <v>22</v>
      </c>
      <c r="I86" s="4" t="s">
        <v>119</v>
      </c>
      <c r="J86" s="4" t="s">
        <v>152</v>
      </c>
    </row>
    <row r="87" spans="1:10" ht="57" x14ac:dyDescent="0.2">
      <c r="A87" s="2">
        <f>SUBTOTAL(3,$E$2:E87)</f>
        <v>17</v>
      </c>
      <c r="B87" s="2" t="s">
        <v>11</v>
      </c>
      <c r="C87" s="3" t="s">
        <v>12</v>
      </c>
      <c r="D87" s="4" t="str">
        <f>CONCATENATE(C87,A87)</f>
        <v>TC_17</v>
      </c>
      <c r="E87" s="4" t="s">
        <v>120</v>
      </c>
      <c r="F87" s="5" t="s">
        <v>24</v>
      </c>
      <c r="G87" s="5" t="s">
        <v>14</v>
      </c>
      <c r="I87" s="2" t="s">
        <v>90</v>
      </c>
    </row>
    <row r="88" spans="1:10" x14ac:dyDescent="0.2">
      <c r="H88" s="5" t="s">
        <v>16</v>
      </c>
      <c r="I88" s="2" t="s">
        <v>17</v>
      </c>
      <c r="J88" s="2" t="s">
        <v>18</v>
      </c>
    </row>
    <row r="89" spans="1:10" ht="28.5" x14ac:dyDescent="0.2">
      <c r="H89" s="5" t="s">
        <v>19</v>
      </c>
      <c r="I89" s="2" t="s">
        <v>145</v>
      </c>
      <c r="J89" s="2" t="s">
        <v>146</v>
      </c>
    </row>
    <row r="90" spans="1:10" ht="28.5" x14ac:dyDescent="0.2">
      <c r="E90" s="5"/>
      <c r="H90" s="5" t="s">
        <v>22</v>
      </c>
      <c r="I90" s="4" t="s">
        <v>121</v>
      </c>
      <c r="J90" s="4" t="s">
        <v>122</v>
      </c>
    </row>
    <row r="91" spans="1:10" ht="57" x14ac:dyDescent="0.2">
      <c r="A91" s="2">
        <f>SUBTOTAL(3,$E$2:E91)</f>
        <v>18</v>
      </c>
      <c r="B91" s="2" t="s">
        <v>11</v>
      </c>
      <c r="C91" s="3" t="s">
        <v>12</v>
      </c>
      <c r="D91" s="4" t="str">
        <f>CONCATENATE(C91,A91)</f>
        <v>TC_18</v>
      </c>
      <c r="E91" s="4" t="s">
        <v>123</v>
      </c>
      <c r="F91" s="5" t="s">
        <v>13</v>
      </c>
      <c r="G91" s="5" t="s">
        <v>14</v>
      </c>
      <c r="I91" s="2" t="s">
        <v>91</v>
      </c>
    </row>
    <row r="92" spans="1:10" x14ac:dyDescent="0.2">
      <c r="H92" s="5" t="s">
        <v>16</v>
      </c>
      <c r="I92" s="2" t="s">
        <v>17</v>
      </c>
      <c r="J92" s="2" t="s">
        <v>18</v>
      </c>
    </row>
    <row r="93" spans="1:10" ht="28.5" x14ac:dyDescent="0.2">
      <c r="H93" s="5" t="s">
        <v>19</v>
      </c>
      <c r="I93" s="2" t="s">
        <v>145</v>
      </c>
      <c r="J93" s="2" t="s">
        <v>146</v>
      </c>
    </row>
    <row r="94" spans="1:10" ht="28.5" x14ac:dyDescent="0.2">
      <c r="H94" s="5" t="s">
        <v>22</v>
      </c>
      <c r="I94" s="4" t="s">
        <v>153</v>
      </c>
      <c r="J94" s="4" t="s">
        <v>154</v>
      </c>
    </row>
    <row r="95" spans="1:10" ht="57" x14ac:dyDescent="0.2">
      <c r="A95" s="2">
        <f>SUBTOTAL(3,$E$2:E95)</f>
        <v>19</v>
      </c>
      <c r="B95" s="2" t="s">
        <v>11</v>
      </c>
      <c r="C95" s="3" t="s">
        <v>12</v>
      </c>
      <c r="D95" s="4" t="str">
        <f>CONCATENATE(C95,A95)</f>
        <v>TC_19</v>
      </c>
      <c r="E95" s="4" t="s">
        <v>124</v>
      </c>
      <c r="F95" s="5" t="s">
        <v>13</v>
      </c>
      <c r="G95" s="5" t="s">
        <v>14</v>
      </c>
      <c r="I95" s="2" t="s">
        <v>92</v>
      </c>
    </row>
    <row r="96" spans="1:10" x14ac:dyDescent="0.2">
      <c r="H96" s="5" t="s">
        <v>16</v>
      </c>
      <c r="I96" s="2" t="s">
        <v>17</v>
      </c>
      <c r="J96" s="2" t="s">
        <v>18</v>
      </c>
    </row>
    <row r="97" spans="1:67" ht="28.5" x14ac:dyDescent="0.2">
      <c r="H97" s="5" t="s">
        <v>19</v>
      </c>
      <c r="I97" s="2" t="s">
        <v>145</v>
      </c>
      <c r="J97" s="2" t="s">
        <v>146</v>
      </c>
    </row>
    <row r="98" spans="1:67" s="8" customFormat="1" ht="28.5" x14ac:dyDescent="0.2">
      <c r="E98" s="9"/>
      <c r="H98" s="5" t="s">
        <v>22</v>
      </c>
      <c r="I98" s="4" t="s">
        <v>124</v>
      </c>
      <c r="J98" s="9" t="s">
        <v>125</v>
      </c>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row>
    <row r="99" spans="1:67" ht="71.25" x14ac:dyDescent="0.2">
      <c r="A99" s="2">
        <f>SUBTOTAL(3,$E$2:E99)</f>
        <v>20</v>
      </c>
      <c r="B99" s="2" t="s">
        <v>11</v>
      </c>
      <c r="C99" s="3" t="s">
        <v>12</v>
      </c>
      <c r="D99" s="4" t="str">
        <f>CONCATENATE(C99,A99)</f>
        <v>TC_20</v>
      </c>
      <c r="E99" s="4" t="s">
        <v>155</v>
      </c>
      <c r="F99" s="5" t="s">
        <v>13</v>
      </c>
      <c r="G99" s="5" t="s">
        <v>14</v>
      </c>
      <c r="I99" s="2" t="s">
        <v>93</v>
      </c>
    </row>
    <row r="100" spans="1:67" x14ac:dyDescent="0.2">
      <c r="E100" s="5"/>
      <c r="H100" s="5" t="s">
        <v>16</v>
      </c>
      <c r="I100" s="2" t="s">
        <v>17</v>
      </c>
      <c r="J100" s="2" t="s">
        <v>18</v>
      </c>
    </row>
    <row r="101" spans="1:67" ht="28.5" x14ac:dyDescent="0.2">
      <c r="E101" s="5"/>
      <c r="H101" s="5" t="s">
        <v>19</v>
      </c>
      <c r="I101" s="2" t="s">
        <v>145</v>
      </c>
      <c r="J101" s="2" t="s">
        <v>146</v>
      </c>
    </row>
    <row r="102" spans="1:67" ht="28.5" x14ac:dyDescent="0.2">
      <c r="E102" s="5"/>
      <c r="H102" s="5" t="s">
        <v>22</v>
      </c>
      <c r="I102" s="4" t="s">
        <v>155</v>
      </c>
      <c r="J102" s="4" t="s">
        <v>156</v>
      </c>
    </row>
    <row r="103" spans="1:67" ht="57" x14ac:dyDescent="0.2">
      <c r="A103" s="2">
        <f>SUBTOTAL(3,$E$2:E103)</f>
        <v>21</v>
      </c>
      <c r="B103" s="2" t="s">
        <v>11</v>
      </c>
      <c r="C103" s="3" t="s">
        <v>12</v>
      </c>
      <c r="D103" s="4" t="str">
        <f>CONCATENATE(C103,A103)</f>
        <v>TC_21</v>
      </c>
      <c r="E103" s="4" t="s">
        <v>157</v>
      </c>
      <c r="F103" s="5" t="s">
        <v>24</v>
      </c>
      <c r="G103" s="5" t="s">
        <v>14</v>
      </c>
      <c r="I103" s="2" t="s">
        <v>126</v>
      </c>
    </row>
    <row r="104" spans="1:67" x14ac:dyDescent="0.2">
      <c r="E104" s="5"/>
      <c r="H104" s="5" t="s">
        <v>16</v>
      </c>
      <c r="I104" s="2" t="s">
        <v>17</v>
      </c>
      <c r="J104" s="2" t="s">
        <v>18</v>
      </c>
    </row>
    <row r="105" spans="1:67" ht="28.5" x14ac:dyDescent="0.2">
      <c r="E105" s="5"/>
      <c r="H105" s="5" t="s">
        <v>19</v>
      </c>
      <c r="I105" s="2" t="s">
        <v>145</v>
      </c>
      <c r="J105" s="2" t="s">
        <v>146</v>
      </c>
    </row>
    <row r="106" spans="1:67" ht="28.5" x14ac:dyDescent="0.2">
      <c r="E106" s="5"/>
      <c r="H106" s="5" t="s">
        <v>22</v>
      </c>
      <c r="I106" s="4" t="s">
        <v>158</v>
      </c>
      <c r="J106" s="4" t="s">
        <v>159</v>
      </c>
    </row>
    <row r="107" spans="1:67" ht="57" x14ac:dyDescent="0.2">
      <c r="A107" s="2">
        <f>SUBTOTAL(3,$E$2:E107)</f>
        <v>22</v>
      </c>
      <c r="B107" s="2" t="s">
        <v>11</v>
      </c>
      <c r="C107" s="3" t="s">
        <v>12</v>
      </c>
      <c r="D107" s="4" t="str">
        <f>CONCATENATE(C107,A107)</f>
        <v>TC_22</v>
      </c>
      <c r="E107" s="4" t="s">
        <v>160</v>
      </c>
      <c r="F107" s="5" t="s">
        <v>13</v>
      </c>
      <c r="G107" s="5" t="s">
        <v>14</v>
      </c>
      <c r="I107" s="2" t="s">
        <v>94</v>
      </c>
    </row>
    <row r="108" spans="1:67" x14ac:dyDescent="0.2">
      <c r="H108" s="5" t="s">
        <v>16</v>
      </c>
      <c r="I108" s="2" t="s">
        <v>17</v>
      </c>
      <c r="J108" s="2" t="s">
        <v>18</v>
      </c>
    </row>
    <row r="109" spans="1:67" ht="28.5" x14ac:dyDescent="0.2">
      <c r="H109" s="5" t="s">
        <v>19</v>
      </c>
      <c r="I109" s="2" t="s">
        <v>145</v>
      </c>
      <c r="J109" s="2" t="s">
        <v>146</v>
      </c>
    </row>
    <row r="110" spans="1:67" ht="30" x14ac:dyDescent="0.25">
      <c r="A110" s="16"/>
      <c r="B110" s="16"/>
      <c r="C110" s="16"/>
      <c r="D110" s="16"/>
      <c r="E110" s="16"/>
      <c r="F110" s="16"/>
      <c r="G110" s="16"/>
      <c r="H110" s="5" t="s">
        <v>22</v>
      </c>
      <c r="I110" s="17" t="s">
        <v>160</v>
      </c>
      <c r="J110" s="17" t="s">
        <v>161</v>
      </c>
    </row>
    <row r="111" spans="1:67" ht="57" x14ac:dyDescent="0.2">
      <c r="A111" s="2">
        <f>SUBTOTAL(3,$E$2:E111)</f>
        <v>23</v>
      </c>
      <c r="B111" s="2" t="s">
        <v>11</v>
      </c>
      <c r="C111" s="3" t="s">
        <v>12</v>
      </c>
      <c r="D111" s="4" t="str">
        <f>CONCATENATE(C111,A111)</f>
        <v>TC_23</v>
      </c>
      <c r="E111" s="4" t="s">
        <v>162</v>
      </c>
      <c r="F111" s="5" t="s">
        <v>13</v>
      </c>
      <c r="G111" s="5" t="s">
        <v>14</v>
      </c>
      <c r="I111" s="2" t="s">
        <v>94</v>
      </c>
    </row>
    <row r="112" spans="1:67" x14ac:dyDescent="0.2">
      <c r="H112" s="5" t="s">
        <v>16</v>
      </c>
      <c r="I112" s="2" t="s">
        <v>17</v>
      </c>
      <c r="J112" s="2" t="s">
        <v>18</v>
      </c>
    </row>
    <row r="113" spans="1:12" ht="28.5" x14ac:dyDescent="0.2">
      <c r="H113" s="5" t="s">
        <v>19</v>
      </c>
      <c r="I113" s="2" t="s">
        <v>145</v>
      </c>
      <c r="J113" s="2" t="s">
        <v>146</v>
      </c>
    </row>
    <row r="114" spans="1:12" ht="28.5" x14ac:dyDescent="0.2">
      <c r="H114" s="5" t="s">
        <v>22</v>
      </c>
      <c r="I114" s="4" t="s">
        <v>162</v>
      </c>
      <c r="J114" s="4" t="s">
        <v>163</v>
      </c>
    </row>
    <row r="115" spans="1:12" ht="57" x14ac:dyDescent="0.2">
      <c r="A115" s="2">
        <f>SUBTOTAL(3,$E$2:E115)</f>
        <v>24</v>
      </c>
      <c r="B115" s="5" t="s">
        <v>11</v>
      </c>
      <c r="C115" s="3" t="s">
        <v>12</v>
      </c>
      <c r="D115" s="4" t="str">
        <f>CONCATENATE(C115,A115)</f>
        <v>TC_24</v>
      </c>
      <c r="E115" s="4" t="s">
        <v>127</v>
      </c>
      <c r="F115" s="5" t="s">
        <v>13</v>
      </c>
      <c r="G115" s="5" t="s">
        <v>14</v>
      </c>
      <c r="I115" s="2" t="s">
        <v>164</v>
      </c>
      <c r="L115" s="35"/>
    </row>
    <row r="116" spans="1:12" x14ac:dyDescent="0.2">
      <c r="H116" s="5" t="s">
        <v>16</v>
      </c>
      <c r="I116" s="2" t="s">
        <v>17</v>
      </c>
      <c r="J116" s="2" t="s">
        <v>18</v>
      </c>
      <c r="L116" s="35"/>
    </row>
    <row r="117" spans="1:12" x14ac:dyDescent="0.2">
      <c r="A117" s="2"/>
      <c r="C117" s="3"/>
      <c r="D117" s="4"/>
      <c r="H117" s="5" t="s">
        <v>19</v>
      </c>
      <c r="I117" s="2" t="s">
        <v>165</v>
      </c>
      <c r="J117" s="2" t="s">
        <v>166</v>
      </c>
      <c r="L117" s="35"/>
    </row>
    <row r="118" spans="1:12" x14ac:dyDescent="0.2">
      <c r="H118" s="5" t="s">
        <v>22</v>
      </c>
      <c r="I118" s="4" t="s">
        <v>128</v>
      </c>
      <c r="J118" s="4" t="s">
        <v>129</v>
      </c>
      <c r="L118" s="35"/>
    </row>
    <row r="119" spans="1:12" s="36" customFormat="1" ht="28.5" x14ac:dyDescent="0.2">
      <c r="A119" s="2"/>
      <c r="B119" s="5"/>
      <c r="C119" s="2"/>
      <c r="D119" s="2"/>
      <c r="E119" s="2"/>
      <c r="F119" s="2"/>
      <c r="G119" s="2"/>
      <c r="H119" s="5" t="s">
        <v>33</v>
      </c>
      <c r="I119" s="2" t="s">
        <v>130</v>
      </c>
      <c r="J119" s="2" t="s">
        <v>131</v>
      </c>
      <c r="K119" s="2"/>
    </row>
    <row r="120" spans="1:12" x14ac:dyDescent="0.2">
      <c r="H120" s="5" t="s">
        <v>26</v>
      </c>
      <c r="I120" s="4" t="s">
        <v>132</v>
      </c>
      <c r="J120" s="4" t="s">
        <v>133</v>
      </c>
      <c r="L120" s="35"/>
    </row>
    <row r="121" spans="1:12" ht="57" x14ac:dyDescent="0.2">
      <c r="A121" s="2">
        <f>SUBTOTAL(3,$E$2:E121)</f>
        <v>25</v>
      </c>
      <c r="B121" s="5" t="s">
        <v>11</v>
      </c>
      <c r="C121" s="3" t="s">
        <v>12</v>
      </c>
      <c r="D121" s="4" t="str">
        <f>CONCATENATE(C121,A121)</f>
        <v>TC_25</v>
      </c>
      <c r="E121" s="4" t="s">
        <v>167</v>
      </c>
      <c r="F121" s="5" t="s">
        <v>13</v>
      </c>
      <c r="G121" s="5" t="s">
        <v>14</v>
      </c>
      <c r="I121" s="2" t="s">
        <v>164</v>
      </c>
      <c r="L121" s="35"/>
    </row>
    <row r="122" spans="1:12" x14ac:dyDescent="0.2">
      <c r="H122" s="5" t="s">
        <v>16</v>
      </c>
      <c r="I122" s="2" t="s">
        <v>17</v>
      </c>
      <c r="J122" s="2" t="s">
        <v>18</v>
      </c>
      <c r="L122" s="35"/>
    </row>
    <row r="123" spans="1:12" x14ac:dyDescent="0.2">
      <c r="H123" s="5" t="s">
        <v>19</v>
      </c>
      <c r="I123" s="2" t="s">
        <v>165</v>
      </c>
      <c r="J123" s="2" t="s">
        <v>166</v>
      </c>
      <c r="L123" s="35"/>
    </row>
    <row r="124" spans="1:12" ht="28.5" x14ac:dyDescent="0.2">
      <c r="E124" s="5"/>
      <c r="H124" s="5" t="s">
        <v>22</v>
      </c>
      <c r="I124" s="4" t="s">
        <v>168</v>
      </c>
      <c r="J124" s="4" t="s">
        <v>169</v>
      </c>
      <c r="L124" s="35"/>
    </row>
    <row r="125" spans="1:12" ht="57" x14ac:dyDescent="0.2">
      <c r="A125" s="2">
        <f>SUBTOTAL(3,$E$2:E125)</f>
        <v>26</v>
      </c>
      <c r="B125" s="5" t="s">
        <v>11</v>
      </c>
      <c r="C125" s="3" t="s">
        <v>12</v>
      </c>
      <c r="D125" s="4" t="str">
        <f>CONCATENATE(C125,A125)</f>
        <v>TC_26</v>
      </c>
      <c r="E125" s="4" t="s">
        <v>170</v>
      </c>
      <c r="F125" s="5" t="s">
        <v>13</v>
      </c>
      <c r="G125" s="5" t="s">
        <v>14</v>
      </c>
      <c r="I125" s="2" t="s">
        <v>164</v>
      </c>
      <c r="L125" s="35"/>
    </row>
    <row r="126" spans="1:12" x14ac:dyDescent="0.2">
      <c r="H126" s="5" t="s">
        <v>16</v>
      </c>
      <c r="I126" s="2" t="s">
        <v>17</v>
      </c>
      <c r="J126" s="2" t="s">
        <v>18</v>
      </c>
      <c r="L126" s="35"/>
    </row>
    <row r="127" spans="1:12" x14ac:dyDescent="0.2">
      <c r="H127" s="5" t="s">
        <v>19</v>
      </c>
      <c r="I127" s="2" t="s">
        <v>165</v>
      </c>
      <c r="J127" s="2" t="s">
        <v>166</v>
      </c>
      <c r="L127" s="35"/>
    </row>
    <row r="128" spans="1:12" ht="42.75" x14ac:dyDescent="0.2">
      <c r="E128" s="5"/>
      <c r="H128" s="5" t="s">
        <v>22</v>
      </c>
      <c r="I128" s="4" t="s">
        <v>170</v>
      </c>
      <c r="J128" s="4" t="s">
        <v>171</v>
      </c>
      <c r="L128" s="35"/>
    </row>
    <row r="129" spans="1:12" ht="57" x14ac:dyDescent="0.2">
      <c r="A129" s="2">
        <f>SUBTOTAL(3,$E$2:E129)</f>
        <v>27</v>
      </c>
      <c r="B129" s="5" t="s">
        <v>11</v>
      </c>
      <c r="C129" s="3" t="s">
        <v>12</v>
      </c>
      <c r="D129" s="4" t="str">
        <f>CONCATENATE(C129,A129)</f>
        <v>TC_27</v>
      </c>
      <c r="E129" s="4" t="s">
        <v>172</v>
      </c>
      <c r="F129" s="5" t="s">
        <v>13</v>
      </c>
      <c r="G129" s="5" t="s">
        <v>14</v>
      </c>
      <c r="I129" s="2" t="s">
        <v>164</v>
      </c>
      <c r="L129" s="35"/>
    </row>
    <row r="130" spans="1:12" x14ac:dyDescent="0.2">
      <c r="H130" s="5" t="s">
        <v>16</v>
      </c>
      <c r="I130" s="2" t="s">
        <v>17</v>
      </c>
      <c r="J130" s="2" t="s">
        <v>18</v>
      </c>
      <c r="L130" s="35"/>
    </row>
    <row r="131" spans="1:12" x14ac:dyDescent="0.2">
      <c r="H131" s="5" t="s">
        <v>19</v>
      </c>
      <c r="I131" s="2" t="s">
        <v>165</v>
      </c>
      <c r="J131" s="2" t="s">
        <v>166</v>
      </c>
      <c r="L131" s="35"/>
    </row>
    <row r="132" spans="1:12" ht="28.5" x14ac:dyDescent="0.2">
      <c r="E132" s="5"/>
      <c r="H132" s="5" t="s">
        <v>22</v>
      </c>
      <c r="I132" s="4" t="s">
        <v>172</v>
      </c>
      <c r="J132" s="4" t="s">
        <v>134</v>
      </c>
      <c r="L132" s="35"/>
    </row>
    <row r="133" spans="1:12" ht="57" x14ac:dyDescent="0.2">
      <c r="A133" s="2">
        <f>SUBTOTAL(3,$E$2:E133)</f>
        <v>28</v>
      </c>
      <c r="B133" s="5" t="s">
        <v>11</v>
      </c>
      <c r="C133" s="3" t="s">
        <v>12</v>
      </c>
      <c r="D133" s="4" t="str">
        <f>CONCATENATE(C133,A133)</f>
        <v>TC_28</v>
      </c>
      <c r="E133" s="4" t="s">
        <v>173</v>
      </c>
      <c r="F133" s="5" t="s">
        <v>13</v>
      </c>
      <c r="G133" s="5" t="s">
        <v>14</v>
      </c>
      <c r="I133" s="2" t="s">
        <v>164</v>
      </c>
      <c r="L133" s="35"/>
    </row>
    <row r="134" spans="1:12" x14ac:dyDescent="0.2">
      <c r="H134" s="5" t="s">
        <v>16</v>
      </c>
      <c r="I134" s="2" t="s">
        <v>17</v>
      </c>
      <c r="J134" s="2" t="s">
        <v>18</v>
      </c>
      <c r="L134" s="35"/>
    </row>
    <row r="135" spans="1:12" x14ac:dyDescent="0.2">
      <c r="H135" s="5" t="s">
        <v>19</v>
      </c>
      <c r="I135" s="2" t="s">
        <v>165</v>
      </c>
      <c r="J135" s="2" t="s">
        <v>166</v>
      </c>
      <c r="L135" s="35"/>
    </row>
    <row r="136" spans="1:12" ht="28.5" x14ac:dyDescent="0.2">
      <c r="H136" s="5" t="s">
        <v>22</v>
      </c>
      <c r="I136" s="4" t="s">
        <v>173</v>
      </c>
      <c r="J136" s="4" t="s">
        <v>174</v>
      </c>
      <c r="L136" s="35"/>
    </row>
    <row r="137" spans="1:12" ht="57" x14ac:dyDescent="0.2">
      <c r="A137" s="2">
        <f>SUBTOTAL(3,$E$2:E137)</f>
        <v>29</v>
      </c>
      <c r="B137" s="5" t="s">
        <v>11</v>
      </c>
      <c r="C137" s="3" t="s">
        <v>12</v>
      </c>
      <c r="D137" s="4" t="str">
        <f>CONCATENATE(C137,A137)</f>
        <v>TC_29</v>
      </c>
      <c r="E137" s="4" t="s">
        <v>175</v>
      </c>
      <c r="F137" s="5" t="s">
        <v>13</v>
      </c>
      <c r="G137" s="5" t="s">
        <v>14</v>
      </c>
      <c r="I137" s="2" t="s">
        <v>164</v>
      </c>
      <c r="L137" s="35"/>
    </row>
    <row r="138" spans="1:12" x14ac:dyDescent="0.2">
      <c r="H138" s="5" t="s">
        <v>16</v>
      </c>
      <c r="I138" s="2" t="s">
        <v>17</v>
      </c>
      <c r="J138" s="2" t="s">
        <v>18</v>
      </c>
      <c r="L138" s="35"/>
    </row>
    <row r="139" spans="1:12" x14ac:dyDescent="0.2">
      <c r="H139" s="5" t="s">
        <v>19</v>
      </c>
      <c r="I139" s="2" t="s">
        <v>165</v>
      </c>
      <c r="J139" s="2" t="s">
        <v>166</v>
      </c>
      <c r="L139" s="35"/>
    </row>
    <row r="140" spans="1:12" ht="28.5" x14ac:dyDescent="0.2">
      <c r="E140" s="5"/>
      <c r="H140" s="5" t="s">
        <v>22</v>
      </c>
      <c r="I140" s="4" t="s">
        <v>175</v>
      </c>
      <c r="J140" s="4" t="s">
        <v>176</v>
      </c>
      <c r="L140" s="35"/>
    </row>
    <row r="141" spans="1:12" ht="57" x14ac:dyDescent="0.2">
      <c r="A141" s="2">
        <f>SUBTOTAL(3,$E$2:E141)</f>
        <v>30</v>
      </c>
      <c r="B141" s="5" t="s">
        <v>11</v>
      </c>
      <c r="C141" s="3" t="s">
        <v>12</v>
      </c>
      <c r="D141" s="4" t="str">
        <f>CONCATENATE(C141,A141)</f>
        <v>TC_30</v>
      </c>
      <c r="E141" s="4" t="s">
        <v>177</v>
      </c>
      <c r="F141" s="5" t="s">
        <v>13</v>
      </c>
      <c r="G141" s="5" t="s">
        <v>14</v>
      </c>
      <c r="I141" s="2" t="s">
        <v>164</v>
      </c>
      <c r="L141" s="35"/>
    </row>
    <row r="142" spans="1:12" x14ac:dyDescent="0.2">
      <c r="H142" s="5" t="s">
        <v>16</v>
      </c>
      <c r="I142" s="2" t="s">
        <v>17</v>
      </c>
      <c r="J142" s="2" t="s">
        <v>18</v>
      </c>
      <c r="L142" s="35"/>
    </row>
    <row r="143" spans="1:12" x14ac:dyDescent="0.2">
      <c r="H143" s="5" t="s">
        <v>19</v>
      </c>
      <c r="I143" s="2" t="s">
        <v>165</v>
      </c>
      <c r="J143" s="2" t="s">
        <v>166</v>
      </c>
      <c r="L143" s="35"/>
    </row>
    <row r="144" spans="1:12" ht="28.5" x14ac:dyDescent="0.2">
      <c r="E144" s="5"/>
      <c r="H144" s="5" t="s">
        <v>22</v>
      </c>
      <c r="I144" s="4" t="s">
        <v>177</v>
      </c>
      <c r="J144" s="4" t="s">
        <v>178</v>
      </c>
      <c r="L144"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2024-10-12T09:32:53Z</dcterms:modified>
</cp:coreProperties>
</file>