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5550FE54-CA8A-4B4E-938A-53F7E3DD22C2}" xr6:coauthVersionLast="47" xr6:coauthVersionMax="47" xr10:uidLastSave="{00000000-0000-0000-0000-000000000000}"/>
  <bookViews>
    <workbookView xWindow="-120" yWindow="-120" windowWidth="20730" windowHeight="11040" xr2:uid="{00000000-000D-0000-FFFF-FFFF00000000}"/>
  </bookViews>
  <sheets>
    <sheet name="Cover Page" sheetId="1" r:id="rId1"/>
    <sheet name="TC-Optical Branch Current Stock" sheetId="2" r:id="rId2"/>
  </sheets>
  <definedNames>
    <definedName name="_xlnm._FilterDatabase" localSheetId="1" hidden="1">'TC-Optical Branch Current Stock'!$A$1:$L$162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9" i="2" l="1"/>
  <c r="D69" i="2" s="1"/>
  <c r="A81" i="2"/>
  <c r="D81" i="2" s="1"/>
  <c r="A77" i="2"/>
  <c r="D77" i="2" s="1"/>
  <c r="A58" i="2"/>
  <c r="D58" i="2" s="1"/>
  <c r="A159" i="2"/>
  <c r="D159" i="2" s="1"/>
  <c r="A155" i="2"/>
  <c r="D155" i="2" s="1"/>
  <c r="A151" i="2"/>
  <c r="D151" i="2" s="1"/>
  <c r="A147" i="2"/>
  <c r="D147" i="2" s="1"/>
  <c r="A143" i="2"/>
  <c r="D143" i="2" s="1"/>
  <c r="A139" i="2"/>
  <c r="D139" i="2" s="1"/>
  <c r="A135" i="2"/>
  <c r="D135" i="2" s="1"/>
  <c r="A131" i="2"/>
  <c r="D131" i="2" s="1"/>
  <c r="A127" i="2"/>
  <c r="D127" i="2" s="1"/>
  <c r="A122" i="2"/>
  <c r="D122" i="2" s="1"/>
  <c r="A117" i="2"/>
  <c r="D117" i="2" s="1"/>
  <c r="A113" i="2"/>
  <c r="D113" i="2" s="1"/>
  <c r="A109" i="2"/>
  <c r="D109" i="2" s="1"/>
  <c r="A105" i="2"/>
  <c r="D105" i="2" s="1"/>
  <c r="A101" i="2"/>
  <c r="D101" i="2" s="1"/>
  <c r="A97" i="2"/>
  <c r="D97" i="2" s="1"/>
  <c r="A93" i="2"/>
  <c r="D93" i="2" s="1"/>
  <c r="A89" i="2"/>
  <c r="D89" i="2" s="1"/>
  <c r="A85" i="2"/>
  <c r="D85" i="2" s="1"/>
  <c r="A62" i="2"/>
  <c r="D62" i="2" s="1"/>
  <c r="A53" i="2"/>
  <c r="D53" i="2" s="1"/>
  <c r="A43" i="2"/>
  <c r="D43" i="2" s="1"/>
  <c r="A36" i="2"/>
  <c r="D36" i="2" s="1"/>
  <c r="A30" i="2"/>
  <c r="D30" i="2" s="1"/>
  <c r="A25" i="2"/>
  <c r="D25" i="2" s="1"/>
  <c r="A20" i="2"/>
  <c r="D20" i="2" s="1"/>
  <c r="A14" i="2"/>
  <c r="D14" i="2" s="1"/>
  <c r="A9" i="2"/>
  <c r="D9" i="2" s="1"/>
  <c r="A5" i="2"/>
  <c r="D5" i="2" s="1"/>
  <c r="A2" i="2"/>
  <c r="D2" i="2" s="1"/>
</calcChain>
</file>

<file path=xl/sharedStrings.xml><?xml version="1.0" encoding="utf-8"?>
<sst xmlns="http://schemas.openxmlformats.org/spreadsheetml/2006/main" count="607" uniqueCount="185">
  <si>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</si>
  <si>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</si>
  <si>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</si>
  <si>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</si>
  <si>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</si>
  <si>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</si>
  <si>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</si>
  <si>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</si>
  <si>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</si>
  <si>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</si>
  <si>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</si>
  <si>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</si>
  <si>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</si>
  <si>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</si>
  <si>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</si>
  <si>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</si>
  <si>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</si>
  <si>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</si>
  <si>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</si>
  <si>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</si>
  <si>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</si>
  <si>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</si>
  <si>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</si>
  <si>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</si>
  <si>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</si>
  <si>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</si>
  <si>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</si>
  <si>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</si>
  <si>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</si>
  <si>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</si>
  <si>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</si>
  <si>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</si>
  <si>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</si>
  <si>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</si>
  <si>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Step-5</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</si>
  <si>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</si>
  <si>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</si>
  <si>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</si>
  <si>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</si>
  <si>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</si>
  <si>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</si>
  <si>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</si>
  <si>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</si>
  <si>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</si>
  <si>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</si>
  <si>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</si>
  <si>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</si>
  <si>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</si>
  <si>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</si>
  <si>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</si>
  <si>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</si>
  <si>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</si>
  <si>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</si>
  <si>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</si>
  <si>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</si>
  <si>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</si>
  <si>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</si>
  <si>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</si>
  <si>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</si>
  <si>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</si>
  <si>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</si>
  <si>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</si>
  <si>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</si>
  <si>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</si>
  <si>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</si>
  <si>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</si>
  <si>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</si>
  <si>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</si>
  <si>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</si>
  <si>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</si>
  <si>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</si>
  <si>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</si>
  <si>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</si>
  <si>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</si>
  <si>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</si>
  <si>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</si>
  <si>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</si>
  <si>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</si>
  <si>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</si>
  <si>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</si>
  <si>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</si>
  <si>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</si>
  <si>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</si>
  <si>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</si>
  <si>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</si>
  <si>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</si>
  <si>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</si>
  <si>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</si>
  <si>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</si>
  <si>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</si>
  <si>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</si>
  <si>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</si>
  <si>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</si>
  <si>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</si>
  <si>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</si>
  <si>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</si>
  <si>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The updated value should be reflected immediately in the history</t>
  </si>
  <si>
    <t>The screen should display the correct number of records per page (e.g., 10, 20, 50), as per the defined configuration.</t>
  </si>
  <si>
    <t>Verify user can able to download the "Pdf, Excel and CSV"</t>
  </si>
  <si>
    <t>Perform download the "Pdf, Excel and CSV"</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</si>
  <si>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</si>
  <si>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</si>
  <si>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</si>
  <si>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</si>
  <si>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</si>
  <si>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Preconditions:
1.User have Optical CRM Application with valid username and password 
2.User have create, Edit, view and delete access
3.User have Delete records in Leave form</t>
  </si>
  <si>
    <t>Verify the list grid UI while with maximum Amount field value with maximum value</t>
  </si>
  <si>
    <t>Verify the list grid UI display properly or not</t>
  </si>
  <si>
    <t>List grid UI should display properly</t>
  </si>
  <si>
    <t>Unwanted pop up should not display</t>
  </si>
  <si>
    <t>The table should have columns for "Branch Transfer Value" and "Updated Date" (and any other relevant columns).</t>
  </si>
  <si>
    <t>Verify the error message display when no records display in list grid</t>
  </si>
  <si>
    <t>Verify that the page only displays the all respective records/values</t>
  </si>
  <si>
    <t>If no records exist, a "No data available" message should be displayed.</t>
  </si>
  <si>
    <t>Verify the Search box, Next and previous button and showing records message display or not</t>
  </si>
  <si>
    <t>Search box, Next and previous button and showing records message should be display or not</t>
  </si>
  <si>
    <t>Preconditions:
1.User have ERP Optical CRM Application with valid username and password 
2.User have create, Edit, view and delete access
3.The system contains records that confirm the approval of the branch transfer</t>
  </si>
  <si>
    <t>Navigate to Branch Inward screen</t>
  </si>
  <si>
    <t>Branch Inward screen should be display</t>
  </si>
  <si>
    <t>Load the ERP Optical CRM Application and login with valid credential</t>
  </si>
  <si>
    <t>Optical Inward screen values should be display</t>
  </si>
  <si>
    <t>Verify the optical Inward verified records display in Optical Branch Current Stock screen</t>
  </si>
  <si>
    <t>Click the Edit button</t>
  </si>
  <si>
    <t>Inward Stock pop up should be display</t>
  </si>
  <si>
    <t>Enter 1 value in Remarks field</t>
  </si>
  <si>
    <t>Remarks field should be allow 1 value</t>
  </si>
  <si>
    <t>Give mandatory values and click the submit button</t>
  </si>
  <si>
    <t>Verified success message should be display</t>
  </si>
  <si>
    <t>Navigate to Optical Branch Current Stock screen</t>
  </si>
  <si>
    <t>Optical Branch Current Stock screen should be open</t>
  </si>
  <si>
    <t>Verified records should display in Optical Branch Current Stock list grid</t>
  </si>
  <si>
    <t>Check whether the Branch Current Stock shows the records</t>
  </si>
  <si>
    <t>The records should display verified the optical Inward records</t>
  </si>
  <si>
    <t>Verify the Branch Current Stock display or not the updated value</t>
  </si>
  <si>
    <t>Branch Current Stock list grid should display the updated value</t>
  </si>
  <si>
    <t>Navigate to Branch Current Stock screen</t>
  </si>
  <si>
    <t>Respective records/values should be display</t>
  </si>
  <si>
    <t xml:space="preserve">To verify user can able to navigate the Optical Branch Current Stock </t>
  </si>
  <si>
    <t>Navigate to Optical Branch Current Stock  screen</t>
  </si>
  <si>
    <t>Optical Branch Current Stock  values should be display</t>
  </si>
  <si>
    <t xml:space="preserve">To verify the Optical Branch Current Stock  screen displays correctly with an initial, empty state or default Optical Branch Current Stock </t>
  </si>
  <si>
    <t>Preconditions:
1.User have Optical CRM Application with valid username and password 
2.User have create, Edit, view and delete access
3.User have no records in Optical Branch Current Stock  screen</t>
  </si>
  <si>
    <t>Optical Branch Current Stock  screen should be display</t>
  </si>
  <si>
    <t>Header name should be display as "Optical Branch Current Stock "</t>
  </si>
  <si>
    <t xml:space="preserve">Verify the search box label and place holder in Optical Branch Current Stock </t>
  </si>
  <si>
    <t>Preconditions:
1.User have Optical CRM Application with valid username and password 
2.User have create, Edit, view and delete access
3.User have records in Optical Branch Current Stock  screen</t>
  </si>
  <si>
    <t xml:space="preserve">Verify the functionality of sort in Optical Branch Current Stock </t>
  </si>
  <si>
    <t>Optical Branch Current Stock  screen should be displayed Showing Record Count with dropdown</t>
  </si>
  <si>
    <t>Optical Branch Current Stock  screen should be displayed 10, 25, 50 and 20 records per page option by selecting it in the dropdown</t>
  </si>
  <si>
    <t>Verify the Optical Branch Current Stock  while update the Showing Record Count with search any valid value in search box</t>
  </si>
  <si>
    <t>Optical Branch Current Stock  screen should be display based on the selected showing records value</t>
  </si>
  <si>
    <t>Preconditions:
1.User have Optical CRM Application with valid username and password 
2.User have create, Edit, view and delete access
3.User have records in Optical Branch Current Stock  Page</t>
  </si>
  <si>
    <t>Preconditions:
1.User have Optical CRM Application with valid username and password 
2.User have create, Edit, view and delete access
3.User have records in Optical Branch Current Stock  Page with updated values</t>
  </si>
  <si>
    <t xml:space="preserve">Verify Proper Handling of Empty Optical Branch Current Stock </t>
  </si>
  <si>
    <t>Preconditions:
1.User have Optical CRM Application with valid username and password 
2.User have create, Edit, view and delete access
3.User have records in Optical Branch Current Stock  Page, which have empty records</t>
  </si>
  <si>
    <t>The Optical Branch Current Stock  screen should show an appropriate message like "No data available" if no Branch Transfer records exist.</t>
  </si>
  <si>
    <t>Verify that when a Branch Transfer value is updated, a new entry appears in the Optical Branch Current Stock  screen with the correct updated date and value</t>
  </si>
  <si>
    <t>Preconditions:
1.User have Optical CRM Application with valid username and password 
2.User have create, Edit, view and delete access
3.User have records in Optical Branch Current Stock  Page, which is new records</t>
  </si>
  <si>
    <t xml:space="preserve">Verify Update records of Optical Branch Current Stock </t>
  </si>
  <si>
    <t xml:space="preserve">Verify that the page displays the more than 10 updated Optical Branch Current Stock </t>
  </si>
  <si>
    <t xml:space="preserve">List grid should displays the more than 10 updated Optical Branch Current Stock </t>
  </si>
  <si>
    <t>Verify that the correct number of Optical Branch Current Stock  records are displayed based on the current pagination settings or limits</t>
  </si>
  <si>
    <t>Verify that the correct number of Optical Branch Current Stock  records are displayed</t>
  </si>
  <si>
    <t>Verify the Optical Branch Current Stock  is updated immediately after the Branch Transfer value is changed</t>
  </si>
  <si>
    <t>Preconditions:
1.User have Optical CRM Application with valid username and password 
2.User have create, Edit, view and delete access
3.User have updated records in Optical Branch Current Stock  Page</t>
  </si>
  <si>
    <t>The new Branch Transfer value and the updated date should appear in the Optical Branch Current Stock  as soon as the Branch Transfer is updated</t>
  </si>
  <si>
    <t>Verify Optical Branch Current Stock  Table Contains Correct Columns</t>
  </si>
  <si>
    <t xml:space="preserve">Preconditions:
1.User have ERP Application with valid username and password 
2.User have create, Edit, view and delete access
3.User have records in Optical Branch Current Stock </t>
  </si>
  <si>
    <t>Verify that the Optical Branch Current Stock  Screen Loads Without Performance Issues</t>
  </si>
  <si>
    <t>The Optical Branch Current Stock  screen should load within an acceptable timeframe (less than 3 seconds, depending on requirements)</t>
  </si>
  <si>
    <t>Verify that Optical Branch Current Stock  Filters Reset After Page Refresh</t>
  </si>
  <si>
    <t>The Optical Branch Current Stock  screen should reset filters to default after a page reload</t>
  </si>
  <si>
    <t>Verify the Optical Branch Current Stock  display the Delete record</t>
  </si>
  <si>
    <t>Optical Branch Current Stock  should not display the Delete record</t>
  </si>
  <si>
    <t>Preconditions:
1.User have ERP Application with valid username and password 
2.User have create, Edit, view and delete access
3.User have records in Optical Branch Current Stock  with maximum values</t>
  </si>
  <si>
    <t>Verify the "Undefine/Null/unwanted"  values display in Optical Branch Current Stock  list grid</t>
  </si>
  <si>
    <t xml:space="preserve">Optical Branch Current Stock  list grid should not display below-mentioned values
"Undefine/Null/unwanted" </t>
  </si>
  <si>
    <t>Verify the any unwanted pop up display or not while navigate User have records in Optical Branch Current Stock  Page</t>
  </si>
  <si>
    <t>Verify the tool tip display the Optical Branch Current Stock  list grid values</t>
  </si>
  <si>
    <t>Tool tip should display the Optical Branch Current Stock  list grid values</t>
  </si>
  <si>
    <t xml:space="preserve">Verify the Optical Branch Current Stock  UI when scroll up and down </t>
  </si>
  <si>
    <t>Optical Branch Current Stock  UI should display properly</t>
  </si>
  <si>
    <t>Verify the Optical Branch Current Stock  screen UI when zoom out in web page</t>
  </si>
  <si>
    <t>Optical Branch Current Stock  screen UI should display properly</t>
  </si>
  <si>
    <t xml:space="preserve">ERP_Optical CRM_Optical Branch Current Stock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</si>
</sst>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top style="medium">
        <color indexed="8"/>
      </top>
      <bottom/>
      <diagonal/>
    </border>
    <border>
      <left style="medium">
        <color indexed="64"/>
      </left>
      <right/>
      <top/>
      <bottom style="medium">
        <color indexed="8"/>
      </bottom>
      <diagonal/>
    </border>
    <border>
      <left/>
      <right style="medium">
        <color indexed="64"/>
      </right>
      <top/>
      <bottom style="medium">
        <color indexed="8"/>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43">
    <xf numFmtId="0" fontId="0" fillId="0" borderId="0" xfId="0"/>
    <xf numFmtId="0" fontId="3" fillId="0" borderId="0" xfId="0" applyFont="1" applyAlignment="1">
      <alignment horizontal="center" vertical="center"/>
    </xf>
    <xf numFmtId="0" fontId="5" fillId="0" borderId="5" xfId="0" applyFont="1" applyBorder="1" applyAlignment="1">
      <alignment horizontal="center" vertical="center" wrapText="1"/>
    </xf>
    <xf numFmtId="15" fontId="5" fillId="0" borderId="6" xfId="0" applyNumberFormat="1" applyFont="1" applyBorder="1" applyAlignment="1">
      <alignment horizontal="center" vertical="center" wrapText="1"/>
    </xf>
    <xf numFmtId="0" fontId="7" fillId="0" borderId="7" xfId="1" applyFont="1" applyBorder="1" applyAlignment="1">
      <alignment horizontal="center" vertical="center" wrapText="1"/>
    </xf>
    <xf numFmtId="0" fontId="5" fillId="0" borderId="7" xfId="0" applyFont="1" applyBorder="1" applyAlignment="1">
      <alignment horizontal="center" vertical="center" wrapText="1"/>
    </xf>
    <xf numFmtId="14" fontId="0" fillId="0" borderId="0" xfId="0" applyNumberFormat="1"/>
    <xf numFmtId="0" fontId="12" fillId="0" borderId="8" xfId="0" applyFont="1" applyBorder="1" applyAlignment="1">
      <alignment wrapText="1"/>
    </xf>
    <xf numFmtId="0" fontId="14" fillId="0" borderId="8" xfId="6" applyFont="1" applyBorder="1"/>
    <xf numFmtId="0" fontId="14" fillId="0" borderId="8" xfId="6" applyFont="1" applyBorder="1" applyAlignment="1">
      <alignment wrapText="1"/>
    </xf>
    <xf numFmtId="0" fontId="12" fillId="0" borderId="8" xfId="0" applyFont="1" applyBorder="1"/>
    <xf numFmtId="0" fontId="16" fillId="0" borderId="8" xfId="7" applyFont="1" applyBorder="1" applyAlignment="1">
      <alignment wrapText="1"/>
    </xf>
    <xf numFmtId="0" fontId="17" fillId="0" borderId="8" xfId="0" applyFont="1" applyBorder="1" applyAlignment="1">
      <alignment wrapText="1"/>
    </xf>
    <xf numFmtId="0" fontId="18" fillId="3" borderId="8" xfId="3" applyFont="1" applyBorder="1"/>
    <xf numFmtId="0" fontId="18" fillId="3" borderId="8" xfId="3" applyFont="1" applyBorder="1" applyAlignment="1">
      <alignment wrapText="1"/>
    </xf>
    <xf numFmtId="0" fontId="12" fillId="6" borderId="8" xfId="8" applyFont="1" applyFill="1" applyBorder="1" applyAlignment="1">
      <alignment horizontal="left" wrapText="1"/>
    </xf>
    <xf numFmtId="0" fontId="12" fillId="6" borderId="8" xfId="8" applyFont="1" applyFill="1" applyBorder="1" applyAlignment="1">
      <alignment wrapText="1"/>
    </xf>
    <xf numFmtId="0" fontId="14" fillId="0" borderId="8" xfId="6" applyFont="1" applyBorder="1" applyAlignment="1">
      <alignment horizontal="left" wrapText="1"/>
    </xf>
    <xf numFmtId="0" fontId="20" fillId="2" borderId="8" xfId="2" applyFont="1" applyBorder="1"/>
    <xf numFmtId="0" fontId="20" fillId="2" borderId="8" xfId="2" applyFont="1" applyBorder="1" applyAlignment="1">
      <alignment wrapText="1"/>
    </xf>
    <xf numFmtId="0" fontId="20" fillId="2" borderId="8" xfId="2" applyFont="1" applyBorder="1" applyAlignment="1">
      <alignment horizontal="left" wrapText="1"/>
    </xf>
    <xf numFmtId="0" fontId="12" fillId="0" borderId="9" xfId="0" applyFont="1" applyBorder="1"/>
    <xf numFmtId="0" fontId="8" fillId="5" borderId="8" xfId="5" applyBorder="1"/>
    <xf numFmtId="0" fontId="8" fillId="5" borderId="8" xfId="5" applyBorder="1" applyAlignment="1">
      <alignment wrapText="1"/>
    </xf>
    <xf numFmtId="0" fontId="11" fillId="4" borderId="8" xfId="4" applyFont="1" applyBorder="1" applyAlignment="1">
      <alignment horizontal="center"/>
    </xf>
    <xf numFmtId="0" fontId="11" fillId="0" borderId="8" xfId="0" applyFont="1" applyBorder="1" applyAlignment="1">
      <alignment horizontal="center"/>
    </xf>
    <xf numFmtId="0" fontId="4" fillId="0" borderId="0" xfId="0" applyFont="1" applyAlignment="1">
      <alignment horizontal="center" vertical="center" wrapText="1"/>
    </xf>
    <xf numFmtId="15" fontId="5" fillId="0" borderId="11" xfId="0" applyNumberFormat="1" applyFont="1" applyBorder="1" applyAlignment="1">
      <alignment horizontal="center" vertical="center" wrapText="1"/>
    </xf>
    <xf numFmtId="15" fontId="5" fillId="0" borderId="12" xfId="0" applyNumberFormat="1"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5" fontId="5" fillId="0" borderId="13" xfId="0" applyNumberFormat="1" applyFont="1" applyBorder="1" applyAlignment="1">
      <alignment horizontal="center" vertical="center" wrapText="1"/>
    </xf>
    <xf numFmtId="15" fontId="5" fillId="0" borderId="14" xfId="0" applyNumberFormat="1" applyFont="1" applyBorder="1" applyAlignment="1">
      <alignment horizontal="center"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L24"/>
  <sheetViews>
    <sheetView tabSelected="1" topLeftCell="A7" workbookViewId="0">
      <selection activeCell="G13" sqref="G13:K13"/>
    </sheetView>
  </sheetViews>
  <sheetFormatPr defaultRowHeight="15" x14ac:dyDescent="0.25"/>
  <cols>
    <col min="7" max="7" width="13.7109375" customWidth="1"/>
    <col min="8" max="8" width="17.42578125" customWidth="1"/>
    <col min="9" max="9" width="17.85546875" customWidth="1"/>
    <col min="10" max="10" width="41.42578125" customWidth="1"/>
    <col min="11" max="11" width="9.5703125" customWidth="1"/>
    <col min="12" max="12" width="22" customWidth="1"/>
  </cols>
  <sheetData>
    <row r="6" spans="7:12" ht="8.25" customHeight="1" x14ac:dyDescent="0.25"/>
    <row r="8" spans="7:12" ht="15.75" thickBot="1" x14ac:dyDescent="0.3"/>
    <row r="9" spans="7:12" ht="47.25" thickBot="1" x14ac:dyDescent="0.3">
      <c r="G9" s="40" t="s">
        <v>184</v>
      </c>
      <c r="H9" s="41"/>
      <c r="I9" s="41"/>
      <c r="J9" s="41"/>
      <c r="K9" s="41"/>
      <c r="L9" s="42"/>
    </row>
    <row r="10" spans="7:12" ht="15" customHeight="1" x14ac:dyDescent="0.25"/>
    <row r="13" spans="7:12" ht="20.25" x14ac:dyDescent="0.25">
      <c r="G13" s="31"/>
      <c r="H13" s="31"/>
      <c r="I13" s="31"/>
      <c r="J13" s="31"/>
      <c r="K13" s="31"/>
    </row>
    <row r="14" spans="7:12" ht="16.5" thickBot="1" x14ac:dyDescent="0.3">
      <c r="G14" s="1"/>
    </row>
    <row r="15" spans="7:12" ht="15.75" customHeight="1" thickBot="1" x14ac:dyDescent="0.3">
      <c r="G15" s="32" t="s">
        <v>0</v>
      </c>
      <c r="H15" s="34" t="s">
        <v>1</v>
      </c>
      <c r="I15" s="35" t="s">
        <v>2</v>
      </c>
      <c r="J15" s="36"/>
      <c r="K15" s="37"/>
      <c r="L15" s="29" t="s">
        <v>3</v>
      </c>
    </row>
    <row r="16" spans="7:12" ht="16.5" thickBot="1" x14ac:dyDescent="0.3">
      <c r="G16" s="33"/>
      <c r="H16" s="33"/>
      <c r="I16" s="26" t="s">
        <v>4</v>
      </c>
      <c r="J16" s="38" t="s">
        <v>5</v>
      </c>
      <c r="K16" s="39"/>
      <c r="L16" s="30"/>
    </row>
    <row r="17" spans="6:12" ht="32.25" customHeight="1" thickBot="1" x14ac:dyDescent="0.3">
      <c r="F17" t="s">
        <v>6</v>
      </c>
      <c r="G17" s="2">
        <v>1</v>
      </c>
      <c r="H17" s="3">
        <v>45628</v>
      </c>
      <c r="I17" s="4" t="s">
        <v>7</v>
      </c>
      <c r="J17" s="27" t="s">
        <v>184</v>
      </c>
      <c r="K17" s="28"/>
      <c r="L17" s="5" t="s">
        <v>8</v>
      </c>
    </row>
    <row r="18" spans="6:12" x14ac:dyDescent="0.25">
      <c r="J18" s="6"/>
    </row>
    <row r="24" spans="6:12" hidden="1" x14ac:dyDescent="0.25"/>
  </sheetData>
  <mergeCells count="8">
    <mergeCell ref="G9:L9"/>
    <mergeCell ref="J17:K17"/>
    <mergeCell ref="L15:L16"/>
    <mergeCell ref="G13:K13"/>
    <mergeCell ref="G15:G16"/>
    <mergeCell ref="H15:H16"/>
    <mergeCell ref="I15:K15"/>
    <mergeCell ref="J16: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162"/>
  <sheetViews>
    <sheetView topLeftCell="A103" workbookViewId="0">
      <selection activeCell="E112" sqref="E112"/>
    </sheetView>
  </sheetViews>
  <sheetFormatPr defaultRowHeight="14.25" x14ac:dyDescent="0.2"/>
  <cols>
    <col min="1" max="1" width="7.7109375" style="10" customWidth="1"/>
    <col min="2" max="2" width="7" style="10" hidden="1" customWidth="1"/>
    <col min="3" max="3" width="2.5703125" style="10" hidden="1" customWidth="1"/>
    <col min="4" max="4" width="7.7109375" style="10" customWidth="1"/>
    <col min="5" max="5" width="58.28515625" style="7" customWidth="1"/>
    <col min="6" max="6" width="4.85546875" style="10" customWidth="1"/>
    <col min="7" max="7" width="7.42578125" style="10" hidden="1" customWidth="1"/>
    <col min="8" max="8" width="7.5703125" style="10" customWidth="1"/>
    <col min="9" max="9" width="91.140625" style="7" customWidth="1"/>
    <col min="10" max="10" width="78.28515625" style="7" customWidth="1"/>
    <col min="11" max="11" width="17.28515625" style="10" customWidth="1"/>
    <col min="12" max="12" width="22.7109375" style="10" customWidth="1"/>
    <col min="13" max="16384" width="9.140625" style="10"/>
  </cols>
  <sheetData>
    <row r="1" spans="1:12" s="25" customFormat="1" ht="15" x14ac:dyDescent="0.25">
      <c r="A1" s="24" t="s">
        <v>9</v>
      </c>
      <c r="B1" s="24" t="s">
        <v>10</v>
      </c>
      <c r="C1" s="24"/>
      <c r="D1" s="24" t="s">
        <v>11</v>
      </c>
      <c r="E1" s="24" t="s">
        <v>12</v>
      </c>
      <c r="F1" s="24" t="s">
        <v>13</v>
      </c>
      <c r="G1" s="24" t="s">
        <v>14</v>
      </c>
      <c r="H1" s="24" t="s">
        <v>15</v>
      </c>
      <c r="I1" s="24" t="s">
        <v>16</v>
      </c>
      <c r="J1" s="24" t="s">
        <v>17</v>
      </c>
      <c r="K1" s="24" t="s">
        <v>18</v>
      </c>
      <c r="L1" s="24" t="s">
        <v>19</v>
      </c>
    </row>
    <row r="2" spans="1:12" s="7" customFormat="1" ht="42.75" x14ac:dyDescent="0.2">
      <c r="A2" s="7">
        <f>SUBTOTAL(3,$E$2:E2)</f>
        <v>1</v>
      </c>
      <c r="B2" s="7" t="s">
        <v>20</v>
      </c>
      <c r="C2" s="8" t="s">
        <v>21</v>
      </c>
      <c r="D2" s="9" t="str">
        <f>CONCATENATE(C2,A2)</f>
        <v>TC_1</v>
      </c>
      <c r="E2" s="7" t="s">
        <v>137</v>
      </c>
      <c r="F2" s="10" t="s">
        <v>22</v>
      </c>
      <c r="G2" s="10" t="s">
        <v>23</v>
      </c>
      <c r="H2" s="10"/>
      <c r="I2" s="7" t="s">
        <v>24</v>
      </c>
      <c r="K2" s="11"/>
    </row>
    <row r="3" spans="1:12" x14ac:dyDescent="0.2">
      <c r="H3" s="10" t="s">
        <v>25</v>
      </c>
      <c r="I3" s="7" t="s">
        <v>26</v>
      </c>
      <c r="J3" s="7" t="s">
        <v>27</v>
      </c>
      <c r="K3" s="11"/>
    </row>
    <row r="4" spans="1:12" x14ac:dyDescent="0.2">
      <c r="H4" s="10" t="s">
        <v>28</v>
      </c>
      <c r="I4" s="7" t="s">
        <v>138</v>
      </c>
      <c r="J4" s="7" t="s">
        <v>139</v>
      </c>
      <c r="K4" s="11"/>
    </row>
    <row r="5" spans="1:12" s="7" customFormat="1" ht="57" x14ac:dyDescent="0.2">
      <c r="A5" s="7">
        <f>SUBTOTAL(3,$E$2:E5)</f>
        <v>2</v>
      </c>
      <c r="B5" s="7" t="s">
        <v>20</v>
      </c>
      <c r="C5" s="8" t="s">
        <v>21</v>
      </c>
      <c r="D5" s="9" t="str">
        <f>CONCATENATE(C5,A5)</f>
        <v>TC_2</v>
      </c>
      <c r="E5" s="7" t="s">
        <v>140</v>
      </c>
      <c r="F5" s="10" t="s">
        <v>22</v>
      </c>
      <c r="G5" s="10" t="s">
        <v>23</v>
      </c>
      <c r="H5" s="10"/>
      <c r="I5" s="7" t="s">
        <v>141</v>
      </c>
      <c r="K5" s="11"/>
    </row>
    <row r="6" spans="1:12" x14ac:dyDescent="0.2">
      <c r="H6" s="10" t="s">
        <v>25</v>
      </c>
      <c r="I6" s="7" t="s">
        <v>26</v>
      </c>
      <c r="J6" s="7" t="s">
        <v>27</v>
      </c>
      <c r="K6" s="11"/>
    </row>
    <row r="7" spans="1:12" x14ac:dyDescent="0.2">
      <c r="H7" s="10" t="s">
        <v>28</v>
      </c>
      <c r="I7" s="7" t="s">
        <v>138</v>
      </c>
      <c r="J7" s="7" t="s">
        <v>139</v>
      </c>
      <c r="K7" s="11"/>
    </row>
    <row r="8" spans="1:12" x14ac:dyDescent="0.2">
      <c r="H8" s="10" t="s">
        <v>29</v>
      </c>
      <c r="I8" s="7" t="s">
        <v>111</v>
      </c>
      <c r="J8" s="7" t="s">
        <v>113</v>
      </c>
      <c r="K8" s="11"/>
    </row>
    <row r="9" spans="1:12" s="7" customFormat="1" ht="42.75" x14ac:dyDescent="0.2">
      <c r="A9" s="7">
        <f>SUBTOTAL(3,$E$2:E9)</f>
        <v>3</v>
      </c>
      <c r="B9" s="7" t="s">
        <v>20</v>
      </c>
      <c r="C9" s="8" t="s">
        <v>21</v>
      </c>
      <c r="D9" s="9" t="str">
        <f>CONCATENATE(C9,A9)</f>
        <v>TC_3</v>
      </c>
      <c r="E9" s="7" t="s">
        <v>30</v>
      </c>
      <c r="F9" s="10" t="s">
        <v>31</v>
      </c>
      <c r="G9" s="10" t="s">
        <v>23</v>
      </c>
      <c r="H9" s="10"/>
      <c r="I9" s="7" t="s">
        <v>24</v>
      </c>
      <c r="K9" s="11"/>
    </row>
    <row r="10" spans="1:12" x14ac:dyDescent="0.2">
      <c r="B10" s="7"/>
      <c r="C10" s="7"/>
      <c r="D10" s="7"/>
      <c r="H10" s="10" t="s">
        <v>25</v>
      </c>
      <c r="I10" s="7" t="s">
        <v>26</v>
      </c>
      <c r="J10" s="7" t="s">
        <v>27</v>
      </c>
      <c r="K10" s="11"/>
    </row>
    <row r="11" spans="1:12" x14ac:dyDescent="0.2">
      <c r="B11" s="7"/>
      <c r="C11" s="7"/>
      <c r="D11" s="7"/>
      <c r="H11" s="10" t="s">
        <v>28</v>
      </c>
      <c r="I11" s="7" t="s">
        <v>138</v>
      </c>
      <c r="J11" s="7" t="s">
        <v>142</v>
      </c>
      <c r="K11" s="11"/>
    </row>
    <row r="12" spans="1:12" x14ac:dyDescent="0.2">
      <c r="B12" s="7"/>
      <c r="C12" s="7"/>
      <c r="D12" s="7"/>
      <c r="H12" s="10" t="s">
        <v>29</v>
      </c>
      <c r="I12" s="7" t="s">
        <v>32</v>
      </c>
      <c r="J12" s="7" t="s">
        <v>143</v>
      </c>
      <c r="K12" s="11"/>
    </row>
    <row r="13" spans="1:12" ht="28.5" x14ac:dyDescent="0.2">
      <c r="H13" s="10" t="s">
        <v>33</v>
      </c>
      <c r="I13" s="7" t="s">
        <v>114</v>
      </c>
      <c r="J13" s="7" t="s">
        <v>115</v>
      </c>
      <c r="K13" s="11"/>
    </row>
    <row r="14" spans="1:12" s="7" customFormat="1" ht="42.75" x14ac:dyDescent="0.2">
      <c r="A14" s="7">
        <f>SUBTOTAL(3,$E$2:E14)</f>
        <v>4</v>
      </c>
      <c r="B14" s="7" t="s">
        <v>20</v>
      </c>
      <c r="C14" s="8" t="s">
        <v>21</v>
      </c>
      <c r="D14" s="9" t="str">
        <f>CONCATENATE(C14,A14)</f>
        <v>TC_4</v>
      </c>
      <c r="E14" s="7" t="s">
        <v>144</v>
      </c>
      <c r="F14" s="10" t="s">
        <v>31</v>
      </c>
      <c r="G14" s="10" t="s">
        <v>23</v>
      </c>
      <c r="H14" s="10"/>
      <c r="I14" s="7" t="s">
        <v>24</v>
      </c>
      <c r="K14" s="11"/>
    </row>
    <row r="15" spans="1:12" x14ac:dyDescent="0.2">
      <c r="H15" s="10" t="s">
        <v>25</v>
      </c>
      <c r="I15" s="7" t="s">
        <v>26</v>
      </c>
      <c r="J15" s="7" t="s">
        <v>27</v>
      </c>
      <c r="K15" s="11"/>
    </row>
    <row r="16" spans="1:12" x14ac:dyDescent="0.2">
      <c r="H16" s="10" t="s">
        <v>28</v>
      </c>
      <c r="I16" s="7" t="s">
        <v>138</v>
      </c>
      <c r="J16" s="7" t="s">
        <v>142</v>
      </c>
      <c r="K16" s="11"/>
    </row>
    <row r="17" spans="1:11" x14ac:dyDescent="0.2">
      <c r="H17" s="10" t="s">
        <v>29</v>
      </c>
      <c r="I17" s="7" t="s">
        <v>35</v>
      </c>
      <c r="J17" s="7" t="s">
        <v>36</v>
      </c>
      <c r="K17" s="11"/>
    </row>
    <row r="18" spans="1:11" x14ac:dyDescent="0.2">
      <c r="H18" s="10" t="s">
        <v>33</v>
      </c>
      <c r="I18" s="7" t="s">
        <v>37</v>
      </c>
      <c r="J18" s="7" t="s">
        <v>38</v>
      </c>
      <c r="K18" s="11"/>
    </row>
    <row r="19" spans="1:11" x14ac:dyDescent="0.2">
      <c r="H19" s="10" t="s">
        <v>34</v>
      </c>
      <c r="I19" s="7" t="s">
        <v>39</v>
      </c>
      <c r="J19" s="7" t="s">
        <v>40</v>
      </c>
      <c r="K19" s="11"/>
    </row>
    <row r="20" spans="1:11" ht="57" x14ac:dyDescent="0.2">
      <c r="A20" s="7">
        <f>SUBTOTAL(3,$E$2:E20)</f>
        <v>5</v>
      </c>
      <c r="B20" s="7" t="s">
        <v>20</v>
      </c>
      <c r="C20" s="8" t="s">
        <v>21</v>
      </c>
      <c r="D20" s="9" t="str">
        <f>CONCATENATE(C20,A20)</f>
        <v>TC_5</v>
      </c>
      <c r="E20" s="7" t="s">
        <v>41</v>
      </c>
      <c r="F20" s="10" t="s">
        <v>31</v>
      </c>
      <c r="G20" s="10" t="s">
        <v>23</v>
      </c>
      <c r="I20" s="7" t="s">
        <v>145</v>
      </c>
      <c r="J20" s="12"/>
      <c r="K20" s="11"/>
    </row>
    <row r="21" spans="1:11" x14ac:dyDescent="0.2">
      <c r="H21" s="10" t="s">
        <v>25</v>
      </c>
      <c r="I21" s="7" t="s">
        <v>26</v>
      </c>
      <c r="J21" s="7" t="s">
        <v>27</v>
      </c>
      <c r="K21" s="11"/>
    </row>
    <row r="22" spans="1:11" x14ac:dyDescent="0.2">
      <c r="H22" s="10" t="s">
        <v>28</v>
      </c>
      <c r="I22" s="7" t="s">
        <v>138</v>
      </c>
      <c r="J22" s="7" t="s">
        <v>142</v>
      </c>
      <c r="K22" s="11"/>
    </row>
    <row r="23" spans="1:11" x14ac:dyDescent="0.2">
      <c r="H23" s="10" t="s">
        <v>29</v>
      </c>
      <c r="I23" s="7" t="s">
        <v>42</v>
      </c>
      <c r="J23" s="7" t="s">
        <v>43</v>
      </c>
      <c r="K23" s="11"/>
    </row>
    <row r="24" spans="1:11" ht="28.5" x14ac:dyDescent="0.2">
      <c r="H24" s="10" t="s">
        <v>33</v>
      </c>
      <c r="I24" s="7" t="s">
        <v>44</v>
      </c>
      <c r="J24" s="9" t="s">
        <v>45</v>
      </c>
      <c r="K24" s="11"/>
    </row>
    <row r="25" spans="1:11" ht="57" x14ac:dyDescent="0.2">
      <c r="A25" s="7">
        <f>SUBTOTAL(3,$E$2:E25)</f>
        <v>6</v>
      </c>
      <c r="B25" s="7" t="s">
        <v>20</v>
      </c>
      <c r="C25" s="8" t="s">
        <v>21</v>
      </c>
      <c r="D25" s="9" t="str">
        <f>CONCATENATE(C25,A25)</f>
        <v>TC_6</v>
      </c>
      <c r="E25" s="7" t="s">
        <v>46</v>
      </c>
      <c r="F25" s="10" t="s">
        <v>31</v>
      </c>
      <c r="G25" s="10" t="s">
        <v>23</v>
      </c>
      <c r="I25" s="7" t="s">
        <v>145</v>
      </c>
      <c r="K25" s="11"/>
    </row>
    <row r="26" spans="1:11" x14ac:dyDescent="0.2">
      <c r="H26" s="10" t="s">
        <v>25</v>
      </c>
      <c r="I26" s="7" t="s">
        <v>26</v>
      </c>
      <c r="J26" s="7" t="s">
        <v>27</v>
      </c>
      <c r="K26" s="11"/>
    </row>
    <row r="27" spans="1:11" x14ac:dyDescent="0.2">
      <c r="H27" s="10" t="s">
        <v>28</v>
      </c>
      <c r="I27" s="7" t="s">
        <v>138</v>
      </c>
      <c r="J27" s="7" t="s">
        <v>142</v>
      </c>
      <c r="K27" s="11"/>
    </row>
    <row r="28" spans="1:11" ht="28.5" x14ac:dyDescent="0.2">
      <c r="H28" s="10" t="s">
        <v>29</v>
      </c>
      <c r="I28" s="7" t="s">
        <v>47</v>
      </c>
      <c r="J28" s="9" t="s">
        <v>48</v>
      </c>
      <c r="K28" s="11"/>
    </row>
    <row r="29" spans="1:11" s="13" customFormat="1" ht="28.5" x14ac:dyDescent="0.2">
      <c r="E29" s="14"/>
      <c r="H29" s="10" t="s">
        <v>33</v>
      </c>
      <c r="I29" s="14" t="s">
        <v>49</v>
      </c>
      <c r="J29" s="14" t="s">
        <v>48</v>
      </c>
      <c r="K29" s="11"/>
    </row>
    <row r="30" spans="1:11" ht="57" x14ac:dyDescent="0.2">
      <c r="A30" s="7">
        <f>SUBTOTAL(3,$E$2:E30)</f>
        <v>7</v>
      </c>
      <c r="B30" s="7" t="s">
        <v>20</v>
      </c>
      <c r="C30" s="8" t="s">
        <v>21</v>
      </c>
      <c r="D30" s="9" t="str">
        <f>CONCATENATE(C30,A30)</f>
        <v>TC_7</v>
      </c>
      <c r="E30" s="9" t="s">
        <v>146</v>
      </c>
      <c r="F30" s="10" t="s">
        <v>31</v>
      </c>
      <c r="G30" s="10" t="s">
        <v>23</v>
      </c>
      <c r="I30" s="7" t="s">
        <v>145</v>
      </c>
      <c r="K30" s="11"/>
    </row>
    <row r="31" spans="1:11" x14ac:dyDescent="0.2">
      <c r="H31" s="10" t="s">
        <v>25</v>
      </c>
      <c r="I31" s="7" t="s">
        <v>26</v>
      </c>
      <c r="J31" s="7" t="s">
        <v>27</v>
      </c>
      <c r="K31" s="11"/>
    </row>
    <row r="32" spans="1:11" x14ac:dyDescent="0.2">
      <c r="H32" s="10" t="s">
        <v>28</v>
      </c>
      <c r="I32" s="7" t="s">
        <v>138</v>
      </c>
      <c r="J32" s="7" t="s">
        <v>142</v>
      </c>
      <c r="K32" s="11"/>
    </row>
    <row r="33" spans="1:11" ht="28.5" x14ac:dyDescent="0.2">
      <c r="H33" s="10" t="s">
        <v>29</v>
      </c>
      <c r="I33" s="15" t="s">
        <v>50</v>
      </c>
      <c r="J33" s="16" t="s">
        <v>51</v>
      </c>
      <c r="K33" s="11"/>
    </row>
    <row r="34" spans="1:11" ht="28.5" x14ac:dyDescent="0.2">
      <c r="H34" s="10" t="s">
        <v>33</v>
      </c>
      <c r="I34" s="15" t="s">
        <v>52</v>
      </c>
      <c r="J34" s="16" t="s">
        <v>53</v>
      </c>
      <c r="K34" s="11"/>
    </row>
    <row r="35" spans="1:11" ht="28.5" x14ac:dyDescent="0.2">
      <c r="H35" s="10" t="s">
        <v>34</v>
      </c>
      <c r="I35" s="15" t="s">
        <v>54</v>
      </c>
      <c r="J35" s="16" t="s">
        <v>55</v>
      </c>
      <c r="K35" s="11"/>
    </row>
    <row r="36" spans="1:11" ht="57" x14ac:dyDescent="0.2">
      <c r="A36" s="7">
        <f>SUBTOTAL(3,$E$2:E36)</f>
        <v>8</v>
      </c>
      <c r="B36" s="7" t="s">
        <v>20</v>
      </c>
      <c r="C36" s="8" t="s">
        <v>21</v>
      </c>
      <c r="D36" s="9" t="str">
        <f>CONCATENATE(C36,A36)</f>
        <v>TC_8</v>
      </c>
      <c r="E36" s="9" t="s">
        <v>56</v>
      </c>
      <c r="F36" s="10" t="s">
        <v>31</v>
      </c>
      <c r="G36" s="10" t="s">
        <v>23</v>
      </c>
      <c r="I36" s="7" t="s">
        <v>145</v>
      </c>
      <c r="K36" s="11"/>
    </row>
    <row r="37" spans="1:11" x14ac:dyDescent="0.2">
      <c r="H37" s="10" t="s">
        <v>25</v>
      </c>
      <c r="I37" s="7" t="s">
        <v>26</v>
      </c>
      <c r="J37" s="7" t="s">
        <v>27</v>
      </c>
      <c r="K37" s="11"/>
    </row>
    <row r="38" spans="1:11" x14ac:dyDescent="0.2">
      <c r="H38" s="10" t="s">
        <v>28</v>
      </c>
      <c r="I38" s="7" t="s">
        <v>138</v>
      </c>
      <c r="J38" s="7" t="s">
        <v>142</v>
      </c>
      <c r="K38" s="11"/>
    </row>
    <row r="39" spans="1:11" ht="28.5" x14ac:dyDescent="0.2">
      <c r="H39" s="10" t="s">
        <v>29</v>
      </c>
      <c r="I39" s="17" t="s">
        <v>57</v>
      </c>
      <c r="J39" s="9" t="s">
        <v>147</v>
      </c>
      <c r="K39" s="11"/>
    </row>
    <row r="40" spans="1:11" x14ac:dyDescent="0.2">
      <c r="H40" s="10" t="s">
        <v>33</v>
      </c>
      <c r="I40" s="17" t="s">
        <v>58</v>
      </c>
      <c r="J40" s="9" t="s">
        <v>59</v>
      </c>
      <c r="K40" s="11"/>
    </row>
    <row r="41" spans="1:11" x14ac:dyDescent="0.2">
      <c r="H41" s="10" t="s">
        <v>34</v>
      </c>
      <c r="I41" s="17" t="s">
        <v>60</v>
      </c>
      <c r="J41" s="9" t="s">
        <v>61</v>
      </c>
      <c r="K41" s="11"/>
    </row>
    <row r="42" spans="1:11" ht="28.5" x14ac:dyDescent="0.2">
      <c r="H42" s="10" t="s">
        <v>62</v>
      </c>
      <c r="I42" s="17" t="s">
        <v>63</v>
      </c>
      <c r="J42" s="9" t="s">
        <v>148</v>
      </c>
      <c r="K42" s="11"/>
    </row>
    <row r="43" spans="1:11" ht="57" x14ac:dyDescent="0.2">
      <c r="A43" s="7">
        <f>SUBTOTAL(3,$E$2:E43)</f>
        <v>9</v>
      </c>
      <c r="B43" s="7" t="s">
        <v>20</v>
      </c>
      <c r="C43" s="8" t="s">
        <v>21</v>
      </c>
      <c r="D43" s="9" t="str">
        <f>CONCATENATE(C43,A43)</f>
        <v>TC_9</v>
      </c>
      <c r="E43" s="9" t="s">
        <v>64</v>
      </c>
      <c r="F43" s="10" t="s">
        <v>65</v>
      </c>
      <c r="G43" s="10" t="s">
        <v>23</v>
      </c>
      <c r="I43" s="7" t="s">
        <v>145</v>
      </c>
      <c r="K43" s="11"/>
    </row>
    <row r="44" spans="1:11" x14ac:dyDescent="0.2">
      <c r="H44" s="10" t="s">
        <v>25</v>
      </c>
      <c r="I44" s="7" t="s">
        <v>26</v>
      </c>
      <c r="J44" s="7" t="s">
        <v>27</v>
      </c>
      <c r="K44" s="11"/>
    </row>
    <row r="45" spans="1:11" x14ac:dyDescent="0.2">
      <c r="H45" s="10" t="s">
        <v>28</v>
      </c>
      <c r="I45" s="7" t="s">
        <v>138</v>
      </c>
      <c r="J45" s="7" t="s">
        <v>142</v>
      </c>
      <c r="K45" s="11"/>
    </row>
    <row r="46" spans="1:11" x14ac:dyDescent="0.2">
      <c r="H46" s="10" t="s">
        <v>29</v>
      </c>
      <c r="I46" s="17" t="s">
        <v>66</v>
      </c>
      <c r="J46" s="9" t="s">
        <v>67</v>
      </c>
      <c r="K46" s="11"/>
    </row>
    <row r="47" spans="1:11" x14ac:dyDescent="0.2">
      <c r="H47" s="10" t="s">
        <v>33</v>
      </c>
      <c r="I47" s="17" t="s">
        <v>68</v>
      </c>
      <c r="J47" s="9" t="s">
        <v>69</v>
      </c>
      <c r="K47" s="11"/>
    </row>
    <row r="48" spans="1:11" ht="28.5" x14ac:dyDescent="0.2">
      <c r="H48" s="10" t="s">
        <v>34</v>
      </c>
      <c r="I48" s="17" t="s">
        <v>70</v>
      </c>
      <c r="J48" s="9" t="s">
        <v>71</v>
      </c>
      <c r="K48" s="11"/>
    </row>
    <row r="49" spans="1:11" x14ac:dyDescent="0.2">
      <c r="H49" s="10" t="s">
        <v>62</v>
      </c>
      <c r="I49" s="17" t="s">
        <v>72</v>
      </c>
      <c r="J49" s="9" t="s">
        <v>73</v>
      </c>
      <c r="K49" s="11"/>
    </row>
    <row r="50" spans="1:11" x14ac:dyDescent="0.2">
      <c r="H50" s="10" t="s">
        <v>74</v>
      </c>
      <c r="I50" s="17" t="s">
        <v>75</v>
      </c>
      <c r="J50" s="9" t="s">
        <v>76</v>
      </c>
      <c r="K50" s="11"/>
    </row>
    <row r="51" spans="1:11" x14ac:dyDescent="0.2">
      <c r="H51" s="10" t="s">
        <v>77</v>
      </c>
      <c r="I51" s="17" t="s">
        <v>78</v>
      </c>
      <c r="J51" s="9" t="s">
        <v>79</v>
      </c>
      <c r="K51" s="11"/>
    </row>
    <row r="52" spans="1:11" x14ac:dyDescent="0.2">
      <c r="H52" s="10" t="s">
        <v>80</v>
      </c>
      <c r="I52" s="17" t="s">
        <v>81</v>
      </c>
      <c r="J52" s="9" t="s">
        <v>82</v>
      </c>
      <c r="K52" s="11"/>
    </row>
    <row r="53" spans="1:11" ht="57" x14ac:dyDescent="0.2">
      <c r="A53" s="7">
        <f>SUBTOTAL(3,$E$2:E53)</f>
        <v>10</v>
      </c>
      <c r="B53" s="7" t="s">
        <v>20</v>
      </c>
      <c r="C53" s="8" t="s">
        <v>21</v>
      </c>
      <c r="D53" s="9" t="str">
        <f>CONCATENATE(C53,A53)</f>
        <v>TC_10</v>
      </c>
      <c r="E53" s="9" t="s">
        <v>149</v>
      </c>
      <c r="F53" s="10" t="s">
        <v>31</v>
      </c>
      <c r="G53" s="10" t="s">
        <v>23</v>
      </c>
      <c r="I53" s="7" t="s">
        <v>145</v>
      </c>
      <c r="K53" s="11"/>
    </row>
    <row r="54" spans="1:11" x14ac:dyDescent="0.2">
      <c r="H54" s="10" t="s">
        <v>25</v>
      </c>
      <c r="I54" s="7" t="s">
        <v>26</v>
      </c>
      <c r="J54" s="7" t="s">
        <v>27</v>
      </c>
      <c r="K54" s="11"/>
    </row>
    <row r="55" spans="1:11" x14ac:dyDescent="0.2">
      <c r="E55" s="10"/>
      <c r="H55" s="10" t="s">
        <v>28</v>
      </c>
      <c r="I55" s="7" t="s">
        <v>138</v>
      </c>
      <c r="J55" s="7" t="s">
        <v>142</v>
      </c>
      <c r="K55" s="11"/>
    </row>
    <row r="56" spans="1:11" x14ac:dyDescent="0.2">
      <c r="E56" s="10"/>
      <c r="H56" s="10" t="s">
        <v>29</v>
      </c>
      <c r="I56" s="17" t="s">
        <v>83</v>
      </c>
      <c r="J56" s="9" t="s">
        <v>43</v>
      </c>
      <c r="K56" s="11"/>
    </row>
    <row r="57" spans="1:11" ht="28.5" x14ac:dyDescent="0.2">
      <c r="E57" s="10"/>
      <c r="H57" s="10" t="s">
        <v>33</v>
      </c>
      <c r="I57" s="7" t="s">
        <v>84</v>
      </c>
      <c r="J57" s="7" t="s">
        <v>150</v>
      </c>
      <c r="K57" s="11"/>
    </row>
    <row r="58" spans="1:11" ht="57" x14ac:dyDescent="0.2">
      <c r="A58" s="7">
        <f>SUBTOTAL(3,$E$2:E58)</f>
        <v>11</v>
      </c>
      <c r="B58" s="7" t="s">
        <v>20</v>
      </c>
      <c r="C58" s="8" t="s">
        <v>21</v>
      </c>
      <c r="D58" s="9" t="str">
        <f>CONCATENATE(C58,A58)</f>
        <v>TC_11</v>
      </c>
      <c r="E58" s="9" t="s">
        <v>94</v>
      </c>
      <c r="F58" s="10" t="s">
        <v>22</v>
      </c>
      <c r="G58" s="10" t="s">
        <v>23</v>
      </c>
      <c r="I58" s="7" t="s">
        <v>116</v>
      </c>
      <c r="K58" s="7"/>
    </row>
    <row r="59" spans="1:11" x14ac:dyDescent="0.2">
      <c r="E59" s="10"/>
      <c r="H59" s="10" t="s">
        <v>25</v>
      </c>
      <c r="I59" s="7" t="s">
        <v>26</v>
      </c>
      <c r="J59" s="7" t="s">
        <v>27</v>
      </c>
    </row>
    <row r="60" spans="1:11" x14ac:dyDescent="0.2">
      <c r="E60" s="10"/>
      <c r="H60" s="10" t="s">
        <v>28</v>
      </c>
      <c r="I60" s="7" t="s">
        <v>117</v>
      </c>
      <c r="J60" s="7" t="s">
        <v>118</v>
      </c>
    </row>
    <row r="61" spans="1:11" x14ac:dyDescent="0.2">
      <c r="E61" s="10"/>
      <c r="H61" s="10" t="s">
        <v>29</v>
      </c>
      <c r="I61" s="9" t="s">
        <v>94</v>
      </c>
      <c r="J61" s="9" t="s">
        <v>95</v>
      </c>
    </row>
    <row r="62" spans="1:11" ht="57" x14ac:dyDescent="0.2">
      <c r="A62" s="7">
        <f>SUBTOTAL(3,$E$2:E62)</f>
        <v>12</v>
      </c>
      <c r="B62" s="7" t="s">
        <v>20</v>
      </c>
      <c r="C62" s="8" t="s">
        <v>21</v>
      </c>
      <c r="D62" s="9" t="str">
        <f>CONCATENATE(C62,A62)</f>
        <v>TC_12</v>
      </c>
      <c r="E62" s="9" t="s">
        <v>85</v>
      </c>
      <c r="F62" s="10" t="s">
        <v>31</v>
      </c>
      <c r="G62" s="10" t="s">
        <v>23</v>
      </c>
      <c r="I62" s="7" t="s">
        <v>145</v>
      </c>
      <c r="K62" s="11"/>
    </row>
    <row r="63" spans="1:11" x14ac:dyDescent="0.2">
      <c r="E63" s="10"/>
      <c r="H63" s="10" t="s">
        <v>25</v>
      </c>
      <c r="I63" s="7" t="s">
        <v>26</v>
      </c>
      <c r="J63" s="7" t="s">
        <v>27</v>
      </c>
      <c r="K63" s="11"/>
    </row>
    <row r="64" spans="1:11" x14ac:dyDescent="0.2">
      <c r="E64" s="10"/>
      <c r="H64" s="10" t="s">
        <v>28</v>
      </c>
      <c r="I64" s="7" t="s">
        <v>138</v>
      </c>
      <c r="J64" s="7" t="s">
        <v>142</v>
      </c>
      <c r="K64" s="11"/>
    </row>
    <row r="65" spans="1:167" x14ac:dyDescent="0.2">
      <c r="E65" s="10"/>
      <c r="H65" s="10" t="s">
        <v>29</v>
      </c>
      <c r="I65" s="17" t="s">
        <v>86</v>
      </c>
      <c r="J65" s="9" t="s">
        <v>87</v>
      </c>
    </row>
    <row r="66" spans="1:167" x14ac:dyDescent="0.2">
      <c r="E66" s="10"/>
      <c r="H66" s="10" t="s">
        <v>33</v>
      </c>
      <c r="I66" s="17" t="s">
        <v>88</v>
      </c>
      <c r="J66" s="9" t="s">
        <v>89</v>
      </c>
    </row>
    <row r="67" spans="1:167" x14ac:dyDescent="0.2">
      <c r="E67" s="10"/>
      <c r="H67" s="10" t="s">
        <v>34</v>
      </c>
      <c r="I67" s="17" t="s">
        <v>90</v>
      </c>
      <c r="J67" s="9" t="s">
        <v>91</v>
      </c>
    </row>
    <row r="68" spans="1:167" s="18" customFormat="1" x14ac:dyDescent="0.2">
      <c r="E68" s="19"/>
      <c r="H68" s="10" t="s">
        <v>62</v>
      </c>
      <c r="I68" s="20" t="s">
        <v>92</v>
      </c>
      <c r="J68" s="19" t="s">
        <v>93</v>
      </c>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row>
    <row r="69" spans="1:167" ht="57" x14ac:dyDescent="0.2">
      <c r="A69" s="7">
        <f>SUBTOTAL(3,$E$2:E69)</f>
        <v>13</v>
      </c>
      <c r="B69" s="7" t="s">
        <v>20</v>
      </c>
      <c r="C69" s="8" t="s">
        <v>21</v>
      </c>
      <c r="D69" s="9" t="str">
        <f>CONCATENATE(C69,A69)</f>
        <v>TC_13</v>
      </c>
      <c r="E69" s="7" t="s">
        <v>121</v>
      </c>
      <c r="F69" s="10" t="s">
        <v>31</v>
      </c>
      <c r="G69" s="10" t="s">
        <v>23</v>
      </c>
      <c r="I69" s="7" t="s">
        <v>116</v>
      </c>
    </row>
    <row r="70" spans="1:167" x14ac:dyDescent="0.2">
      <c r="H70" s="10" t="s">
        <v>25</v>
      </c>
      <c r="I70" s="7" t="s">
        <v>119</v>
      </c>
      <c r="J70" s="7" t="s">
        <v>27</v>
      </c>
    </row>
    <row r="71" spans="1:167" x14ac:dyDescent="0.2">
      <c r="H71" s="10" t="s">
        <v>28</v>
      </c>
      <c r="I71" s="7" t="s">
        <v>135</v>
      </c>
      <c r="J71" s="7" t="s">
        <v>120</v>
      </c>
    </row>
    <row r="72" spans="1:167" x14ac:dyDescent="0.2">
      <c r="H72" s="10" t="s">
        <v>29</v>
      </c>
      <c r="I72" s="17" t="s">
        <v>122</v>
      </c>
      <c r="J72" s="9" t="s">
        <v>123</v>
      </c>
    </row>
    <row r="73" spans="1:167" x14ac:dyDescent="0.2">
      <c r="H73" s="10" t="s">
        <v>33</v>
      </c>
      <c r="I73" s="7" t="s">
        <v>124</v>
      </c>
      <c r="J73" s="7" t="s">
        <v>125</v>
      </c>
    </row>
    <row r="74" spans="1:167" x14ac:dyDescent="0.2">
      <c r="H74" s="10" t="s">
        <v>34</v>
      </c>
      <c r="I74" s="7" t="s">
        <v>126</v>
      </c>
      <c r="J74" s="7" t="s">
        <v>127</v>
      </c>
    </row>
    <row r="75" spans="1:167" x14ac:dyDescent="0.2">
      <c r="H75" s="10" t="s">
        <v>62</v>
      </c>
      <c r="I75" s="7" t="s">
        <v>128</v>
      </c>
      <c r="J75" s="7" t="s">
        <v>129</v>
      </c>
    </row>
    <row r="76" spans="1:167" x14ac:dyDescent="0.2">
      <c r="H76" s="10" t="s">
        <v>74</v>
      </c>
      <c r="I76" s="7" t="s">
        <v>121</v>
      </c>
      <c r="J76" s="7" t="s">
        <v>130</v>
      </c>
    </row>
    <row r="77" spans="1:167" ht="57" x14ac:dyDescent="0.2">
      <c r="A77" s="7">
        <f>SUBTOTAL(3,$E$2:E77)</f>
        <v>14</v>
      </c>
      <c r="B77" s="7" t="s">
        <v>20</v>
      </c>
      <c r="C77" s="8" t="s">
        <v>21</v>
      </c>
      <c r="D77" s="9" t="str">
        <f>CONCATENATE(C77,A77)</f>
        <v>TC_14</v>
      </c>
      <c r="E77" s="9" t="s">
        <v>131</v>
      </c>
      <c r="F77" s="10" t="s">
        <v>22</v>
      </c>
      <c r="G77" s="10" t="s">
        <v>23</v>
      </c>
      <c r="I77" s="7" t="s">
        <v>151</v>
      </c>
    </row>
    <row r="78" spans="1:167" x14ac:dyDescent="0.2">
      <c r="H78" s="10" t="s">
        <v>25</v>
      </c>
      <c r="I78" s="7" t="s">
        <v>26</v>
      </c>
      <c r="J78" s="7" t="s">
        <v>27</v>
      </c>
    </row>
    <row r="79" spans="1:167" x14ac:dyDescent="0.2">
      <c r="H79" s="10" t="s">
        <v>28</v>
      </c>
      <c r="I79" s="7" t="s">
        <v>138</v>
      </c>
      <c r="J79" s="7" t="s">
        <v>142</v>
      </c>
    </row>
    <row r="80" spans="1:167" x14ac:dyDescent="0.2">
      <c r="H80" s="10" t="s">
        <v>29</v>
      </c>
      <c r="I80" s="9" t="s">
        <v>131</v>
      </c>
      <c r="J80" s="9" t="s">
        <v>132</v>
      </c>
    </row>
    <row r="81" spans="1:11" ht="57" x14ac:dyDescent="0.2">
      <c r="A81" s="7">
        <f>SUBTOTAL(3,$E$2:E81)</f>
        <v>15</v>
      </c>
      <c r="B81" s="7" t="s">
        <v>20</v>
      </c>
      <c r="C81" s="8" t="s">
        <v>21</v>
      </c>
      <c r="D81" s="9" t="str">
        <f>CONCATENATE(C81,A81)</f>
        <v>TC_15</v>
      </c>
      <c r="E81" s="9" t="s">
        <v>133</v>
      </c>
      <c r="F81" s="10" t="s">
        <v>22</v>
      </c>
      <c r="G81" s="10" t="s">
        <v>23</v>
      </c>
      <c r="I81" s="7" t="s">
        <v>152</v>
      </c>
    </row>
    <row r="82" spans="1:11" x14ac:dyDescent="0.2">
      <c r="H82" s="10" t="s">
        <v>25</v>
      </c>
      <c r="I82" s="7" t="s">
        <v>26</v>
      </c>
      <c r="J82" s="7" t="s">
        <v>27</v>
      </c>
    </row>
    <row r="83" spans="1:11" x14ac:dyDescent="0.2">
      <c r="H83" s="10" t="s">
        <v>28</v>
      </c>
      <c r="I83" s="7" t="s">
        <v>138</v>
      </c>
      <c r="J83" s="7" t="s">
        <v>142</v>
      </c>
    </row>
    <row r="84" spans="1:11" x14ac:dyDescent="0.2">
      <c r="H84" s="10" t="s">
        <v>29</v>
      </c>
      <c r="I84" s="9" t="s">
        <v>133</v>
      </c>
      <c r="J84" s="9" t="s">
        <v>134</v>
      </c>
    </row>
    <row r="85" spans="1:11" ht="57" x14ac:dyDescent="0.2">
      <c r="A85" s="7">
        <f>SUBTOTAL(3,$E$2:E85)</f>
        <v>16</v>
      </c>
      <c r="B85" s="7" t="s">
        <v>20</v>
      </c>
      <c r="C85" s="8" t="s">
        <v>21</v>
      </c>
      <c r="D85" s="9" t="str">
        <f>CONCATENATE(C85,A85)</f>
        <v>TC_16</v>
      </c>
      <c r="E85" s="9" t="s">
        <v>112</v>
      </c>
      <c r="F85" s="10" t="s">
        <v>22</v>
      </c>
      <c r="G85" s="10" t="s">
        <v>23</v>
      </c>
      <c r="I85" s="7" t="s">
        <v>151</v>
      </c>
      <c r="K85" s="7"/>
    </row>
    <row r="86" spans="1:11" x14ac:dyDescent="0.2">
      <c r="E86" s="10"/>
      <c r="H86" s="10" t="s">
        <v>25</v>
      </c>
      <c r="I86" s="7" t="s">
        <v>26</v>
      </c>
      <c r="J86" s="7" t="s">
        <v>27</v>
      </c>
    </row>
    <row r="87" spans="1:11" x14ac:dyDescent="0.2">
      <c r="E87" s="10"/>
      <c r="H87" s="10" t="s">
        <v>28</v>
      </c>
      <c r="I87" s="7" t="s">
        <v>138</v>
      </c>
      <c r="J87" s="7" t="s">
        <v>142</v>
      </c>
    </row>
    <row r="88" spans="1:11" x14ac:dyDescent="0.2">
      <c r="E88" s="10"/>
      <c r="H88" s="10" t="s">
        <v>29</v>
      </c>
      <c r="I88" s="9" t="s">
        <v>112</v>
      </c>
      <c r="J88" s="9" t="s">
        <v>136</v>
      </c>
    </row>
    <row r="89" spans="1:11" ht="57" x14ac:dyDescent="0.2">
      <c r="A89" s="7">
        <f>SUBTOTAL(3,$E$2:E89)</f>
        <v>17</v>
      </c>
      <c r="B89" s="7" t="s">
        <v>20</v>
      </c>
      <c r="C89" s="8" t="s">
        <v>21</v>
      </c>
      <c r="D89" s="9" t="str">
        <f>CONCATENATE(C89,A89)</f>
        <v>TC_17</v>
      </c>
      <c r="E89" s="9" t="s">
        <v>153</v>
      </c>
      <c r="F89" s="10" t="s">
        <v>22</v>
      </c>
      <c r="G89" s="10" t="s">
        <v>23</v>
      </c>
      <c r="I89" s="7" t="s">
        <v>154</v>
      </c>
      <c r="K89" s="7"/>
    </row>
    <row r="90" spans="1:11" x14ac:dyDescent="0.2">
      <c r="E90" s="10"/>
      <c r="H90" s="10" t="s">
        <v>25</v>
      </c>
      <c r="I90" s="7" t="s">
        <v>26</v>
      </c>
      <c r="J90" s="7" t="s">
        <v>27</v>
      </c>
    </row>
    <row r="91" spans="1:11" x14ac:dyDescent="0.2">
      <c r="E91" s="10"/>
      <c r="H91" s="10" t="s">
        <v>28</v>
      </c>
      <c r="I91" s="7" t="s">
        <v>138</v>
      </c>
      <c r="J91" s="7" t="s">
        <v>142</v>
      </c>
    </row>
    <row r="92" spans="1:11" ht="28.5" x14ac:dyDescent="0.2">
      <c r="E92" s="10"/>
      <c r="H92" s="10" t="s">
        <v>29</v>
      </c>
      <c r="I92" s="9" t="s">
        <v>153</v>
      </c>
      <c r="J92" s="9" t="s">
        <v>155</v>
      </c>
    </row>
    <row r="93" spans="1:11" ht="57" x14ac:dyDescent="0.2">
      <c r="A93" s="7">
        <f>SUBTOTAL(3,$E$2:E93)</f>
        <v>18</v>
      </c>
      <c r="B93" s="7" t="s">
        <v>20</v>
      </c>
      <c r="C93" s="8" t="s">
        <v>21</v>
      </c>
      <c r="D93" s="9" t="str">
        <f>CONCATENATE(C93,A93)</f>
        <v>TC_18</v>
      </c>
      <c r="E93" s="9" t="s">
        <v>156</v>
      </c>
      <c r="F93" s="10" t="s">
        <v>22</v>
      </c>
      <c r="G93" s="10" t="s">
        <v>23</v>
      </c>
      <c r="I93" s="7" t="s">
        <v>157</v>
      </c>
      <c r="K93" s="7"/>
    </row>
    <row r="94" spans="1:11" x14ac:dyDescent="0.2">
      <c r="E94" s="10"/>
      <c r="H94" s="10" t="s">
        <v>25</v>
      </c>
      <c r="I94" s="7" t="s">
        <v>26</v>
      </c>
      <c r="J94" s="7" t="s">
        <v>27</v>
      </c>
    </row>
    <row r="95" spans="1:11" x14ac:dyDescent="0.2">
      <c r="E95" s="10"/>
      <c r="H95" s="10" t="s">
        <v>28</v>
      </c>
      <c r="I95" s="7" t="s">
        <v>138</v>
      </c>
      <c r="J95" s="7" t="s">
        <v>142</v>
      </c>
    </row>
    <row r="96" spans="1:11" x14ac:dyDescent="0.2">
      <c r="E96" s="10"/>
      <c r="H96" s="10" t="s">
        <v>29</v>
      </c>
      <c r="I96" s="9" t="s">
        <v>158</v>
      </c>
      <c r="J96" s="9" t="s">
        <v>96</v>
      </c>
    </row>
    <row r="97" spans="1:11" ht="57" x14ac:dyDescent="0.2">
      <c r="A97" s="7">
        <f>SUBTOTAL(3,$E$2:E97)</f>
        <v>19</v>
      </c>
      <c r="B97" s="7" t="s">
        <v>20</v>
      </c>
      <c r="C97" s="8" t="s">
        <v>21</v>
      </c>
      <c r="D97" s="9" t="str">
        <f>CONCATENATE(C97,A97)</f>
        <v>TC_19</v>
      </c>
      <c r="E97" s="9" t="s">
        <v>159</v>
      </c>
      <c r="F97" s="10" t="s">
        <v>22</v>
      </c>
      <c r="G97" s="10" t="s">
        <v>23</v>
      </c>
      <c r="I97" s="7" t="s">
        <v>151</v>
      </c>
      <c r="K97" s="7"/>
    </row>
    <row r="98" spans="1:11" x14ac:dyDescent="0.2">
      <c r="E98" s="10"/>
      <c r="H98" s="10" t="s">
        <v>25</v>
      </c>
      <c r="I98" s="7" t="s">
        <v>26</v>
      </c>
      <c r="J98" s="7" t="s">
        <v>27</v>
      </c>
    </row>
    <row r="99" spans="1:11" x14ac:dyDescent="0.2">
      <c r="E99" s="10"/>
      <c r="H99" s="10" t="s">
        <v>28</v>
      </c>
      <c r="I99" s="7" t="s">
        <v>138</v>
      </c>
      <c r="J99" s="7" t="s">
        <v>142</v>
      </c>
    </row>
    <row r="100" spans="1:11" x14ac:dyDescent="0.2">
      <c r="E100" s="10"/>
      <c r="H100" s="10" t="s">
        <v>29</v>
      </c>
      <c r="I100" s="9" t="s">
        <v>159</v>
      </c>
      <c r="J100" s="9" t="s">
        <v>160</v>
      </c>
    </row>
    <row r="101" spans="1:11" ht="57" x14ac:dyDescent="0.2">
      <c r="A101" s="7">
        <f>SUBTOTAL(3,$E$2:E101)</f>
        <v>20</v>
      </c>
      <c r="B101" s="7" t="s">
        <v>20</v>
      </c>
      <c r="C101" s="8" t="s">
        <v>21</v>
      </c>
      <c r="D101" s="9" t="str">
        <f>CONCATENATE(C101,A101)</f>
        <v>TC_20</v>
      </c>
      <c r="E101" s="9" t="s">
        <v>161</v>
      </c>
      <c r="F101" s="10" t="s">
        <v>22</v>
      </c>
      <c r="G101" s="10" t="s">
        <v>23</v>
      </c>
      <c r="I101" s="7" t="s">
        <v>151</v>
      </c>
      <c r="K101" s="7"/>
    </row>
    <row r="102" spans="1:11" x14ac:dyDescent="0.2">
      <c r="E102" s="10"/>
      <c r="H102" s="10" t="s">
        <v>25</v>
      </c>
      <c r="I102" s="7" t="s">
        <v>26</v>
      </c>
      <c r="J102" s="7" t="s">
        <v>27</v>
      </c>
    </row>
    <row r="103" spans="1:11" x14ac:dyDescent="0.2">
      <c r="E103" s="10"/>
      <c r="H103" s="10" t="s">
        <v>28</v>
      </c>
      <c r="I103" s="7" t="s">
        <v>138</v>
      </c>
      <c r="J103" s="7" t="s">
        <v>142</v>
      </c>
    </row>
    <row r="104" spans="1:11" ht="28.5" x14ac:dyDescent="0.2">
      <c r="E104" s="10"/>
      <c r="H104" s="10" t="s">
        <v>29</v>
      </c>
      <c r="I104" s="9" t="s">
        <v>162</v>
      </c>
      <c r="J104" s="9" t="s">
        <v>97</v>
      </c>
    </row>
    <row r="105" spans="1:11" ht="57" x14ac:dyDescent="0.2">
      <c r="A105" s="7">
        <f>SUBTOTAL(3,$E$2:E105)</f>
        <v>21</v>
      </c>
      <c r="B105" s="7" t="s">
        <v>20</v>
      </c>
      <c r="C105" s="8" t="s">
        <v>21</v>
      </c>
      <c r="D105" s="9" t="str">
        <f>CONCATENATE(C105,A105)</f>
        <v>TC_21</v>
      </c>
      <c r="E105" s="9" t="s">
        <v>163</v>
      </c>
      <c r="F105" s="10" t="s">
        <v>22</v>
      </c>
      <c r="G105" s="10" t="s">
        <v>23</v>
      </c>
      <c r="I105" s="7" t="s">
        <v>164</v>
      </c>
      <c r="K105" s="7"/>
    </row>
    <row r="106" spans="1:11" x14ac:dyDescent="0.2">
      <c r="E106" s="10"/>
      <c r="H106" s="10" t="s">
        <v>25</v>
      </c>
      <c r="I106" s="7" t="s">
        <v>26</v>
      </c>
      <c r="J106" s="7" t="s">
        <v>27</v>
      </c>
    </row>
    <row r="107" spans="1:11" x14ac:dyDescent="0.2">
      <c r="E107" s="10"/>
      <c r="H107" s="10" t="s">
        <v>28</v>
      </c>
      <c r="I107" s="7" t="s">
        <v>138</v>
      </c>
      <c r="J107" s="7" t="s">
        <v>142</v>
      </c>
    </row>
    <row r="108" spans="1:11" ht="28.5" x14ac:dyDescent="0.2">
      <c r="E108" s="10"/>
      <c r="H108" s="10" t="s">
        <v>29</v>
      </c>
      <c r="I108" s="9" t="s">
        <v>163</v>
      </c>
      <c r="J108" s="9" t="s">
        <v>165</v>
      </c>
    </row>
    <row r="109" spans="1:11" ht="57" x14ac:dyDescent="0.2">
      <c r="A109" s="7">
        <f>SUBTOTAL(3,$E$2:E109)</f>
        <v>22</v>
      </c>
      <c r="B109" s="7" t="s">
        <v>20</v>
      </c>
      <c r="C109" s="8" t="s">
        <v>21</v>
      </c>
      <c r="D109" s="9" t="str">
        <f>CONCATENATE(C109,A109)</f>
        <v>TC_22</v>
      </c>
      <c r="E109" s="9" t="s">
        <v>166</v>
      </c>
      <c r="F109" s="10" t="s">
        <v>22</v>
      </c>
      <c r="G109" s="10" t="s">
        <v>23</v>
      </c>
      <c r="I109" s="7" t="s">
        <v>164</v>
      </c>
      <c r="K109" s="7"/>
    </row>
    <row r="110" spans="1:11" x14ac:dyDescent="0.2">
      <c r="E110" s="10"/>
      <c r="H110" s="10" t="s">
        <v>25</v>
      </c>
      <c r="I110" s="7" t="s">
        <v>26</v>
      </c>
      <c r="J110" s="7" t="s">
        <v>27</v>
      </c>
    </row>
    <row r="111" spans="1:11" x14ac:dyDescent="0.2">
      <c r="E111" s="10"/>
      <c r="H111" s="10" t="s">
        <v>28</v>
      </c>
      <c r="I111" s="7" t="s">
        <v>138</v>
      </c>
      <c r="J111" s="7" t="s">
        <v>142</v>
      </c>
    </row>
    <row r="112" spans="1:11" ht="28.5" x14ac:dyDescent="0.2">
      <c r="E112" s="10"/>
      <c r="H112" s="10" t="s">
        <v>29</v>
      </c>
      <c r="I112" s="9" t="s">
        <v>166</v>
      </c>
      <c r="J112" s="9" t="s">
        <v>110</v>
      </c>
    </row>
    <row r="113" spans="1:12" ht="57" x14ac:dyDescent="0.2">
      <c r="A113" s="7">
        <f>SUBTOTAL(3,$E$2:E113)</f>
        <v>23</v>
      </c>
      <c r="B113" s="10" t="s">
        <v>20</v>
      </c>
      <c r="C113" s="8" t="s">
        <v>21</v>
      </c>
      <c r="D113" s="9" t="str">
        <f>CONCATENATE(C113,A113)</f>
        <v>TC_23</v>
      </c>
      <c r="E113" s="9" t="s">
        <v>98</v>
      </c>
      <c r="F113" s="10" t="s">
        <v>22</v>
      </c>
      <c r="G113" s="10" t="s">
        <v>23</v>
      </c>
      <c r="I113" s="7" t="s">
        <v>167</v>
      </c>
      <c r="L113" s="21"/>
    </row>
    <row r="114" spans="1:12" x14ac:dyDescent="0.2">
      <c r="H114" s="10" t="s">
        <v>25</v>
      </c>
      <c r="I114" s="7" t="s">
        <v>26</v>
      </c>
      <c r="J114" s="7" t="s">
        <v>27</v>
      </c>
      <c r="L114" s="21"/>
    </row>
    <row r="115" spans="1:12" x14ac:dyDescent="0.2">
      <c r="H115" s="10" t="s">
        <v>28</v>
      </c>
      <c r="I115" s="7" t="s">
        <v>138</v>
      </c>
      <c r="J115" s="7" t="s">
        <v>142</v>
      </c>
      <c r="L115" s="21"/>
    </row>
    <row r="116" spans="1:12" x14ac:dyDescent="0.2">
      <c r="H116" s="10" t="s">
        <v>29</v>
      </c>
      <c r="I116" s="9" t="s">
        <v>99</v>
      </c>
      <c r="J116" s="9" t="s">
        <v>100</v>
      </c>
      <c r="L116" s="21"/>
    </row>
    <row r="117" spans="1:12" ht="57" x14ac:dyDescent="0.2">
      <c r="A117" s="7">
        <f>SUBTOTAL(3,$E$2:E117)</f>
        <v>24</v>
      </c>
      <c r="B117" s="10" t="s">
        <v>20</v>
      </c>
      <c r="C117" s="8" t="s">
        <v>21</v>
      </c>
      <c r="D117" s="9" t="str">
        <f>CONCATENATE(C117,A117)</f>
        <v>TC_24</v>
      </c>
      <c r="E117" s="9" t="s">
        <v>101</v>
      </c>
      <c r="F117" s="10" t="s">
        <v>22</v>
      </c>
      <c r="G117" s="10" t="s">
        <v>23</v>
      </c>
      <c r="I117" s="7" t="s">
        <v>167</v>
      </c>
      <c r="L117" s="21"/>
    </row>
    <row r="118" spans="1:12" x14ac:dyDescent="0.2">
      <c r="H118" s="10" t="s">
        <v>25</v>
      </c>
      <c r="I118" s="7" t="s">
        <v>26</v>
      </c>
      <c r="J118" s="7" t="s">
        <v>27</v>
      </c>
      <c r="L118" s="21"/>
    </row>
    <row r="119" spans="1:12" x14ac:dyDescent="0.2">
      <c r="H119" s="10" t="s">
        <v>28</v>
      </c>
      <c r="I119" s="7" t="s">
        <v>138</v>
      </c>
      <c r="J119" s="7" t="s">
        <v>142</v>
      </c>
      <c r="L119" s="21"/>
    </row>
    <row r="120" spans="1:12" x14ac:dyDescent="0.2">
      <c r="H120" s="10" t="s">
        <v>29</v>
      </c>
      <c r="I120" s="9" t="s">
        <v>99</v>
      </c>
      <c r="J120" s="9" t="s">
        <v>100</v>
      </c>
      <c r="L120" s="21"/>
    </row>
    <row r="121" spans="1:12" x14ac:dyDescent="0.2">
      <c r="H121" s="10" t="s">
        <v>33</v>
      </c>
      <c r="I121" s="9" t="s">
        <v>101</v>
      </c>
      <c r="J121" s="9" t="s">
        <v>102</v>
      </c>
      <c r="L121" s="21"/>
    </row>
    <row r="122" spans="1:12" ht="57" x14ac:dyDescent="0.2">
      <c r="A122" s="7">
        <f>SUBTOTAL(3,$E$2:E122)</f>
        <v>25</v>
      </c>
      <c r="B122" s="10" t="s">
        <v>20</v>
      </c>
      <c r="C122" s="8" t="s">
        <v>21</v>
      </c>
      <c r="D122" s="9" t="str">
        <f>CONCATENATE(C122,A122)</f>
        <v>TC_25</v>
      </c>
      <c r="E122" s="9" t="s">
        <v>103</v>
      </c>
      <c r="F122" s="10" t="s">
        <v>22</v>
      </c>
      <c r="G122" s="10" t="s">
        <v>23</v>
      </c>
      <c r="I122" s="7" t="s">
        <v>167</v>
      </c>
      <c r="L122" s="21"/>
    </row>
    <row r="123" spans="1:12" x14ac:dyDescent="0.2">
      <c r="H123" s="10" t="s">
        <v>25</v>
      </c>
      <c r="I123" s="7" t="s">
        <v>26</v>
      </c>
      <c r="J123" s="7" t="s">
        <v>27</v>
      </c>
      <c r="L123" s="21"/>
    </row>
    <row r="124" spans="1:12" x14ac:dyDescent="0.2">
      <c r="H124" s="10" t="s">
        <v>28</v>
      </c>
      <c r="I124" s="7" t="s">
        <v>138</v>
      </c>
      <c r="J124" s="7" t="s">
        <v>142</v>
      </c>
      <c r="L124" s="21"/>
    </row>
    <row r="125" spans="1:12" x14ac:dyDescent="0.2">
      <c r="H125" s="10" t="s">
        <v>29</v>
      </c>
      <c r="I125" s="9" t="s">
        <v>99</v>
      </c>
      <c r="J125" s="9" t="s">
        <v>100</v>
      </c>
      <c r="L125" s="21"/>
    </row>
    <row r="126" spans="1:12" ht="15" x14ac:dyDescent="0.25">
      <c r="A126" s="22"/>
      <c r="B126" s="22"/>
      <c r="C126" s="22"/>
      <c r="D126" s="22"/>
      <c r="E126" s="23"/>
      <c r="F126" s="22"/>
      <c r="G126" s="22"/>
      <c r="H126" s="10" t="s">
        <v>33</v>
      </c>
      <c r="I126" s="23" t="s">
        <v>103</v>
      </c>
      <c r="J126" s="23" t="s">
        <v>104</v>
      </c>
      <c r="L126" s="21"/>
    </row>
    <row r="127" spans="1:12" ht="57" x14ac:dyDescent="0.2">
      <c r="A127" s="7">
        <f>SUBTOTAL(3,$E$2:E127)</f>
        <v>26</v>
      </c>
      <c r="B127" s="7" t="s">
        <v>20</v>
      </c>
      <c r="C127" s="8" t="s">
        <v>21</v>
      </c>
      <c r="D127" s="9" t="str">
        <f>CONCATENATE(C127,A127)</f>
        <v>TC_26</v>
      </c>
      <c r="E127" s="9" t="s">
        <v>168</v>
      </c>
      <c r="F127" s="10" t="s">
        <v>22</v>
      </c>
      <c r="G127" s="10" t="s">
        <v>23</v>
      </c>
      <c r="I127" s="7" t="s">
        <v>151</v>
      </c>
      <c r="K127" s="7"/>
    </row>
    <row r="128" spans="1:12" x14ac:dyDescent="0.2">
      <c r="E128" s="10"/>
      <c r="H128" s="10" t="s">
        <v>25</v>
      </c>
      <c r="I128" s="7" t="s">
        <v>26</v>
      </c>
      <c r="J128" s="7" t="s">
        <v>27</v>
      </c>
    </row>
    <row r="129" spans="1:12" x14ac:dyDescent="0.2">
      <c r="E129" s="10"/>
      <c r="H129" s="10" t="s">
        <v>28</v>
      </c>
      <c r="I129" s="7" t="s">
        <v>138</v>
      </c>
      <c r="J129" s="7" t="s">
        <v>142</v>
      </c>
    </row>
    <row r="130" spans="1:12" ht="28.5" x14ac:dyDescent="0.2">
      <c r="E130" s="10"/>
      <c r="H130" s="10" t="s">
        <v>29</v>
      </c>
      <c r="I130" s="9" t="s">
        <v>168</v>
      </c>
      <c r="J130" s="9" t="s">
        <v>169</v>
      </c>
    </row>
    <row r="131" spans="1:12" ht="57" x14ac:dyDescent="0.2">
      <c r="A131" s="7">
        <f>SUBTOTAL(3,$E$2:E131)</f>
        <v>27</v>
      </c>
      <c r="B131" s="7" t="s">
        <v>20</v>
      </c>
      <c r="C131" s="8" t="s">
        <v>21</v>
      </c>
      <c r="D131" s="9" t="str">
        <f>CONCATENATE(C131,A131)</f>
        <v>TC_27</v>
      </c>
      <c r="E131" s="9" t="s">
        <v>170</v>
      </c>
      <c r="F131" s="10" t="s">
        <v>22</v>
      </c>
      <c r="G131" s="10" t="s">
        <v>23</v>
      </c>
      <c r="I131" s="7" t="s">
        <v>151</v>
      </c>
      <c r="K131" s="7"/>
    </row>
    <row r="132" spans="1:12" x14ac:dyDescent="0.2">
      <c r="E132" s="10"/>
      <c r="H132" s="10" t="s">
        <v>25</v>
      </c>
      <c r="I132" s="7" t="s">
        <v>26</v>
      </c>
      <c r="J132" s="7" t="s">
        <v>27</v>
      </c>
    </row>
    <row r="133" spans="1:12" x14ac:dyDescent="0.2">
      <c r="E133" s="10"/>
      <c r="H133" s="10" t="s">
        <v>28</v>
      </c>
      <c r="I133" s="7" t="s">
        <v>138</v>
      </c>
      <c r="J133" s="7" t="s">
        <v>142</v>
      </c>
    </row>
    <row r="134" spans="1:12" ht="28.5" x14ac:dyDescent="0.2">
      <c r="E134" s="10"/>
      <c r="H134" s="10" t="s">
        <v>29</v>
      </c>
      <c r="I134" s="9" t="s">
        <v>170</v>
      </c>
      <c r="J134" s="9" t="s">
        <v>171</v>
      </c>
    </row>
    <row r="135" spans="1:12" ht="57" x14ac:dyDescent="0.2">
      <c r="A135" s="7">
        <f>SUBTOTAL(3,$E$2:E135)</f>
        <v>28</v>
      </c>
      <c r="B135" s="7" t="s">
        <v>20</v>
      </c>
      <c r="C135" s="8" t="s">
        <v>21</v>
      </c>
      <c r="D135" s="9" t="str">
        <f>CONCATENATE(C135,A135)</f>
        <v>TC_28</v>
      </c>
      <c r="E135" s="9" t="s">
        <v>172</v>
      </c>
      <c r="F135" s="10" t="s">
        <v>31</v>
      </c>
      <c r="G135" s="10" t="s">
        <v>23</v>
      </c>
      <c r="I135" s="7" t="s">
        <v>105</v>
      </c>
    </row>
    <row r="136" spans="1:12" x14ac:dyDescent="0.2">
      <c r="H136" s="10" t="s">
        <v>25</v>
      </c>
      <c r="I136" s="7" t="s">
        <v>26</v>
      </c>
      <c r="J136" s="7" t="s">
        <v>27</v>
      </c>
    </row>
    <row r="137" spans="1:12" x14ac:dyDescent="0.2">
      <c r="H137" s="10" t="s">
        <v>28</v>
      </c>
      <c r="I137" s="7" t="s">
        <v>138</v>
      </c>
      <c r="J137" s="7" t="s">
        <v>142</v>
      </c>
    </row>
    <row r="138" spans="1:12" x14ac:dyDescent="0.2">
      <c r="E138" s="10"/>
      <c r="H138" s="10" t="s">
        <v>29</v>
      </c>
      <c r="I138" s="9" t="s">
        <v>172</v>
      </c>
      <c r="J138" s="9" t="s">
        <v>173</v>
      </c>
    </row>
    <row r="139" spans="1:12" ht="57" x14ac:dyDescent="0.2">
      <c r="A139" s="7">
        <f>SUBTOTAL(3,$E$2:E139)</f>
        <v>29</v>
      </c>
      <c r="B139" s="10" t="s">
        <v>20</v>
      </c>
      <c r="C139" s="8" t="s">
        <v>21</v>
      </c>
      <c r="D139" s="9" t="str">
        <f>CONCATENATE(C139,A139)</f>
        <v>TC_29</v>
      </c>
      <c r="E139" s="9" t="s">
        <v>106</v>
      </c>
      <c r="F139" s="10" t="s">
        <v>22</v>
      </c>
      <c r="G139" s="10" t="s">
        <v>23</v>
      </c>
      <c r="I139" s="7" t="s">
        <v>174</v>
      </c>
      <c r="L139" s="21"/>
    </row>
    <row r="140" spans="1:12" x14ac:dyDescent="0.2">
      <c r="H140" s="10" t="s">
        <v>25</v>
      </c>
      <c r="I140" s="7" t="s">
        <v>26</v>
      </c>
      <c r="J140" s="7" t="s">
        <v>27</v>
      </c>
      <c r="L140" s="21"/>
    </row>
    <row r="141" spans="1:12" x14ac:dyDescent="0.2">
      <c r="A141" s="7"/>
      <c r="C141" s="8"/>
      <c r="D141" s="9"/>
      <c r="H141" s="10" t="s">
        <v>28</v>
      </c>
      <c r="I141" s="7" t="s">
        <v>138</v>
      </c>
      <c r="J141" s="7" t="s">
        <v>142</v>
      </c>
      <c r="L141" s="21"/>
    </row>
    <row r="142" spans="1:12" x14ac:dyDescent="0.2">
      <c r="H142" s="10" t="s">
        <v>29</v>
      </c>
      <c r="I142" s="9" t="s">
        <v>107</v>
      </c>
      <c r="J142" s="9" t="s">
        <v>108</v>
      </c>
      <c r="L142" s="21"/>
    </row>
    <row r="143" spans="1:12" ht="57" x14ac:dyDescent="0.2">
      <c r="A143" s="7">
        <f>SUBTOTAL(3,$E$2:E143)</f>
        <v>30</v>
      </c>
      <c r="B143" s="10" t="s">
        <v>20</v>
      </c>
      <c r="C143" s="8" t="s">
        <v>21</v>
      </c>
      <c r="D143" s="9" t="str">
        <f>CONCATENATE(C143,A143)</f>
        <v>TC_30</v>
      </c>
      <c r="E143" s="9" t="s">
        <v>175</v>
      </c>
      <c r="F143" s="10" t="s">
        <v>22</v>
      </c>
      <c r="G143" s="10" t="s">
        <v>23</v>
      </c>
      <c r="I143" s="7" t="s">
        <v>167</v>
      </c>
      <c r="L143" s="21"/>
    </row>
    <row r="144" spans="1:12" x14ac:dyDescent="0.2">
      <c r="H144" s="10" t="s">
        <v>25</v>
      </c>
      <c r="I144" s="7" t="s">
        <v>26</v>
      </c>
      <c r="J144" s="7" t="s">
        <v>27</v>
      </c>
      <c r="L144" s="21"/>
    </row>
    <row r="145" spans="1:12" x14ac:dyDescent="0.2">
      <c r="H145" s="10" t="s">
        <v>28</v>
      </c>
      <c r="I145" s="7" t="s">
        <v>138</v>
      </c>
      <c r="J145" s="7" t="s">
        <v>142</v>
      </c>
      <c r="L145" s="21"/>
    </row>
    <row r="146" spans="1:12" ht="28.5" x14ac:dyDescent="0.2">
      <c r="E146" s="10"/>
      <c r="H146" s="10" t="s">
        <v>29</v>
      </c>
      <c r="I146" s="9" t="s">
        <v>175</v>
      </c>
      <c r="J146" s="9" t="s">
        <v>176</v>
      </c>
      <c r="L146" s="21"/>
    </row>
    <row r="147" spans="1:12" ht="57" x14ac:dyDescent="0.2">
      <c r="A147" s="7">
        <f>SUBTOTAL(3,$E$2:E147)</f>
        <v>31</v>
      </c>
      <c r="B147" s="10" t="s">
        <v>20</v>
      </c>
      <c r="C147" s="8" t="s">
        <v>21</v>
      </c>
      <c r="D147" s="9" t="str">
        <f>CONCATENATE(C147,A147)</f>
        <v>TC_31</v>
      </c>
      <c r="E147" s="9" t="s">
        <v>177</v>
      </c>
      <c r="F147" s="10" t="s">
        <v>22</v>
      </c>
      <c r="G147" s="10" t="s">
        <v>23</v>
      </c>
      <c r="I147" s="7" t="s">
        <v>167</v>
      </c>
      <c r="L147" s="21"/>
    </row>
    <row r="148" spans="1:12" x14ac:dyDescent="0.2">
      <c r="H148" s="10" t="s">
        <v>25</v>
      </c>
      <c r="I148" s="7" t="s">
        <v>26</v>
      </c>
      <c r="J148" s="7" t="s">
        <v>27</v>
      </c>
      <c r="L148" s="21"/>
    </row>
    <row r="149" spans="1:12" x14ac:dyDescent="0.2">
      <c r="H149" s="10" t="s">
        <v>28</v>
      </c>
      <c r="I149" s="7" t="s">
        <v>138</v>
      </c>
      <c r="J149" s="7" t="s">
        <v>142</v>
      </c>
      <c r="L149" s="21"/>
    </row>
    <row r="150" spans="1:12" ht="28.5" x14ac:dyDescent="0.2">
      <c r="E150" s="10"/>
      <c r="H150" s="10" t="s">
        <v>29</v>
      </c>
      <c r="I150" s="9" t="s">
        <v>177</v>
      </c>
      <c r="J150" s="9" t="s">
        <v>109</v>
      </c>
      <c r="L150" s="21"/>
    </row>
    <row r="151" spans="1:12" ht="57" x14ac:dyDescent="0.2">
      <c r="A151" s="7">
        <f>SUBTOTAL(3,$E$2:E151)</f>
        <v>32</v>
      </c>
      <c r="B151" s="10" t="s">
        <v>20</v>
      </c>
      <c r="C151" s="8" t="s">
        <v>21</v>
      </c>
      <c r="D151" s="9" t="str">
        <f>CONCATENATE(C151,A151)</f>
        <v>TC_32</v>
      </c>
      <c r="E151" s="9" t="s">
        <v>178</v>
      </c>
      <c r="F151" s="10" t="s">
        <v>22</v>
      </c>
      <c r="G151" s="10" t="s">
        <v>23</v>
      </c>
      <c r="I151" s="7" t="s">
        <v>167</v>
      </c>
      <c r="L151" s="21"/>
    </row>
    <row r="152" spans="1:12" x14ac:dyDescent="0.2">
      <c r="H152" s="10" t="s">
        <v>25</v>
      </c>
      <c r="I152" s="7" t="s">
        <v>26</v>
      </c>
      <c r="J152" s="7" t="s">
        <v>27</v>
      </c>
      <c r="L152" s="21"/>
    </row>
    <row r="153" spans="1:12" x14ac:dyDescent="0.2">
      <c r="H153" s="10" t="s">
        <v>28</v>
      </c>
      <c r="I153" s="7" t="s">
        <v>138</v>
      </c>
      <c r="J153" s="7" t="s">
        <v>142</v>
      </c>
      <c r="L153" s="21"/>
    </row>
    <row r="154" spans="1:12" x14ac:dyDescent="0.2">
      <c r="H154" s="10" t="s">
        <v>29</v>
      </c>
      <c r="I154" s="9" t="s">
        <v>178</v>
      </c>
      <c r="J154" s="9" t="s">
        <v>179</v>
      </c>
      <c r="L154" s="21"/>
    </row>
    <row r="155" spans="1:12" ht="57" x14ac:dyDescent="0.2">
      <c r="A155" s="7">
        <f>SUBTOTAL(3,$E$2:E155)</f>
        <v>33</v>
      </c>
      <c r="B155" s="10" t="s">
        <v>20</v>
      </c>
      <c r="C155" s="8" t="s">
        <v>21</v>
      </c>
      <c r="D155" s="9" t="str">
        <f>CONCATENATE(C155,A155)</f>
        <v>TC_33</v>
      </c>
      <c r="E155" s="9" t="s">
        <v>180</v>
      </c>
      <c r="F155" s="10" t="s">
        <v>22</v>
      </c>
      <c r="G155" s="10" t="s">
        <v>23</v>
      </c>
      <c r="I155" s="7" t="s">
        <v>167</v>
      </c>
      <c r="L155" s="21"/>
    </row>
    <row r="156" spans="1:12" x14ac:dyDescent="0.2">
      <c r="H156" s="10" t="s">
        <v>25</v>
      </c>
      <c r="I156" s="7" t="s">
        <v>26</v>
      </c>
      <c r="J156" s="7" t="s">
        <v>27</v>
      </c>
      <c r="L156" s="21"/>
    </row>
    <row r="157" spans="1:12" x14ac:dyDescent="0.2">
      <c r="H157" s="10" t="s">
        <v>28</v>
      </c>
      <c r="I157" s="7" t="s">
        <v>138</v>
      </c>
      <c r="J157" s="7" t="s">
        <v>142</v>
      </c>
      <c r="L157" s="21"/>
    </row>
    <row r="158" spans="1:12" x14ac:dyDescent="0.2">
      <c r="E158" s="10"/>
      <c r="H158" s="10" t="s">
        <v>29</v>
      </c>
      <c r="I158" s="9" t="s">
        <v>180</v>
      </c>
      <c r="J158" s="9" t="s">
        <v>181</v>
      </c>
      <c r="L158" s="21"/>
    </row>
    <row r="159" spans="1:12" ht="57" x14ac:dyDescent="0.2">
      <c r="A159" s="7">
        <f>SUBTOTAL(3,$E$2:E159)</f>
        <v>34</v>
      </c>
      <c r="B159" s="10" t="s">
        <v>20</v>
      </c>
      <c r="C159" s="8" t="s">
        <v>21</v>
      </c>
      <c r="D159" s="9" t="str">
        <f>CONCATENATE(C159,A159)</f>
        <v>TC_34</v>
      </c>
      <c r="E159" s="9" t="s">
        <v>182</v>
      </c>
      <c r="F159" s="10" t="s">
        <v>22</v>
      </c>
      <c r="G159" s="10" t="s">
        <v>23</v>
      </c>
      <c r="I159" s="7" t="s">
        <v>167</v>
      </c>
      <c r="L159" s="21"/>
    </row>
    <row r="160" spans="1:12" x14ac:dyDescent="0.2">
      <c r="H160" s="10" t="s">
        <v>25</v>
      </c>
      <c r="I160" s="7" t="s">
        <v>26</v>
      </c>
      <c r="J160" s="7" t="s">
        <v>27</v>
      </c>
      <c r="L160" s="21"/>
    </row>
    <row r="161" spans="5:12" x14ac:dyDescent="0.2">
      <c r="H161" s="10" t="s">
        <v>28</v>
      </c>
      <c r="I161" s="7" t="s">
        <v>138</v>
      </c>
      <c r="J161" s="7" t="s">
        <v>142</v>
      </c>
      <c r="L161" s="21"/>
    </row>
    <row r="162" spans="5:12" x14ac:dyDescent="0.2">
      <c r="E162" s="10"/>
      <c r="H162" s="10" t="s">
        <v>29</v>
      </c>
      <c r="I162" s="9" t="s">
        <v>182</v>
      </c>
      <c r="J162" s="9" t="s">
        <v>183</v>
      </c>
      <c r="L162" s="21"/>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TC-Optical Branch Current 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2024-12-10T09:57:18Z</dcterms:modified>
</cp:coreProperties>
</file>