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"/>
    </mc:Choice>
  </mc:AlternateContent>
  <xr:revisionPtr revIDLastSave="0" documentId="13_ncr:1_{2360885A-185C-4F61-B441-D214EDF4CF2E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ver Page" sheetId="1" r:id="rId1"/>
    <sheet name="TC-Billing Page or Sales Entry" sheetId="2" r:id="rId2"/>
  </sheets>
  <definedNames>
    <definedName name="_xlnm._FilterDatabase" localSheetId="1" hidden="1">'TC-Billing Page or Sales Entry'!$A$1:$L$948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1" i="2" l="1"/>
  <c r="D941" i="2" s="1"/>
  <c r="A933" i="2"/>
  <c r="D933" i="2" s="1"/>
  <c r="A925" i="2"/>
  <c r="D925" i="2" s="1"/>
  <c r="A917" i="2"/>
  <c r="D917" i="2" s="1"/>
  <c r="A909" i="2"/>
  <c r="D909" i="2" s="1"/>
  <c r="A901" i="2"/>
  <c r="D901" i="2" s="1"/>
  <c r="A893" i="2"/>
  <c r="D893" i="2" s="1"/>
  <c r="A886" i="2"/>
  <c r="D886" i="2" s="1"/>
  <c r="A878" i="2"/>
  <c r="D878" i="2" s="1"/>
  <c r="A872" i="2"/>
  <c r="D872" i="2" s="1"/>
  <c r="A860" i="2"/>
  <c r="D860" i="2" s="1"/>
  <c r="A853" i="2"/>
  <c r="D853" i="2" s="1"/>
  <c r="A842" i="2"/>
  <c r="D842" i="2" s="1"/>
  <c r="A833" i="2"/>
  <c r="D833" i="2" s="1"/>
  <c r="A825" i="2"/>
  <c r="D825" i="2" s="1"/>
  <c r="A818" i="2"/>
  <c r="D818" i="2" s="1"/>
  <c r="A807" i="2"/>
  <c r="D807" i="2" s="1"/>
  <c r="A798" i="2"/>
  <c r="D798" i="2" s="1"/>
  <c r="A790" i="2"/>
  <c r="D790" i="2" s="1"/>
  <c r="A783" i="2"/>
  <c r="D783" i="2" s="1"/>
  <c r="A772" i="2"/>
  <c r="D772" i="2" s="1"/>
  <c r="A763" i="2"/>
  <c r="D763" i="2" s="1"/>
  <c r="A755" i="2"/>
  <c r="D755" i="2" s="1"/>
  <c r="A748" i="2"/>
  <c r="D748" i="2" s="1"/>
  <c r="A737" i="2"/>
  <c r="D737" i="2" s="1"/>
  <c r="A728" i="2"/>
  <c r="D728" i="2" s="1"/>
  <c r="A720" i="2"/>
  <c r="D720" i="2" s="1"/>
  <c r="A713" i="2"/>
  <c r="D713" i="2" s="1"/>
  <c r="A702" i="2"/>
  <c r="D702" i="2" s="1"/>
  <c r="A693" i="2"/>
  <c r="D693" i="2" s="1"/>
  <c r="A685" i="2"/>
  <c r="D685" i="2" s="1"/>
  <c r="A676" i="2"/>
  <c r="D676" i="2" s="1"/>
  <c r="A670" i="2"/>
  <c r="D670" i="2" s="1"/>
  <c r="A664" i="2"/>
  <c r="D664" i="2" s="1"/>
  <c r="A658" i="2"/>
  <c r="D658" i="2" s="1"/>
  <c r="A650" i="2"/>
  <c r="D650" i="2" s="1"/>
  <c r="A645" i="2"/>
  <c r="D645" i="2" s="1"/>
  <c r="A640" i="2"/>
  <c r="D640" i="2" s="1"/>
  <c r="A635" i="2"/>
  <c r="D635" i="2" s="1"/>
  <c r="A630" i="2"/>
  <c r="D630" i="2" s="1"/>
  <c r="A623" i="2"/>
  <c r="D623" i="2" s="1"/>
  <c r="A618" i="2"/>
  <c r="D618" i="2" s="1"/>
  <c r="A612" i="2"/>
  <c r="D612" i="2" s="1"/>
  <c r="A606" i="2"/>
  <c r="D606" i="2" s="1"/>
  <c r="A600" i="2"/>
  <c r="D600" i="2" s="1"/>
  <c r="A593" i="2"/>
  <c r="D593" i="2" s="1"/>
  <c r="A588" i="2"/>
  <c r="D588" i="2" s="1"/>
  <c r="A579" i="2"/>
  <c r="D579" i="2" s="1"/>
  <c r="A571" i="2"/>
  <c r="D571" i="2" s="1"/>
  <c r="A560" i="2"/>
  <c r="D560" i="2" s="1"/>
  <c r="A553" i="2"/>
  <c r="D553" i="2" s="1"/>
  <c r="A542" i="2"/>
  <c r="D542" i="2" s="1"/>
  <c r="A532" i="2"/>
  <c r="D532" i="2" s="1"/>
  <c r="A521" i="2"/>
  <c r="D521" i="2" s="1"/>
  <c r="A514" i="2"/>
  <c r="D514" i="2" s="1"/>
  <c r="A507" i="2"/>
  <c r="D507" i="2" s="1"/>
  <c r="A500" i="2"/>
  <c r="D500" i="2" s="1"/>
  <c r="A493" i="2"/>
  <c r="D493" i="2" s="1"/>
  <c r="A486" i="2"/>
  <c r="D486" i="2" s="1"/>
  <c r="A479" i="2"/>
  <c r="D479" i="2" s="1"/>
  <c r="A472" i="2"/>
  <c r="D472" i="2" s="1"/>
  <c r="A465" i="2"/>
  <c r="D465" i="2" s="1"/>
  <c r="A459" i="2"/>
  <c r="D459" i="2" s="1"/>
  <c r="A446" i="2"/>
  <c r="D446" i="2" s="1"/>
  <c r="A436" i="2"/>
  <c r="D436" i="2" s="1"/>
  <c r="A430" i="2"/>
  <c r="D430" i="2" s="1"/>
  <c r="A417" i="2"/>
  <c r="D417" i="2" s="1"/>
  <c r="A407" i="2"/>
  <c r="D407" i="2" s="1"/>
  <c r="A401" i="2"/>
  <c r="D401" i="2" s="1"/>
  <c r="A394" i="2"/>
  <c r="D394" i="2" s="1"/>
  <c r="A387" i="2"/>
  <c r="D387" i="2" s="1"/>
  <c r="A379" i="2"/>
  <c r="D379" i="2" s="1"/>
  <c r="A373" i="2"/>
  <c r="D373" i="2" s="1"/>
  <c r="A367" i="2"/>
  <c r="D367" i="2" s="1"/>
  <c r="A361" i="2"/>
  <c r="D361" i="2" s="1"/>
  <c r="A355" i="2"/>
  <c r="D355" i="2" s="1"/>
  <c r="A350" i="2"/>
  <c r="D350" i="2" s="1"/>
  <c r="A343" i="2"/>
  <c r="D343" i="2" s="1"/>
  <c r="A337" i="2"/>
  <c r="D337" i="2" s="1"/>
  <c r="A331" i="2"/>
  <c r="D331" i="2" s="1"/>
  <c r="A324" i="2"/>
  <c r="D324" i="2" s="1"/>
  <c r="A319" i="2"/>
  <c r="D319" i="2" s="1"/>
  <c r="A312" i="2"/>
  <c r="D312" i="2" s="1"/>
  <c r="A307" i="2"/>
  <c r="D307" i="2" s="1"/>
  <c r="A295" i="2"/>
  <c r="D295" i="2" s="1"/>
  <c r="A285" i="2"/>
  <c r="D285" i="2" s="1"/>
  <c r="A280" i="2"/>
  <c r="D280" i="2" s="1"/>
  <c r="A267" i="2"/>
  <c r="D267" i="2" s="1"/>
  <c r="A259" i="2"/>
  <c r="D259" i="2" s="1"/>
  <c r="A252" i="2"/>
  <c r="D252" i="2" s="1"/>
  <c r="A240" i="2"/>
  <c r="D240" i="2" s="1"/>
  <c r="A230" i="2"/>
  <c r="D230" i="2" s="1"/>
  <c r="A225" i="2"/>
  <c r="D225" i="2" s="1"/>
  <c r="A213" i="2"/>
  <c r="D213" i="2" s="1"/>
  <c r="A203" i="2"/>
  <c r="D203" i="2" s="1"/>
  <c r="A198" i="2"/>
  <c r="D198" i="2" s="1"/>
  <c r="A192" i="2"/>
  <c r="D192" i="2" s="1"/>
  <c r="A180" i="2"/>
  <c r="D180" i="2" s="1"/>
  <c r="A168" i="2"/>
  <c r="D168" i="2" s="1"/>
  <c r="A163" i="2"/>
  <c r="D163" i="2" s="1"/>
  <c r="A153" i="2"/>
  <c r="D153" i="2" s="1"/>
  <c r="A145" i="2"/>
  <c r="D145" i="2" s="1"/>
  <c r="A139" i="2"/>
  <c r="D139" i="2" s="1"/>
  <c r="A131" i="2"/>
  <c r="D131" i="2" s="1"/>
  <c r="A126" i="2"/>
  <c r="D126" i="2" s="1"/>
  <c r="A121" i="2"/>
  <c r="D121" i="2" s="1"/>
  <c r="A116" i="2"/>
  <c r="D116" i="2" s="1"/>
  <c r="A109" i="2"/>
  <c r="D109" i="2" s="1"/>
  <c r="A104" i="2"/>
  <c r="D104" i="2" s="1"/>
  <c r="A99" i="2"/>
  <c r="D99" i="2" s="1"/>
  <c r="A93" i="2"/>
  <c r="D93" i="2" s="1"/>
  <c r="A83" i="2"/>
  <c r="D83" i="2" s="1"/>
  <c r="A75" i="2"/>
  <c r="D75" i="2" s="1"/>
  <c r="A68" i="2"/>
  <c r="D68" i="2" s="1"/>
  <c r="A63" i="2"/>
  <c r="D63" i="2" s="1"/>
  <c r="A58" i="2"/>
  <c r="D58" i="2" s="1"/>
  <c r="A52" i="2"/>
  <c r="D52" i="2" s="1"/>
  <c r="A44" i="2"/>
  <c r="D44" i="2" s="1"/>
  <c r="A36" i="2"/>
  <c r="D36" i="2" s="1"/>
  <c r="A28" i="2"/>
  <c r="D28" i="2" s="1"/>
  <c r="A23" i="2"/>
  <c r="D23" i="2" s="1"/>
  <c r="A19" i="2"/>
  <c r="D19" i="2" s="1"/>
  <c r="A15" i="2"/>
  <c r="D15" i="2" s="1"/>
  <c r="A11" i="2"/>
  <c r="D11" i="2" s="1"/>
  <c r="A8" i="2"/>
  <c r="D8" i="2" s="1"/>
  <c r="A5" i="2"/>
  <c r="D5" i="2" s="1"/>
  <c r="A2" i="2"/>
  <c r="D2" i="2" s="1"/>
</calcChain>
</file>

<file path=xl/sharedStrings.xml><?xml version="1.0" encoding="utf-8"?>
<sst xmlns="http://schemas.openxmlformats.org/spreadsheetml/2006/main" count="3118" uniqueCount="700">
  <si>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</si>
  <si>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</si>
  <si>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</si>
  <si>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</si>
  <si>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</si>
  <si>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</si>
  <si>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</si>
  <si>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</si>
  <si>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</si>
  <si>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</si>
  <si>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</si>
  <si>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</si>
  <si>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</si>
  <si>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</si>
  <si>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</si>
  <si>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</si>
  <si>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</si>
  <si>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</si>
  <si>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</si>
  <si>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</si>
  <si>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TC_</t>
  </si>
  <si>
    <t>High</t>
  </si>
  <si>
    <t>Manual</t>
  </si>
  <si>
    <t>Preconditions:
1.User have Optical CRM Application with valid username and password 
2.User have create, Edit, view and delete access</t>
  </si>
  <si>
    <t>Step-1</t>
  </si>
  <si>
    <t>Load the Optical CRM Application and login with valid credential</t>
  </si>
  <si>
    <t>Optical CRM dashboard should be display</t>
  </si>
  <si>
    <t>Step-2</t>
  </si>
  <si>
    <t>Step-3</t>
  </si>
  <si>
    <t>Medium</t>
  </si>
  <si>
    <t>Step-4</t>
  </si>
  <si>
    <t>Step-5</t>
  </si>
  <si>
    <t>Verify the place holder in search box</t>
  </si>
  <si>
    <t>Placeholder value should be display as "Search"</t>
  </si>
  <si>
    <t>Verify the label name for search box</t>
  </si>
  <si>
    <t>Label name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</si>
  <si>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</si>
  <si>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</si>
  <si>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</si>
  <si>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</si>
  <si>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</si>
  <si>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</si>
  <si>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</si>
  <si>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</si>
  <si>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</si>
  <si>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</si>
  <si>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</si>
  <si>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Step-6</t>
  </si>
  <si>
    <t>Step-7</t>
  </si>
  <si>
    <t>Step-8</t>
  </si>
  <si>
    <t>Step-9</t>
  </si>
  <si>
    <t>ERP_Optical CRM_Billing Page or Sales Entry</t>
  </si>
  <si>
    <t>To verify the Optical menu getting open or not</t>
  </si>
  <si>
    <t>Navigate to Optical menu</t>
  </si>
  <si>
    <t>Optical menu should be display</t>
  </si>
  <si>
    <t>The Optical menu getting open without any loading and error</t>
  </si>
  <si>
    <t>To verify the Walk-In Count section and Add count button display or not</t>
  </si>
  <si>
    <t>Verify the Walk-In Count section and Add count button display or not</t>
  </si>
  <si>
    <t>Walk-In Count section and Add count button should be display</t>
  </si>
  <si>
    <t>Delete Count button and Customer Details section should display</t>
  </si>
  <si>
    <t>Click the Add count button in home page</t>
  </si>
  <si>
    <t>Verify Pos URL loading properly or not using multiple browser</t>
  </si>
  <si>
    <t>Preconditions:
1.User have Pos Application with valid username and password 
2.User have create, Edit, view and delete access</t>
  </si>
  <si>
    <t>Load the Pos Application in Chrome</t>
  </si>
  <si>
    <t>Pos Application loading properly in chrome</t>
  </si>
  <si>
    <t>Load the Pos Application in Firefox</t>
  </si>
  <si>
    <t>Check weather user can able to login the Pos URL using valid credential</t>
  </si>
  <si>
    <t>Give valid User name and password and click Login button</t>
  </si>
  <si>
    <t>Verify user can able to login the Pos URL using invalid credential</t>
  </si>
  <si>
    <t>Preconditions:
1.User have Pos Application
2.User have create, Edit, view and delete access</t>
  </si>
  <si>
    <t>Give invalid User name and password and click Login button</t>
  </si>
  <si>
    <t>Error message should be display</t>
  </si>
  <si>
    <t>Verify the existing customer mobile Number display or not while give valid  value</t>
  </si>
  <si>
    <t>Customer Details section should display</t>
  </si>
  <si>
    <t>Give existing customer mobile number value</t>
  </si>
  <si>
    <t>Mobile number field should be display the existing customer mobile number and Respective Name</t>
  </si>
  <si>
    <t>Verify the error message in mobile Number field</t>
  </si>
  <si>
    <t>Click Check user button without enter any value in mobile Number field</t>
  </si>
  <si>
    <t>Error message should be display as "Mobile Number required"</t>
  </si>
  <si>
    <t>Enter invalid value in Mobile Number field</t>
  </si>
  <si>
    <t>Error message should be display as "Invalid Mobile Number"</t>
  </si>
  <si>
    <t>Copy &amp; paste invalid value in Mobile Number field</t>
  </si>
  <si>
    <t>Verify the Mobile Number field allow only Numbers value in Register New customer</t>
  </si>
  <si>
    <t>Enter Numbers value in Mobile Number field</t>
  </si>
  <si>
    <t xml:space="preserve">Mobile Number field should allow only numbers </t>
  </si>
  <si>
    <t>Enter Alphabets and Special characters value in Mobile Number field</t>
  </si>
  <si>
    <t>Mobile Number field should not allow Alphabets and Special characters</t>
  </si>
  <si>
    <t>Copy &amp; Paste numbers value in Mobile Number field</t>
  </si>
  <si>
    <t>Copy &amp; Paste Alphabets and Special characters value in Mobile Number field</t>
  </si>
  <si>
    <t>Verify the Mobile Number field maximum and minimum value in Register New customer</t>
  </si>
  <si>
    <t>Enter 1 value in Mobile Number field</t>
  </si>
  <si>
    <t>Mobile Number field should be allow 1 value</t>
  </si>
  <si>
    <t>Enter 10 values in Mobile Number field</t>
  </si>
  <si>
    <t>Mobile Number field should be allow 10 values</t>
  </si>
  <si>
    <t>Copy &amp; Paste 1 value in Mobile Number field</t>
  </si>
  <si>
    <t>Copy &amp; Paste 10 values in Mobile Number field</t>
  </si>
  <si>
    <t>Copy &amp; Paste 5 values in Mobile Number field</t>
  </si>
  <si>
    <t>Mobile Number field should be allow 5 values</t>
  </si>
  <si>
    <t>Copy &amp; Paste 11 value in Mobile Number field</t>
  </si>
  <si>
    <t>Mobile Number field should not allow 11 values</t>
  </si>
  <si>
    <t>Verify the Register New customer pop up display or not while give existing customer Mobile No.</t>
  </si>
  <si>
    <t>Verify the Register New customer pop up open or not while give new customer Mobile No.</t>
  </si>
  <si>
    <t>Give new customer Mobile No. and click yes button in confirmation pop up</t>
  </si>
  <si>
    <t>New Register pop up should be open</t>
  </si>
  <si>
    <t>Verify the confirmation pop up open or not while give new customer Mobile No.</t>
  </si>
  <si>
    <t>Click yes button in confirmation pop up</t>
  </si>
  <si>
    <t>Give new customer Mobile No. and click Check User button</t>
  </si>
  <si>
    <t>Click No button in confirmation pop up</t>
  </si>
  <si>
    <t>Confirmation message should be close</t>
  </si>
  <si>
    <t>Confirmation message should be display</t>
  </si>
  <si>
    <t>Click Yes button in confirmation pop up</t>
  </si>
  <si>
    <t>Register New customer pop up should be close and list grid should be display</t>
  </si>
  <si>
    <t>Confirmation pop up should be open</t>
  </si>
  <si>
    <t>Confirmation pop up should not open</t>
  </si>
  <si>
    <t>To verify the confirmation pop up display or not while click the Delete Count button</t>
  </si>
  <si>
    <t>Click the Delete Count button</t>
  </si>
  <si>
    <t>Again click Delete Count button</t>
  </si>
  <si>
    <t>Check the customer details display or not</t>
  </si>
  <si>
    <t>Customer details section should not display</t>
  </si>
  <si>
    <t>Customer details section should be display</t>
  </si>
  <si>
    <t>Verify the Customer details section display or not while click Minus(-) button in header</t>
  </si>
  <si>
    <t>Click the Minus(-) button in Customer details section header</t>
  </si>
  <si>
    <t>Again click plus(+) button in Customer details section header</t>
  </si>
  <si>
    <t>Customer details section should be minimize and should not display</t>
  </si>
  <si>
    <t>Customer details section should be maximize</t>
  </si>
  <si>
    <t>Verify the Walk-In Count section display or not while click Minus(-) button in header</t>
  </si>
  <si>
    <t>Click the Minus(-) button in Walk-In Count section header</t>
  </si>
  <si>
    <t>Walk-In Count section should be minimize and should not display</t>
  </si>
  <si>
    <t>Again click plus(+) button in Walk-In Count section header</t>
  </si>
  <si>
    <t>Walk-In Count section should be maximize</t>
  </si>
  <si>
    <t>Verify the header name, Fields, and buttons in Register New customer pop up</t>
  </si>
  <si>
    <t>Give valid new Mobile No. in Customer Mobile number field and click the ok button in confirmation pop up</t>
  </si>
  <si>
    <t>Register New customer pop up should be display</t>
  </si>
  <si>
    <t>Verify the header name in pop up</t>
  </si>
  <si>
    <t>Header name should be display as "Register New customer"</t>
  </si>
  <si>
    <t>Verify the Fields in Register New customer pop up</t>
  </si>
  <si>
    <t>System should display below mentioned section and fields
Mobile number, Name, Email Id, GSTIN, Pin Code, Locality, 
State, Created by.</t>
  </si>
  <si>
    <t>Verify the Button in Register New customer pop up</t>
  </si>
  <si>
    <t xml:space="preserve">
Create and cancel button should be display </t>
  </si>
  <si>
    <t>Verify the required error message display or not while click Create  button without give any value in the pop up</t>
  </si>
  <si>
    <t>Click Create button without give any value in the pop up</t>
  </si>
  <si>
    <t>Mandatory fields should be display the Required error message</t>
  </si>
  <si>
    <t>Verify the Register New customer close or not while click Create  button with give mandatory value in the pop up</t>
  </si>
  <si>
    <t>Click Create  button with give mandatory values in the pop up</t>
  </si>
  <si>
    <t>Register New customer pop up should be close and success message should be display</t>
  </si>
  <si>
    <t>Verify the Register New customer pop up getting close or not while click Cancel button without give any value in the pop up</t>
  </si>
  <si>
    <t>Click Cancel button without give any value in the pop up</t>
  </si>
  <si>
    <t>Verify the Register New customer pop up getting close or not while click Cancel button with give any value in the pop up</t>
  </si>
  <si>
    <t>Click Cancel button with give any value in the pop up</t>
  </si>
  <si>
    <t>Again click Cancel button</t>
  </si>
  <si>
    <t xml:space="preserve">Preconditions:
1.User have Optical CRM Application with valid username and password 
2.User have create, Edit, view and delete access
 </t>
  </si>
  <si>
    <t xml:space="preserve">Preconditions:
1.User have Optical CRM Application with valid username and password 
2.User have create, Edit, view and delete access </t>
  </si>
  <si>
    <t>Navigate to Optical menu and click the Add count button</t>
  </si>
  <si>
    <t>Customer details should be display</t>
  </si>
  <si>
    <t>Verify the Name field display error message while Click save button without Name value in Register New customer pop up</t>
  </si>
  <si>
    <t>Click save button without enter any value in Name field</t>
  </si>
  <si>
    <t>Error message should be display as "Name required"</t>
  </si>
  <si>
    <t>Verify the Name field allow Numbers, Alphabets and Special characters value in Register New customer</t>
  </si>
  <si>
    <t>Enter Numbers value in Name field</t>
  </si>
  <si>
    <t xml:space="preserve">Name field should allow numbers </t>
  </si>
  <si>
    <t>Enter Alphabets value in Name field</t>
  </si>
  <si>
    <t>Name field should allow Alphabets values</t>
  </si>
  <si>
    <t>Enter Special characters except(Hyphen, Underscore, Open bracket and close bracket -_()) value in Name field</t>
  </si>
  <si>
    <t xml:space="preserve">Name field should not allow Special characters, except(Hyphen, Underscore, Open bracket and close bracket -_()) value </t>
  </si>
  <si>
    <t>Enter Special characters (Hyphen, Underscore, Open bracket and close bracket -_()) value in Name field</t>
  </si>
  <si>
    <t xml:space="preserve">Name field should allow (Hyphen, Underscore, Open bracket and close bracket -_()) value </t>
  </si>
  <si>
    <t>Copy &amp; Paste numbers value in Name field</t>
  </si>
  <si>
    <t>Copy &amp; Paste Alphabets value in Name field</t>
  </si>
  <si>
    <t>Copy &amp; Paste Special characters value in Name field</t>
  </si>
  <si>
    <t>Name field should allow Special characters</t>
  </si>
  <si>
    <t>Copy &amp; Paste Special characters (Hyphen, Underscore, Open bracket and close bracket -_()) value in Name field</t>
  </si>
  <si>
    <t>Verify the Name field maximum and minimum value in Register New customer</t>
  </si>
  <si>
    <t>Enter 1 value in Name field</t>
  </si>
  <si>
    <t>Name field should be allow 1 value</t>
  </si>
  <si>
    <t>Enter 20 values in Name field</t>
  </si>
  <si>
    <t>Name field should be allow 20 values</t>
  </si>
  <si>
    <t>Enter 3 values in Name field</t>
  </si>
  <si>
    <t>Name field should be allow 3 values</t>
  </si>
  <si>
    <t>Enter 21 value in Name field</t>
  </si>
  <si>
    <t>Name field should not allow 21 values</t>
  </si>
  <si>
    <t>Copy &amp; Paste 1 value in Name field</t>
  </si>
  <si>
    <t>Copy &amp; Paste 20 values in Name field</t>
  </si>
  <si>
    <t>Step-10</t>
  </si>
  <si>
    <t>Copy &amp; Paste 3 values in Name field</t>
  </si>
  <si>
    <t>Step-11</t>
  </si>
  <si>
    <t>Copy &amp; Paste 21 value in Name field</t>
  </si>
  <si>
    <t>Verify the Email field display error message while Click save button without any Email value in Register New customer</t>
  </si>
  <si>
    <t>Click save button without enter any value in Email field</t>
  </si>
  <si>
    <t>Email required error message should not display</t>
  </si>
  <si>
    <t>Give invalid value in Email field</t>
  </si>
  <si>
    <t>Invalid Email error message should be display</t>
  </si>
  <si>
    <t>Verify the Email field allow more than 1 mail id with comma separation</t>
  </si>
  <si>
    <t>Give more than 1 mail id with comma separation</t>
  </si>
  <si>
    <t>Email field should allow more than one mail id with comma separation</t>
  </si>
  <si>
    <t>Verify the Email field allow Numbers, Alphabets and Special characters value in Register New customer</t>
  </si>
  <si>
    <t>Enter Numbers value in Email field</t>
  </si>
  <si>
    <t xml:space="preserve">Email field should allow numbers </t>
  </si>
  <si>
    <t>Enter Alphabets value in Email field</t>
  </si>
  <si>
    <t>Email field should allow Alphabets values</t>
  </si>
  <si>
    <t>Enter Special characters value in Email field</t>
  </si>
  <si>
    <t>Email field should allow Special characters</t>
  </si>
  <si>
    <t>Copy &amp; Paste numbers value in Email field</t>
  </si>
  <si>
    <t>Copy &amp; Paste Alphabets value in Email field</t>
  </si>
  <si>
    <t>Copy &amp; Paste Special characters value in Email field</t>
  </si>
  <si>
    <t>Verify the Email field maximum and minimum value in Register New customer</t>
  </si>
  <si>
    <t>Enter 1 value in Email field</t>
  </si>
  <si>
    <t>Email field should be allow 1 value</t>
  </si>
  <si>
    <t>Enter 20 values in Email field</t>
  </si>
  <si>
    <t>Email field should be allow 20 values</t>
  </si>
  <si>
    <t>Enter 3 values in Email field</t>
  </si>
  <si>
    <t>Email field should be allow 3 values</t>
  </si>
  <si>
    <t>Enter 21 value in Email field</t>
  </si>
  <si>
    <t>Email field should not allow 21 values</t>
  </si>
  <si>
    <t>Copy &amp; Paste 1 value in Email field</t>
  </si>
  <si>
    <t>Copy &amp; Paste 20 values in Email field</t>
  </si>
  <si>
    <t>Copy &amp; Paste 3 values in Email field</t>
  </si>
  <si>
    <t>Copy &amp; Paste 21 value in Email field</t>
  </si>
  <si>
    <t>Verify the GSTIN display error message while Click save button without Description value in Register New customer pop up</t>
  </si>
  <si>
    <t>Click save button without enter any value in GSTIN</t>
  </si>
  <si>
    <t>Error message should be display as "Description required"</t>
  </si>
  <si>
    <t>Verify the GSTIN allow Numbers, Alphabets and Special characters value in Register New customer</t>
  </si>
  <si>
    <t>Enter Numbers value in GSTIN</t>
  </si>
  <si>
    <t xml:space="preserve">GSTIN should allow numbers </t>
  </si>
  <si>
    <t>Enter Alphabets value in GSTIN</t>
  </si>
  <si>
    <t>GSTIN should allow Alphabets values</t>
  </si>
  <si>
    <t>Enter Special characters value in GSTIN</t>
  </si>
  <si>
    <t>GSTIN should allow Special characters values</t>
  </si>
  <si>
    <t>Copy &amp; Paste numbers value in GSTIN</t>
  </si>
  <si>
    <t>Copy &amp; Paste Alphabets value in GSTIN</t>
  </si>
  <si>
    <t>Copy &amp; Paste Special characters value in GSTIN</t>
  </si>
  <si>
    <t>GSTIN should allow Special characters</t>
  </si>
  <si>
    <t>Verify the GSTIN maximum and minimum value in Register New customer</t>
  </si>
  <si>
    <t>Enter 1 value in GSTIN</t>
  </si>
  <si>
    <t>GSTIN should be allow 1 value</t>
  </si>
  <si>
    <t>Enter 50 values in GSTIN</t>
  </si>
  <si>
    <t>GSTIN should be allow 50 values</t>
  </si>
  <si>
    <t>Enter 10 values in GSTIN</t>
  </si>
  <si>
    <t>GSTIN should be allow 10 values</t>
  </si>
  <si>
    <t>Enter 51 value in GSTIN</t>
  </si>
  <si>
    <t>GSTIN should not allow 51 values</t>
  </si>
  <si>
    <t>Copy &amp; Paste 1 value in GSTIN</t>
  </si>
  <si>
    <t>Copy &amp; Paste 50 values in GSTIN</t>
  </si>
  <si>
    <t>Copy &amp; Paste 10 values in GSTIN</t>
  </si>
  <si>
    <t>Copy &amp; Paste 51 value in GSTIN</t>
  </si>
  <si>
    <t>Verify the error message in pin code field</t>
  </si>
  <si>
    <t>Click save button without enter any value in Title field</t>
  </si>
  <si>
    <t>Error message should be display as "Title required"</t>
  </si>
  <si>
    <t>Enter invalid value in pin code field</t>
  </si>
  <si>
    <t>Error message should be display as "Invalid pin code"</t>
  </si>
  <si>
    <t>Copy &amp; paste invalid value in pin code field</t>
  </si>
  <si>
    <t>Verify the pin code field allow only Numbers value in Register New customer</t>
  </si>
  <si>
    <t>Enter Numbers value in pin code field</t>
  </si>
  <si>
    <t xml:space="preserve">pin code field should allow only numbers </t>
  </si>
  <si>
    <t>Enter Alphabets and Special characters value in pin code field</t>
  </si>
  <si>
    <t>pin code field should not allow Alphabets and Special characters</t>
  </si>
  <si>
    <t>Copy &amp; Paste numbers value in pin code field</t>
  </si>
  <si>
    <t>Copy &amp; Paste Alphabets and Special characters value in pin code field</t>
  </si>
  <si>
    <t>Verify the pin code field maximum and minimum value in Register New customer</t>
  </si>
  <si>
    <t>Click any button in Picture and video access permission  and location pop up</t>
  </si>
  <si>
    <t>Picture and video access permission  and Location pop up should be display</t>
  </si>
  <si>
    <t>Enter 1 value in pin code field</t>
  </si>
  <si>
    <t>pin code field should be allow 1 value</t>
  </si>
  <si>
    <t>Enter 8 values in pin code field</t>
  </si>
  <si>
    <t>pin code field should be allow 8 values</t>
  </si>
  <si>
    <t>Enter 5 values in pin code field</t>
  </si>
  <si>
    <t>pin code field should be allow 5 values</t>
  </si>
  <si>
    <t>Enter 9 value in pin code field</t>
  </si>
  <si>
    <t>pin code field should not allow 9 values</t>
  </si>
  <si>
    <t>Copy &amp; Paste 1 value in pin code field</t>
  </si>
  <si>
    <t>Copy &amp; Paste 8 values in pin code field</t>
  </si>
  <si>
    <t>Copy &amp; Paste 5 values in pin code field</t>
  </si>
  <si>
    <t>Copy &amp; Paste 9 value in pin code field</t>
  </si>
  <si>
    <t>Verify the Locality display error message while Click save button without Description value in Register New customer pop up</t>
  </si>
  <si>
    <t>Click save button without enter any value in Locality</t>
  </si>
  <si>
    <t>Verify the Locality allow Numbers, Alphabets and Special characters value in Register New customer</t>
  </si>
  <si>
    <t>Enter Numbers value in Locality</t>
  </si>
  <si>
    <t xml:space="preserve">Locality should allow numbers </t>
  </si>
  <si>
    <t>Enter Alphabets value in Locality</t>
  </si>
  <si>
    <t>Locality should allow Alphabets values</t>
  </si>
  <si>
    <t>Enter Special characters value in Locality</t>
  </si>
  <si>
    <t>Locality should allow Special characters values</t>
  </si>
  <si>
    <t>Copy &amp; Paste numbers value in Locality</t>
  </si>
  <si>
    <t>Copy &amp; Paste Alphabets value in Locality</t>
  </si>
  <si>
    <t>Copy &amp; Paste Special characters value in Locality</t>
  </si>
  <si>
    <t>Locality should allow Special characters</t>
  </si>
  <si>
    <t>Verify the Locality maximum and minimum value in Register New customer</t>
  </si>
  <si>
    <t>Enter 1 value in Locality</t>
  </si>
  <si>
    <t>Locality should be allow 1 value</t>
  </si>
  <si>
    <t>Enter 50 values in Locality</t>
  </si>
  <si>
    <t>Locality should be allow 50 values</t>
  </si>
  <si>
    <t>Enter 10 values in Locality</t>
  </si>
  <si>
    <t>Locality should be allow 10 values</t>
  </si>
  <si>
    <t>Enter 51 value in Locality</t>
  </si>
  <si>
    <t>Locality should not allow 51 values</t>
  </si>
  <si>
    <t>Copy &amp; Paste 1 value in Locality</t>
  </si>
  <si>
    <t>Copy &amp; Paste 50 values in Locality</t>
  </si>
  <si>
    <t>Copy &amp; Paste 10 values in Locality</t>
  </si>
  <si>
    <t>Copy &amp; Paste 51 value in Locality</t>
  </si>
  <si>
    <t>Verify the Select State field display error message while Click save button without Select State value in Register New customer pop up</t>
  </si>
  <si>
    <t>Click save button without enter any value in Select State field</t>
  </si>
  <si>
    <t>Error message should be display as "Select State required"</t>
  </si>
  <si>
    <t>Verify the Select State dropdown values</t>
  </si>
  <si>
    <t>Click the Select State dropdown</t>
  </si>
  <si>
    <t xml:space="preserve">Select State dropdown should display the 28 state values
</t>
  </si>
  <si>
    <t>Enter valid value in Select State dropdown</t>
  </si>
  <si>
    <t>Select State field should display given values</t>
  </si>
  <si>
    <t>Copy &amp; Paste valid value in Select State dropdown</t>
  </si>
  <si>
    <t>Verify the Created By field display error message while Click save button without Created By value in Register New customer pop up</t>
  </si>
  <si>
    <t>Click save button without enter any value in Created By field</t>
  </si>
  <si>
    <t>Error message should be display as "Created By required"</t>
  </si>
  <si>
    <t>Verify the Created By dropdown values</t>
  </si>
  <si>
    <t>Click the Created By dropdown</t>
  </si>
  <si>
    <t xml:space="preserve">Created By dropdown should display the name list, which value fetch from ERP Employee master
</t>
  </si>
  <si>
    <t>Enter valid value in Created By dropdown</t>
  </si>
  <si>
    <t>Created By field should display given values</t>
  </si>
  <si>
    <t>Copy &amp; Paste valid value in Created By dropdown</t>
  </si>
  <si>
    <t>Verify user can able to save the record with all values in Register New customer pop up</t>
  </si>
  <si>
    <t>Give all values in Register New customer pop up</t>
  </si>
  <si>
    <t>Given value should be display</t>
  </si>
  <si>
    <t xml:space="preserve">Click Create  button </t>
  </si>
  <si>
    <t>Record should be save and list grid should be display</t>
  </si>
  <si>
    <t>Verify user can able to save the record with Mandatory value in Register New customer pop up</t>
  </si>
  <si>
    <t>Give Mandatory value in Register New customer pop up</t>
  </si>
  <si>
    <t>Give mandatory value and click the submit button in Register New customer pop up</t>
  </si>
  <si>
    <t>Verify Optical Billing page display or not while click "Continue" button for new customer</t>
  </si>
  <si>
    <t>Verify Optical Billing page display or not while click "Continue" button for existing customer</t>
  </si>
  <si>
    <t>Optical Billing page should be display with respective field and button's</t>
  </si>
  <si>
    <t>Customer Details section should be display the respective values</t>
  </si>
  <si>
    <t>Click Continue button in the Home page</t>
  </si>
  <si>
    <t>Verify the Invoice Date field read-only or editable</t>
  </si>
  <si>
    <t>Invoice Date field should read-only</t>
  </si>
  <si>
    <t>Verify the Invoice Date field value</t>
  </si>
  <si>
    <t>Invoice Date field should the current date</t>
  </si>
  <si>
    <t>Verify the Select Mode field read-only or editable</t>
  </si>
  <si>
    <t>Select Mode field should read-only</t>
  </si>
  <si>
    <t>Verify the Select Mode field value</t>
  </si>
  <si>
    <t>Select Mode field value should as "Optical"</t>
  </si>
  <si>
    <t>Verify the search box label and place holder Billing Page</t>
  </si>
  <si>
    <t xml:space="preserve">Verify the Quantity field display error message </t>
  </si>
  <si>
    <t>Click save button without enter Quantity field value</t>
  </si>
  <si>
    <t>Enter Numbers value in Quantity field</t>
  </si>
  <si>
    <t xml:space="preserve">Quantity field should allow numbers </t>
  </si>
  <si>
    <t>Enter Alphabets and Special characters value in Quantity field</t>
  </si>
  <si>
    <t>Quantity field should not allow Alphabets and Special characters values</t>
  </si>
  <si>
    <t>Copy &amp; Paste numbers value in Quantity field</t>
  </si>
  <si>
    <t>Copy &amp; Paste Alphabets and Special characters value in Quantity field</t>
  </si>
  <si>
    <t>Enter 1 value in Quantity field</t>
  </si>
  <si>
    <t>Quantity field should be allow 1 value</t>
  </si>
  <si>
    <t>Enter 10 values in Quantity field</t>
  </si>
  <si>
    <t>Quantity field should be allow 10 values</t>
  </si>
  <si>
    <t>Enter 3 values in Quantity field</t>
  </si>
  <si>
    <t>Quantity field should be allow 3 values</t>
  </si>
  <si>
    <t>Enter 11 value in Quantity field</t>
  </si>
  <si>
    <t>Quantity field should not allow 11 values</t>
  </si>
  <si>
    <t>Copy &amp; Paste 1 value in Quantity field</t>
  </si>
  <si>
    <t>Copy &amp; Paste 10 values in Quantity field</t>
  </si>
  <si>
    <t>Copy &amp; Paste 3 values in Quantity field</t>
  </si>
  <si>
    <t>Copy &amp; Paste 11 value in Quantity field</t>
  </si>
  <si>
    <t>Preconditions:
1.User have Optical CRM Application with valid username and password 
2.User have create, Edit, view and delete access 
3.User have existing registered Mobile No. in optical Crm</t>
  </si>
  <si>
    <t>Step-12</t>
  </si>
  <si>
    <t>Verify the Quantity field maximum and minimum value in Billing page</t>
  </si>
  <si>
    <t>Verify the Quantity field allow Numbers, Alphabets and Special characters value and by default value in Billing page</t>
  </si>
  <si>
    <t>Check the by default value in Quantity field</t>
  </si>
  <si>
    <t>Quantity field should display as "1"</t>
  </si>
  <si>
    <t xml:space="preserve">Verify the Discount Percentage field display error message </t>
  </si>
  <si>
    <t>Click save button without enter Discount Percentage field value</t>
  </si>
  <si>
    <t>Verify the Discount Percentage field allow Numbers, Alphabets and Special characters value and by default value in Billing page</t>
  </si>
  <si>
    <t>Check the by default value in Discount Percentage field</t>
  </si>
  <si>
    <t>Discount Percentage field should display as "1"</t>
  </si>
  <si>
    <t>Enter Numbers value in Discount Percentage field</t>
  </si>
  <si>
    <t xml:space="preserve">Discount Percentage field should allow numbers </t>
  </si>
  <si>
    <t>Enter Alphabets and Special characters value in Discount Percentage field</t>
  </si>
  <si>
    <t>Discount Percentage field should not allow Alphabets and Special characters values</t>
  </si>
  <si>
    <t>Copy &amp; Paste numbers value in Discount Percentage field</t>
  </si>
  <si>
    <t>Copy &amp; Paste Alphabets and Special characters value in Discount Percentage field</t>
  </si>
  <si>
    <t>Verify the Discount Percentage field maximum and minimum value in Billing page</t>
  </si>
  <si>
    <t>Enter 1 value in Discount Percentage field</t>
  </si>
  <si>
    <t>Discount Percentage field should be allow 1 value</t>
  </si>
  <si>
    <t>Enter 10 values in Discount Percentage field</t>
  </si>
  <si>
    <t>Discount Percentage field should be allow 10 values</t>
  </si>
  <si>
    <t>Enter 3 values in Discount Percentage field</t>
  </si>
  <si>
    <t>Discount Percentage field should be allow 3 values</t>
  </si>
  <si>
    <t>Enter 11 value in Discount Percentage field</t>
  </si>
  <si>
    <t>Discount Percentage field should not allow 11 values</t>
  </si>
  <si>
    <t>Copy &amp; Paste 1 value in Discount Percentage field</t>
  </si>
  <si>
    <t>Copy &amp; Paste 10 values in Discount Percentage field</t>
  </si>
  <si>
    <t>Copy &amp; Paste 3 values in Discount Percentage field</t>
  </si>
  <si>
    <t>Copy &amp; Paste 11 value in Discount Percentage field</t>
  </si>
  <si>
    <t>Error message should not display as "Discount Percentage required"</t>
  </si>
  <si>
    <t>Error message should not display as "Quantity required"</t>
  </si>
  <si>
    <t>Newly added test details should be display</t>
  </si>
  <si>
    <t>Verify newly added test details display or not in Item Added grid</t>
  </si>
  <si>
    <t>Verify updated test details display or not in Item Added grid</t>
  </si>
  <si>
    <t>Verify deleted test details display or not in Item Added grid</t>
  </si>
  <si>
    <t>Added item should be display</t>
  </si>
  <si>
    <t>Updated values should be display</t>
  </si>
  <si>
    <t>Deleted records should not display and deleted message should be display</t>
  </si>
  <si>
    <t>Verify Added Item display with discount value and discount amount</t>
  </si>
  <si>
    <t>Added Item should display with discount value and should display discount amount</t>
  </si>
  <si>
    <t>Respective added record should be display in the billing list grid</t>
  </si>
  <si>
    <t>Verify the user can able already present record in billing list grid</t>
  </si>
  <si>
    <t>Billing list grid should not allow already existing record</t>
  </si>
  <si>
    <t>Verify the user can delete/remove the billing list grid record</t>
  </si>
  <si>
    <t>Click the delete icon in billing list grid</t>
  </si>
  <si>
    <t>Record should be remove from the billing list grid</t>
  </si>
  <si>
    <t>Verify the user can delete/remove more than 10 billing list grid record</t>
  </si>
  <si>
    <t>Perform delete all record in billing list grid</t>
  </si>
  <si>
    <t>All record should be remove from the billing list grid</t>
  </si>
  <si>
    <t>Verify the billing list grid column name</t>
  </si>
  <si>
    <t>Billing list grid column name should display as mentioned below
ID, Package, Classify, Item Name, Dosage, Qty, Rate, Sub Total, GST%, GST Amt, Total, Action.</t>
  </si>
  <si>
    <t>Verify the Total column value in billing list grid</t>
  </si>
  <si>
    <t>Total column value should display the below mentioned column total values,
Qty, Sub Total, Gst Amt and Total</t>
  </si>
  <si>
    <t>Verify the Qty Total column values</t>
  </si>
  <si>
    <t>Qty column should display the sum of all Qty values</t>
  </si>
  <si>
    <t>Verify the Sub Total column values</t>
  </si>
  <si>
    <t>Sub Total column should display the sum of all Sub Total</t>
  </si>
  <si>
    <t>Verify the Gst Amt Total column values</t>
  </si>
  <si>
    <t>Gst Amt Total column should display the sum of all Gst Amt values</t>
  </si>
  <si>
    <t>Verify the Total column values</t>
  </si>
  <si>
    <t>Total column should display the sum of all subtotal values</t>
  </si>
  <si>
    <t>Verify the Qty Total column value</t>
  </si>
  <si>
    <t>Qty column should display the Respective updated value</t>
  </si>
  <si>
    <t>Verify the Sub Total column value</t>
  </si>
  <si>
    <t>Sub Total column should display the Respective updated value</t>
  </si>
  <si>
    <t>Verify the Gst Amt Total column value</t>
  </si>
  <si>
    <t>Gst Amt column should display the Respective updated value</t>
  </si>
  <si>
    <t>Verify the Total column value</t>
  </si>
  <si>
    <t>Record should be delete</t>
  </si>
  <si>
    <t>Qty column should not display removed count, it should display the Respective updated value</t>
  </si>
  <si>
    <t>Sub Total column should not display removed count, it should display the Respective updated value</t>
  </si>
  <si>
    <t>Gst Amt column should not display removed count, it should display the Respective updated value</t>
  </si>
  <si>
    <t>Verify the Amount section label name</t>
  </si>
  <si>
    <t>Amount section column name should display as mentioned below
Gross Amount, Net Amount, Coinage, Balance Amount, Generated by and Payment Type.</t>
  </si>
  <si>
    <t>Verify the Amount section column value in billing list grid</t>
  </si>
  <si>
    <t>Amount section column value should display the below mentioned column total values,
Qty, Sub Total, Gst Amt and Total</t>
  </si>
  <si>
    <t>Verify the Gross Amount column values</t>
  </si>
  <si>
    <t>Gross Amount column should display the gross income of total amount earned</t>
  </si>
  <si>
    <t>Verify the Net Amount column values</t>
  </si>
  <si>
    <t>Net Amount column should display actual business profit after expenses and allowable deductions are taken out</t>
  </si>
  <si>
    <t>Verify the Coinage column values</t>
  </si>
  <si>
    <t>Coinage column should display the Coinage values</t>
  </si>
  <si>
    <t>Verify the Balance Amount column values</t>
  </si>
  <si>
    <t>Balance Amount column should display the balance paid amount value</t>
  </si>
  <si>
    <t>Gross Amount column should display the Respective updated value</t>
  </si>
  <si>
    <t>Net Amount column should display the Respective updated value</t>
  </si>
  <si>
    <t>Gross Amount column should not display removed count, it should display the Respective updated value</t>
  </si>
  <si>
    <t>Net Amount column should not display removed count, it should display the Respective updated value</t>
  </si>
  <si>
    <t>Perform add 10 add item in billing list grid</t>
  </si>
  <si>
    <t>Verify the Generated By field error message</t>
  </si>
  <si>
    <t>Click save button without enter any value in Generated By field</t>
  </si>
  <si>
    <t>Error message should be display as "Generated By required"</t>
  </si>
  <si>
    <t>Verify the Generated By dropdown values</t>
  </si>
  <si>
    <t>Click the Generated By dropdown</t>
  </si>
  <si>
    <t xml:space="preserve">Generated By dropdown should display the name list, which value fetch from ERP Employee master
</t>
  </si>
  <si>
    <t>Enter valid value in Generated By dropdown</t>
  </si>
  <si>
    <t>Generated By field should display given values</t>
  </si>
  <si>
    <t>Copy &amp; Paste valid value in Generated By dropdown</t>
  </si>
  <si>
    <t>Verify the Payment Type field error message</t>
  </si>
  <si>
    <t>Click save button without enter any value in Payment Type field</t>
  </si>
  <si>
    <t>Error message should be display as "Payment Type required"</t>
  </si>
  <si>
    <t>Verify the Payment Type dropdown values</t>
  </si>
  <si>
    <t>Click the Payment Type dropdown</t>
  </si>
  <si>
    <t>Payment Type dropdown should display the as Cash, Debit Card, Credit Card, Upi Wallet and Split</t>
  </si>
  <si>
    <t>Enter valid value in Payment Type dropdown</t>
  </si>
  <si>
    <t>Payment Type field should display given values</t>
  </si>
  <si>
    <t>Copy &amp; Paste valid value in Payment Type dropdown</t>
  </si>
  <si>
    <t>Verify the Split Bill pop up display or not while give Payment type =  "Split"</t>
  </si>
  <si>
    <t>Select Payment type as "Split"</t>
  </si>
  <si>
    <t>Split Bill pop up should be display</t>
  </si>
  <si>
    <t>Verify the Split Bill pop up display or not while give Payment type &lt;&gt;  "Split"</t>
  </si>
  <si>
    <t>Select Payment type &lt;&gt; "Split"</t>
  </si>
  <si>
    <t>Split Bill pop up should not display</t>
  </si>
  <si>
    <t>Verify the Split Bill pop up display or not while update the Payment type value as &lt;&gt; split to =  "Split"</t>
  </si>
  <si>
    <t>Update the Payment type value as &lt;&gt; split to =  "Split"</t>
  </si>
  <si>
    <t>Verify the Split Bill pop up display or not while update the Payment type value as = split to &lt;&gt;  "Split"</t>
  </si>
  <si>
    <t>Update the Payment type value as = split to &lt;&gt;  "Split"</t>
  </si>
  <si>
    <t>Verify the header name, Fields, and buttons in Split Bill pop up</t>
  </si>
  <si>
    <t>Header name should be display as "Split Bill"</t>
  </si>
  <si>
    <t>Verify the Fields in Split Bill pop up</t>
  </si>
  <si>
    <t>System should display below mentioned section and fields
Cash Amount, UPI Wallet, Credit, Credit Card, Debit card</t>
  </si>
  <si>
    <t>Verify the Button in Split Bill pop up</t>
  </si>
  <si>
    <t xml:space="preserve">
Continue and cancel button Close icon should be display </t>
  </si>
  <si>
    <t>Verify the required error message display or not while click Continue  button without give any value in the pop up</t>
  </si>
  <si>
    <t>Click Continue button without give any value in the pop up</t>
  </si>
  <si>
    <t>Verify the Split Bill close or not while click continue  button with give mandatory value in the pop up</t>
  </si>
  <si>
    <t>Split Bill pop up should be close and success message should be display</t>
  </si>
  <si>
    <t>Verify the Split Bill pop up getting close or not while click Close button without give any value in the pop up</t>
  </si>
  <si>
    <t>Click Close button without give any value in the pop up</t>
  </si>
  <si>
    <t>Split Bill pop up should be close and list grid should be display</t>
  </si>
  <si>
    <t>Verify the Split Bill pop up getting close or not while click Close button with give any value in the pop up</t>
  </si>
  <si>
    <t>Click Close button with give any value in the pop up</t>
  </si>
  <si>
    <t>Again click Close button</t>
  </si>
  <si>
    <t>Verify the error message in Cash Amount field</t>
  </si>
  <si>
    <t>Click save button without enter any value in Cash Amount field</t>
  </si>
  <si>
    <t>Error message should not display as required error message</t>
  </si>
  <si>
    <t>Enter invalid value in Cash Amount field</t>
  </si>
  <si>
    <t>Error message should be display as "Invalid Cash Amount"</t>
  </si>
  <si>
    <t>Copy &amp; paste invalid value in Cash Amount field</t>
  </si>
  <si>
    <t>Verify the Cash Amount field allow only Numbers value in Split Bill</t>
  </si>
  <si>
    <t>Enter Numbers value in Cash Amount field</t>
  </si>
  <si>
    <t xml:space="preserve">Cash Amount field should allow only numbers </t>
  </si>
  <si>
    <t>Enter Alphabets and Special characters value in Cash Amount field</t>
  </si>
  <si>
    <t>Cash Amount field should not allow Alphabets and Special characters</t>
  </si>
  <si>
    <t>Copy &amp; Paste numbers value in Cash Amount field</t>
  </si>
  <si>
    <t>Copy &amp; Paste Alphabets and Special characters value in Cash Amount field</t>
  </si>
  <si>
    <t>Verify the Cash Amount field maximum and minimum value in Split Bill</t>
  </si>
  <si>
    <t>Enter 1 value in Cash Amount field</t>
  </si>
  <si>
    <t>Cash Amount field should be allow 1 value</t>
  </si>
  <si>
    <t>Enter 10 values in Cash Amount field</t>
  </si>
  <si>
    <t>Cash Amount field should be allow 10 values</t>
  </si>
  <si>
    <t>Copy &amp; Paste 1 value in Cash Amount field</t>
  </si>
  <si>
    <t>Copy &amp; Paste 10 values in Cash Amount field</t>
  </si>
  <si>
    <t>Copy &amp; Paste 5 values in Cash Amount field</t>
  </si>
  <si>
    <t>Cash Amount field should be allow 5 values</t>
  </si>
  <si>
    <t>Copy &amp; Paste 11 value in Cash Amount field</t>
  </si>
  <si>
    <t>Cash Amount field should not allow 11 values</t>
  </si>
  <si>
    <t>Verify the give value getting convert with decimal value in Cash Amount field</t>
  </si>
  <si>
    <t>Give 1 value in Cash Amount field</t>
  </si>
  <si>
    <t>Cash Amount field should be convert as "1.00"</t>
  </si>
  <si>
    <t>Verify the error message in UPI Wallet field</t>
  </si>
  <si>
    <t>Click save button without enter any value in UPI Wallet field</t>
  </si>
  <si>
    <t>Enter invalid value in UPI Wallet field</t>
  </si>
  <si>
    <t>Error message should be display as "Invalid UPI Wallet"</t>
  </si>
  <si>
    <t>Copy &amp; paste invalid value in UPI Wallet field</t>
  </si>
  <si>
    <t>Verify the UPI Wallet field allow only Numbers value in Split Bill</t>
  </si>
  <si>
    <t>Enter Numbers value in UPI Wallet field</t>
  </si>
  <si>
    <t xml:space="preserve">UPI Wallet field should allow only numbers </t>
  </si>
  <si>
    <t>Enter Alphabets and Special characters value in UPI Wallet field</t>
  </si>
  <si>
    <t>UPI Wallet field should not allow Alphabets and Special characters</t>
  </si>
  <si>
    <t>Copy &amp; Paste numbers value in UPI Wallet field</t>
  </si>
  <si>
    <t>Copy &amp; Paste Alphabets and Special characters value in UPI Wallet field</t>
  </si>
  <si>
    <t>Verify the UPI Wallet field maximum and minimum value in Split Bill</t>
  </si>
  <si>
    <t>Enter 1 value in UPI Wallet field</t>
  </si>
  <si>
    <t>UPI Wallet field should be allow 1 value</t>
  </si>
  <si>
    <t>Enter 10 values in UPI Wallet field</t>
  </si>
  <si>
    <t>UPI Wallet field should be allow 10 values</t>
  </si>
  <si>
    <t>Copy &amp; Paste 1 value in UPI Wallet field</t>
  </si>
  <si>
    <t>Copy &amp; Paste 10 values in UPI Wallet field</t>
  </si>
  <si>
    <t>Copy &amp; Paste 5 values in UPI Wallet field</t>
  </si>
  <si>
    <t>UPI Wallet field should be allow 5 values</t>
  </si>
  <si>
    <t>Copy &amp; Paste 11 value in UPI Wallet field</t>
  </si>
  <si>
    <t>UPI Wallet field should not allow 11 values</t>
  </si>
  <si>
    <t>Verify the give value getting convert with decimal value in UPI Wallet field</t>
  </si>
  <si>
    <t>Give 1 value in UPI Wallet field</t>
  </si>
  <si>
    <t>UPI Wallet field should be convert as "1.00"</t>
  </si>
  <si>
    <t>Verify the error message in Credit field</t>
  </si>
  <si>
    <t>Click save button without enter any value in Credit field</t>
  </si>
  <si>
    <t>Enter invalid value in Credit field</t>
  </si>
  <si>
    <t>Error message should be display as "Invalid Credit"</t>
  </si>
  <si>
    <t>Copy &amp; paste invalid value in Credit field</t>
  </si>
  <si>
    <t>Verify the Credit field allow only Numbers value in Split Bill</t>
  </si>
  <si>
    <t>Enter Numbers value in Credit field</t>
  </si>
  <si>
    <t xml:space="preserve">Credit field should allow only numbers </t>
  </si>
  <si>
    <t>Enter Alphabets and Special characters value in Credit field</t>
  </si>
  <si>
    <t>Credit field should not allow Alphabets and Special characters</t>
  </si>
  <si>
    <t>Copy &amp; Paste numbers value in Credit field</t>
  </si>
  <si>
    <t>Copy &amp; Paste Alphabets and Special characters value in Credit field</t>
  </si>
  <si>
    <t>Verify the Credit field maximum and minimum value in Split Bill</t>
  </si>
  <si>
    <t>Enter 1 value in Credit field</t>
  </si>
  <si>
    <t>Credit field should be allow 1 value</t>
  </si>
  <si>
    <t>Enter 10 values in Credit field</t>
  </si>
  <si>
    <t>Credit field should be allow 10 values</t>
  </si>
  <si>
    <t>Copy &amp; Paste 1 value in Credit field</t>
  </si>
  <si>
    <t>Copy &amp; Paste 10 values in Credit field</t>
  </si>
  <si>
    <t>Copy &amp; Paste 5 values in Credit field</t>
  </si>
  <si>
    <t>Credit field should be allow 5 values</t>
  </si>
  <si>
    <t>Copy &amp; Paste 11 value in Credit field</t>
  </si>
  <si>
    <t>Credit field should not allow 11 values</t>
  </si>
  <si>
    <t>Verify the give value getting convert with decimal value in Credit field</t>
  </si>
  <si>
    <t>Give 1 value in Credit field</t>
  </si>
  <si>
    <t>Credit field should be convert as "1.00"</t>
  </si>
  <si>
    <t>Verify the error message in Credit Card field</t>
  </si>
  <si>
    <t>Click save button without enter any value in Credit Card field</t>
  </si>
  <si>
    <t>Enter invalid value in Credit Card field</t>
  </si>
  <si>
    <t>Error message should be display as "Invalid Credit Card"</t>
  </si>
  <si>
    <t>Copy &amp; paste invalid value in Credit Card field</t>
  </si>
  <si>
    <t>Error message should not display as "Invalid Credit Card"</t>
  </si>
  <si>
    <t>Verify the Credit Card field allow only Numbers value in Split Bill</t>
  </si>
  <si>
    <t>Enter Numbers value in Credit Card field</t>
  </si>
  <si>
    <t xml:space="preserve">Credit Card field should allow only numbers </t>
  </si>
  <si>
    <t>Enter Alphabets and Special characters value in Credit Card field</t>
  </si>
  <si>
    <t>Credit Card field should not allow Alphabets and Special characters</t>
  </si>
  <si>
    <t>Copy &amp; Paste numbers value in Credit Card field</t>
  </si>
  <si>
    <t>Copy &amp; Paste Alphabets and Special characters value in Credit Card field</t>
  </si>
  <si>
    <t>Verify the Credit Card field maximum and minimum value in Split Bill</t>
  </si>
  <si>
    <t>Enter 1 value in Credit Card field</t>
  </si>
  <si>
    <t>Credit Card field should be allow 1 value</t>
  </si>
  <si>
    <t>Enter 10 values in Credit Card field</t>
  </si>
  <si>
    <t>Credit Card field should be allow 10 values</t>
  </si>
  <si>
    <t>Copy &amp; Paste 1 value in Credit Card field</t>
  </si>
  <si>
    <t>Copy &amp; Paste 10 values in Credit Card field</t>
  </si>
  <si>
    <t>Copy &amp; Paste 5 values in Credit Card field</t>
  </si>
  <si>
    <t>Credit Card field should be allow 5 values</t>
  </si>
  <si>
    <t>Copy &amp; Paste 11 value in Credit Card field</t>
  </si>
  <si>
    <t>Credit Card field should not allow 11 values</t>
  </si>
  <si>
    <t>Verify the give value getting convert with decimal value in Credit Card field</t>
  </si>
  <si>
    <t>Give 1 value in Credit Card field</t>
  </si>
  <si>
    <t>Credit Card field should be convert as "1.00"</t>
  </si>
  <si>
    <t>Verify the error message in Debit card field</t>
  </si>
  <si>
    <t>Click save button without enter any value in Debit card field</t>
  </si>
  <si>
    <t>Enter invalid value in Debit card field</t>
  </si>
  <si>
    <t>Error message should be display as "Invalid Debit card"</t>
  </si>
  <si>
    <t>Copy &amp; paste invalid value in Debit card field</t>
  </si>
  <si>
    <t>Verify the Debit card field allow only Numbers value in Split Bill</t>
  </si>
  <si>
    <t>Enter Numbers value in Debit card field</t>
  </si>
  <si>
    <t xml:space="preserve">Debit card field should allow only numbers </t>
  </si>
  <si>
    <t>Enter Alphabets and Special characters value in Debit card field</t>
  </si>
  <si>
    <t>Debit card field should not allow Alphabets and Special characters</t>
  </si>
  <si>
    <t>Copy &amp; Paste numbers value in Debit card field</t>
  </si>
  <si>
    <t>Copy &amp; Paste Alphabets and Special characters value in Debit card field</t>
  </si>
  <si>
    <t>Verify the Debit card field maximum and minimum value in Split Bill</t>
  </si>
  <si>
    <t>Enter 1 value in Debit card field</t>
  </si>
  <si>
    <t>Debit card field should be allow 1 value</t>
  </si>
  <si>
    <t>Enter 10 values in Debit card field</t>
  </si>
  <si>
    <t>Debit card field should be allow 10 values</t>
  </si>
  <si>
    <t>Copy &amp; Paste 1 value in Debit card field</t>
  </si>
  <si>
    <t>Copy &amp; Paste 10 values in Debit card field</t>
  </si>
  <si>
    <t>Copy &amp; Paste 5 values in Debit card field</t>
  </si>
  <si>
    <t>Debit card field should be allow 5 values</t>
  </si>
  <si>
    <t>Copy &amp; Paste 11 value in Debit card field</t>
  </si>
  <si>
    <t>Debit card field should not allow 11 values</t>
  </si>
  <si>
    <t>Verify the give value getting convert with decimal value in Debit card field</t>
  </si>
  <si>
    <t>Give 1 value in Debit card field</t>
  </si>
  <si>
    <t>Debit card field should be convert as "1.00"</t>
  </si>
  <si>
    <t>Verify split bill detail section</t>
  </si>
  <si>
    <t>Split bill detail section, Bill  type, Bill amount, Bill Date, Total, Received Amount, Balance Amount</t>
  </si>
  <si>
    <t>Check the Bill type value</t>
  </si>
  <si>
    <t>Bill type value should be display as "Lab"</t>
  </si>
  <si>
    <t>Check the Bill Date value</t>
  </si>
  <si>
    <t>Bill Date value should be display the billing date value</t>
  </si>
  <si>
    <t>Check the Bill Amount value</t>
  </si>
  <si>
    <t>Bill Amount value should be display the billing Amount value</t>
  </si>
  <si>
    <t>Check the Total value</t>
  </si>
  <si>
    <t>Total value should be display the Total Amount value</t>
  </si>
  <si>
    <t>Check the Received Amount value</t>
  </si>
  <si>
    <t>Received Amount value should display given value in split pop up</t>
  </si>
  <si>
    <t>Check the Balance Amount value</t>
  </si>
  <si>
    <t>Balance Amount value should be display the Balance Amount value</t>
  </si>
  <si>
    <t>Verify able to save the split bill with all values</t>
  </si>
  <si>
    <t>Give all value and click submit button</t>
  </si>
  <si>
    <t>Success message should be display</t>
  </si>
  <si>
    <t>Verify able to update the split bill with all values</t>
  </si>
  <si>
    <t xml:space="preserve">Again open the pop up and update all value </t>
  </si>
  <si>
    <t>Click continue button</t>
  </si>
  <si>
    <t>Update message should be display</t>
  </si>
  <si>
    <t>Verify user cane able to submit the invoice billing, With new customer</t>
  </si>
  <si>
    <t>Select Payment type as "Cash" and give generated by value</t>
  </si>
  <si>
    <t>Click submit button</t>
  </si>
  <si>
    <t>Invoice generated success message should be display</t>
  </si>
  <si>
    <t>Verify the Invoice pop up display or not</t>
  </si>
  <si>
    <t>Verify user cane able to submit the invoice billing, With existing customer</t>
  </si>
  <si>
    <t>Perform give the existing user Mobile No.</t>
  </si>
  <si>
    <t>Verify user cane able to submit the invoice billing, Which Payment type = Debit Card</t>
  </si>
  <si>
    <t>Select Payment type as "Debit Card" and give generated by value</t>
  </si>
  <si>
    <t>Verify user cane able to submit the invoice billing, Which Payment type = Credit Card</t>
  </si>
  <si>
    <t>Select Payment type as "Credit Card" and give generated by value</t>
  </si>
  <si>
    <t>Verify user cane able to submit the invoice billing, Which Payment type = Upi Wallet</t>
  </si>
  <si>
    <t>Select Payment type as "Upi Wallet" and give generated by value</t>
  </si>
  <si>
    <t>Verify user cane able to submit the invoice billing, Which Payment type = Split</t>
  </si>
  <si>
    <t>Select Payment type as "Split" and give generated by value</t>
  </si>
  <si>
    <t>Customer Details section should be display the respective values and Added item should be display</t>
  </si>
  <si>
    <t>Verify the user can able to add more than 10 Optical Item in billing list grid</t>
  </si>
  <si>
    <t>Invoice pop up should be display in new pop up with amount and Optical Item</t>
  </si>
  <si>
    <t>Perform add the Optical Item</t>
  </si>
  <si>
    <t>Optical Item should be added</t>
  </si>
  <si>
    <t>Perform add more than 10 Optical Item</t>
  </si>
  <si>
    <t>Perform add more than 50 Optical Item</t>
  </si>
  <si>
    <t>Perform add more than 10 Optical Item record</t>
  </si>
  <si>
    <t>Again perform add the existing Optical Item record</t>
  </si>
  <si>
    <t>Optical Item record should be add in billing list grid</t>
  </si>
  <si>
    <t>Verify the Total column value display the updated value, While add new Optical Item record</t>
  </si>
  <si>
    <t>Verify the Total column value display the updated value, While delete the existing Optical Item record</t>
  </si>
  <si>
    <t>Delete the existing Optical Item record</t>
  </si>
  <si>
    <t>Verify the Amount section column value display the updated value, While add new Optical Item record</t>
  </si>
  <si>
    <t>Verify the Amount section column value display the updated value, While delete the existing Optical Item record</t>
  </si>
  <si>
    <t>Verify user cane able to submit the invoice lab billing with more than 10 Optical Item record</t>
  </si>
  <si>
    <t>Verify user cane able to submit the invoice lab billing with more than 50 Optical Item record</t>
  </si>
  <si>
    <t>Optical CRM Application loading properly in chrome</t>
  </si>
  <si>
    <t>Optical CRM Application loading properly in Firefox</t>
  </si>
  <si>
    <t>To verify the Delete Count button and Customer Details section display or not while click the Add count button</t>
  </si>
  <si>
    <t>Verify the walk in count getting decrease while perform delete count</t>
  </si>
  <si>
    <t>The walk in count should decrease while perform delete count</t>
  </si>
  <si>
    <t>Verify the walk in count not getting decrease while click the no button in delete confirmation pop up</t>
  </si>
  <si>
    <t>Verify the walk in count getting decrease or not</t>
  </si>
  <si>
    <t>The walk in count should not decrease</t>
  </si>
  <si>
    <t>Customer register success message should be display</t>
  </si>
  <si>
    <t>Give registered Mobile No. and click Check user button</t>
  </si>
  <si>
    <t>Give existing registered Mobile No. and click Check user button</t>
  </si>
  <si>
    <t>Perform add the Item with discount value</t>
  </si>
  <si>
    <t>Perform add the Item</t>
  </si>
  <si>
    <t>Perform update the added Item</t>
  </si>
  <si>
    <t>Perform delete the added Item</t>
  </si>
  <si>
    <t>Give existing registered Mobile No. and click Check user button and Perform add the Item</t>
  </si>
  <si>
    <t>Verify the Generated By dropdown display the Newly added value, which value added from ERP portal</t>
  </si>
  <si>
    <t>Generated By dropdown should display the Newly added value, which value added from ERP portal</t>
  </si>
  <si>
    <t>Verify the Generated By dropdown display the updated value, which value update from ERP portal</t>
  </si>
  <si>
    <t>Generated By dropdown should display the updated value, which value update from ERP portal</t>
  </si>
  <si>
    <t>Verify the Generated By dropdown display the delete value, which value delete from ERP portal</t>
  </si>
  <si>
    <t>Generated By dropdown should not display the delete value, which value delete from ERP portal</t>
  </si>
  <si>
    <t>Preconditions:
1.User have Optical CRM Application with valid username and password 
2.User have create, Edit, view and delete access 
3.User have records in Employee master with active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</si>
</sst>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9C570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6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3" fillId="0" borderId="0"/>
    <xf numFmtId="0" fontId="15" fillId="0" borderId="0" applyNumberFormat="0" applyFill="0" applyBorder="0" applyAlignment="0" applyProtection="0"/>
    <xf numFmtId="0" fontId="18" fillId="0" borderId="0"/>
    <xf numFmtId="0" fontId="8" fillId="6" borderId="14" applyNumberFormat="0" applyFont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5" fontId="5" fillId="0" borderId="10" xfId="0" applyNumberFormat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2" fillId="0" borderId="12" xfId="0" applyFont="1" applyBorder="1" applyAlignment="1">
      <alignment wrapText="1"/>
    </xf>
    <xf numFmtId="0" fontId="14" fillId="0" borderId="12" xfId="6" applyFont="1" applyBorder="1"/>
    <xf numFmtId="0" fontId="14" fillId="0" borderId="12" xfId="6" applyFont="1" applyBorder="1" applyAlignment="1">
      <alignment wrapText="1"/>
    </xf>
    <xf numFmtId="0" fontId="12" fillId="0" borderId="12" xfId="0" applyFont="1" applyBorder="1"/>
    <xf numFmtId="0" fontId="16" fillId="0" borderId="12" xfId="7" applyFont="1" applyBorder="1" applyAlignment="1">
      <alignment wrapText="1"/>
    </xf>
    <xf numFmtId="0" fontId="17" fillId="3" borderId="12" xfId="3" applyFont="1" applyBorder="1"/>
    <xf numFmtId="0" fontId="17" fillId="3" borderId="12" xfId="3" applyFont="1" applyBorder="1" applyAlignment="1">
      <alignment wrapText="1"/>
    </xf>
    <xf numFmtId="0" fontId="14" fillId="0" borderId="12" xfId="6" applyFont="1" applyBorder="1" applyAlignment="1">
      <alignment horizontal="left" wrapText="1"/>
    </xf>
    <xf numFmtId="0" fontId="19" fillId="2" borderId="12" xfId="2" applyFont="1" applyBorder="1"/>
    <xf numFmtId="0" fontId="19" fillId="2" borderId="12" xfId="2" applyFont="1" applyBorder="1" applyAlignment="1">
      <alignment wrapText="1"/>
    </xf>
    <xf numFmtId="0" fontId="12" fillId="0" borderId="13" xfId="0" applyFont="1" applyBorder="1"/>
    <xf numFmtId="0" fontId="11" fillId="4" borderId="12" xfId="4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4" borderId="12" xfId="4" applyFont="1" applyBorder="1" applyAlignment="1">
      <alignment horizontal="left"/>
    </xf>
    <xf numFmtId="0" fontId="12" fillId="5" borderId="12" xfId="5" applyFont="1" applyBorder="1" applyAlignment="1">
      <alignment wrapText="1"/>
    </xf>
    <xf numFmtId="0" fontId="12" fillId="6" borderId="14" xfId="9" applyFont="1" applyAlignment="1">
      <alignment wrapText="1"/>
    </xf>
    <xf numFmtId="0" fontId="14" fillId="6" borderId="14" xfId="9" applyFont="1"/>
    <xf numFmtId="0" fontId="14" fillId="6" borderId="14" xfId="9" applyFont="1" applyAlignment="1">
      <alignment wrapText="1"/>
    </xf>
    <xf numFmtId="0" fontId="12" fillId="6" borderId="14" xfId="9" applyFont="1"/>
    <xf numFmtId="0" fontId="12" fillId="0" borderId="0" xfId="0" applyFont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10">
    <cellStyle name="20% - Accent4" xfId="5" builtinId="42"/>
    <cellStyle name="60% - Accent2" xfId="4" builtinId="36"/>
    <cellStyle name="Good" xfId="2" builtinId="26"/>
    <cellStyle name="Hyperlink" xfId="7" builtinId="8"/>
    <cellStyle name="Neutral" xfId="3" builtinId="28"/>
    <cellStyle name="Normal" xfId="0" builtinId="0"/>
    <cellStyle name="Normal 2" xfId="6" xr:uid="{6DCF8AE4-83EF-4CCB-B33E-016330C3B847}"/>
    <cellStyle name="Normal 2 2" xfId="1" xr:uid="{64156D25-41BA-4155-BDB4-B08649DB84E3}"/>
    <cellStyle name="Normal 5" xfId="8" xr:uid="{6986EA3E-713A-473A-A95F-CF48E3803C7F}"/>
    <cellStyle name="Note" xfId="9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88CFAFB6-CD47-495B-8F6B-44CE85A8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K24"/>
  <sheetViews>
    <sheetView topLeftCell="A7" workbookViewId="0">
      <selection activeCell="G9" sqref="G9:K9"/>
    </sheetView>
  </sheetViews>
  <sheetFormatPr defaultRowHeight="15" x14ac:dyDescent="0.25"/>
  <cols>
    <col min="7" max="7" width="13.7109375" customWidth="1"/>
    <col min="8" max="8" width="17.42578125" customWidth="1"/>
    <col min="9" max="9" width="17.85546875" customWidth="1"/>
    <col min="10" max="10" width="41.42578125" customWidth="1"/>
    <col min="11" max="11" width="25.7109375" customWidth="1"/>
  </cols>
  <sheetData>
    <row r="6" spans="7:11" ht="8.25" customHeight="1" x14ac:dyDescent="0.25"/>
    <row r="8" spans="7:11" ht="15.75" thickBot="1" x14ac:dyDescent="0.3"/>
    <row r="9" spans="7:11" ht="47.25" thickBot="1" x14ac:dyDescent="0.3">
      <c r="G9" s="29" t="s">
        <v>51</v>
      </c>
      <c r="H9" s="30"/>
      <c r="I9" s="30"/>
      <c r="J9" s="30"/>
      <c r="K9" s="31"/>
    </row>
    <row r="10" spans="7:11" ht="15" customHeight="1" x14ac:dyDescent="0.25"/>
    <row r="13" spans="7:11" ht="20.25" x14ac:dyDescent="0.25">
      <c r="G13" s="32"/>
      <c r="H13" s="32"/>
      <c r="I13" s="32"/>
      <c r="J13" s="32"/>
      <c r="K13" s="32"/>
    </row>
    <row r="14" spans="7:11" ht="16.5" thickBot="1" x14ac:dyDescent="0.3">
      <c r="G14" s="1"/>
    </row>
    <row r="15" spans="7:11" ht="16.5" thickBot="1" x14ac:dyDescent="0.3">
      <c r="G15" s="33" t="s">
        <v>0</v>
      </c>
      <c r="H15" s="33" t="s">
        <v>1</v>
      </c>
      <c r="I15" s="35" t="s">
        <v>2</v>
      </c>
      <c r="J15" s="36"/>
      <c r="K15" s="33" t="s">
        <v>3</v>
      </c>
    </row>
    <row r="16" spans="7:11" ht="16.5" thickBot="1" x14ac:dyDescent="0.3">
      <c r="G16" s="34"/>
      <c r="H16" s="34"/>
      <c r="I16" s="2" t="s">
        <v>4</v>
      </c>
      <c r="J16" s="2" t="s">
        <v>5</v>
      </c>
      <c r="K16" s="37"/>
    </row>
    <row r="17" spans="6:11" ht="16.5" thickBot="1" x14ac:dyDescent="0.3">
      <c r="F17" t="s">
        <v>6</v>
      </c>
      <c r="G17" s="3">
        <v>1</v>
      </c>
      <c r="H17" s="4">
        <v>45628</v>
      </c>
      <c r="I17" s="5" t="s">
        <v>7</v>
      </c>
      <c r="J17" s="6" t="s">
        <v>51</v>
      </c>
      <c r="K17" s="7" t="s">
        <v>8</v>
      </c>
    </row>
    <row r="18" spans="6:11" x14ac:dyDescent="0.25">
      <c r="J18" s="8"/>
    </row>
    <row r="24" spans="6:11" hidden="1" x14ac:dyDescent="0.25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507-EB1E-4A4C-89E2-94EBF949BB38}">
  <dimension ref="A1:FK956"/>
  <sheetViews>
    <sheetView tabSelected="1" topLeftCell="A319" workbookViewId="0">
      <selection activeCell="J324" sqref="J324"/>
    </sheetView>
  </sheetViews>
  <sheetFormatPr defaultRowHeight="14.25" x14ac:dyDescent="0.2"/>
  <cols>
    <col min="1" max="1" width="7.7109375" style="12" customWidth="1"/>
    <col min="2" max="2" width="7" style="12" hidden="1" customWidth="1"/>
    <col min="3" max="3" width="5" style="12" hidden="1" customWidth="1"/>
    <col min="4" max="4" width="10.85546875" style="12" customWidth="1"/>
    <col min="5" max="5" width="47.85546875" style="9" customWidth="1"/>
    <col min="6" max="6" width="4.85546875" style="12" customWidth="1"/>
    <col min="7" max="7" width="7.42578125" style="12" hidden="1" customWidth="1"/>
    <col min="8" max="8" width="9.7109375" style="12" customWidth="1"/>
    <col min="9" max="9" width="56.7109375" style="9" customWidth="1"/>
    <col min="10" max="10" width="54.5703125" style="9" customWidth="1"/>
    <col min="11" max="11" width="17.28515625" style="12" customWidth="1"/>
    <col min="12" max="12" width="22.7109375" style="12" customWidth="1"/>
    <col min="13" max="16384" width="9.140625" style="12"/>
  </cols>
  <sheetData>
    <row r="1" spans="1:12" s="21" customFormat="1" ht="15" x14ac:dyDescent="0.25">
      <c r="A1" s="20" t="s">
        <v>9</v>
      </c>
      <c r="B1" s="20" t="s">
        <v>10</v>
      </c>
      <c r="C1" s="20"/>
      <c r="D1" s="22" t="s">
        <v>11</v>
      </c>
      <c r="E1" s="20" t="s">
        <v>12</v>
      </c>
      <c r="F1" s="22" t="s">
        <v>13</v>
      </c>
      <c r="G1" s="20" t="s">
        <v>14</v>
      </c>
      <c r="H1" s="20" t="s">
        <v>15</v>
      </c>
      <c r="I1" s="20" t="s">
        <v>16</v>
      </c>
      <c r="J1" s="20" t="s">
        <v>17</v>
      </c>
      <c r="K1" s="20" t="s">
        <v>18</v>
      </c>
      <c r="L1" s="20" t="s">
        <v>19</v>
      </c>
    </row>
    <row r="2" spans="1:12" s="9" customFormat="1" ht="57" x14ac:dyDescent="0.2">
      <c r="A2" s="9">
        <f>SUBTOTAL(3,$E$2:E2)</f>
        <v>1</v>
      </c>
      <c r="C2" s="10" t="s">
        <v>20</v>
      </c>
      <c r="D2" s="11" t="str">
        <f>CONCATENATE(C2,A2)</f>
        <v>TC_1</v>
      </c>
      <c r="E2" s="9" t="s">
        <v>61</v>
      </c>
      <c r="F2" s="12" t="s">
        <v>21</v>
      </c>
      <c r="G2" s="12" t="s">
        <v>22</v>
      </c>
      <c r="H2" s="12"/>
      <c r="I2" s="9" t="s">
        <v>62</v>
      </c>
      <c r="K2" s="13"/>
    </row>
    <row r="3" spans="1:12" x14ac:dyDescent="0.2">
      <c r="A3" s="9"/>
      <c r="B3" s="9"/>
      <c r="C3" s="10"/>
      <c r="D3" s="11"/>
      <c r="H3" s="12" t="s">
        <v>24</v>
      </c>
      <c r="I3" s="9" t="s">
        <v>63</v>
      </c>
      <c r="J3" s="9" t="s">
        <v>64</v>
      </c>
    </row>
    <row r="4" spans="1:12" x14ac:dyDescent="0.2">
      <c r="A4" s="9"/>
      <c r="B4" s="9"/>
      <c r="C4" s="10"/>
      <c r="D4" s="11"/>
      <c r="H4" s="12" t="s">
        <v>27</v>
      </c>
      <c r="I4" s="9" t="s">
        <v>65</v>
      </c>
      <c r="J4" s="9" t="s">
        <v>678</v>
      </c>
    </row>
    <row r="5" spans="1:12" s="9" customFormat="1" ht="57" x14ac:dyDescent="0.2">
      <c r="A5" s="9">
        <f>SUBTOTAL(3,$E$2:E5)</f>
        <v>2</v>
      </c>
      <c r="C5" s="10" t="s">
        <v>20</v>
      </c>
      <c r="D5" s="11" t="str">
        <f>CONCATENATE(C5,A5)</f>
        <v>TC_2</v>
      </c>
      <c r="E5" s="9" t="s">
        <v>66</v>
      </c>
      <c r="F5" s="12" t="s">
        <v>21</v>
      </c>
      <c r="G5" s="12" t="s">
        <v>22</v>
      </c>
      <c r="H5" s="12"/>
      <c r="I5" s="9" t="s">
        <v>62</v>
      </c>
      <c r="K5" s="13"/>
    </row>
    <row r="6" spans="1:12" x14ac:dyDescent="0.2">
      <c r="A6" s="9"/>
      <c r="B6" s="9"/>
      <c r="C6" s="10"/>
      <c r="D6" s="11"/>
      <c r="H6" s="12" t="s">
        <v>24</v>
      </c>
      <c r="I6" s="9" t="s">
        <v>63</v>
      </c>
      <c r="J6" s="9" t="s">
        <v>677</v>
      </c>
    </row>
    <row r="7" spans="1:12" x14ac:dyDescent="0.2">
      <c r="A7" s="9"/>
      <c r="B7" s="9"/>
      <c r="C7" s="10"/>
      <c r="D7" s="11"/>
      <c r="H7" s="12" t="s">
        <v>27</v>
      </c>
      <c r="I7" s="9" t="s">
        <v>67</v>
      </c>
      <c r="J7" s="9" t="s">
        <v>26</v>
      </c>
    </row>
    <row r="8" spans="1:12" s="9" customFormat="1" ht="42.75" x14ac:dyDescent="0.2">
      <c r="A8" s="9">
        <f>SUBTOTAL(3,$E$2:E8)</f>
        <v>3</v>
      </c>
      <c r="C8" s="10" t="s">
        <v>20</v>
      </c>
      <c r="D8" s="11" t="str">
        <f>CONCATENATE(C8,A8)</f>
        <v>TC_3</v>
      </c>
      <c r="E8" s="9" t="s">
        <v>68</v>
      </c>
      <c r="F8" s="12" t="s">
        <v>21</v>
      </c>
      <c r="G8" s="12" t="s">
        <v>22</v>
      </c>
      <c r="H8" s="12"/>
      <c r="I8" s="9" t="s">
        <v>69</v>
      </c>
      <c r="K8" s="13"/>
    </row>
    <row r="9" spans="1:12" x14ac:dyDescent="0.2">
      <c r="A9" s="9"/>
      <c r="B9" s="9"/>
      <c r="C9" s="10"/>
      <c r="D9" s="11"/>
      <c r="H9" s="12" t="s">
        <v>24</v>
      </c>
      <c r="I9" s="9" t="s">
        <v>63</v>
      </c>
      <c r="J9" s="9" t="s">
        <v>677</v>
      </c>
    </row>
    <row r="10" spans="1:12" ht="28.5" x14ac:dyDescent="0.2">
      <c r="A10" s="9"/>
      <c r="B10" s="9"/>
      <c r="C10" s="10"/>
      <c r="D10" s="11"/>
      <c r="H10" s="12" t="s">
        <v>27</v>
      </c>
      <c r="I10" s="9" t="s">
        <v>70</v>
      </c>
      <c r="J10" s="9" t="s">
        <v>71</v>
      </c>
    </row>
    <row r="11" spans="1:12" s="9" customFormat="1" ht="57" x14ac:dyDescent="0.2">
      <c r="A11" s="9">
        <f>SUBTOTAL(3,$E$2:E11)</f>
        <v>4</v>
      </c>
      <c r="C11" s="10" t="s">
        <v>20</v>
      </c>
      <c r="D11" s="11" t="str">
        <f>CONCATENATE(C11,A11)</f>
        <v>TC_4</v>
      </c>
      <c r="E11" s="9" t="s">
        <v>52</v>
      </c>
      <c r="F11" s="12" t="s">
        <v>21</v>
      </c>
      <c r="G11" s="12" t="s">
        <v>22</v>
      </c>
      <c r="H11" s="12"/>
      <c r="I11" s="9" t="s">
        <v>23</v>
      </c>
      <c r="K11" s="13"/>
    </row>
    <row r="12" spans="1:12" ht="28.5" x14ac:dyDescent="0.2">
      <c r="A12" s="9"/>
      <c r="B12" s="9"/>
      <c r="C12" s="10"/>
      <c r="D12" s="11"/>
      <c r="H12" s="12" t="s">
        <v>24</v>
      </c>
      <c r="I12" s="9" t="s">
        <v>25</v>
      </c>
      <c r="J12" s="9" t="s">
        <v>26</v>
      </c>
      <c r="K12" s="13"/>
    </row>
    <row r="13" spans="1:12" x14ac:dyDescent="0.2">
      <c r="A13" s="9"/>
      <c r="B13" s="9"/>
      <c r="C13" s="10"/>
      <c r="D13" s="11"/>
      <c r="H13" s="12" t="s">
        <v>27</v>
      </c>
      <c r="I13" s="9" t="s">
        <v>53</v>
      </c>
      <c r="J13" s="9" t="s">
        <v>54</v>
      </c>
      <c r="K13" s="13"/>
    </row>
    <row r="14" spans="1:12" ht="28.5" x14ac:dyDescent="0.2">
      <c r="A14" s="9"/>
      <c r="B14" s="9"/>
      <c r="C14" s="10"/>
      <c r="D14" s="11"/>
      <c r="H14" s="12" t="s">
        <v>28</v>
      </c>
      <c r="I14" s="9" t="s">
        <v>52</v>
      </c>
      <c r="J14" s="9" t="s">
        <v>55</v>
      </c>
      <c r="K14" s="13"/>
    </row>
    <row r="15" spans="1:12" s="9" customFormat="1" ht="71.25" x14ac:dyDescent="0.2">
      <c r="A15" s="9">
        <f>SUBTOTAL(3,$E$2:E15)</f>
        <v>5</v>
      </c>
      <c r="C15" s="10" t="s">
        <v>20</v>
      </c>
      <c r="D15" s="11" t="str">
        <f>CONCATENATE(C15,A15)</f>
        <v>TC_5</v>
      </c>
      <c r="E15" s="9" t="s">
        <v>56</v>
      </c>
      <c r="F15" s="12" t="s">
        <v>21</v>
      </c>
      <c r="G15" s="12" t="s">
        <v>22</v>
      </c>
      <c r="H15" s="12"/>
      <c r="I15" s="9" t="s">
        <v>150</v>
      </c>
      <c r="K15" s="13"/>
    </row>
    <row r="16" spans="1:12" ht="28.5" x14ac:dyDescent="0.2">
      <c r="A16" s="9"/>
      <c r="B16" s="9"/>
      <c r="C16" s="10"/>
      <c r="D16" s="11"/>
      <c r="H16" s="12" t="s">
        <v>24</v>
      </c>
      <c r="I16" s="9" t="s">
        <v>25</v>
      </c>
      <c r="J16" s="9" t="s">
        <v>26</v>
      </c>
      <c r="K16" s="13"/>
    </row>
    <row r="17" spans="1:11" x14ac:dyDescent="0.2">
      <c r="A17" s="9"/>
      <c r="B17" s="9"/>
      <c r="C17" s="10"/>
      <c r="D17" s="11"/>
      <c r="H17" s="12" t="s">
        <v>27</v>
      </c>
      <c r="I17" s="9" t="s">
        <v>53</v>
      </c>
      <c r="J17" s="9" t="s">
        <v>54</v>
      </c>
      <c r="K17" s="13"/>
    </row>
    <row r="18" spans="1:11" ht="28.5" x14ac:dyDescent="0.2">
      <c r="A18" s="9"/>
      <c r="B18" s="9"/>
      <c r="C18" s="10"/>
      <c r="D18" s="11"/>
      <c r="H18" s="12" t="s">
        <v>28</v>
      </c>
      <c r="I18" s="9" t="s">
        <v>57</v>
      </c>
      <c r="J18" s="9" t="s">
        <v>58</v>
      </c>
      <c r="K18" s="13"/>
    </row>
    <row r="19" spans="1:11" s="9" customFormat="1" ht="71.25" x14ac:dyDescent="0.2">
      <c r="A19" s="9">
        <f>SUBTOTAL(3,$E$2:E19)</f>
        <v>6</v>
      </c>
      <c r="C19" s="10" t="s">
        <v>20</v>
      </c>
      <c r="D19" s="11" t="str">
        <f>CONCATENATE(C19,A19)</f>
        <v>TC_6</v>
      </c>
      <c r="E19" s="9" t="s">
        <v>679</v>
      </c>
      <c r="F19" s="12" t="s">
        <v>21</v>
      </c>
      <c r="G19" s="12" t="s">
        <v>22</v>
      </c>
      <c r="H19" s="12"/>
      <c r="I19" s="9" t="s">
        <v>150</v>
      </c>
      <c r="K19" s="13"/>
    </row>
    <row r="20" spans="1:11" ht="28.5" x14ac:dyDescent="0.2">
      <c r="A20" s="9"/>
      <c r="B20" s="9"/>
      <c r="C20" s="10"/>
      <c r="D20" s="11"/>
      <c r="H20" s="12" t="s">
        <v>24</v>
      </c>
      <c r="I20" s="9" t="s">
        <v>25</v>
      </c>
      <c r="J20" s="9" t="s">
        <v>26</v>
      </c>
      <c r="K20" s="13"/>
    </row>
    <row r="21" spans="1:11" x14ac:dyDescent="0.2">
      <c r="A21" s="9"/>
      <c r="B21" s="9"/>
      <c r="C21" s="10"/>
      <c r="D21" s="11"/>
      <c r="H21" s="12" t="s">
        <v>27</v>
      </c>
      <c r="I21" s="9" t="s">
        <v>53</v>
      </c>
      <c r="J21" s="9" t="s">
        <v>54</v>
      </c>
      <c r="K21" s="13"/>
    </row>
    <row r="22" spans="1:11" ht="28.5" x14ac:dyDescent="0.2">
      <c r="A22" s="9"/>
      <c r="B22" s="9"/>
      <c r="C22" s="10"/>
      <c r="D22" s="11"/>
      <c r="H22" s="12" t="s">
        <v>28</v>
      </c>
      <c r="I22" s="9" t="s">
        <v>60</v>
      </c>
      <c r="J22" s="9" t="s">
        <v>59</v>
      </c>
      <c r="K22" s="13"/>
    </row>
    <row r="23" spans="1:11" s="9" customFormat="1" ht="71.25" x14ac:dyDescent="0.2">
      <c r="A23" s="9">
        <f>SUBTOTAL(3,$E$2:E23)</f>
        <v>7</v>
      </c>
      <c r="C23" s="10" t="s">
        <v>20</v>
      </c>
      <c r="D23" s="11" t="str">
        <f>CONCATENATE(C23,A23)</f>
        <v>TC_7</v>
      </c>
      <c r="E23" s="9" t="s">
        <v>125</v>
      </c>
      <c r="F23" s="12" t="s">
        <v>21</v>
      </c>
      <c r="G23" s="12" t="s">
        <v>22</v>
      </c>
      <c r="H23" s="12"/>
      <c r="I23" s="9" t="s">
        <v>150</v>
      </c>
      <c r="K23" s="13"/>
    </row>
    <row r="24" spans="1:11" ht="28.5" x14ac:dyDescent="0.2">
      <c r="A24" s="9"/>
      <c r="B24" s="9"/>
      <c r="C24" s="10"/>
      <c r="D24" s="11"/>
      <c r="H24" s="12" t="s">
        <v>24</v>
      </c>
      <c r="I24" s="9" t="s">
        <v>25</v>
      </c>
      <c r="J24" s="9" t="s">
        <v>26</v>
      </c>
      <c r="K24" s="13"/>
    </row>
    <row r="25" spans="1:11" x14ac:dyDescent="0.2">
      <c r="A25" s="9"/>
      <c r="B25" s="9"/>
      <c r="C25" s="10"/>
      <c r="D25" s="11"/>
      <c r="H25" s="12" t="s">
        <v>27</v>
      </c>
      <c r="I25" s="9" t="s">
        <v>53</v>
      </c>
      <c r="J25" s="9" t="s">
        <v>54</v>
      </c>
      <c r="K25" s="13"/>
    </row>
    <row r="26" spans="1:11" ht="28.5" x14ac:dyDescent="0.2">
      <c r="A26" s="9"/>
      <c r="B26" s="9"/>
      <c r="C26" s="10"/>
      <c r="D26" s="11"/>
      <c r="H26" s="12" t="s">
        <v>28</v>
      </c>
      <c r="I26" s="9" t="s">
        <v>126</v>
      </c>
      <c r="J26" s="11" t="s">
        <v>127</v>
      </c>
      <c r="K26" s="13"/>
    </row>
    <row r="27" spans="1:11" x14ac:dyDescent="0.2">
      <c r="A27" s="9"/>
      <c r="B27" s="9"/>
      <c r="C27" s="10"/>
      <c r="D27" s="11"/>
      <c r="H27" s="12" t="s">
        <v>30</v>
      </c>
      <c r="I27" s="11" t="s">
        <v>128</v>
      </c>
      <c r="J27" s="11" t="s">
        <v>129</v>
      </c>
    </row>
    <row r="28" spans="1:11" s="9" customFormat="1" ht="71.25" x14ac:dyDescent="0.2">
      <c r="A28" s="9">
        <f>SUBTOTAL(3,$E$2:E28)</f>
        <v>8</v>
      </c>
      <c r="C28" s="10" t="s">
        <v>20</v>
      </c>
      <c r="D28" s="11" t="str">
        <f>CONCATENATE(C28,A28)</f>
        <v>TC_8</v>
      </c>
      <c r="E28" s="9" t="s">
        <v>114</v>
      </c>
      <c r="F28" s="12" t="s">
        <v>21</v>
      </c>
      <c r="G28" s="12" t="s">
        <v>22</v>
      </c>
      <c r="H28" s="12"/>
      <c r="I28" s="9" t="s">
        <v>150</v>
      </c>
      <c r="K28" s="13"/>
    </row>
    <row r="29" spans="1:11" ht="28.5" x14ac:dyDescent="0.2">
      <c r="A29" s="9"/>
      <c r="B29" s="9"/>
      <c r="C29" s="10"/>
      <c r="D29" s="11"/>
      <c r="H29" s="12" t="s">
        <v>24</v>
      </c>
      <c r="I29" s="9" t="s">
        <v>25</v>
      </c>
      <c r="J29" s="9" t="s">
        <v>26</v>
      </c>
      <c r="K29" s="13"/>
    </row>
    <row r="30" spans="1:11" x14ac:dyDescent="0.2">
      <c r="A30" s="9"/>
      <c r="B30" s="9"/>
      <c r="C30" s="10"/>
      <c r="D30" s="11"/>
      <c r="H30" s="12" t="s">
        <v>27</v>
      </c>
      <c r="I30" s="9" t="s">
        <v>53</v>
      </c>
      <c r="J30" s="9" t="s">
        <v>54</v>
      </c>
      <c r="K30" s="13"/>
    </row>
    <row r="31" spans="1:11" ht="28.5" x14ac:dyDescent="0.2">
      <c r="A31" s="9"/>
      <c r="B31" s="9"/>
      <c r="C31" s="10"/>
      <c r="D31" s="11"/>
      <c r="H31" s="12" t="s">
        <v>28</v>
      </c>
      <c r="I31" s="9" t="s">
        <v>60</v>
      </c>
      <c r="J31" s="9" t="s">
        <v>59</v>
      </c>
      <c r="K31" s="13"/>
    </row>
    <row r="32" spans="1:11" x14ac:dyDescent="0.2">
      <c r="A32" s="9"/>
      <c r="B32" s="9"/>
      <c r="C32" s="10"/>
      <c r="D32" s="11"/>
      <c r="H32" s="12" t="s">
        <v>30</v>
      </c>
      <c r="I32" s="9" t="s">
        <v>115</v>
      </c>
      <c r="J32" s="11" t="s">
        <v>112</v>
      </c>
      <c r="K32" s="13"/>
    </row>
    <row r="33" spans="1:11" x14ac:dyDescent="0.2">
      <c r="A33" s="9"/>
      <c r="B33" s="9"/>
      <c r="C33" s="10"/>
      <c r="D33" s="11"/>
      <c r="H33" s="12" t="s">
        <v>31</v>
      </c>
      <c r="I33" s="11" t="s">
        <v>107</v>
      </c>
      <c r="J33" s="11" t="s">
        <v>108</v>
      </c>
    </row>
    <row r="34" spans="1:11" x14ac:dyDescent="0.2">
      <c r="A34" s="9"/>
      <c r="B34" s="9"/>
      <c r="C34" s="10"/>
      <c r="D34" s="11"/>
      <c r="H34" s="12" t="s">
        <v>47</v>
      </c>
      <c r="I34" s="11" t="s">
        <v>116</v>
      </c>
      <c r="J34" s="11" t="s">
        <v>109</v>
      </c>
    </row>
    <row r="35" spans="1:11" x14ac:dyDescent="0.2">
      <c r="A35" s="9"/>
      <c r="B35" s="9"/>
      <c r="C35" s="10"/>
      <c r="D35" s="11"/>
      <c r="H35" s="12" t="s">
        <v>48</v>
      </c>
      <c r="I35" s="11" t="s">
        <v>110</v>
      </c>
      <c r="J35" s="11" t="s">
        <v>108</v>
      </c>
    </row>
    <row r="36" spans="1:11" s="9" customFormat="1" ht="71.25" x14ac:dyDescent="0.2">
      <c r="A36" s="9">
        <f>SUBTOTAL(3,$E$2:E36)</f>
        <v>9</v>
      </c>
      <c r="C36" s="10" t="s">
        <v>20</v>
      </c>
      <c r="D36" s="11" t="str">
        <f>CONCATENATE(C36,A36)</f>
        <v>TC_9</v>
      </c>
      <c r="E36" s="9" t="s">
        <v>680</v>
      </c>
      <c r="F36" s="12" t="s">
        <v>21</v>
      </c>
      <c r="G36" s="12" t="s">
        <v>22</v>
      </c>
      <c r="H36" s="12"/>
      <c r="I36" s="9" t="s">
        <v>150</v>
      </c>
      <c r="K36" s="13"/>
    </row>
    <row r="37" spans="1:11" ht="28.5" x14ac:dyDescent="0.2">
      <c r="A37" s="9"/>
      <c r="B37" s="9"/>
      <c r="C37" s="10"/>
      <c r="D37" s="11"/>
      <c r="H37" s="12" t="s">
        <v>24</v>
      </c>
      <c r="I37" s="9" t="s">
        <v>25</v>
      </c>
      <c r="J37" s="9" t="s">
        <v>26</v>
      </c>
      <c r="K37" s="13"/>
    </row>
    <row r="38" spans="1:11" x14ac:dyDescent="0.2">
      <c r="A38" s="9"/>
      <c r="B38" s="9"/>
      <c r="C38" s="10"/>
      <c r="D38" s="11"/>
      <c r="H38" s="12" t="s">
        <v>27</v>
      </c>
      <c r="I38" s="9" t="s">
        <v>53</v>
      </c>
      <c r="J38" s="9" t="s">
        <v>54</v>
      </c>
      <c r="K38" s="13"/>
    </row>
    <row r="39" spans="1:11" ht="28.5" x14ac:dyDescent="0.2">
      <c r="A39" s="9"/>
      <c r="B39" s="9"/>
      <c r="C39" s="10"/>
      <c r="D39" s="11"/>
      <c r="H39" s="12" t="s">
        <v>28</v>
      </c>
      <c r="I39" s="9" t="s">
        <v>60</v>
      </c>
      <c r="J39" s="9" t="s">
        <v>59</v>
      </c>
      <c r="K39" s="13"/>
    </row>
    <row r="40" spans="1:11" x14ac:dyDescent="0.2">
      <c r="A40" s="9"/>
      <c r="B40" s="9"/>
      <c r="C40" s="10"/>
      <c r="D40" s="11"/>
      <c r="H40" s="12" t="s">
        <v>30</v>
      </c>
      <c r="I40" s="9" t="s">
        <v>115</v>
      </c>
      <c r="J40" s="11" t="s">
        <v>112</v>
      </c>
      <c r="K40" s="13"/>
    </row>
    <row r="41" spans="1:11" x14ac:dyDescent="0.2">
      <c r="A41" s="9"/>
      <c r="B41" s="9"/>
      <c r="C41" s="10"/>
      <c r="D41" s="11"/>
      <c r="H41" s="12" t="s">
        <v>31</v>
      </c>
      <c r="I41" s="11" t="s">
        <v>110</v>
      </c>
      <c r="J41" s="11" t="s">
        <v>108</v>
      </c>
    </row>
    <row r="42" spans="1:11" ht="28.5" x14ac:dyDescent="0.2">
      <c r="A42" s="9"/>
      <c r="B42" s="9"/>
      <c r="C42" s="10"/>
      <c r="D42" s="11"/>
      <c r="H42" s="12" t="s">
        <v>47</v>
      </c>
      <c r="I42" s="9" t="s">
        <v>680</v>
      </c>
      <c r="J42" s="9" t="s">
        <v>681</v>
      </c>
    </row>
    <row r="43" spans="1:11" x14ac:dyDescent="0.2">
      <c r="A43" s="9"/>
      <c r="B43" s="9"/>
      <c r="C43" s="10"/>
      <c r="D43" s="11"/>
      <c r="H43" s="12" t="s">
        <v>48</v>
      </c>
      <c r="I43" s="9" t="s">
        <v>117</v>
      </c>
      <c r="J43" s="9" t="s">
        <v>118</v>
      </c>
    </row>
    <row r="44" spans="1:11" s="9" customFormat="1" ht="71.25" x14ac:dyDescent="0.2">
      <c r="A44" s="9">
        <f>SUBTOTAL(3,$E$2:E44)</f>
        <v>10</v>
      </c>
      <c r="C44" s="10" t="s">
        <v>20</v>
      </c>
      <c r="D44" s="11" t="str">
        <f>CONCATENATE(C44,A44)</f>
        <v>TC_10</v>
      </c>
      <c r="E44" s="9" t="s">
        <v>682</v>
      </c>
      <c r="F44" s="12" t="s">
        <v>21</v>
      </c>
      <c r="G44" s="12" t="s">
        <v>22</v>
      </c>
      <c r="H44" s="12"/>
      <c r="I44" s="9" t="s">
        <v>150</v>
      </c>
      <c r="K44" s="13"/>
    </row>
    <row r="45" spans="1:11" ht="28.5" x14ac:dyDescent="0.2">
      <c r="A45" s="9"/>
      <c r="B45" s="9"/>
      <c r="C45" s="10"/>
      <c r="D45" s="11"/>
      <c r="H45" s="12" t="s">
        <v>24</v>
      </c>
      <c r="I45" s="9" t="s">
        <v>25</v>
      </c>
      <c r="J45" s="9" t="s">
        <v>26</v>
      </c>
      <c r="K45" s="13"/>
    </row>
    <row r="46" spans="1:11" x14ac:dyDescent="0.2">
      <c r="A46" s="9"/>
      <c r="B46" s="9"/>
      <c r="C46" s="10"/>
      <c r="D46" s="11"/>
      <c r="H46" s="12" t="s">
        <v>27</v>
      </c>
      <c r="I46" s="9" t="s">
        <v>53</v>
      </c>
      <c r="J46" s="9" t="s">
        <v>54</v>
      </c>
      <c r="K46" s="13"/>
    </row>
    <row r="47" spans="1:11" ht="28.5" x14ac:dyDescent="0.2">
      <c r="A47" s="9"/>
      <c r="B47" s="9"/>
      <c r="C47" s="10"/>
      <c r="D47" s="11"/>
      <c r="H47" s="12" t="s">
        <v>28</v>
      </c>
      <c r="I47" s="9" t="s">
        <v>60</v>
      </c>
      <c r="J47" s="9" t="s">
        <v>59</v>
      </c>
      <c r="K47" s="13"/>
    </row>
    <row r="48" spans="1:11" x14ac:dyDescent="0.2">
      <c r="A48" s="9"/>
      <c r="B48" s="9"/>
      <c r="C48" s="10"/>
      <c r="D48" s="11"/>
      <c r="H48" s="12" t="s">
        <v>30</v>
      </c>
      <c r="I48" s="9" t="s">
        <v>115</v>
      </c>
      <c r="J48" s="11" t="s">
        <v>112</v>
      </c>
      <c r="K48" s="13"/>
    </row>
    <row r="49" spans="1:11" x14ac:dyDescent="0.2">
      <c r="A49" s="9"/>
      <c r="B49" s="9"/>
      <c r="C49" s="10"/>
      <c r="D49" s="11"/>
      <c r="H49" s="12" t="s">
        <v>31</v>
      </c>
      <c r="I49" s="11" t="s">
        <v>107</v>
      </c>
      <c r="J49" s="11" t="s">
        <v>108</v>
      </c>
    </row>
    <row r="50" spans="1:11" x14ac:dyDescent="0.2">
      <c r="A50" s="9"/>
      <c r="B50" s="9"/>
      <c r="C50" s="10"/>
      <c r="D50" s="11"/>
      <c r="H50" s="12" t="s">
        <v>47</v>
      </c>
      <c r="I50" s="9" t="s">
        <v>683</v>
      </c>
      <c r="J50" s="9" t="s">
        <v>684</v>
      </c>
    </row>
    <row r="51" spans="1:11" x14ac:dyDescent="0.2">
      <c r="A51" s="9"/>
      <c r="B51" s="9"/>
      <c r="C51" s="10"/>
      <c r="D51" s="11"/>
      <c r="H51" s="12" t="s">
        <v>48</v>
      </c>
      <c r="I51" s="9" t="s">
        <v>117</v>
      </c>
      <c r="J51" s="9" t="s">
        <v>119</v>
      </c>
    </row>
    <row r="52" spans="1:11" s="9" customFormat="1" ht="57" x14ac:dyDescent="0.2">
      <c r="A52" s="9">
        <f>SUBTOTAL(3,$E$2:E52)</f>
        <v>11</v>
      </c>
      <c r="C52" s="10" t="s">
        <v>20</v>
      </c>
      <c r="D52" s="11" t="str">
        <f>CONCATENATE(C52,A52)</f>
        <v>TC_11</v>
      </c>
      <c r="E52" s="9" t="s">
        <v>120</v>
      </c>
      <c r="F52" s="12" t="s">
        <v>21</v>
      </c>
      <c r="G52" s="12" t="s">
        <v>22</v>
      </c>
      <c r="H52" s="12"/>
      <c r="I52" s="9" t="s">
        <v>151</v>
      </c>
      <c r="K52" s="13"/>
    </row>
    <row r="53" spans="1:11" ht="28.5" x14ac:dyDescent="0.2">
      <c r="A53" s="9"/>
      <c r="B53" s="9"/>
      <c r="C53" s="10"/>
      <c r="D53" s="11"/>
      <c r="H53" s="12" t="s">
        <v>24</v>
      </c>
      <c r="I53" s="9" t="s">
        <v>25</v>
      </c>
      <c r="J53" s="9" t="s">
        <v>26</v>
      </c>
      <c r="K53" s="13"/>
    </row>
    <row r="54" spans="1:11" x14ac:dyDescent="0.2">
      <c r="A54" s="9"/>
      <c r="B54" s="9"/>
      <c r="C54" s="10"/>
      <c r="D54" s="11"/>
      <c r="H54" s="12" t="s">
        <v>27</v>
      </c>
      <c r="I54" s="9" t="s">
        <v>53</v>
      </c>
      <c r="J54" s="9" t="s">
        <v>54</v>
      </c>
      <c r="K54" s="13"/>
    </row>
    <row r="55" spans="1:11" ht="28.5" x14ac:dyDescent="0.2">
      <c r="A55" s="9"/>
      <c r="B55" s="9"/>
      <c r="C55" s="10"/>
      <c r="D55" s="11"/>
      <c r="H55" s="12" t="s">
        <v>28</v>
      </c>
      <c r="I55" s="9" t="s">
        <v>60</v>
      </c>
      <c r="J55" s="9" t="s">
        <v>59</v>
      </c>
      <c r="K55" s="13"/>
    </row>
    <row r="56" spans="1:11" ht="28.5" x14ac:dyDescent="0.2">
      <c r="A56" s="9"/>
      <c r="B56" s="9"/>
      <c r="C56" s="10"/>
      <c r="D56" s="11"/>
      <c r="H56" s="12" t="s">
        <v>30</v>
      </c>
      <c r="I56" s="9" t="s">
        <v>121</v>
      </c>
      <c r="J56" s="11" t="s">
        <v>123</v>
      </c>
      <c r="K56" s="13"/>
    </row>
    <row r="57" spans="1:11" ht="28.5" x14ac:dyDescent="0.2">
      <c r="A57" s="9"/>
      <c r="B57" s="9"/>
      <c r="C57" s="10"/>
      <c r="D57" s="11"/>
      <c r="H57" s="12" t="s">
        <v>31</v>
      </c>
      <c r="I57" s="11" t="s">
        <v>122</v>
      </c>
      <c r="J57" s="11" t="s">
        <v>124</v>
      </c>
    </row>
    <row r="58" spans="1:11" s="9" customFormat="1" ht="57" x14ac:dyDescent="0.2">
      <c r="A58" s="9">
        <f>SUBTOTAL(3,$E$2:E58)</f>
        <v>12</v>
      </c>
      <c r="C58" s="10" t="s">
        <v>20</v>
      </c>
      <c r="D58" s="11" t="str">
        <f>CONCATENATE(C58,A58)</f>
        <v>TC_12</v>
      </c>
      <c r="E58" s="9" t="s">
        <v>72</v>
      </c>
      <c r="F58" s="12" t="s">
        <v>21</v>
      </c>
      <c r="G58" s="12" t="s">
        <v>22</v>
      </c>
      <c r="H58" s="12"/>
      <c r="I58" s="9" t="s">
        <v>151</v>
      </c>
      <c r="K58" s="13"/>
    </row>
    <row r="59" spans="1:11" ht="28.5" x14ac:dyDescent="0.2">
      <c r="A59" s="9"/>
      <c r="B59" s="9"/>
      <c r="C59" s="10"/>
      <c r="D59" s="11"/>
      <c r="H59" s="12" t="s">
        <v>24</v>
      </c>
      <c r="I59" s="9" t="s">
        <v>25</v>
      </c>
      <c r="J59" s="9" t="s">
        <v>26</v>
      </c>
      <c r="K59" s="13"/>
    </row>
    <row r="60" spans="1:11" x14ac:dyDescent="0.2">
      <c r="A60" s="9"/>
      <c r="B60" s="9"/>
      <c r="C60" s="10"/>
      <c r="D60" s="11"/>
      <c r="H60" s="12" t="s">
        <v>27</v>
      </c>
      <c r="I60" s="9" t="s">
        <v>53</v>
      </c>
      <c r="J60" s="9" t="s">
        <v>54</v>
      </c>
      <c r="K60" s="13"/>
    </row>
    <row r="61" spans="1:11" x14ac:dyDescent="0.2">
      <c r="A61" s="9"/>
      <c r="B61" s="9"/>
      <c r="C61" s="10"/>
      <c r="D61" s="11"/>
      <c r="H61" s="12" t="s">
        <v>28</v>
      </c>
      <c r="I61" s="9" t="s">
        <v>60</v>
      </c>
      <c r="J61" s="9" t="s">
        <v>73</v>
      </c>
      <c r="K61" s="13"/>
    </row>
    <row r="62" spans="1:11" ht="28.5" x14ac:dyDescent="0.2">
      <c r="A62" s="9"/>
      <c r="B62" s="9"/>
      <c r="C62" s="10"/>
      <c r="D62" s="11"/>
      <c r="H62" s="12" t="s">
        <v>30</v>
      </c>
      <c r="I62" s="9" t="s">
        <v>74</v>
      </c>
      <c r="J62" s="9" t="s">
        <v>75</v>
      </c>
      <c r="K62" s="13"/>
    </row>
    <row r="63" spans="1:11" s="9" customFormat="1" ht="57" x14ac:dyDescent="0.2">
      <c r="A63" s="9">
        <f>SUBTOTAL(3,$E$2:E63)</f>
        <v>13</v>
      </c>
      <c r="C63" s="10" t="s">
        <v>20</v>
      </c>
      <c r="D63" s="11" t="str">
        <f>CONCATENATE(C63,A63)</f>
        <v>TC_13</v>
      </c>
      <c r="E63" s="9" t="s">
        <v>72</v>
      </c>
      <c r="F63" s="12" t="s">
        <v>21</v>
      </c>
      <c r="G63" s="12" t="s">
        <v>22</v>
      </c>
      <c r="H63" s="12"/>
      <c r="I63" s="9" t="s">
        <v>151</v>
      </c>
      <c r="K63" s="13"/>
    </row>
    <row r="64" spans="1:11" ht="28.5" x14ac:dyDescent="0.2">
      <c r="A64" s="9"/>
      <c r="B64" s="9"/>
      <c r="C64" s="10"/>
      <c r="D64" s="11"/>
      <c r="H64" s="12" t="s">
        <v>24</v>
      </c>
      <c r="I64" s="9" t="s">
        <v>25</v>
      </c>
      <c r="J64" s="9" t="s">
        <v>26</v>
      </c>
      <c r="K64" s="13"/>
    </row>
    <row r="65" spans="1:11" x14ac:dyDescent="0.2">
      <c r="A65" s="9"/>
      <c r="B65" s="9"/>
      <c r="C65" s="10"/>
      <c r="D65" s="11"/>
      <c r="H65" s="12" t="s">
        <v>27</v>
      </c>
      <c r="I65" s="9" t="s">
        <v>53</v>
      </c>
      <c r="J65" s="9" t="s">
        <v>54</v>
      </c>
      <c r="K65" s="13"/>
    </row>
    <row r="66" spans="1:11" x14ac:dyDescent="0.2">
      <c r="A66" s="9"/>
      <c r="B66" s="9"/>
      <c r="C66" s="10"/>
      <c r="D66" s="11"/>
      <c r="H66" s="12" t="s">
        <v>28</v>
      </c>
      <c r="I66" s="9" t="s">
        <v>60</v>
      </c>
      <c r="J66" s="9" t="s">
        <v>73</v>
      </c>
      <c r="K66" s="13"/>
    </row>
    <row r="67" spans="1:11" ht="28.5" x14ac:dyDescent="0.2">
      <c r="A67" s="9"/>
      <c r="B67" s="9"/>
      <c r="C67" s="10"/>
      <c r="D67" s="11"/>
      <c r="H67" s="12" t="s">
        <v>30</v>
      </c>
      <c r="I67" s="9" t="s">
        <v>74</v>
      </c>
      <c r="J67" s="9" t="s">
        <v>75</v>
      </c>
      <c r="K67" s="13"/>
    </row>
    <row r="68" spans="1:11" ht="57" x14ac:dyDescent="0.2">
      <c r="A68" s="9">
        <f>SUBTOTAL(3,$E$2:E68)</f>
        <v>14</v>
      </c>
      <c r="B68" s="9"/>
      <c r="C68" s="10" t="s">
        <v>20</v>
      </c>
      <c r="D68" s="11" t="str">
        <f>CONCATENATE(C68,A68)</f>
        <v>TC_14</v>
      </c>
      <c r="E68" s="9" t="s">
        <v>76</v>
      </c>
      <c r="F68" s="12" t="s">
        <v>29</v>
      </c>
      <c r="G68" s="12" t="s">
        <v>22</v>
      </c>
      <c r="I68" s="9" t="s">
        <v>151</v>
      </c>
    </row>
    <row r="69" spans="1:11" ht="28.5" x14ac:dyDescent="0.2">
      <c r="A69" s="9"/>
      <c r="B69" s="9"/>
      <c r="C69" s="10"/>
      <c r="D69" s="11"/>
      <c r="H69" s="12" t="s">
        <v>24</v>
      </c>
      <c r="I69" s="9" t="s">
        <v>25</v>
      </c>
      <c r="J69" s="9" t="s">
        <v>26</v>
      </c>
    </row>
    <row r="70" spans="1:11" x14ac:dyDescent="0.2">
      <c r="A70" s="9"/>
      <c r="B70" s="9"/>
      <c r="C70" s="10"/>
      <c r="D70" s="11"/>
      <c r="H70" s="12" t="s">
        <v>27</v>
      </c>
      <c r="I70" s="9" t="s">
        <v>53</v>
      </c>
      <c r="J70" s="9" t="s">
        <v>54</v>
      </c>
    </row>
    <row r="71" spans="1:11" x14ac:dyDescent="0.2">
      <c r="A71" s="9"/>
      <c r="B71" s="9"/>
      <c r="C71" s="10"/>
      <c r="D71" s="11"/>
      <c r="H71" s="12" t="s">
        <v>28</v>
      </c>
      <c r="I71" s="9" t="s">
        <v>60</v>
      </c>
      <c r="J71" s="9" t="s">
        <v>73</v>
      </c>
    </row>
    <row r="72" spans="1:11" ht="28.5" x14ac:dyDescent="0.2">
      <c r="A72" s="9"/>
      <c r="B72" s="9"/>
      <c r="C72" s="10"/>
      <c r="D72" s="11"/>
      <c r="H72" s="12" t="s">
        <v>30</v>
      </c>
      <c r="I72" s="9" t="s">
        <v>77</v>
      </c>
      <c r="J72" s="9" t="s">
        <v>78</v>
      </c>
    </row>
    <row r="73" spans="1:11" ht="28.5" x14ac:dyDescent="0.2">
      <c r="A73" s="9"/>
      <c r="B73" s="9"/>
      <c r="C73" s="10"/>
      <c r="D73" s="11"/>
      <c r="H73" s="12" t="s">
        <v>31</v>
      </c>
      <c r="I73" s="9" t="s">
        <v>79</v>
      </c>
      <c r="J73" s="9" t="s">
        <v>80</v>
      </c>
    </row>
    <row r="74" spans="1:11" ht="28.5" x14ac:dyDescent="0.2">
      <c r="A74" s="9"/>
      <c r="B74" s="9"/>
      <c r="C74" s="10"/>
      <c r="D74" s="11"/>
      <c r="H74" s="12" t="s">
        <v>47</v>
      </c>
      <c r="I74" s="9" t="s">
        <v>81</v>
      </c>
      <c r="J74" s="9" t="s">
        <v>80</v>
      </c>
    </row>
    <row r="75" spans="1:11" ht="57" x14ac:dyDescent="0.2">
      <c r="A75" s="9">
        <f>SUBTOTAL(3,$E$2:E75)</f>
        <v>15</v>
      </c>
      <c r="B75" s="9"/>
      <c r="C75" s="10" t="s">
        <v>20</v>
      </c>
      <c r="D75" s="11" t="str">
        <f>CONCATENATE(C75,A75)</f>
        <v>TC_15</v>
      </c>
      <c r="E75" s="9" t="s">
        <v>82</v>
      </c>
      <c r="F75" s="12" t="s">
        <v>29</v>
      </c>
      <c r="G75" s="12" t="s">
        <v>22</v>
      </c>
      <c r="I75" s="9" t="s">
        <v>151</v>
      </c>
    </row>
    <row r="76" spans="1:11" ht="28.5" x14ac:dyDescent="0.2">
      <c r="A76" s="9"/>
      <c r="B76" s="9"/>
      <c r="C76" s="10"/>
      <c r="D76" s="11"/>
      <c r="H76" s="12" t="s">
        <v>24</v>
      </c>
      <c r="I76" s="9" t="s">
        <v>25</v>
      </c>
      <c r="J76" s="9" t="s">
        <v>26</v>
      </c>
    </row>
    <row r="77" spans="1:11" x14ac:dyDescent="0.2">
      <c r="A77" s="9"/>
      <c r="B77" s="9"/>
      <c r="C77" s="10"/>
      <c r="D77" s="11"/>
      <c r="H77" s="12" t="s">
        <v>27</v>
      </c>
      <c r="I77" s="9" t="s">
        <v>53</v>
      </c>
      <c r="J77" s="9" t="s">
        <v>54</v>
      </c>
    </row>
    <row r="78" spans="1:11" x14ac:dyDescent="0.2">
      <c r="A78" s="9"/>
      <c r="B78" s="9"/>
      <c r="C78" s="10"/>
      <c r="D78" s="11"/>
      <c r="H78" s="12" t="s">
        <v>28</v>
      </c>
      <c r="I78" s="9" t="s">
        <v>60</v>
      </c>
      <c r="J78" s="9" t="s">
        <v>73</v>
      </c>
    </row>
    <row r="79" spans="1:11" x14ac:dyDescent="0.2">
      <c r="A79" s="9"/>
      <c r="B79" s="9"/>
      <c r="C79" s="10"/>
      <c r="D79" s="11"/>
      <c r="H79" s="12" t="s">
        <v>30</v>
      </c>
      <c r="I79" s="9" t="s">
        <v>83</v>
      </c>
      <c r="J79" s="9" t="s">
        <v>84</v>
      </c>
    </row>
    <row r="80" spans="1:11" ht="28.5" x14ac:dyDescent="0.2">
      <c r="A80" s="9"/>
      <c r="B80" s="9"/>
      <c r="C80" s="10"/>
      <c r="D80" s="11"/>
      <c r="H80" s="12" t="s">
        <v>31</v>
      </c>
      <c r="I80" s="9" t="s">
        <v>85</v>
      </c>
      <c r="J80" s="9" t="s">
        <v>86</v>
      </c>
    </row>
    <row r="81" spans="1:10" x14ac:dyDescent="0.2">
      <c r="A81" s="9"/>
      <c r="B81" s="9"/>
      <c r="C81" s="10"/>
      <c r="D81" s="11"/>
      <c r="H81" s="12" t="s">
        <v>47</v>
      </c>
      <c r="I81" s="9" t="s">
        <v>87</v>
      </c>
      <c r="J81" s="9" t="s">
        <v>84</v>
      </c>
    </row>
    <row r="82" spans="1:10" ht="28.5" x14ac:dyDescent="0.2">
      <c r="A82" s="9"/>
      <c r="B82" s="9"/>
      <c r="C82" s="10"/>
      <c r="D82" s="11"/>
      <c r="H82" s="12" t="s">
        <v>48</v>
      </c>
      <c r="I82" s="9" t="s">
        <v>88</v>
      </c>
      <c r="J82" s="9" t="s">
        <v>86</v>
      </c>
    </row>
    <row r="83" spans="1:10" ht="57" x14ac:dyDescent="0.2">
      <c r="A83" s="9">
        <f>SUBTOTAL(3,$E$2:E83)</f>
        <v>16</v>
      </c>
      <c r="B83" s="9"/>
      <c r="C83" s="10" t="s">
        <v>20</v>
      </c>
      <c r="D83" s="11" t="str">
        <f>CONCATENATE(C83,A83)</f>
        <v>TC_16</v>
      </c>
      <c r="E83" s="9" t="s">
        <v>89</v>
      </c>
      <c r="F83" s="12" t="s">
        <v>29</v>
      </c>
      <c r="G83" s="12" t="s">
        <v>22</v>
      </c>
      <c r="I83" s="9" t="s">
        <v>151</v>
      </c>
    </row>
    <row r="84" spans="1:10" ht="28.5" x14ac:dyDescent="0.2">
      <c r="A84" s="9"/>
      <c r="B84" s="9"/>
      <c r="C84" s="10"/>
      <c r="D84" s="11"/>
      <c r="H84" s="12" t="s">
        <v>24</v>
      </c>
      <c r="I84" s="9" t="s">
        <v>25</v>
      </c>
      <c r="J84" s="9" t="s">
        <v>26</v>
      </c>
    </row>
    <row r="85" spans="1:10" x14ac:dyDescent="0.2">
      <c r="A85" s="9"/>
      <c r="B85" s="9"/>
      <c r="C85" s="10"/>
      <c r="D85" s="11"/>
      <c r="H85" s="12" t="s">
        <v>27</v>
      </c>
      <c r="I85" s="9" t="s">
        <v>53</v>
      </c>
      <c r="J85" s="9" t="s">
        <v>54</v>
      </c>
    </row>
    <row r="86" spans="1:10" x14ac:dyDescent="0.2">
      <c r="A86" s="9"/>
      <c r="B86" s="9"/>
      <c r="C86" s="10"/>
      <c r="D86" s="11"/>
      <c r="H86" s="12" t="s">
        <v>28</v>
      </c>
      <c r="I86" s="9" t="s">
        <v>60</v>
      </c>
      <c r="J86" s="9" t="s">
        <v>73</v>
      </c>
    </row>
    <row r="87" spans="1:10" x14ac:dyDescent="0.2">
      <c r="A87" s="9"/>
      <c r="B87" s="9"/>
      <c r="C87" s="10"/>
      <c r="D87" s="11"/>
      <c r="H87" s="12" t="s">
        <v>30</v>
      </c>
      <c r="I87" s="9" t="s">
        <v>90</v>
      </c>
      <c r="J87" s="9" t="s">
        <v>91</v>
      </c>
    </row>
    <row r="88" spans="1:10" x14ac:dyDescent="0.2">
      <c r="A88" s="9"/>
      <c r="B88" s="9"/>
      <c r="C88" s="10"/>
      <c r="D88" s="11"/>
      <c r="H88" s="12" t="s">
        <v>31</v>
      </c>
      <c r="I88" s="9" t="s">
        <v>92</v>
      </c>
      <c r="J88" s="9" t="s">
        <v>93</v>
      </c>
    </row>
    <row r="89" spans="1:10" x14ac:dyDescent="0.2">
      <c r="A89" s="9"/>
      <c r="B89" s="9"/>
      <c r="C89" s="10"/>
      <c r="D89" s="11"/>
      <c r="H89" s="12" t="s">
        <v>47</v>
      </c>
      <c r="I89" s="9" t="s">
        <v>94</v>
      </c>
      <c r="J89" s="9" t="s">
        <v>91</v>
      </c>
    </row>
    <row r="90" spans="1:10" x14ac:dyDescent="0.2">
      <c r="A90" s="9"/>
      <c r="B90" s="9"/>
      <c r="C90" s="10"/>
      <c r="D90" s="11"/>
      <c r="H90" s="12" t="s">
        <v>48</v>
      </c>
      <c r="I90" s="9" t="s">
        <v>95</v>
      </c>
      <c r="J90" s="9" t="s">
        <v>93</v>
      </c>
    </row>
    <row r="91" spans="1:10" x14ac:dyDescent="0.2">
      <c r="A91" s="9"/>
      <c r="B91" s="9"/>
      <c r="C91" s="10"/>
      <c r="D91" s="11"/>
      <c r="H91" s="12" t="s">
        <v>49</v>
      </c>
      <c r="I91" s="9" t="s">
        <v>96</v>
      </c>
      <c r="J91" s="9" t="s">
        <v>97</v>
      </c>
    </row>
    <row r="92" spans="1:10" s="14" customFormat="1" x14ac:dyDescent="0.2">
      <c r="A92" s="9"/>
      <c r="B92" s="9"/>
      <c r="C92" s="10"/>
      <c r="D92" s="11"/>
      <c r="E92" s="15"/>
      <c r="H92" s="12" t="s">
        <v>50</v>
      </c>
      <c r="I92" s="15" t="s">
        <v>98</v>
      </c>
      <c r="J92" s="15" t="s">
        <v>99</v>
      </c>
    </row>
    <row r="93" spans="1:10" ht="57" x14ac:dyDescent="0.2">
      <c r="A93" s="9">
        <f>SUBTOTAL(3,$E$2:E93)</f>
        <v>17</v>
      </c>
      <c r="B93" s="9"/>
      <c r="C93" s="10" t="s">
        <v>20</v>
      </c>
      <c r="D93" s="11" t="str">
        <f>CONCATENATE(C93,A93)</f>
        <v>TC_17</v>
      </c>
      <c r="E93" s="11" t="s">
        <v>104</v>
      </c>
      <c r="F93" s="12" t="s">
        <v>21</v>
      </c>
      <c r="G93" s="12" t="s">
        <v>22</v>
      </c>
      <c r="I93" s="9" t="s">
        <v>151</v>
      </c>
    </row>
    <row r="94" spans="1:10" ht="28.5" x14ac:dyDescent="0.2">
      <c r="A94" s="9"/>
      <c r="B94" s="9"/>
      <c r="C94" s="10"/>
      <c r="D94" s="11"/>
      <c r="H94" s="12" t="s">
        <v>24</v>
      </c>
      <c r="I94" s="9" t="s">
        <v>25</v>
      </c>
      <c r="J94" s="9" t="s">
        <v>26</v>
      </c>
    </row>
    <row r="95" spans="1:10" x14ac:dyDescent="0.2">
      <c r="A95" s="9"/>
      <c r="B95" s="9"/>
      <c r="C95" s="10"/>
      <c r="D95" s="11"/>
      <c r="H95" s="12" t="s">
        <v>27</v>
      </c>
      <c r="I95" s="9" t="s">
        <v>53</v>
      </c>
      <c r="J95" s="9" t="s">
        <v>54</v>
      </c>
    </row>
    <row r="96" spans="1:10" x14ac:dyDescent="0.2">
      <c r="A96" s="9"/>
      <c r="B96" s="9"/>
      <c r="C96" s="10"/>
      <c r="D96" s="11"/>
      <c r="H96" s="12" t="s">
        <v>28</v>
      </c>
      <c r="I96" s="9" t="s">
        <v>60</v>
      </c>
      <c r="J96" s="9" t="s">
        <v>73</v>
      </c>
    </row>
    <row r="97" spans="1:11" ht="28.5" x14ac:dyDescent="0.2">
      <c r="A97" s="9"/>
      <c r="B97" s="9"/>
      <c r="C97" s="10"/>
      <c r="D97" s="11"/>
      <c r="E97" s="12"/>
      <c r="H97" s="12" t="s">
        <v>30</v>
      </c>
      <c r="I97" s="9" t="s">
        <v>106</v>
      </c>
      <c r="J97" s="11" t="s">
        <v>112</v>
      </c>
    </row>
    <row r="98" spans="1:11" ht="28.5" x14ac:dyDescent="0.2">
      <c r="A98" s="9"/>
      <c r="B98" s="9"/>
      <c r="C98" s="10"/>
      <c r="D98" s="11"/>
      <c r="E98" s="12"/>
      <c r="H98" s="12" t="s">
        <v>31</v>
      </c>
      <c r="I98" s="9" t="s">
        <v>105</v>
      </c>
      <c r="J98" s="11" t="s">
        <v>111</v>
      </c>
    </row>
    <row r="99" spans="1:11" ht="57" x14ac:dyDescent="0.2">
      <c r="A99" s="9">
        <f>SUBTOTAL(3,$E$2:E99)</f>
        <v>18</v>
      </c>
      <c r="B99" s="9"/>
      <c r="C99" s="10" t="s">
        <v>20</v>
      </c>
      <c r="D99" s="11" t="str">
        <f>CONCATENATE(C99,A99)</f>
        <v>TC_18</v>
      </c>
      <c r="E99" s="11" t="s">
        <v>101</v>
      </c>
      <c r="F99" s="12" t="s">
        <v>21</v>
      </c>
      <c r="G99" s="12" t="s">
        <v>22</v>
      </c>
      <c r="I99" s="9" t="s">
        <v>151</v>
      </c>
    </row>
    <row r="100" spans="1:11" ht="28.5" x14ac:dyDescent="0.2">
      <c r="A100" s="9"/>
      <c r="B100" s="9"/>
      <c r="C100" s="10"/>
      <c r="D100" s="11"/>
      <c r="H100" s="12" t="s">
        <v>24</v>
      </c>
      <c r="I100" s="9" t="s">
        <v>25</v>
      </c>
      <c r="J100" s="9" t="s">
        <v>26</v>
      </c>
    </row>
    <row r="101" spans="1:11" x14ac:dyDescent="0.2">
      <c r="A101" s="9"/>
      <c r="B101" s="9"/>
      <c r="C101" s="10"/>
      <c r="D101" s="11"/>
      <c r="H101" s="12" t="s">
        <v>27</v>
      </c>
      <c r="I101" s="9" t="s">
        <v>53</v>
      </c>
      <c r="J101" s="9" t="s">
        <v>54</v>
      </c>
    </row>
    <row r="102" spans="1:11" x14ac:dyDescent="0.2">
      <c r="A102" s="9"/>
      <c r="B102" s="9"/>
      <c r="C102" s="10"/>
      <c r="D102" s="11"/>
      <c r="H102" s="12" t="s">
        <v>28</v>
      </c>
      <c r="I102" s="9" t="s">
        <v>60</v>
      </c>
      <c r="J102" s="9" t="s">
        <v>73</v>
      </c>
    </row>
    <row r="103" spans="1:11" ht="28.5" x14ac:dyDescent="0.2">
      <c r="A103" s="9"/>
      <c r="B103" s="9"/>
      <c r="C103" s="10"/>
      <c r="D103" s="11"/>
      <c r="E103" s="12"/>
      <c r="H103" s="12" t="s">
        <v>30</v>
      </c>
      <c r="I103" s="9" t="s">
        <v>102</v>
      </c>
      <c r="J103" s="11" t="s">
        <v>103</v>
      </c>
    </row>
    <row r="104" spans="1:11" ht="57" x14ac:dyDescent="0.2">
      <c r="A104" s="9">
        <f>SUBTOTAL(3,$E$2:E104)</f>
        <v>19</v>
      </c>
      <c r="B104" s="9"/>
      <c r="C104" s="10" t="s">
        <v>20</v>
      </c>
      <c r="D104" s="11" t="str">
        <f>CONCATENATE(C104,A104)</f>
        <v>TC_19</v>
      </c>
      <c r="E104" s="11" t="s">
        <v>100</v>
      </c>
      <c r="F104" s="12" t="s">
        <v>21</v>
      </c>
      <c r="G104" s="12" t="s">
        <v>22</v>
      </c>
      <c r="I104" s="9" t="s">
        <v>151</v>
      </c>
    </row>
    <row r="105" spans="1:11" ht="28.5" x14ac:dyDescent="0.2">
      <c r="A105" s="9"/>
      <c r="B105" s="9"/>
      <c r="C105" s="10"/>
      <c r="D105" s="11"/>
      <c r="H105" s="12" t="s">
        <v>24</v>
      </c>
      <c r="I105" s="9" t="s">
        <v>25</v>
      </c>
      <c r="J105" s="9" t="s">
        <v>26</v>
      </c>
    </row>
    <row r="106" spans="1:11" x14ac:dyDescent="0.2">
      <c r="A106" s="9"/>
      <c r="B106" s="9"/>
      <c r="C106" s="10"/>
      <c r="D106" s="11"/>
      <c r="H106" s="12" t="s">
        <v>27</v>
      </c>
      <c r="I106" s="9" t="s">
        <v>53</v>
      </c>
      <c r="J106" s="9" t="s">
        <v>54</v>
      </c>
    </row>
    <row r="107" spans="1:11" x14ac:dyDescent="0.2">
      <c r="A107" s="9"/>
      <c r="B107" s="9"/>
      <c r="C107" s="10"/>
      <c r="D107" s="11"/>
      <c r="H107" s="12" t="s">
        <v>28</v>
      </c>
      <c r="I107" s="9" t="s">
        <v>60</v>
      </c>
      <c r="J107" s="9" t="s">
        <v>73</v>
      </c>
    </row>
    <row r="108" spans="1:11" x14ac:dyDescent="0.2">
      <c r="A108" s="9"/>
      <c r="B108" s="9"/>
      <c r="C108" s="10"/>
      <c r="D108" s="11"/>
      <c r="H108" s="12" t="s">
        <v>30</v>
      </c>
      <c r="I108" s="9" t="s">
        <v>74</v>
      </c>
      <c r="J108" s="11" t="s">
        <v>113</v>
      </c>
      <c r="K108" s="13"/>
    </row>
    <row r="109" spans="1:11" ht="57" x14ac:dyDescent="0.2">
      <c r="A109" s="9">
        <f>SUBTOTAL(3,$E$2:E109)</f>
        <v>20</v>
      </c>
      <c r="B109" s="9"/>
      <c r="C109" s="10" t="s">
        <v>20</v>
      </c>
      <c r="D109" s="11" t="str">
        <f>CONCATENATE(C109,A109)</f>
        <v>TC_20</v>
      </c>
      <c r="E109" s="11" t="s">
        <v>130</v>
      </c>
      <c r="F109" s="12" t="s">
        <v>21</v>
      </c>
      <c r="G109" s="12" t="s">
        <v>22</v>
      </c>
      <c r="I109" s="9" t="s">
        <v>151</v>
      </c>
      <c r="K109" s="13"/>
    </row>
    <row r="110" spans="1:11" ht="28.5" x14ac:dyDescent="0.2">
      <c r="A110" s="9"/>
      <c r="B110" s="9"/>
      <c r="C110" s="10"/>
      <c r="D110" s="11"/>
      <c r="H110" s="12" t="s">
        <v>24</v>
      </c>
      <c r="I110" s="9" t="s">
        <v>25</v>
      </c>
      <c r="J110" s="9" t="s">
        <v>26</v>
      </c>
      <c r="K110" s="13"/>
    </row>
    <row r="111" spans="1:11" x14ac:dyDescent="0.2">
      <c r="A111" s="9"/>
      <c r="B111" s="9"/>
      <c r="C111" s="10"/>
      <c r="D111" s="11"/>
      <c r="H111" s="12" t="s">
        <v>27</v>
      </c>
      <c r="I111" s="9" t="s">
        <v>152</v>
      </c>
      <c r="J111" s="9" t="s">
        <v>153</v>
      </c>
      <c r="K111" s="13"/>
    </row>
    <row r="112" spans="1:11" ht="28.5" x14ac:dyDescent="0.2">
      <c r="A112" s="9"/>
      <c r="B112" s="9"/>
      <c r="C112" s="10"/>
      <c r="D112" s="11"/>
      <c r="H112" s="12" t="s">
        <v>28</v>
      </c>
      <c r="I112" s="16" t="s">
        <v>131</v>
      </c>
      <c r="J112" s="11" t="s">
        <v>132</v>
      </c>
      <c r="K112" s="13"/>
    </row>
    <row r="113" spans="1:11" ht="28.5" x14ac:dyDescent="0.2">
      <c r="A113" s="9"/>
      <c r="B113" s="9"/>
      <c r="C113" s="10"/>
      <c r="D113" s="11"/>
      <c r="H113" s="12" t="s">
        <v>30</v>
      </c>
      <c r="I113" s="11" t="s">
        <v>133</v>
      </c>
      <c r="J113" s="9" t="s">
        <v>134</v>
      </c>
      <c r="K113" s="13"/>
    </row>
    <row r="114" spans="1:11" ht="71.25" x14ac:dyDescent="0.2">
      <c r="A114" s="9"/>
      <c r="B114" s="9"/>
      <c r="C114" s="10"/>
      <c r="D114" s="11"/>
      <c r="H114" s="12" t="s">
        <v>31</v>
      </c>
      <c r="I114" s="11" t="s">
        <v>135</v>
      </c>
      <c r="J114" s="9" t="s">
        <v>136</v>
      </c>
      <c r="K114" s="13"/>
    </row>
    <row r="115" spans="1:11" ht="28.5" x14ac:dyDescent="0.2">
      <c r="A115" s="9"/>
      <c r="B115" s="9"/>
      <c r="C115" s="10"/>
      <c r="D115" s="11"/>
      <c r="H115" s="12" t="s">
        <v>47</v>
      </c>
      <c r="I115" s="11" t="s">
        <v>137</v>
      </c>
      <c r="J115" s="9" t="s">
        <v>138</v>
      </c>
      <c r="K115" s="13"/>
    </row>
    <row r="116" spans="1:11" ht="57" x14ac:dyDescent="0.2">
      <c r="A116" s="9">
        <f>SUBTOTAL(3,$E$2:E116)</f>
        <v>21</v>
      </c>
      <c r="B116" s="9"/>
      <c r="C116" s="10" t="s">
        <v>20</v>
      </c>
      <c r="D116" s="11" t="str">
        <f>CONCATENATE(C116,A116)</f>
        <v>TC_21</v>
      </c>
      <c r="E116" s="11" t="s">
        <v>139</v>
      </c>
      <c r="F116" s="12" t="s">
        <v>29</v>
      </c>
      <c r="G116" s="12" t="s">
        <v>22</v>
      </c>
      <c r="I116" s="9" t="s">
        <v>151</v>
      </c>
      <c r="K116" s="13"/>
    </row>
    <row r="117" spans="1:11" ht="28.5" x14ac:dyDescent="0.2">
      <c r="A117" s="9"/>
      <c r="B117" s="9"/>
      <c r="C117" s="10"/>
      <c r="D117" s="11"/>
      <c r="H117" s="12" t="s">
        <v>24</v>
      </c>
      <c r="I117" s="9" t="s">
        <v>25</v>
      </c>
      <c r="J117" s="9" t="s">
        <v>26</v>
      </c>
      <c r="K117" s="13"/>
    </row>
    <row r="118" spans="1:11" x14ac:dyDescent="0.2">
      <c r="A118" s="9"/>
      <c r="B118" s="9"/>
      <c r="C118" s="10"/>
      <c r="D118" s="11"/>
      <c r="H118" s="12" t="s">
        <v>27</v>
      </c>
      <c r="I118" s="9" t="s">
        <v>152</v>
      </c>
      <c r="J118" s="9" t="s">
        <v>153</v>
      </c>
      <c r="K118" s="13"/>
    </row>
    <row r="119" spans="1:11" ht="28.5" x14ac:dyDescent="0.2">
      <c r="A119" s="9"/>
      <c r="B119" s="9"/>
      <c r="C119" s="10"/>
      <c r="D119" s="11"/>
      <c r="H119" s="12" t="s">
        <v>28</v>
      </c>
      <c r="I119" s="16" t="s">
        <v>131</v>
      </c>
      <c r="J119" s="11" t="s">
        <v>132</v>
      </c>
      <c r="K119" s="13"/>
    </row>
    <row r="120" spans="1:11" ht="28.5" x14ac:dyDescent="0.2">
      <c r="A120" s="9"/>
      <c r="B120" s="9"/>
      <c r="C120" s="10"/>
      <c r="D120" s="11"/>
      <c r="H120" s="12" t="s">
        <v>30</v>
      </c>
      <c r="I120" s="11" t="s">
        <v>140</v>
      </c>
      <c r="J120" s="9" t="s">
        <v>141</v>
      </c>
      <c r="K120" s="13"/>
    </row>
    <row r="121" spans="1:11" ht="57" x14ac:dyDescent="0.2">
      <c r="A121" s="9">
        <f>SUBTOTAL(3,$E$2:E121)</f>
        <v>22</v>
      </c>
      <c r="B121" s="9"/>
      <c r="C121" s="10" t="s">
        <v>20</v>
      </c>
      <c r="D121" s="11" t="str">
        <f>CONCATENATE(C121,A121)</f>
        <v>TC_22</v>
      </c>
      <c r="E121" s="11" t="s">
        <v>142</v>
      </c>
      <c r="F121" s="12" t="s">
        <v>29</v>
      </c>
      <c r="G121" s="12" t="s">
        <v>22</v>
      </c>
      <c r="I121" s="9" t="s">
        <v>151</v>
      </c>
      <c r="K121" s="13"/>
    </row>
    <row r="122" spans="1:11" ht="28.5" x14ac:dyDescent="0.2">
      <c r="A122" s="9"/>
      <c r="B122" s="9"/>
      <c r="C122" s="10"/>
      <c r="D122" s="11"/>
      <c r="H122" s="12" t="s">
        <v>24</v>
      </c>
      <c r="I122" s="9" t="s">
        <v>25</v>
      </c>
      <c r="J122" s="9" t="s">
        <v>26</v>
      </c>
      <c r="K122" s="13"/>
    </row>
    <row r="123" spans="1:11" x14ac:dyDescent="0.2">
      <c r="A123" s="9"/>
      <c r="B123" s="9"/>
      <c r="C123" s="10"/>
      <c r="D123" s="11"/>
      <c r="H123" s="12" t="s">
        <v>27</v>
      </c>
      <c r="I123" s="9" t="s">
        <v>152</v>
      </c>
      <c r="J123" s="9" t="s">
        <v>153</v>
      </c>
      <c r="K123" s="13"/>
    </row>
    <row r="124" spans="1:11" ht="28.5" x14ac:dyDescent="0.2">
      <c r="A124" s="9"/>
      <c r="B124" s="9"/>
      <c r="C124" s="10"/>
      <c r="D124" s="11"/>
      <c r="H124" s="12" t="s">
        <v>28</v>
      </c>
      <c r="I124" s="16" t="s">
        <v>131</v>
      </c>
      <c r="J124" s="11" t="s">
        <v>132</v>
      </c>
      <c r="K124" s="13"/>
    </row>
    <row r="125" spans="1:11" ht="28.5" x14ac:dyDescent="0.2">
      <c r="A125" s="9"/>
      <c r="B125" s="9"/>
      <c r="C125" s="10"/>
      <c r="D125" s="11"/>
      <c r="H125" s="12" t="s">
        <v>30</v>
      </c>
      <c r="I125" s="11" t="s">
        <v>143</v>
      </c>
      <c r="J125" s="11" t="s">
        <v>144</v>
      </c>
      <c r="K125" s="13"/>
    </row>
    <row r="126" spans="1:11" ht="57" x14ac:dyDescent="0.2">
      <c r="A126" s="9">
        <f>SUBTOTAL(3,$E$2:E126)</f>
        <v>23</v>
      </c>
      <c r="B126" s="9"/>
      <c r="C126" s="10" t="s">
        <v>20</v>
      </c>
      <c r="D126" s="11" t="str">
        <f>CONCATENATE(C126,A126)</f>
        <v>TC_23</v>
      </c>
      <c r="E126" s="11" t="s">
        <v>145</v>
      </c>
      <c r="F126" s="12" t="s">
        <v>21</v>
      </c>
      <c r="G126" s="12" t="s">
        <v>22</v>
      </c>
      <c r="I126" s="9" t="s">
        <v>151</v>
      </c>
      <c r="K126" s="13"/>
    </row>
    <row r="127" spans="1:11" ht="28.5" x14ac:dyDescent="0.2">
      <c r="A127" s="9"/>
      <c r="B127" s="9"/>
      <c r="C127" s="10"/>
      <c r="D127" s="11"/>
      <c r="H127" s="12" t="s">
        <v>24</v>
      </c>
      <c r="I127" s="9" t="s">
        <v>25</v>
      </c>
      <c r="J127" s="9" t="s">
        <v>26</v>
      </c>
      <c r="K127" s="13"/>
    </row>
    <row r="128" spans="1:11" x14ac:dyDescent="0.2">
      <c r="A128" s="9"/>
      <c r="B128" s="9"/>
      <c r="C128" s="10"/>
      <c r="D128" s="11"/>
      <c r="H128" s="12" t="s">
        <v>27</v>
      </c>
      <c r="I128" s="9" t="s">
        <v>152</v>
      </c>
      <c r="J128" s="9" t="s">
        <v>153</v>
      </c>
      <c r="K128" s="13"/>
    </row>
    <row r="129" spans="1:11" ht="28.5" x14ac:dyDescent="0.2">
      <c r="A129" s="9"/>
      <c r="B129" s="9"/>
      <c r="C129" s="10"/>
      <c r="D129" s="11"/>
      <c r="H129" s="12" t="s">
        <v>28</v>
      </c>
      <c r="I129" s="16" t="s">
        <v>131</v>
      </c>
      <c r="J129" s="11" t="s">
        <v>132</v>
      </c>
      <c r="K129" s="13"/>
    </row>
    <row r="130" spans="1:11" ht="28.5" x14ac:dyDescent="0.2">
      <c r="A130" s="9"/>
      <c r="B130" s="9"/>
      <c r="C130" s="10"/>
      <c r="D130" s="11"/>
      <c r="H130" s="12" t="s">
        <v>30</v>
      </c>
      <c r="I130" s="11" t="s">
        <v>146</v>
      </c>
      <c r="J130" s="11" t="s">
        <v>111</v>
      </c>
      <c r="K130" s="13"/>
    </row>
    <row r="131" spans="1:11" ht="57" x14ac:dyDescent="0.2">
      <c r="A131" s="9">
        <f>SUBTOTAL(3,$E$2:E131)</f>
        <v>24</v>
      </c>
      <c r="B131" s="9"/>
      <c r="C131" s="10" t="s">
        <v>20</v>
      </c>
      <c r="D131" s="11" t="str">
        <f>CONCATENATE(C131,A131)</f>
        <v>TC_24</v>
      </c>
      <c r="E131" s="11" t="s">
        <v>147</v>
      </c>
      <c r="F131" s="12" t="s">
        <v>21</v>
      </c>
      <c r="G131" s="12" t="s">
        <v>22</v>
      </c>
      <c r="I131" s="9" t="s">
        <v>151</v>
      </c>
      <c r="K131" s="13"/>
    </row>
    <row r="132" spans="1:11" ht="28.5" x14ac:dyDescent="0.2">
      <c r="A132" s="9"/>
      <c r="B132" s="9"/>
      <c r="C132" s="10"/>
      <c r="D132" s="11"/>
      <c r="H132" s="12" t="s">
        <v>24</v>
      </c>
      <c r="I132" s="9" t="s">
        <v>25</v>
      </c>
      <c r="J132" s="9" t="s">
        <v>26</v>
      </c>
      <c r="K132" s="13"/>
    </row>
    <row r="133" spans="1:11" x14ac:dyDescent="0.2">
      <c r="A133" s="9"/>
      <c r="B133" s="9"/>
      <c r="C133" s="10"/>
      <c r="D133" s="11"/>
      <c r="H133" s="12" t="s">
        <v>27</v>
      </c>
      <c r="I133" s="9" t="s">
        <v>152</v>
      </c>
      <c r="J133" s="9" t="s">
        <v>153</v>
      </c>
      <c r="K133" s="13"/>
    </row>
    <row r="134" spans="1:11" ht="28.5" x14ac:dyDescent="0.2">
      <c r="A134" s="9"/>
      <c r="B134" s="9"/>
      <c r="C134" s="10"/>
      <c r="D134" s="11"/>
      <c r="H134" s="12" t="s">
        <v>28</v>
      </c>
      <c r="I134" s="16" t="s">
        <v>131</v>
      </c>
      <c r="J134" s="11" t="s">
        <v>132</v>
      </c>
      <c r="K134" s="13"/>
    </row>
    <row r="135" spans="1:11" x14ac:dyDescent="0.2">
      <c r="A135" s="9"/>
      <c r="B135" s="9"/>
      <c r="C135" s="10"/>
      <c r="D135" s="11"/>
      <c r="H135" s="12" t="s">
        <v>30</v>
      </c>
      <c r="I135" s="11" t="s">
        <v>148</v>
      </c>
      <c r="J135" s="11" t="s">
        <v>109</v>
      </c>
      <c r="K135" s="13"/>
    </row>
    <row r="136" spans="1:11" x14ac:dyDescent="0.2">
      <c r="A136" s="9"/>
      <c r="B136" s="9"/>
      <c r="C136" s="10"/>
      <c r="D136" s="11"/>
      <c r="H136" s="12" t="s">
        <v>31</v>
      </c>
      <c r="I136" s="11" t="s">
        <v>107</v>
      </c>
      <c r="J136" s="11" t="s">
        <v>108</v>
      </c>
      <c r="K136" s="13"/>
    </row>
    <row r="137" spans="1:11" x14ac:dyDescent="0.2">
      <c r="A137" s="9"/>
      <c r="B137" s="9"/>
      <c r="C137" s="10"/>
      <c r="D137" s="11"/>
      <c r="H137" s="12" t="s">
        <v>47</v>
      </c>
      <c r="I137" s="11" t="s">
        <v>149</v>
      </c>
      <c r="J137" s="11" t="s">
        <v>109</v>
      </c>
      <c r="K137" s="13"/>
    </row>
    <row r="138" spans="1:11" ht="28.5" x14ac:dyDescent="0.2">
      <c r="A138" s="9"/>
      <c r="B138" s="9"/>
      <c r="C138" s="10"/>
      <c r="D138" s="11"/>
      <c r="H138" s="12" t="s">
        <v>48</v>
      </c>
      <c r="I138" s="11" t="s">
        <v>110</v>
      </c>
      <c r="J138" s="11" t="s">
        <v>111</v>
      </c>
      <c r="K138" s="13"/>
    </row>
    <row r="139" spans="1:11" ht="57" x14ac:dyDescent="0.2">
      <c r="A139" s="9">
        <f>SUBTOTAL(3,$E$2:E139)</f>
        <v>25</v>
      </c>
      <c r="B139" s="9"/>
      <c r="C139" s="10" t="s">
        <v>20</v>
      </c>
      <c r="D139" s="11" t="str">
        <f>CONCATENATE(C139,A139)</f>
        <v>TC_25</v>
      </c>
      <c r="E139" s="9" t="s">
        <v>76</v>
      </c>
      <c r="F139" s="12" t="s">
        <v>29</v>
      </c>
      <c r="G139" s="12" t="s">
        <v>22</v>
      </c>
      <c r="I139" s="9" t="s">
        <v>151</v>
      </c>
      <c r="K139" s="13"/>
    </row>
    <row r="140" spans="1:11" ht="28.5" x14ac:dyDescent="0.2">
      <c r="A140" s="9"/>
      <c r="B140" s="9"/>
      <c r="C140" s="10"/>
      <c r="D140" s="11"/>
      <c r="H140" s="12" t="s">
        <v>24</v>
      </c>
      <c r="I140" s="9" t="s">
        <v>25</v>
      </c>
      <c r="J140" s="9" t="s">
        <v>26</v>
      </c>
      <c r="K140" s="13"/>
    </row>
    <row r="141" spans="1:11" x14ac:dyDescent="0.2">
      <c r="A141" s="9"/>
      <c r="B141" s="9"/>
      <c r="C141" s="10"/>
      <c r="D141" s="11"/>
      <c r="H141" s="12" t="s">
        <v>27</v>
      </c>
      <c r="I141" s="9" t="s">
        <v>152</v>
      </c>
      <c r="J141" s="9" t="s">
        <v>153</v>
      </c>
      <c r="K141" s="13"/>
    </row>
    <row r="142" spans="1:11" ht="28.5" x14ac:dyDescent="0.2">
      <c r="A142" s="9"/>
      <c r="B142" s="9"/>
      <c r="C142" s="10"/>
      <c r="D142" s="11"/>
      <c r="H142" s="12" t="s">
        <v>28</v>
      </c>
      <c r="I142" s="16" t="s">
        <v>131</v>
      </c>
      <c r="J142" s="11" t="s">
        <v>132</v>
      </c>
      <c r="K142" s="13"/>
    </row>
    <row r="143" spans="1:11" ht="28.5" x14ac:dyDescent="0.2">
      <c r="A143" s="9"/>
      <c r="B143" s="9"/>
      <c r="C143" s="10"/>
      <c r="D143" s="11"/>
      <c r="H143" s="12" t="s">
        <v>30</v>
      </c>
      <c r="I143" s="9" t="s">
        <v>79</v>
      </c>
      <c r="J143" s="9" t="s">
        <v>80</v>
      </c>
      <c r="K143" s="13"/>
    </row>
    <row r="144" spans="1:11" ht="28.5" x14ac:dyDescent="0.2">
      <c r="A144" s="9"/>
      <c r="B144" s="9"/>
      <c r="C144" s="10"/>
      <c r="D144" s="11"/>
      <c r="H144" s="12" t="s">
        <v>31</v>
      </c>
      <c r="I144" s="9" t="s">
        <v>81</v>
      </c>
      <c r="J144" s="9" t="s">
        <v>80</v>
      </c>
      <c r="K144" s="13"/>
    </row>
    <row r="145" spans="1:11" ht="57" x14ac:dyDescent="0.2">
      <c r="A145" s="9">
        <f>SUBTOTAL(3,$E$2:E145)</f>
        <v>26</v>
      </c>
      <c r="B145" s="9"/>
      <c r="C145" s="10" t="s">
        <v>20</v>
      </c>
      <c r="D145" s="11" t="str">
        <f>CONCATENATE(C145,A145)</f>
        <v>TC_26</v>
      </c>
      <c r="E145" s="9" t="s">
        <v>82</v>
      </c>
      <c r="F145" s="12" t="s">
        <v>29</v>
      </c>
      <c r="G145" s="12" t="s">
        <v>22</v>
      </c>
      <c r="I145" s="9" t="s">
        <v>151</v>
      </c>
      <c r="K145" s="13"/>
    </row>
    <row r="146" spans="1:11" ht="28.5" x14ac:dyDescent="0.2">
      <c r="A146" s="9"/>
      <c r="B146" s="9"/>
      <c r="C146" s="10"/>
      <c r="D146" s="11"/>
      <c r="H146" s="12" t="s">
        <v>24</v>
      </c>
      <c r="I146" s="9" t="s">
        <v>25</v>
      </c>
      <c r="J146" s="9" t="s">
        <v>26</v>
      </c>
      <c r="K146" s="13"/>
    </row>
    <row r="147" spans="1:11" x14ac:dyDescent="0.2">
      <c r="A147" s="9"/>
      <c r="B147" s="9"/>
      <c r="C147" s="10"/>
      <c r="D147" s="11"/>
      <c r="H147" s="12" t="s">
        <v>27</v>
      </c>
      <c r="I147" s="9" t="s">
        <v>152</v>
      </c>
      <c r="J147" s="9" t="s">
        <v>153</v>
      </c>
      <c r="K147" s="13"/>
    </row>
    <row r="148" spans="1:11" ht="28.5" x14ac:dyDescent="0.2">
      <c r="A148" s="9"/>
      <c r="B148" s="9"/>
      <c r="C148" s="10"/>
      <c r="D148" s="11"/>
      <c r="H148" s="12" t="s">
        <v>28</v>
      </c>
      <c r="I148" s="16" t="s">
        <v>131</v>
      </c>
      <c r="J148" s="11" t="s">
        <v>132</v>
      </c>
      <c r="K148" s="13"/>
    </row>
    <row r="149" spans="1:11" x14ac:dyDescent="0.2">
      <c r="A149" s="9"/>
      <c r="B149" s="9"/>
      <c r="C149" s="10"/>
      <c r="D149" s="11"/>
      <c r="H149" s="12" t="s">
        <v>30</v>
      </c>
      <c r="I149" s="9" t="s">
        <v>83</v>
      </c>
      <c r="J149" s="9" t="s">
        <v>84</v>
      </c>
      <c r="K149" s="13"/>
    </row>
    <row r="150" spans="1:11" ht="28.5" x14ac:dyDescent="0.2">
      <c r="A150" s="9"/>
      <c r="B150" s="9"/>
      <c r="C150" s="10"/>
      <c r="D150" s="11"/>
      <c r="H150" s="12" t="s">
        <v>31</v>
      </c>
      <c r="I150" s="9" t="s">
        <v>85</v>
      </c>
      <c r="J150" s="9" t="s">
        <v>86</v>
      </c>
      <c r="K150" s="13"/>
    </row>
    <row r="151" spans="1:11" x14ac:dyDescent="0.2">
      <c r="A151" s="9"/>
      <c r="B151" s="9"/>
      <c r="C151" s="10"/>
      <c r="D151" s="11"/>
      <c r="H151" s="12" t="s">
        <v>47</v>
      </c>
      <c r="I151" s="9" t="s">
        <v>87</v>
      </c>
      <c r="J151" s="9" t="s">
        <v>84</v>
      </c>
      <c r="K151" s="13"/>
    </row>
    <row r="152" spans="1:11" ht="28.5" x14ac:dyDescent="0.2">
      <c r="A152" s="9"/>
      <c r="B152" s="9"/>
      <c r="C152" s="10"/>
      <c r="D152" s="11"/>
      <c r="H152" s="12" t="s">
        <v>48</v>
      </c>
      <c r="I152" s="9" t="s">
        <v>88</v>
      </c>
      <c r="J152" s="9" t="s">
        <v>86</v>
      </c>
      <c r="K152" s="13"/>
    </row>
    <row r="153" spans="1:11" ht="57" x14ac:dyDescent="0.2">
      <c r="A153" s="9">
        <f>SUBTOTAL(3,$E$2:E153)</f>
        <v>27</v>
      </c>
      <c r="B153" s="9"/>
      <c r="C153" s="10" t="s">
        <v>20</v>
      </c>
      <c r="D153" s="11" t="str">
        <f>CONCATENATE(C153,A153)</f>
        <v>TC_27</v>
      </c>
      <c r="E153" s="9" t="s">
        <v>89</v>
      </c>
      <c r="F153" s="12" t="s">
        <v>29</v>
      </c>
      <c r="G153" s="12" t="s">
        <v>22</v>
      </c>
      <c r="I153" s="9" t="s">
        <v>151</v>
      </c>
      <c r="K153" s="13"/>
    </row>
    <row r="154" spans="1:11" ht="28.5" x14ac:dyDescent="0.2">
      <c r="A154" s="9"/>
      <c r="B154" s="9"/>
      <c r="C154" s="10"/>
      <c r="D154" s="11"/>
      <c r="H154" s="12" t="s">
        <v>24</v>
      </c>
      <c r="I154" s="9" t="s">
        <v>25</v>
      </c>
      <c r="J154" s="9" t="s">
        <v>26</v>
      </c>
      <c r="K154" s="13"/>
    </row>
    <row r="155" spans="1:11" x14ac:dyDescent="0.2">
      <c r="A155" s="9"/>
      <c r="B155" s="9"/>
      <c r="C155" s="10"/>
      <c r="D155" s="11"/>
      <c r="H155" s="12" t="s">
        <v>27</v>
      </c>
      <c r="I155" s="9" t="s">
        <v>152</v>
      </c>
      <c r="J155" s="9" t="s">
        <v>153</v>
      </c>
      <c r="K155" s="13"/>
    </row>
    <row r="156" spans="1:11" ht="28.5" x14ac:dyDescent="0.2">
      <c r="A156" s="9"/>
      <c r="B156" s="9"/>
      <c r="C156" s="10"/>
      <c r="D156" s="11"/>
      <c r="H156" s="12" t="s">
        <v>28</v>
      </c>
      <c r="I156" s="16" t="s">
        <v>131</v>
      </c>
      <c r="J156" s="11" t="s">
        <v>132</v>
      </c>
      <c r="K156" s="13"/>
    </row>
    <row r="157" spans="1:11" x14ac:dyDescent="0.2">
      <c r="A157" s="9"/>
      <c r="B157" s="9"/>
      <c r="C157" s="10"/>
      <c r="D157" s="11"/>
      <c r="H157" s="12" t="s">
        <v>30</v>
      </c>
      <c r="I157" s="9" t="s">
        <v>90</v>
      </c>
      <c r="J157" s="9" t="s">
        <v>91</v>
      </c>
      <c r="K157" s="13"/>
    </row>
    <row r="158" spans="1:11" x14ac:dyDescent="0.2">
      <c r="A158" s="9"/>
      <c r="B158" s="9"/>
      <c r="C158" s="10"/>
      <c r="D158" s="11"/>
      <c r="H158" s="12" t="s">
        <v>31</v>
      </c>
      <c r="I158" s="9" t="s">
        <v>92</v>
      </c>
      <c r="J158" s="9" t="s">
        <v>93</v>
      </c>
      <c r="K158" s="13"/>
    </row>
    <row r="159" spans="1:11" x14ac:dyDescent="0.2">
      <c r="A159" s="9"/>
      <c r="B159" s="9"/>
      <c r="C159" s="10"/>
      <c r="D159" s="11"/>
      <c r="H159" s="12" t="s">
        <v>47</v>
      </c>
      <c r="I159" s="9" t="s">
        <v>94</v>
      </c>
      <c r="J159" s="9" t="s">
        <v>91</v>
      </c>
      <c r="K159" s="13"/>
    </row>
    <row r="160" spans="1:11" x14ac:dyDescent="0.2">
      <c r="A160" s="9"/>
      <c r="B160" s="9"/>
      <c r="C160" s="10"/>
      <c r="D160" s="11"/>
      <c r="H160" s="12" t="s">
        <v>48</v>
      </c>
      <c r="I160" s="9" t="s">
        <v>95</v>
      </c>
      <c r="J160" s="9" t="s">
        <v>93</v>
      </c>
      <c r="K160" s="13"/>
    </row>
    <row r="161" spans="1:11" x14ac:dyDescent="0.2">
      <c r="A161" s="9"/>
      <c r="B161" s="9"/>
      <c r="C161" s="10"/>
      <c r="D161" s="11"/>
      <c r="H161" s="12" t="s">
        <v>49</v>
      </c>
      <c r="I161" s="9" t="s">
        <v>96</v>
      </c>
      <c r="J161" s="9" t="s">
        <v>97</v>
      </c>
      <c r="K161" s="13"/>
    </row>
    <row r="162" spans="1:11" x14ac:dyDescent="0.2">
      <c r="A162" s="9"/>
      <c r="B162" s="9"/>
      <c r="C162" s="10"/>
      <c r="D162" s="11"/>
      <c r="E162" s="15"/>
      <c r="F162" s="14"/>
      <c r="G162" s="14"/>
      <c r="H162" s="12" t="s">
        <v>50</v>
      </c>
      <c r="I162" s="15" t="s">
        <v>98</v>
      </c>
      <c r="J162" s="15" t="s">
        <v>99</v>
      </c>
      <c r="K162" s="13"/>
    </row>
    <row r="163" spans="1:11" ht="57" x14ac:dyDescent="0.2">
      <c r="A163" s="9">
        <f>SUBTOTAL(3,$E$2:E163)</f>
        <v>28</v>
      </c>
      <c r="B163" s="9"/>
      <c r="C163" s="10" t="s">
        <v>20</v>
      </c>
      <c r="D163" s="11" t="str">
        <f>CONCATENATE(C163,A163)</f>
        <v>TC_28</v>
      </c>
      <c r="E163" s="9" t="s">
        <v>154</v>
      </c>
      <c r="F163" s="12" t="s">
        <v>29</v>
      </c>
      <c r="G163" s="12" t="s">
        <v>22</v>
      </c>
      <c r="I163" s="9" t="s">
        <v>151</v>
      </c>
      <c r="K163" s="13"/>
    </row>
    <row r="164" spans="1:11" ht="28.5" x14ac:dyDescent="0.2">
      <c r="A164" s="9"/>
      <c r="B164" s="9"/>
      <c r="C164" s="10"/>
      <c r="D164" s="11"/>
      <c r="H164" s="12" t="s">
        <v>24</v>
      </c>
      <c r="I164" s="9" t="s">
        <v>25</v>
      </c>
      <c r="J164" s="9" t="s">
        <v>26</v>
      </c>
      <c r="K164" s="13"/>
    </row>
    <row r="165" spans="1:11" x14ac:dyDescent="0.2">
      <c r="A165" s="9"/>
      <c r="B165" s="9"/>
      <c r="C165" s="10"/>
      <c r="D165" s="11"/>
      <c r="H165" s="12" t="s">
        <v>27</v>
      </c>
      <c r="I165" s="9" t="s">
        <v>152</v>
      </c>
      <c r="J165" s="9" t="s">
        <v>153</v>
      </c>
      <c r="K165" s="13"/>
    </row>
    <row r="166" spans="1:11" ht="28.5" x14ac:dyDescent="0.2">
      <c r="A166" s="9"/>
      <c r="B166" s="9"/>
      <c r="C166" s="10"/>
      <c r="D166" s="11"/>
      <c r="H166" s="12" t="s">
        <v>28</v>
      </c>
      <c r="I166" s="16" t="s">
        <v>131</v>
      </c>
      <c r="J166" s="11" t="s">
        <v>132</v>
      </c>
      <c r="K166" s="13"/>
    </row>
    <row r="167" spans="1:11" x14ac:dyDescent="0.2">
      <c r="A167" s="9"/>
      <c r="B167" s="9"/>
      <c r="C167" s="10"/>
      <c r="D167" s="11"/>
      <c r="H167" s="12" t="s">
        <v>30</v>
      </c>
      <c r="I167" s="9" t="s">
        <v>155</v>
      </c>
      <c r="J167" s="9" t="s">
        <v>156</v>
      </c>
      <c r="K167" s="13"/>
    </row>
    <row r="168" spans="1:11" ht="57" x14ac:dyDescent="0.2">
      <c r="A168" s="9">
        <f>SUBTOTAL(3,$E$2:E168)</f>
        <v>29</v>
      </c>
      <c r="B168" s="9"/>
      <c r="C168" s="10" t="s">
        <v>20</v>
      </c>
      <c r="D168" s="11" t="str">
        <f>CONCATENATE(C168,A168)</f>
        <v>TC_29</v>
      </c>
      <c r="E168" s="9" t="s">
        <v>157</v>
      </c>
      <c r="F168" s="12" t="s">
        <v>29</v>
      </c>
      <c r="G168" s="12" t="s">
        <v>22</v>
      </c>
      <c r="I168" s="9" t="s">
        <v>151</v>
      </c>
      <c r="K168" s="13"/>
    </row>
    <row r="169" spans="1:11" ht="28.5" x14ac:dyDescent="0.2">
      <c r="A169" s="9"/>
      <c r="B169" s="9"/>
      <c r="C169" s="10"/>
      <c r="D169" s="11"/>
      <c r="H169" s="12" t="s">
        <v>24</v>
      </c>
      <c r="I169" s="9" t="s">
        <v>25</v>
      </c>
      <c r="J169" s="9" t="s">
        <v>26</v>
      </c>
      <c r="K169" s="13"/>
    </row>
    <row r="170" spans="1:11" x14ac:dyDescent="0.2">
      <c r="A170" s="9"/>
      <c r="B170" s="9"/>
      <c r="C170" s="10"/>
      <c r="D170" s="11"/>
      <c r="H170" s="12" t="s">
        <v>27</v>
      </c>
      <c r="I170" s="9" t="s">
        <v>152</v>
      </c>
      <c r="J170" s="9" t="s">
        <v>153</v>
      </c>
      <c r="K170" s="13"/>
    </row>
    <row r="171" spans="1:11" ht="28.5" x14ac:dyDescent="0.2">
      <c r="A171" s="9"/>
      <c r="B171" s="9"/>
      <c r="C171" s="10"/>
      <c r="D171" s="11"/>
      <c r="H171" s="12" t="s">
        <v>28</v>
      </c>
      <c r="I171" s="16" t="s">
        <v>131</v>
      </c>
      <c r="J171" s="11" t="s">
        <v>132</v>
      </c>
      <c r="K171" s="13"/>
    </row>
    <row r="172" spans="1:11" x14ac:dyDescent="0.2">
      <c r="A172" s="9"/>
      <c r="B172" s="9"/>
      <c r="C172" s="10"/>
      <c r="D172" s="11"/>
      <c r="H172" s="12" t="s">
        <v>30</v>
      </c>
      <c r="I172" s="9" t="s">
        <v>158</v>
      </c>
      <c r="J172" s="9" t="s">
        <v>159</v>
      </c>
      <c r="K172" s="13"/>
    </row>
    <row r="173" spans="1:11" x14ac:dyDescent="0.2">
      <c r="A173" s="9"/>
      <c r="B173" s="9"/>
      <c r="C173" s="10"/>
      <c r="D173" s="11"/>
      <c r="H173" s="12" t="s">
        <v>31</v>
      </c>
      <c r="I173" s="9" t="s">
        <v>160</v>
      </c>
      <c r="J173" s="9" t="s">
        <v>161</v>
      </c>
      <c r="K173" s="13"/>
    </row>
    <row r="174" spans="1:11" ht="42.75" x14ac:dyDescent="0.2">
      <c r="A174" s="9"/>
      <c r="B174" s="9"/>
      <c r="C174" s="10"/>
      <c r="D174" s="11"/>
      <c r="H174" s="12" t="s">
        <v>47</v>
      </c>
      <c r="I174" s="9" t="s">
        <v>162</v>
      </c>
      <c r="J174" s="9" t="s">
        <v>163</v>
      </c>
      <c r="K174" s="13"/>
    </row>
    <row r="175" spans="1:11" ht="28.5" x14ac:dyDescent="0.2">
      <c r="A175" s="9"/>
      <c r="B175" s="9"/>
      <c r="C175" s="10"/>
      <c r="D175" s="11"/>
      <c r="H175" s="12" t="s">
        <v>48</v>
      </c>
      <c r="I175" s="9" t="s">
        <v>164</v>
      </c>
      <c r="J175" s="9" t="s">
        <v>165</v>
      </c>
      <c r="K175" s="13"/>
    </row>
    <row r="176" spans="1:11" x14ac:dyDescent="0.2">
      <c r="A176" s="9"/>
      <c r="B176" s="9"/>
      <c r="C176" s="10"/>
      <c r="D176" s="11"/>
      <c r="H176" s="12" t="s">
        <v>49</v>
      </c>
      <c r="I176" s="9" t="s">
        <v>166</v>
      </c>
      <c r="J176" s="9" t="s">
        <v>159</v>
      </c>
      <c r="K176" s="13"/>
    </row>
    <row r="177" spans="1:11" x14ac:dyDescent="0.2">
      <c r="A177" s="9"/>
      <c r="B177" s="9"/>
      <c r="C177" s="10"/>
      <c r="D177" s="11"/>
      <c r="H177" s="12" t="s">
        <v>50</v>
      </c>
      <c r="I177" s="9" t="s">
        <v>167</v>
      </c>
      <c r="J177" s="9" t="s">
        <v>161</v>
      </c>
      <c r="K177" s="13"/>
    </row>
    <row r="178" spans="1:11" x14ac:dyDescent="0.2">
      <c r="A178" s="9"/>
      <c r="B178" s="9"/>
      <c r="C178" s="10"/>
      <c r="D178" s="11"/>
      <c r="H178" s="12" t="s">
        <v>182</v>
      </c>
      <c r="I178" s="9" t="s">
        <v>168</v>
      </c>
      <c r="J178" s="9" t="s">
        <v>169</v>
      </c>
      <c r="K178" s="13"/>
    </row>
    <row r="179" spans="1:11" ht="28.5" x14ac:dyDescent="0.2">
      <c r="A179" s="9"/>
      <c r="B179" s="9"/>
      <c r="C179" s="10"/>
      <c r="D179" s="11"/>
      <c r="H179" s="12" t="s">
        <v>184</v>
      </c>
      <c r="I179" s="9" t="s">
        <v>170</v>
      </c>
      <c r="J179" s="9" t="s">
        <v>165</v>
      </c>
      <c r="K179" s="13"/>
    </row>
    <row r="180" spans="1:11" ht="57" x14ac:dyDescent="0.2">
      <c r="A180" s="9">
        <f>SUBTOTAL(3,$E$2:E180)</f>
        <v>30</v>
      </c>
      <c r="B180" s="9"/>
      <c r="C180" s="10" t="s">
        <v>20</v>
      </c>
      <c r="D180" s="11" t="str">
        <f>CONCATENATE(C180,A180)</f>
        <v>TC_30</v>
      </c>
      <c r="E180" s="9" t="s">
        <v>171</v>
      </c>
      <c r="F180" s="12" t="s">
        <v>29</v>
      </c>
      <c r="G180" s="12" t="s">
        <v>22</v>
      </c>
      <c r="I180" s="9" t="s">
        <v>151</v>
      </c>
      <c r="K180" s="13"/>
    </row>
    <row r="181" spans="1:11" ht="28.5" x14ac:dyDescent="0.2">
      <c r="A181" s="9"/>
      <c r="B181" s="9"/>
      <c r="C181" s="10"/>
      <c r="D181" s="11"/>
      <c r="H181" s="12" t="s">
        <v>24</v>
      </c>
      <c r="I181" s="9" t="s">
        <v>25</v>
      </c>
      <c r="J181" s="9" t="s">
        <v>26</v>
      </c>
      <c r="K181" s="13"/>
    </row>
    <row r="182" spans="1:11" x14ac:dyDescent="0.2">
      <c r="A182" s="9"/>
      <c r="B182" s="9"/>
      <c r="C182" s="10"/>
      <c r="D182" s="11"/>
      <c r="H182" s="12" t="s">
        <v>27</v>
      </c>
      <c r="I182" s="9" t="s">
        <v>152</v>
      </c>
      <c r="J182" s="9" t="s">
        <v>153</v>
      </c>
      <c r="K182" s="13"/>
    </row>
    <row r="183" spans="1:11" ht="28.5" x14ac:dyDescent="0.2">
      <c r="A183" s="9"/>
      <c r="B183" s="9"/>
      <c r="C183" s="10"/>
      <c r="D183" s="11"/>
      <c r="H183" s="12" t="s">
        <v>28</v>
      </c>
      <c r="I183" s="16" t="s">
        <v>131</v>
      </c>
      <c r="J183" s="11" t="s">
        <v>132</v>
      </c>
      <c r="K183" s="13"/>
    </row>
    <row r="184" spans="1:11" x14ac:dyDescent="0.2">
      <c r="A184" s="9"/>
      <c r="B184" s="9"/>
      <c r="C184" s="10"/>
      <c r="D184" s="11"/>
      <c r="H184" s="12" t="s">
        <v>30</v>
      </c>
      <c r="I184" s="9" t="s">
        <v>172</v>
      </c>
      <c r="J184" s="9" t="s">
        <v>173</v>
      </c>
      <c r="K184" s="13"/>
    </row>
    <row r="185" spans="1:11" x14ac:dyDescent="0.2">
      <c r="A185" s="9"/>
      <c r="B185" s="9"/>
      <c r="C185" s="10"/>
      <c r="D185" s="11"/>
      <c r="H185" s="12" t="s">
        <v>31</v>
      </c>
      <c r="I185" s="9" t="s">
        <v>174</v>
      </c>
      <c r="J185" s="9" t="s">
        <v>175</v>
      </c>
      <c r="K185" s="13"/>
    </row>
    <row r="186" spans="1:11" x14ac:dyDescent="0.2">
      <c r="A186" s="9"/>
      <c r="B186" s="9"/>
      <c r="C186" s="10"/>
      <c r="D186" s="11"/>
      <c r="H186" s="12" t="s">
        <v>47</v>
      </c>
      <c r="I186" s="9" t="s">
        <v>176</v>
      </c>
      <c r="J186" s="9" t="s">
        <v>177</v>
      </c>
      <c r="K186" s="13"/>
    </row>
    <row r="187" spans="1:11" x14ac:dyDescent="0.2">
      <c r="A187" s="9"/>
      <c r="B187" s="9"/>
      <c r="C187" s="10"/>
      <c r="D187" s="11"/>
      <c r="H187" s="12" t="s">
        <v>48</v>
      </c>
      <c r="I187" s="9" t="s">
        <v>178</v>
      </c>
      <c r="J187" s="9" t="s">
        <v>179</v>
      </c>
      <c r="K187" s="13"/>
    </row>
    <row r="188" spans="1:11" x14ac:dyDescent="0.2">
      <c r="A188" s="9"/>
      <c r="B188" s="9"/>
      <c r="C188" s="10"/>
      <c r="D188" s="11"/>
      <c r="H188" s="12" t="s">
        <v>49</v>
      </c>
      <c r="I188" s="9" t="s">
        <v>180</v>
      </c>
      <c r="J188" s="9" t="s">
        <v>173</v>
      </c>
      <c r="K188" s="13"/>
    </row>
    <row r="189" spans="1:11" x14ac:dyDescent="0.2">
      <c r="A189" s="9"/>
      <c r="B189" s="9"/>
      <c r="C189" s="10"/>
      <c r="D189" s="11"/>
      <c r="H189" s="12" t="s">
        <v>50</v>
      </c>
      <c r="I189" s="9" t="s">
        <v>181</v>
      </c>
      <c r="J189" s="9" t="s">
        <v>175</v>
      </c>
      <c r="K189" s="13"/>
    </row>
    <row r="190" spans="1:11" x14ac:dyDescent="0.2">
      <c r="A190" s="9"/>
      <c r="B190" s="9"/>
      <c r="C190" s="10"/>
      <c r="D190" s="11"/>
      <c r="H190" s="12" t="s">
        <v>182</v>
      </c>
      <c r="I190" s="9" t="s">
        <v>183</v>
      </c>
      <c r="J190" s="9" t="s">
        <v>177</v>
      </c>
      <c r="K190" s="13"/>
    </row>
    <row r="191" spans="1:11" x14ac:dyDescent="0.2">
      <c r="A191" s="9"/>
      <c r="B191" s="9"/>
      <c r="C191" s="10"/>
      <c r="D191" s="11"/>
      <c r="E191" s="12"/>
      <c r="H191" s="12" t="s">
        <v>184</v>
      </c>
      <c r="I191" s="12" t="s">
        <v>185</v>
      </c>
      <c r="J191" s="12" t="s">
        <v>179</v>
      </c>
      <c r="K191" s="13"/>
    </row>
    <row r="192" spans="1:11" ht="57" x14ac:dyDescent="0.2">
      <c r="A192" s="9">
        <f>SUBTOTAL(3,$E$2:E192)</f>
        <v>31</v>
      </c>
      <c r="B192" s="9"/>
      <c r="C192" s="10" t="s">
        <v>20</v>
      </c>
      <c r="D192" s="11" t="str">
        <f>CONCATENATE(C192,A192)</f>
        <v>TC_31</v>
      </c>
      <c r="E192" s="9" t="s">
        <v>186</v>
      </c>
      <c r="F192" s="12" t="s">
        <v>29</v>
      </c>
      <c r="G192" s="12" t="s">
        <v>22</v>
      </c>
      <c r="I192" s="9" t="s">
        <v>151</v>
      </c>
      <c r="K192" s="13"/>
    </row>
    <row r="193" spans="1:11" ht="28.5" x14ac:dyDescent="0.2">
      <c r="A193" s="9"/>
      <c r="B193" s="9"/>
      <c r="C193" s="10"/>
      <c r="D193" s="11"/>
      <c r="H193" s="12" t="s">
        <v>24</v>
      </c>
      <c r="I193" s="9" t="s">
        <v>25</v>
      </c>
      <c r="J193" s="9" t="s">
        <v>26</v>
      </c>
      <c r="K193" s="13"/>
    </row>
    <row r="194" spans="1:11" x14ac:dyDescent="0.2">
      <c r="A194" s="9"/>
      <c r="B194" s="9"/>
      <c r="C194" s="10"/>
      <c r="D194" s="11"/>
      <c r="H194" s="12" t="s">
        <v>27</v>
      </c>
      <c r="I194" s="9" t="s">
        <v>152</v>
      </c>
      <c r="J194" s="9" t="s">
        <v>153</v>
      </c>
      <c r="K194" s="13"/>
    </row>
    <row r="195" spans="1:11" ht="28.5" x14ac:dyDescent="0.2">
      <c r="A195" s="9"/>
      <c r="B195" s="9"/>
      <c r="C195" s="10"/>
      <c r="D195" s="11"/>
      <c r="H195" s="12" t="s">
        <v>28</v>
      </c>
      <c r="I195" s="16" t="s">
        <v>131</v>
      </c>
      <c r="J195" s="11" t="s">
        <v>132</v>
      </c>
      <c r="K195" s="13"/>
    </row>
    <row r="196" spans="1:11" x14ac:dyDescent="0.2">
      <c r="A196" s="9"/>
      <c r="B196" s="9"/>
      <c r="C196" s="10"/>
      <c r="D196" s="11"/>
      <c r="H196" s="12" t="s">
        <v>30</v>
      </c>
      <c r="I196" s="9" t="s">
        <v>187</v>
      </c>
      <c r="J196" s="9" t="s">
        <v>188</v>
      </c>
      <c r="K196" s="13"/>
    </row>
    <row r="197" spans="1:11" x14ac:dyDescent="0.2">
      <c r="A197" s="9"/>
      <c r="B197" s="9"/>
      <c r="C197" s="10"/>
      <c r="D197" s="11"/>
      <c r="H197" s="12" t="s">
        <v>31</v>
      </c>
      <c r="I197" s="9" t="s">
        <v>189</v>
      </c>
      <c r="J197" s="9" t="s">
        <v>190</v>
      </c>
      <c r="K197" s="13"/>
    </row>
    <row r="198" spans="1:11" ht="57" x14ac:dyDescent="0.2">
      <c r="A198" s="9">
        <f>SUBTOTAL(3,$E$2:E198)</f>
        <v>32</v>
      </c>
      <c r="B198" s="9"/>
      <c r="C198" s="10" t="s">
        <v>20</v>
      </c>
      <c r="D198" s="11" t="str">
        <f>CONCATENATE(C198,A198)</f>
        <v>TC_32</v>
      </c>
      <c r="E198" s="9" t="s">
        <v>191</v>
      </c>
      <c r="F198" s="12" t="s">
        <v>29</v>
      </c>
      <c r="G198" s="12" t="s">
        <v>22</v>
      </c>
      <c r="I198" s="9" t="s">
        <v>151</v>
      </c>
      <c r="K198" s="13"/>
    </row>
    <row r="199" spans="1:11" ht="28.5" x14ac:dyDescent="0.2">
      <c r="A199" s="9"/>
      <c r="B199" s="9"/>
      <c r="C199" s="10"/>
      <c r="D199" s="11"/>
      <c r="H199" s="12" t="s">
        <v>24</v>
      </c>
      <c r="I199" s="9" t="s">
        <v>25</v>
      </c>
      <c r="J199" s="9" t="s">
        <v>26</v>
      </c>
      <c r="K199" s="13"/>
    </row>
    <row r="200" spans="1:11" x14ac:dyDescent="0.2">
      <c r="A200" s="9"/>
      <c r="B200" s="9"/>
      <c r="C200" s="10"/>
      <c r="D200" s="11"/>
      <c r="H200" s="12" t="s">
        <v>27</v>
      </c>
      <c r="I200" s="9" t="s">
        <v>152</v>
      </c>
      <c r="J200" s="9" t="s">
        <v>153</v>
      </c>
      <c r="K200" s="13"/>
    </row>
    <row r="201" spans="1:11" ht="28.5" x14ac:dyDescent="0.2">
      <c r="A201" s="9"/>
      <c r="B201" s="9"/>
      <c r="C201" s="10"/>
      <c r="D201" s="11"/>
      <c r="H201" s="12" t="s">
        <v>28</v>
      </c>
      <c r="I201" s="16" t="s">
        <v>131</v>
      </c>
      <c r="J201" s="11" t="s">
        <v>132</v>
      </c>
      <c r="K201" s="13"/>
    </row>
    <row r="202" spans="1:11" ht="28.5" x14ac:dyDescent="0.2">
      <c r="A202" s="9"/>
      <c r="B202" s="9"/>
      <c r="C202" s="10"/>
      <c r="D202" s="11"/>
      <c r="H202" s="12" t="s">
        <v>30</v>
      </c>
      <c r="I202" s="9" t="s">
        <v>192</v>
      </c>
      <c r="J202" s="9" t="s">
        <v>193</v>
      </c>
      <c r="K202" s="13"/>
    </row>
    <row r="203" spans="1:11" ht="57" x14ac:dyDescent="0.2">
      <c r="A203" s="9">
        <f>SUBTOTAL(3,$E$2:E203)</f>
        <v>33</v>
      </c>
      <c r="B203" s="9"/>
      <c r="C203" s="10" t="s">
        <v>20</v>
      </c>
      <c r="D203" s="11" t="str">
        <f>CONCATENATE(C203,A203)</f>
        <v>TC_33</v>
      </c>
      <c r="E203" s="9" t="s">
        <v>194</v>
      </c>
      <c r="F203" s="12" t="s">
        <v>29</v>
      </c>
      <c r="G203" s="12" t="s">
        <v>22</v>
      </c>
      <c r="I203" s="9" t="s">
        <v>151</v>
      </c>
      <c r="K203" s="13"/>
    </row>
    <row r="204" spans="1:11" ht="28.5" x14ac:dyDescent="0.2">
      <c r="A204" s="9"/>
      <c r="B204" s="9"/>
      <c r="C204" s="10"/>
      <c r="D204" s="11"/>
      <c r="H204" s="12" t="s">
        <v>24</v>
      </c>
      <c r="I204" s="9" t="s">
        <v>25</v>
      </c>
      <c r="J204" s="9" t="s">
        <v>26</v>
      </c>
      <c r="K204" s="13"/>
    </row>
    <row r="205" spans="1:11" x14ac:dyDescent="0.2">
      <c r="A205" s="9"/>
      <c r="B205" s="9"/>
      <c r="C205" s="10"/>
      <c r="D205" s="11"/>
      <c r="H205" s="12" t="s">
        <v>27</v>
      </c>
      <c r="I205" s="9" t="s">
        <v>152</v>
      </c>
      <c r="J205" s="9" t="s">
        <v>153</v>
      </c>
      <c r="K205" s="13"/>
    </row>
    <row r="206" spans="1:11" ht="28.5" x14ac:dyDescent="0.2">
      <c r="A206" s="9"/>
      <c r="B206" s="9"/>
      <c r="C206" s="10"/>
      <c r="D206" s="11"/>
      <c r="H206" s="12" t="s">
        <v>28</v>
      </c>
      <c r="I206" s="16" t="s">
        <v>131</v>
      </c>
      <c r="J206" s="11" t="s">
        <v>132</v>
      </c>
      <c r="K206" s="13"/>
    </row>
    <row r="207" spans="1:11" x14ac:dyDescent="0.2">
      <c r="A207" s="9"/>
      <c r="B207" s="9"/>
      <c r="C207" s="10"/>
      <c r="D207" s="11"/>
      <c r="H207" s="12" t="s">
        <v>30</v>
      </c>
      <c r="I207" s="9" t="s">
        <v>195</v>
      </c>
      <c r="J207" s="9" t="s">
        <v>196</v>
      </c>
      <c r="K207" s="13"/>
    </row>
    <row r="208" spans="1:11" x14ac:dyDescent="0.2">
      <c r="A208" s="9"/>
      <c r="B208" s="9"/>
      <c r="C208" s="10"/>
      <c r="D208" s="11"/>
      <c r="H208" s="12" t="s">
        <v>31</v>
      </c>
      <c r="I208" s="9" t="s">
        <v>197</v>
      </c>
      <c r="J208" s="9" t="s">
        <v>198</v>
      </c>
      <c r="K208" s="13"/>
    </row>
    <row r="209" spans="1:11" x14ac:dyDescent="0.2">
      <c r="A209" s="9"/>
      <c r="B209" s="9"/>
      <c r="C209" s="10"/>
      <c r="D209" s="11"/>
      <c r="H209" s="12" t="s">
        <v>47</v>
      </c>
      <c r="I209" s="9" t="s">
        <v>199</v>
      </c>
      <c r="J209" s="9" t="s">
        <v>200</v>
      </c>
      <c r="K209" s="13"/>
    </row>
    <row r="210" spans="1:11" x14ac:dyDescent="0.2">
      <c r="A210" s="9"/>
      <c r="B210" s="9"/>
      <c r="C210" s="10"/>
      <c r="D210" s="11"/>
      <c r="H210" s="12" t="s">
        <v>48</v>
      </c>
      <c r="I210" s="9" t="s">
        <v>201</v>
      </c>
      <c r="J210" s="9" t="s">
        <v>196</v>
      </c>
      <c r="K210" s="13"/>
    </row>
    <row r="211" spans="1:11" x14ac:dyDescent="0.2">
      <c r="A211" s="9"/>
      <c r="B211" s="9"/>
      <c r="C211" s="10"/>
      <c r="D211" s="11"/>
      <c r="H211" s="12" t="s">
        <v>49</v>
      </c>
      <c r="I211" s="9" t="s">
        <v>202</v>
      </c>
      <c r="J211" s="9" t="s">
        <v>198</v>
      </c>
      <c r="K211" s="13"/>
    </row>
    <row r="212" spans="1:11" x14ac:dyDescent="0.2">
      <c r="A212" s="9"/>
      <c r="B212" s="9"/>
      <c r="C212" s="10"/>
      <c r="D212" s="11"/>
      <c r="H212" s="12" t="s">
        <v>50</v>
      </c>
      <c r="I212" s="9" t="s">
        <v>203</v>
      </c>
      <c r="J212" s="9" t="s">
        <v>200</v>
      </c>
      <c r="K212" s="13"/>
    </row>
    <row r="213" spans="1:11" ht="57" x14ac:dyDescent="0.2">
      <c r="A213" s="9">
        <f>SUBTOTAL(3,$E$2:E213)</f>
        <v>34</v>
      </c>
      <c r="B213" s="9"/>
      <c r="C213" s="10" t="s">
        <v>20</v>
      </c>
      <c r="D213" s="11" t="str">
        <f>CONCATENATE(C213,A213)</f>
        <v>TC_34</v>
      </c>
      <c r="E213" s="9" t="s">
        <v>204</v>
      </c>
      <c r="F213" s="12" t="s">
        <v>29</v>
      </c>
      <c r="G213" s="12" t="s">
        <v>22</v>
      </c>
      <c r="I213" s="9" t="s">
        <v>151</v>
      </c>
      <c r="K213" s="13"/>
    </row>
    <row r="214" spans="1:11" ht="28.5" x14ac:dyDescent="0.2">
      <c r="A214" s="9"/>
      <c r="B214" s="9"/>
      <c r="C214" s="10"/>
      <c r="D214" s="11"/>
      <c r="H214" s="12" t="s">
        <v>24</v>
      </c>
      <c r="I214" s="9" t="s">
        <v>25</v>
      </c>
      <c r="J214" s="9" t="s">
        <v>26</v>
      </c>
      <c r="K214" s="13"/>
    </row>
    <row r="215" spans="1:11" x14ac:dyDescent="0.2">
      <c r="A215" s="9"/>
      <c r="B215" s="9"/>
      <c r="C215" s="10"/>
      <c r="D215" s="11"/>
      <c r="H215" s="12" t="s">
        <v>27</v>
      </c>
      <c r="I215" s="9" t="s">
        <v>152</v>
      </c>
      <c r="J215" s="9" t="s">
        <v>153</v>
      </c>
      <c r="K215" s="13"/>
    </row>
    <row r="216" spans="1:11" ht="28.5" x14ac:dyDescent="0.2">
      <c r="A216" s="9"/>
      <c r="B216" s="9"/>
      <c r="C216" s="10"/>
      <c r="D216" s="11"/>
      <c r="H216" s="12" t="s">
        <v>28</v>
      </c>
      <c r="I216" s="16" t="s">
        <v>131</v>
      </c>
      <c r="J216" s="11" t="s">
        <v>132</v>
      </c>
      <c r="K216" s="13"/>
    </row>
    <row r="217" spans="1:11" x14ac:dyDescent="0.2">
      <c r="A217" s="9"/>
      <c r="B217" s="9"/>
      <c r="C217" s="10"/>
      <c r="D217" s="11"/>
      <c r="H217" s="12" t="s">
        <v>30</v>
      </c>
      <c r="I217" s="9" t="s">
        <v>205</v>
      </c>
      <c r="J217" s="9" t="s">
        <v>206</v>
      </c>
      <c r="K217" s="13"/>
    </row>
    <row r="218" spans="1:11" x14ac:dyDescent="0.2">
      <c r="A218" s="9"/>
      <c r="B218" s="9"/>
      <c r="C218" s="10"/>
      <c r="D218" s="11"/>
      <c r="H218" s="12" t="s">
        <v>31</v>
      </c>
      <c r="I218" s="9" t="s">
        <v>207</v>
      </c>
      <c r="J218" s="9" t="s">
        <v>208</v>
      </c>
      <c r="K218" s="13"/>
    </row>
    <row r="219" spans="1:11" x14ac:dyDescent="0.2">
      <c r="A219" s="9"/>
      <c r="B219" s="9"/>
      <c r="C219" s="10"/>
      <c r="D219" s="11"/>
      <c r="H219" s="12" t="s">
        <v>47</v>
      </c>
      <c r="I219" s="9" t="s">
        <v>209</v>
      </c>
      <c r="J219" s="9" t="s">
        <v>210</v>
      </c>
      <c r="K219" s="13"/>
    </row>
    <row r="220" spans="1:11" x14ac:dyDescent="0.2">
      <c r="A220" s="9"/>
      <c r="B220" s="9"/>
      <c r="C220" s="10"/>
      <c r="D220" s="11"/>
      <c r="H220" s="12" t="s">
        <v>48</v>
      </c>
      <c r="I220" s="9" t="s">
        <v>211</v>
      </c>
      <c r="J220" s="9" t="s">
        <v>212</v>
      </c>
      <c r="K220" s="13"/>
    </row>
    <row r="221" spans="1:11" x14ac:dyDescent="0.2">
      <c r="A221" s="9"/>
      <c r="B221" s="9"/>
      <c r="C221" s="10"/>
      <c r="D221" s="11"/>
      <c r="H221" s="12" t="s">
        <v>49</v>
      </c>
      <c r="I221" s="9" t="s">
        <v>213</v>
      </c>
      <c r="J221" s="9" t="s">
        <v>206</v>
      </c>
      <c r="K221" s="13"/>
    </row>
    <row r="222" spans="1:11" x14ac:dyDescent="0.2">
      <c r="A222" s="9"/>
      <c r="B222" s="9"/>
      <c r="C222" s="10"/>
      <c r="D222" s="11"/>
      <c r="H222" s="12" t="s">
        <v>50</v>
      </c>
      <c r="I222" s="9" t="s">
        <v>214</v>
      </c>
      <c r="J222" s="9" t="s">
        <v>208</v>
      </c>
      <c r="K222" s="13"/>
    </row>
    <row r="223" spans="1:11" x14ac:dyDescent="0.2">
      <c r="A223" s="9"/>
      <c r="B223" s="9"/>
      <c r="C223" s="10"/>
      <c r="D223" s="11"/>
      <c r="H223" s="12" t="s">
        <v>182</v>
      </c>
      <c r="I223" s="9" t="s">
        <v>215</v>
      </c>
      <c r="J223" s="9" t="s">
        <v>210</v>
      </c>
      <c r="K223" s="13"/>
    </row>
    <row r="224" spans="1:11" x14ac:dyDescent="0.2">
      <c r="A224" s="9"/>
      <c r="B224" s="9"/>
      <c r="C224" s="10"/>
      <c r="D224" s="11"/>
      <c r="E224" s="15"/>
      <c r="F224" s="14"/>
      <c r="G224" s="14"/>
      <c r="H224" s="12" t="s">
        <v>184</v>
      </c>
      <c r="I224" s="15" t="s">
        <v>216</v>
      </c>
      <c r="J224" s="15" t="s">
        <v>212</v>
      </c>
      <c r="K224" s="13"/>
    </row>
    <row r="225" spans="1:11" ht="57" x14ac:dyDescent="0.2">
      <c r="A225" s="9">
        <f>SUBTOTAL(3,$E$2:E225)</f>
        <v>35</v>
      </c>
      <c r="B225" s="9"/>
      <c r="C225" s="10" t="s">
        <v>20</v>
      </c>
      <c r="D225" s="11" t="str">
        <f>CONCATENATE(C225,A225)</f>
        <v>TC_35</v>
      </c>
      <c r="E225" s="9" t="s">
        <v>217</v>
      </c>
      <c r="F225" s="12" t="s">
        <v>29</v>
      </c>
      <c r="G225" s="12" t="s">
        <v>22</v>
      </c>
      <c r="I225" s="9" t="s">
        <v>151</v>
      </c>
      <c r="K225" s="13"/>
    </row>
    <row r="226" spans="1:11" ht="28.5" x14ac:dyDescent="0.2">
      <c r="A226" s="9"/>
      <c r="B226" s="9"/>
      <c r="C226" s="10"/>
      <c r="D226" s="11"/>
      <c r="H226" s="12" t="s">
        <v>24</v>
      </c>
      <c r="I226" s="9" t="s">
        <v>25</v>
      </c>
      <c r="J226" s="9" t="s">
        <v>26</v>
      </c>
      <c r="K226" s="13"/>
    </row>
    <row r="227" spans="1:11" x14ac:dyDescent="0.2">
      <c r="A227" s="9"/>
      <c r="B227" s="9"/>
      <c r="C227" s="10"/>
      <c r="D227" s="11"/>
      <c r="H227" s="12" t="s">
        <v>27</v>
      </c>
      <c r="I227" s="9" t="s">
        <v>152</v>
      </c>
      <c r="J227" s="9" t="s">
        <v>153</v>
      </c>
      <c r="K227" s="13"/>
    </row>
    <row r="228" spans="1:11" ht="28.5" x14ac:dyDescent="0.2">
      <c r="A228" s="9"/>
      <c r="B228" s="9"/>
      <c r="C228" s="10"/>
      <c r="D228" s="11"/>
      <c r="H228" s="12" t="s">
        <v>28</v>
      </c>
      <c r="I228" s="16" t="s">
        <v>131</v>
      </c>
      <c r="J228" s="11" t="s">
        <v>132</v>
      </c>
      <c r="K228" s="13"/>
    </row>
    <row r="229" spans="1:11" ht="28.5" x14ac:dyDescent="0.2">
      <c r="A229" s="9"/>
      <c r="B229" s="9"/>
      <c r="C229" s="10"/>
      <c r="D229" s="11"/>
      <c r="H229" s="12" t="s">
        <v>30</v>
      </c>
      <c r="I229" s="9" t="s">
        <v>218</v>
      </c>
      <c r="J229" s="9" t="s">
        <v>219</v>
      </c>
      <c r="K229" s="13"/>
    </row>
    <row r="230" spans="1:11" ht="57" x14ac:dyDescent="0.2">
      <c r="A230" s="9">
        <f>SUBTOTAL(3,$E$2:E230)</f>
        <v>36</v>
      </c>
      <c r="B230" s="9"/>
      <c r="C230" s="10" t="s">
        <v>20</v>
      </c>
      <c r="D230" s="11" t="str">
        <f>CONCATENATE(C230,A230)</f>
        <v>TC_36</v>
      </c>
      <c r="E230" s="9" t="s">
        <v>220</v>
      </c>
      <c r="F230" s="12" t="s">
        <v>29</v>
      </c>
      <c r="G230" s="12" t="s">
        <v>22</v>
      </c>
      <c r="I230" s="9" t="s">
        <v>151</v>
      </c>
      <c r="K230" s="13"/>
    </row>
    <row r="231" spans="1:11" ht="28.5" x14ac:dyDescent="0.2">
      <c r="A231" s="9"/>
      <c r="B231" s="9"/>
      <c r="C231" s="10"/>
      <c r="D231" s="11"/>
      <c r="H231" s="12" t="s">
        <v>24</v>
      </c>
      <c r="I231" s="9" t="s">
        <v>25</v>
      </c>
      <c r="J231" s="9" t="s">
        <v>26</v>
      </c>
      <c r="K231" s="13"/>
    </row>
    <row r="232" spans="1:11" x14ac:dyDescent="0.2">
      <c r="A232" s="9"/>
      <c r="B232" s="9"/>
      <c r="C232" s="10"/>
      <c r="D232" s="11"/>
      <c r="H232" s="12" t="s">
        <v>27</v>
      </c>
      <c r="I232" s="9" t="s">
        <v>152</v>
      </c>
      <c r="J232" s="9" t="s">
        <v>153</v>
      </c>
      <c r="K232" s="13"/>
    </row>
    <row r="233" spans="1:11" ht="28.5" x14ac:dyDescent="0.2">
      <c r="A233" s="9"/>
      <c r="B233" s="9"/>
      <c r="C233" s="10"/>
      <c r="D233" s="11"/>
      <c r="H233" s="12" t="s">
        <v>28</v>
      </c>
      <c r="I233" s="16" t="s">
        <v>131</v>
      </c>
      <c r="J233" s="11" t="s">
        <v>132</v>
      </c>
      <c r="K233" s="13"/>
    </row>
    <row r="234" spans="1:11" x14ac:dyDescent="0.2">
      <c r="A234" s="9"/>
      <c r="B234" s="9"/>
      <c r="C234" s="10"/>
      <c r="D234" s="11"/>
      <c r="H234" s="12" t="s">
        <v>30</v>
      </c>
      <c r="I234" s="9" t="s">
        <v>221</v>
      </c>
      <c r="J234" s="9" t="s">
        <v>222</v>
      </c>
      <c r="K234" s="13"/>
    </row>
    <row r="235" spans="1:11" x14ac:dyDescent="0.2">
      <c r="A235" s="9"/>
      <c r="B235" s="9"/>
      <c r="C235" s="10"/>
      <c r="D235" s="11"/>
      <c r="H235" s="12" t="s">
        <v>31</v>
      </c>
      <c r="I235" s="9" t="s">
        <v>223</v>
      </c>
      <c r="J235" s="9" t="s">
        <v>224</v>
      </c>
      <c r="K235" s="13"/>
    </row>
    <row r="236" spans="1:11" x14ac:dyDescent="0.2">
      <c r="A236" s="9"/>
      <c r="B236" s="9"/>
      <c r="C236" s="10"/>
      <c r="D236" s="11"/>
      <c r="H236" s="12" t="s">
        <v>47</v>
      </c>
      <c r="I236" s="9" t="s">
        <v>225</v>
      </c>
      <c r="J236" s="9" t="s">
        <v>226</v>
      </c>
      <c r="K236" s="13"/>
    </row>
    <row r="237" spans="1:11" x14ac:dyDescent="0.2">
      <c r="A237" s="9"/>
      <c r="B237" s="9"/>
      <c r="C237" s="10"/>
      <c r="D237" s="11"/>
      <c r="H237" s="12" t="s">
        <v>49</v>
      </c>
      <c r="I237" s="9" t="s">
        <v>227</v>
      </c>
      <c r="J237" s="9" t="s">
        <v>222</v>
      </c>
      <c r="K237" s="13"/>
    </row>
    <row r="238" spans="1:11" x14ac:dyDescent="0.2">
      <c r="A238" s="9"/>
      <c r="B238" s="9"/>
      <c r="C238" s="10"/>
      <c r="D238" s="11"/>
      <c r="H238" s="12" t="s">
        <v>49</v>
      </c>
      <c r="I238" s="9" t="s">
        <v>228</v>
      </c>
      <c r="J238" s="9" t="s">
        <v>224</v>
      </c>
      <c r="K238" s="13"/>
    </row>
    <row r="239" spans="1:11" x14ac:dyDescent="0.2">
      <c r="A239" s="9"/>
      <c r="B239" s="9"/>
      <c r="C239" s="10"/>
      <c r="D239" s="11"/>
      <c r="H239" s="12" t="s">
        <v>50</v>
      </c>
      <c r="I239" s="9" t="s">
        <v>229</v>
      </c>
      <c r="J239" s="9" t="s">
        <v>230</v>
      </c>
      <c r="K239" s="13"/>
    </row>
    <row r="240" spans="1:11" ht="57" x14ac:dyDescent="0.2">
      <c r="A240" s="9">
        <f>SUBTOTAL(3,$E$2:E240)</f>
        <v>37</v>
      </c>
      <c r="B240" s="9"/>
      <c r="C240" s="10" t="s">
        <v>20</v>
      </c>
      <c r="D240" s="11" t="str">
        <f>CONCATENATE(C240,A240)</f>
        <v>TC_37</v>
      </c>
      <c r="E240" s="9" t="s">
        <v>231</v>
      </c>
      <c r="F240" s="12" t="s">
        <v>29</v>
      </c>
      <c r="G240" s="12" t="s">
        <v>22</v>
      </c>
      <c r="I240" s="9" t="s">
        <v>151</v>
      </c>
      <c r="K240" s="13"/>
    </row>
    <row r="241" spans="1:11" ht="28.5" x14ac:dyDescent="0.2">
      <c r="A241" s="9"/>
      <c r="B241" s="9"/>
      <c r="C241" s="10"/>
      <c r="D241" s="11"/>
      <c r="H241" s="12" t="s">
        <v>24</v>
      </c>
      <c r="I241" s="9" t="s">
        <v>25</v>
      </c>
      <c r="J241" s="9" t="s">
        <v>26</v>
      </c>
      <c r="K241" s="13"/>
    </row>
    <row r="242" spans="1:11" x14ac:dyDescent="0.2">
      <c r="A242" s="9"/>
      <c r="B242" s="9"/>
      <c r="C242" s="10"/>
      <c r="D242" s="11"/>
      <c r="H242" s="12" t="s">
        <v>27</v>
      </c>
      <c r="I242" s="9" t="s">
        <v>152</v>
      </c>
      <c r="J242" s="9" t="s">
        <v>153</v>
      </c>
      <c r="K242" s="13"/>
    </row>
    <row r="243" spans="1:11" ht="28.5" x14ac:dyDescent="0.2">
      <c r="A243" s="9"/>
      <c r="B243" s="9"/>
      <c r="C243" s="10"/>
      <c r="D243" s="11"/>
      <c r="H243" s="12" t="s">
        <v>28</v>
      </c>
      <c r="I243" s="16" t="s">
        <v>131</v>
      </c>
      <c r="J243" s="11" t="s">
        <v>132</v>
      </c>
      <c r="K243" s="13"/>
    </row>
    <row r="244" spans="1:11" x14ac:dyDescent="0.2">
      <c r="A244" s="9"/>
      <c r="B244" s="9"/>
      <c r="C244" s="10"/>
      <c r="D244" s="11"/>
      <c r="H244" s="12" t="s">
        <v>30</v>
      </c>
      <c r="I244" s="9" t="s">
        <v>232</v>
      </c>
      <c r="J244" s="9" t="s">
        <v>233</v>
      </c>
      <c r="K244" s="13"/>
    </row>
    <row r="245" spans="1:11" x14ac:dyDescent="0.2">
      <c r="A245" s="9"/>
      <c r="B245" s="9"/>
      <c r="C245" s="10"/>
      <c r="D245" s="11"/>
      <c r="H245" s="12" t="s">
        <v>31</v>
      </c>
      <c r="I245" s="9" t="s">
        <v>234</v>
      </c>
      <c r="J245" s="9" t="s">
        <v>235</v>
      </c>
      <c r="K245" s="13"/>
    </row>
    <row r="246" spans="1:11" x14ac:dyDescent="0.2">
      <c r="A246" s="9"/>
      <c r="B246" s="9"/>
      <c r="C246" s="10"/>
      <c r="D246" s="11"/>
      <c r="H246" s="12" t="s">
        <v>47</v>
      </c>
      <c r="I246" s="9" t="s">
        <v>236</v>
      </c>
      <c r="J246" s="9" t="s">
        <v>237</v>
      </c>
      <c r="K246" s="13"/>
    </row>
    <row r="247" spans="1:11" x14ac:dyDescent="0.2">
      <c r="A247" s="9"/>
      <c r="B247" s="9"/>
      <c r="C247" s="10"/>
      <c r="D247" s="11"/>
      <c r="H247" s="12" t="s">
        <v>48</v>
      </c>
      <c r="I247" s="9" t="s">
        <v>238</v>
      </c>
      <c r="J247" s="9" t="s">
        <v>239</v>
      </c>
      <c r="K247" s="13"/>
    </row>
    <row r="248" spans="1:11" x14ac:dyDescent="0.2">
      <c r="A248" s="9"/>
      <c r="B248" s="9"/>
      <c r="C248" s="10"/>
      <c r="D248" s="11"/>
      <c r="H248" s="12" t="s">
        <v>49</v>
      </c>
      <c r="I248" s="9" t="s">
        <v>240</v>
      </c>
      <c r="J248" s="9" t="s">
        <v>233</v>
      </c>
      <c r="K248" s="13"/>
    </row>
    <row r="249" spans="1:11" x14ac:dyDescent="0.2">
      <c r="A249" s="9"/>
      <c r="B249" s="9"/>
      <c r="C249" s="10"/>
      <c r="D249" s="11"/>
      <c r="H249" s="12" t="s">
        <v>50</v>
      </c>
      <c r="I249" s="9" t="s">
        <v>241</v>
      </c>
      <c r="J249" s="9" t="s">
        <v>235</v>
      </c>
      <c r="K249" s="13"/>
    </row>
    <row r="250" spans="1:11" x14ac:dyDescent="0.2">
      <c r="A250" s="9"/>
      <c r="B250" s="9"/>
      <c r="C250" s="10"/>
      <c r="D250" s="11"/>
      <c r="H250" s="12" t="s">
        <v>182</v>
      </c>
      <c r="I250" s="9" t="s">
        <v>242</v>
      </c>
      <c r="J250" s="9" t="s">
        <v>237</v>
      </c>
      <c r="K250" s="13"/>
    </row>
    <row r="251" spans="1:11" x14ac:dyDescent="0.2">
      <c r="A251" s="9"/>
      <c r="B251" s="9"/>
      <c r="C251" s="10"/>
      <c r="D251" s="11"/>
      <c r="E251" s="14"/>
      <c r="F251" s="14"/>
      <c r="G251" s="14"/>
      <c r="H251" s="12" t="s">
        <v>184</v>
      </c>
      <c r="I251" s="14" t="s">
        <v>243</v>
      </c>
      <c r="J251" s="14" t="s">
        <v>239</v>
      </c>
      <c r="K251" s="13"/>
    </row>
    <row r="252" spans="1:11" ht="57" x14ac:dyDescent="0.2">
      <c r="A252" s="9">
        <f>SUBTOTAL(3,$E$2:E252)</f>
        <v>38</v>
      </c>
      <c r="B252" s="9"/>
      <c r="C252" s="10" t="s">
        <v>20</v>
      </c>
      <c r="D252" s="11" t="str">
        <f>CONCATENATE(C252,A252)</f>
        <v>TC_38</v>
      </c>
      <c r="E252" s="9" t="s">
        <v>244</v>
      </c>
      <c r="F252" s="12" t="s">
        <v>29</v>
      </c>
      <c r="G252" s="12" t="s">
        <v>22</v>
      </c>
      <c r="I252" s="9" t="s">
        <v>151</v>
      </c>
      <c r="K252" s="13"/>
    </row>
    <row r="253" spans="1:11" ht="28.5" x14ac:dyDescent="0.2">
      <c r="A253" s="9"/>
      <c r="B253" s="9"/>
      <c r="C253" s="10"/>
      <c r="D253" s="11"/>
      <c r="H253" s="12" t="s">
        <v>24</v>
      </c>
      <c r="I253" s="9" t="s">
        <v>25</v>
      </c>
      <c r="J253" s="9" t="s">
        <v>26</v>
      </c>
      <c r="K253" s="13"/>
    </row>
    <row r="254" spans="1:11" s="9" customFormat="1" x14ac:dyDescent="0.2">
      <c r="C254" s="10"/>
      <c r="D254" s="11"/>
      <c r="F254" s="12"/>
      <c r="G254" s="12"/>
      <c r="H254" s="12" t="s">
        <v>27</v>
      </c>
      <c r="I254" s="9" t="s">
        <v>152</v>
      </c>
      <c r="J254" s="9" t="s">
        <v>153</v>
      </c>
      <c r="K254" s="13"/>
    </row>
    <row r="255" spans="1:11" ht="28.5" x14ac:dyDescent="0.2">
      <c r="A255" s="9"/>
      <c r="B255" s="9"/>
      <c r="C255" s="10"/>
      <c r="D255" s="11"/>
      <c r="H255" s="12" t="s">
        <v>28</v>
      </c>
      <c r="I255" s="16" t="s">
        <v>131</v>
      </c>
      <c r="J255" s="11" t="s">
        <v>132</v>
      </c>
      <c r="K255" s="13"/>
    </row>
    <row r="256" spans="1:11" x14ac:dyDescent="0.2">
      <c r="A256" s="9"/>
      <c r="B256" s="9"/>
      <c r="C256" s="10"/>
      <c r="D256" s="11"/>
      <c r="H256" s="12" t="s">
        <v>30</v>
      </c>
      <c r="I256" s="9" t="s">
        <v>245</v>
      </c>
      <c r="J256" s="9" t="s">
        <v>246</v>
      </c>
      <c r="K256" s="13"/>
    </row>
    <row r="257" spans="1:11" x14ac:dyDescent="0.2">
      <c r="A257" s="9"/>
      <c r="B257" s="9"/>
      <c r="C257" s="10"/>
      <c r="D257" s="11"/>
      <c r="H257" s="12" t="s">
        <v>31</v>
      </c>
      <c r="I257" s="9" t="s">
        <v>247</v>
      </c>
      <c r="J257" s="9" t="s">
        <v>248</v>
      </c>
      <c r="K257" s="13"/>
    </row>
    <row r="258" spans="1:11" s="9" customFormat="1" x14ac:dyDescent="0.2">
      <c r="C258" s="10"/>
      <c r="D258" s="11"/>
      <c r="F258" s="12"/>
      <c r="G258" s="12"/>
      <c r="H258" s="12" t="s">
        <v>47</v>
      </c>
      <c r="I258" s="9" t="s">
        <v>249</v>
      </c>
      <c r="J258" s="9" t="s">
        <v>248</v>
      </c>
      <c r="K258" s="13"/>
    </row>
    <row r="259" spans="1:11" ht="57" x14ac:dyDescent="0.2">
      <c r="A259" s="9">
        <f>SUBTOTAL(3,$E$2:E259)</f>
        <v>39</v>
      </c>
      <c r="B259" s="9"/>
      <c r="C259" s="10" t="s">
        <v>20</v>
      </c>
      <c r="D259" s="11" t="str">
        <f>CONCATENATE(C259,A259)</f>
        <v>TC_39</v>
      </c>
      <c r="E259" s="9" t="s">
        <v>250</v>
      </c>
      <c r="F259" s="12" t="s">
        <v>29</v>
      </c>
      <c r="G259" s="12" t="s">
        <v>22</v>
      </c>
      <c r="I259" s="9" t="s">
        <v>151</v>
      </c>
      <c r="K259" s="13"/>
    </row>
    <row r="260" spans="1:11" ht="28.5" x14ac:dyDescent="0.2">
      <c r="A260" s="9"/>
      <c r="B260" s="9"/>
      <c r="C260" s="10"/>
      <c r="D260" s="11"/>
      <c r="H260" s="12" t="s">
        <v>24</v>
      </c>
      <c r="I260" s="9" t="s">
        <v>25</v>
      </c>
      <c r="J260" s="9" t="s">
        <v>26</v>
      </c>
      <c r="K260" s="13"/>
    </row>
    <row r="261" spans="1:11" x14ac:dyDescent="0.2">
      <c r="A261" s="9"/>
      <c r="B261" s="9"/>
      <c r="C261" s="10"/>
      <c r="D261" s="11"/>
      <c r="H261" s="12" t="s">
        <v>27</v>
      </c>
      <c r="I261" s="9" t="s">
        <v>152</v>
      </c>
      <c r="J261" s="9" t="s">
        <v>153</v>
      </c>
      <c r="K261" s="13"/>
    </row>
    <row r="262" spans="1:11" ht="28.5" x14ac:dyDescent="0.2">
      <c r="A262" s="9"/>
      <c r="B262" s="9"/>
      <c r="C262" s="10"/>
      <c r="D262" s="11"/>
      <c r="H262" s="12" t="s">
        <v>28</v>
      </c>
      <c r="I262" s="16" t="s">
        <v>131</v>
      </c>
      <c r="J262" s="11" t="s">
        <v>132</v>
      </c>
      <c r="K262" s="13"/>
    </row>
    <row r="263" spans="1:11" x14ac:dyDescent="0.2">
      <c r="A263" s="9"/>
      <c r="B263" s="9"/>
      <c r="C263" s="10"/>
      <c r="D263" s="11"/>
      <c r="H263" s="12" t="s">
        <v>30</v>
      </c>
      <c r="I263" s="9" t="s">
        <v>251</v>
      </c>
      <c r="J263" s="9" t="s">
        <v>252</v>
      </c>
      <c r="K263" s="13"/>
    </row>
    <row r="264" spans="1:11" s="9" customFormat="1" ht="28.5" x14ac:dyDescent="0.2">
      <c r="C264" s="10"/>
      <c r="D264" s="11"/>
      <c r="F264" s="12"/>
      <c r="G264" s="12"/>
      <c r="H264" s="12" t="s">
        <v>31</v>
      </c>
      <c r="I264" s="9" t="s">
        <v>253</v>
      </c>
      <c r="J264" s="9" t="s">
        <v>254</v>
      </c>
      <c r="K264" s="13"/>
    </row>
    <row r="265" spans="1:11" x14ac:dyDescent="0.2">
      <c r="A265" s="9"/>
      <c r="B265" s="9"/>
      <c r="C265" s="10"/>
      <c r="D265" s="11"/>
      <c r="H265" s="12" t="s">
        <v>47</v>
      </c>
      <c r="I265" s="9" t="s">
        <v>255</v>
      </c>
      <c r="J265" s="9" t="s">
        <v>252</v>
      </c>
      <c r="K265" s="13"/>
    </row>
    <row r="266" spans="1:11" ht="28.5" x14ac:dyDescent="0.2">
      <c r="A266" s="9"/>
      <c r="B266" s="9"/>
      <c r="C266" s="10"/>
      <c r="D266" s="11"/>
      <c r="H266" s="12" t="s">
        <v>48</v>
      </c>
      <c r="I266" s="9" t="s">
        <v>256</v>
      </c>
      <c r="J266" s="9" t="s">
        <v>254</v>
      </c>
      <c r="K266" s="13"/>
    </row>
    <row r="267" spans="1:11" ht="57" x14ac:dyDescent="0.2">
      <c r="A267" s="9">
        <f>SUBTOTAL(3,$E$2:E267)</f>
        <v>40</v>
      </c>
      <c r="B267" s="9"/>
      <c r="C267" s="10" t="s">
        <v>20</v>
      </c>
      <c r="D267" s="11" t="str">
        <f>CONCATENATE(C267,A267)</f>
        <v>TC_40</v>
      </c>
      <c r="E267" s="9" t="s">
        <v>257</v>
      </c>
      <c r="F267" s="12" t="s">
        <v>29</v>
      </c>
      <c r="G267" s="12" t="s">
        <v>22</v>
      </c>
      <c r="I267" s="9" t="s">
        <v>151</v>
      </c>
      <c r="K267" s="13"/>
    </row>
    <row r="268" spans="1:11" ht="28.5" x14ac:dyDescent="0.2">
      <c r="A268" s="9"/>
      <c r="B268" s="9"/>
      <c r="C268" s="10"/>
      <c r="D268" s="11"/>
      <c r="H268" s="12" t="s">
        <v>24</v>
      </c>
      <c r="I268" s="9" t="s">
        <v>25</v>
      </c>
      <c r="J268" s="9" t="s">
        <v>26</v>
      </c>
      <c r="K268" s="13"/>
    </row>
    <row r="269" spans="1:11" x14ac:dyDescent="0.2">
      <c r="A269" s="9"/>
      <c r="B269" s="9"/>
      <c r="C269" s="10"/>
      <c r="D269" s="11"/>
      <c r="H269" s="12" t="s">
        <v>27</v>
      </c>
      <c r="I269" s="9" t="s">
        <v>152</v>
      </c>
      <c r="J269" s="9" t="s">
        <v>153</v>
      </c>
      <c r="K269" s="13"/>
    </row>
    <row r="270" spans="1:11" ht="28.5" x14ac:dyDescent="0.2">
      <c r="A270" s="9"/>
      <c r="B270" s="9"/>
      <c r="C270" s="10"/>
      <c r="D270" s="11"/>
      <c r="H270" s="12" t="s">
        <v>28</v>
      </c>
      <c r="I270" s="16" t="s">
        <v>131</v>
      </c>
      <c r="J270" s="11" t="s">
        <v>132</v>
      </c>
      <c r="K270" s="13"/>
    </row>
    <row r="271" spans="1:11" ht="28.5" x14ac:dyDescent="0.2">
      <c r="A271" s="9"/>
      <c r="B271" s="9"/>
      <c r="C271" s="10"/>
      <c r="D271" s="11"/>
      <c r="H271" s="12" t="s">
        <v>30</v>
      </c>
      <c r="I271" s="9" t="s">
        <v>258</v>
      </c>
      <c r="J271" s="9" t="s">
        <v>259</v>
      </c>
      <c r="K271" s="13"/>
    </row>
    <row r="272" spans="1:11" x14ac:dyDescent="0.2">
      <c r="A272" s="9"/>
      <c r="B272" s="9"/>
      <c r="C272" s="10"/>
      <c r="D272" s="11"/>
      <c r="H272" s="12" t="s">
        <v>31</v>
      </c>
      <c r="I272" s="9" t="s">
        <v>260</v>
      </c>
      <c r="J272" s="9" t="s">
        <v>261</v>
      </c>
      <c r="K272" s="13"/>
    </row>
    <row r="273" spans="1:11" x14ac:dyDescent="0.2">
      <c r="A273" s="9"/>
      <c r="B273" s="9"/>
      <c r="C273" s="10"/>
      <c r="D273" s="11"/>
      <c r="H273" s="12" t="s">
        <v>47</v>
      </c>
      <c r="I273" s="9" t="s">
        <v>262</v>
      </c>
      <c r="J273" s="9" t="s">
        <v>263</v>
      </c>
      <c r="K273" s="13"/>
    </row>
    <row r="274" spans="1:11" x14ac:dyDescent="0.2">
      <c r="A274" s="9"/>
      <c r="B274" s="9"/>
      <c r="C274" s="10"/>
      <c r="D274" s="11"/>
      <c r="H274" s="12" t="s">
        <v>48</v>
      </c>
      <c r="I274" s="9" t="s">
        <v>264</v>
      </c>
      <c r="J274" s="9" t="s">
        <v>265</v>
      </c>
      <c r="K274" s="13"/>
    </row>
    <row r="275" spans="1:11" x14ac:dyDescent="0.2">
      <c r="A275" s="9"/>
      <c r="B275" s="9"/>
      <c r="C275" s="10"/>
      <c r="D275" s="11"/>
      <c r="H275" s="12" t="s">
        <v>49</v>
      </c>
      <c r="I275" s="9" t="s">
        <v>266</v>
      </c>
      <c r="J275" s="9" t="s">
        <v>267</v>
      </c>
      <c r="K275" s="13"/>
    </row>
    <row r="276" spans="1:11" x14ac:dyDescent="0.2">
      <c r="A276" s="9"/>
      <c r="B276" s="9"/>
      <c r="C276" s="10"/>
      <c r="D276" s="11"/>
      <c r="H276" s="12" t="s">
        <v>50</v>
      </c>
      <c r="I276" s="9" t="s">
        <v>268</v>
      </c>
      <c r="J276" s="9" t="s">
        <v>261</v>
      </c>
      <c r="K276" s="13"/>
    </row>
    <row r="277" spans="1:11" x14ac:dyDescent="0.2">
      <c r="A277" s="9"/>
      <c r="B277" s="9"/>
      <c r="C277" s="10"/>
      <c r="D277" s="11"/>
      <c r="H277" s="12" t="s">
        <v>182</v>
      </c>
      <c r="I277" s="9" t="s">
        <v>269</v>
      </c>
      <c r="J277" s="9" t="s">
        <v>263</v>
      </c>
      <c r="K277" s="13"/>
    </row>
    <row r="278" spans="1:11" x14ac:dyDescent="0.2">
      <c r="A278" s="9"/>
      <c r="B278" s="9"/>
      <c r="C278" s="10"/>
      <c r="D278" s="11"/>
      <c r="H278" s="12" t="s">
        <v>184</v>
      </c>
      <c r="I278" s="9" t="s">
        <v>270</v>
      </c>
      <c r="J278" s="9" t="s">
        <v>265</v>
      </c>
      <c r="K278" s="13"/>
    </row>
    <row r="279" spans="1:11" s="14" customFormat="1" x14ac:dyDescent="0.2">
      <c r="A279" s="9"/>
      <c r="B279" s="9"/>
      <c r="C279" s="10"/>
      <c r="D279" s="11"/>
      <c r="E279" s="15"/>
      <c r="H279" s="12" t="s">
        <v>359</v>
      </c>
      <c r="I279" s="15" t="s">
        <v>271</v>
      </c>
      <c r="J279" s="15" t="s">
        <v>267</v>
      </c>
      <c r="K279" s="13"/>
    </row>
    <row r="280" spans="1:11" ht="57" x14ac:dyDescent="0.2">
      <c r="A280" s="9">
        <f>SUBTOTAL(3,$E$2:E280)</f>
        <v>41</v>
      </c>
      <c r="B280" s="9"/>
      <c r="C280" s="10" t="s">
        <v>20</v>
      </c>
      <c r="D280" s="11" t="str">
        <f>CONCATENATE(C280,A280)</f>
        <v>TC_41</v>
      </c>
      <c r="E280" s="9" t="s">
        <v>272</v>
      </c>
      <c r="F280" s="12" t="s">
        <v>29</v>
      </c>
      <c r="G280" s="12" t="s">
        <v>22</v>
      </c>
      <c r="I280" s="9" t="s">
        <v>151</v>
      </c>
      <c r="K280" s="13"/>
    </row>
    <row r="281" spans="1:11" ht="28.5" x14ac:dyDescent="0.2">
      <c r="A281" s="9"/>
      <c r="B281" s="9"/>
      <c r="C281" s="10"/>
      <c r="D281" s="11"/>
      <c r="H281" s="12" t="s">
        <v>24</v>
      </c>
      <c r="I281" s="9" t="s">
        <v>25</v>
      </c>
      <c r="J281" s="9" t="s">
        <v>26</v>
      </c>
      <c r="K281" s="13"/>
    </row>
    <row r="282" spans="1:11" x14ac:dyDescent="0.2">
      <c r="A282" s="9"/>
      <c r="B282" s="9"/>
      <c r="C282" s="10"/>
      <c r="D282" s="11"/>
      <c r="H282" s="12" t="s">
        <v>27</v>
      </c>
      <c r="I282" s="9" t="s">
        <v>152</v>
      </c>
      <c r="J282" s="9" t="s">
        <v>153</v>
      </c>
      <c r="K282" s="13"/>
    </row>
    <row r="283" spans="1:11" ht="28.5" x14ac:dyDescent="0.2">
      <c r="A283" s="9"/>
      <c r="B283" s="9"/>
      <c r="C283" s="10"/>
      <c r="D283" s="11"/>
      <c r="H283" s="12" t="s">
        <v>28</v>
      </c>
      <c r="I283" s="16" t="s">
        <v>131</v>
      </c>
      <c r="J283" s="11" t="s">
        <v>132</v>
      </c>
      <c r="K283" s="13"/>
    </row>
    <row r="284" spans="1:11" ht="28.5" x14ac:dyDescent="0.2">
      <c r="A284" s="9"/>
      <c r="B284" s="9"/>
      <c r="C284" s="10"/>
      <c r="D284" s="11"/>
      <c r="H284" s="12" t="s">
        <v>30</v>
      </c>
      <c r="I284" s="9" t="s">
        <v>273</v>
      </c>
      <c r="J284" s="9" t="s">
        <v>219</v>
      </c>
      <c r="K284" s="13"/>
    </row>
    <row r="285" spans="1:11" ht="57" x14ac:dyDescent="0.2">
      <c r="A285" s="9">
        <f>SUBTOTAL(3,$E$2:E285)</f>
        <v>42</v>
      </c>
      <c r="B285" s="9"/>
      <c r="C285" s="10" t="s">
        <v>20</v>
      </c>
      <c r="D285" s="11" t="str">
        <f>CONCATENATE(C285,A285)</f>
        <v>TC_42</v>
      </c>
      <c r="E285" s="9" t="s">
        <v>274</v>
      </c>
      <c r="F285" s="12" t="s">
        <v>29</v>
      </c>
      <c r="G285" s="12" t="s">
        <v>22</v>
      </c>
      <c r="I285" s="9" t="s">
        <v>151</v>
      </c>
      <c r="K285" s="13"/>
    </row>
    <row r="286" spans="1:11" ht="28.5" x14ac:dyDescent="0.2">
      <c r="A286" s="9"/>
      <c r="B286" s="9"/>
      <c r="C286" s="10"/>
      <c r="D286" s="11"/>
      <c r="H286" s="12" t="s">
        <v>24</v>
      </c>
      <c r="I286" s="9" t="s">
        <v>25</v>
      </c>
      <c r="J286" s="9" t="s">
        <v>26</v>
      </c>
      <c r="K286" s="13"/>
    </row>
    <row r="287" spans="1:11" x14ac:dyDescent="0.2">
      <c r="A287" s="9"/>
      <c r="B287" s="9"/>
      <c r="C287" s="10"/>
      <c r="D287" s="11"/>
      <c r="H287" s="12" t="s">
        <v>27</v>
      </c>
      <c r="I287" s="9" t="s">
        <v>152</v>
      </c>
      <c r="J287" s="9" t="s">
        <v>153</v>
      </c>
      <c r="K287" s="13"/>
    </row>
    <row r="288" spans="1:11" ht="28.5" x14ac:dyDescent="0.2">
      <c r="A288" s="9"/>
      <c r="B288" s="9"/>
      <c r="C288" s="10"/>
      <c r="D288" s="11"/>
      <c r="H288" s="12" t="s">
        <v>28</v>
      </c>
      <c r="I288" s="16" t="s">
        <v>131</v>
      </c>
      <c r="J288" s="11" t="s">
        <v>132</v>
      </c>
      <c r="K288" s="13"/>
    </row>
    <row r="289" spans="1:11" x14ac:dyDescent="0.2">
      <c r="A289" s="9"/>
      <c r="B289" s="9"/>
      <c r="C289" s="10"/>
      <c r="D289" s="11"/>
      <c r="H289" s="12" t="s">
        <v>30</v>
      </c>
      <c r="I289" s="9" t="s">
        <v>275</v>
      </c>
      <c r="J289" s="9" t="s">
        <v>276</v>
      </c>
      <c r="K289" s="13"/>
    </row>
    <row r="290" spans="1:11" x14ac:dyDescent="0.2">
      <c r="A290" s="9"/>
      <c r="B290" s="9"/>
      <c r="C290" s="10"/>
      <c r="D290" s="11"/>
      <c r="H290" s="12" t="s">
        <v>31</v>
      </c>
      <c r="I290" s="9" t="s">
        <v>277</v>
      </c>
      <c r="J290" s="9" t="s">
        <v>278</v>
      </c>
      <c r="K290" s="13"/>
    </row>
    <row r="291" spans="1:11" x14ac:dyDescent="0.2">
      <c r="A291" s="9"/>
      <c r="B291" s="9"/>
      <c r="C291" s="10"/>
      <c r="D291" s="11"/>
      <c r="H291" s="12" t="s">
        <v>47</v>
      </c>
      <c r="I291" s="9" t="s">
        <v>279</v>
      </c>
      <c r="J291" s="9" t="s">
        <v>280</v>
      </c>
      <c r="K291" s="13"/>
    </row>
    <row r="292" spans="1:11" x14ac:dyDescent="0.2">
      <c r="A292" s="9"/>
      <c r="B292" s="9"/>
      <c r="C292" s="10"/>
      <c r="D292" s="11"/>
      <c r="H292" s="12" t="s">
        <v>48</v>
      </c>
      <c r="I292" s="9" t="s">
        <v>281</v>
      </c>
      <c r="J292" s="9" t="s">
        <v>276</v>
      </c>
      <c r="K292" s="13"/>
    </row>
    <row r="293" spans="1:11" x14ac:dyDescent="0.2">
      <c r="A293" s="9"/>
      <c r="B293" s="9"/>
      <c r="C293" s="10"/>
      <c r="D293" s="11"/>
      <c r="H293" s="12" t="s">
        <v>49</v>
      </c>
      <c r="I293" s="9" t="s">
        <v>282</v>
      </c>
      <c r="J293" s="9" t="s">
        <v>278</v>
      </c>
      <c r="K293" s="13"/>
    </row>
    <row r="294" spans="1:11" x14ac:dyDescent="0.2">
      <c r="A294" s="9"/>
      <c r="B294" s="9"/>
      <c r="C294" s="10"/>
      <c r="D294" s="11"/>
      <c r="H294" s="12" t="s">
        <v>50</v>
      </c>
      <c r="I294" s="9" t="s">
        <v>283</v>
      </c>
      <c r="J294" s="9" t="s">
        <v>284</v>
      </c>
      <c r="K294" s="13"/>
    </row>
    <row r="295" spans="1:11" ht="57" x14ac:dyDescent="0.2">
      <c r="A295" s="9">
        <f>SUBTOTAL(3,$E$2:E295)</f>
        <v>43</v>
      </c>
      <c r="B295" s="9"/>
      <c r="C295" s="10" t="s">
        <v>20</v>
      </c>
      <c r="D295" s="11" t="str">
        <f>CONCATENATE(C295,A295)</f>
        <v>TC_43</v>
      </c>
      <c r="E295" s="9" t="s">
        <v>285</v>
      </c>
      <c r="F295" s="12" t="s">
        <v>29</v>
      </c>
      <c r="G295" s="12" t="s">
        <v>22</v>
      </c>
      <c r="I295" s="9" t="s">
        <v>151</v>
      </c>
      <c r="K295" s="13"/>
    </row>
    <row r="296" spans="1:11" ht="28.5" x14ac:dyDescent="0.2">
      <c r="A296" s="9"/>
      <c r="B296" s="9"/>
      <c r="C296" s="10"/>
      <c r="D296" s="11"/>
      <c r="H296" s="12" t="s">
        <v>24</v>
      </c>
      <c r="I296" s="9" t="s">
        <v>25</v>
      </c>
      <c r="J296" s="9" t="s">
        <v>26</v>
      </c>
      <c r="K296" s="13"/>
    </row>
    <row r="297" spans="1:11" x14ac:dyDescent="0.2">
      <c r="A297" s="9"/>
      <c r="B297" s="9"/>
      <c r="C297" s="10"/>
      <c r="D297" s="11"/>
      <c r="H297" s="12" t="s">
        <v>27</v>
      </c>
      <c r="I297" s="9" t="s">
        <v>152</v>
      </c>
      <c r="J297" s="9" t="s">
        <v>153</v>
      </c>
      <c r="K297" s="13"/>
    </row>
    <row r="298" spans="1:11" ht="28.5" x14ac:dyDescent="0.2">
      <c r="A298" s="9"/>
      <c r="B298" s="9"/>
      <c r="C298" s="10"/>
      <c r="D298" s="11"/>
      <c r="H298" s="12" t="s">
        <v>28</v>
      </c>
      <c r="I298" s="16" t="s">
        <v>131</v>
      </c>
      <c r="J298" s="11" t="s">
        <v>132</v>
      </c>
      <c r="K298" s="13"/>
    </row>
    <row r="299" spans="1:11" x14ac:dyDescent="0.2">
      <c r="A299" s="9"/>
      <c r="B299" s="9"/>
      <c r="C299" s="10"/>
      <c r="D299" s="11"/>
      <c r="H299" s="12" t="s">
        <v>30</v>
      </c>
      <c r="I299" s="9" t="s">
        <v>286</v>
      </c>
      <c r="J299" s="9" t="s">
        <v>287</v>
      </c>
      <c r="K299" s="13"/>
    </row>
    <row r="300" spans="1:11" x14ac:dyDescent="0.2">
      <c r="A300" s="9"/>
      <c r="B300" s="9"/>
      <c r="C300" s="10"/>
      <c r="D300" s="11"/>
      <c r="H300" s="12" t="s">
        <v>31</v>
      </c>
      <c r="I300" s="9" t="s">
        <v>288</v>
      </c>
      <c r="J300" s="9" t="s">
        <v>289</v>
      </c>
      <c r="K300" s="13"/>
    </row>
    <row r="301" spans="1:11" x14ac:dyDescent="0.2">
      <c r="A301" s="9"/>
      <c r="B301" s="9"/>
      <c r="C301" s="10"/>
      <c r="D301" s="11"/>
      <c r="H301" s="12" t="s">
        <v>47</v>
      </c>
      <c r="I301" s="9" t="s">
        <v>290</v>
      </c>
      <c r="J301" s="9" t="s">
        <v>291</v>
      </c>
      <c r="K301" s="13"/>
    </row>
    <row r="302" spans="1:11" x14ac:dyDescent="0.2">
      <c r="A302" s="9"/>
      <c r="B302" s="9"/>
      <c r="C302" s="10"/>
      <c r="D302" s="11"/>
      <c r="H302" s="12" t="s">
        <v>48</v>
      </c>
      <c r="I302" s="9" t="s">
        <v>292</v>
      </c>
      <c r="J302" s="9" t="s">
        <v>293</v>
      </c>
      <c r="K302" s="13"/>
    </row>
    <row r="303" spans="1:11" x14ac:dyDescent="0.2">
      <c r="A303" s="9"/>
      <c r="B303" s="9"/>
      <c r="C303" s="10"/>
      <c r="D303" s="11"/>
      <c r="H303" s="12" t="s">
        <v>49</v>
      </c>
      <c r="I303" s="9" t="s">
        <v>294</v>
      </c>
      <c r="J303" s="9" t="s">
        <v>287</v>
      </c>
      <c r="K303" s="13"/>
    </row>
    <row r="304" spans="1:11" x14ac:dyDescent="0.2">
      <c r="A304" s="9"/>
      <c r="B304" s="9"/>
      <c r="C304" s="10"/>
      <c r="D304" s="11"/>
      <c r="H304" s="12" t="s">
        <v>50</v>
      </c>
      <c r="I304" s="9" t="s">
        <v>295</v>
      </c>
      <c r="J304" s="9" t="s">
        <v>289</v>
      </c>
      <c r="K304" s="13"/>
    </row>
    <row r="305" spans="1:167" x14ac:dyDescent="0.2">
      <c r="A305" s="9"/>
      <c r="B305" s="9"/>
      <c r="C305" s="10"/>
      <c r="D305" s="11"/>
      <c r="H305" s="12" t="s">
        <v>182</v>
      </c>
      <c r="I305" s="9" t="s">
        <v>296</v>
      </c>
      <c r="J305" s="9" t="s">
        <v>291</v>
      </c>
      <c r="K305" s="13"/>
    </row>
    <row r="306" spans="1:167" x14ac:dyDescent="0.2">
      <c r="A306" s="9"/>
      <c r="B306" s="9"/>
      <c r="C306" s="10"/>
      <c r="D306" s="11"/>
      <c r="E306" s="14"/>
      <c r="F306" s="14"/>
      <c r="G306" s="14"/>
      <c r="H306" s="12" t="s">
        <v>184</v>
      </c>
      <c r="I306" s="14" t="s">
        <v>297</v>
      </c>
      <c r="J306" s="14" t="s">
        <v>293</v>
      </c>
      <c r="K306" s="13"/>
    </row>
    <row r="307" spans="1:167" ht="57" x14ac:dyDescent="0.2">
      <c r="A307" s="9">
        <f>SUBTOTAL(3,$E$2:E307)</f>
        <v>44</v>
      </c>
      <c r="B307" s="9"/>
      <c r="C307" s="10" t="s">
        <v>20</v>
      </c>
      <c r="D307" s="11" t="str">
        <f>CONCATENATE(C307,A307)</f>
        <v>TC_44</v>
      </c>
      <c r="E307" s="9" t="s">
        <v>298</v>
      </c>
      <c r="F307" s="12" t="s">
        <v>29</v>
      </c>
      <c r="G307" s="12" t="s">
        <v>22</v>
      </c>
      <c r="I307" s="9" t="s">
        <v>151</v>
      </c>
      <c r="K307" s="13"/>
    </row>
    <row r="308" spans="1:167" ht="28.5" x14ac:dyDescent="0.2">
      <c r="A308" s="9"/>
      <c r="B308" s="9"/>
      <c r="C308" s="10"/>
      <c r="D308" s="11"/>
      <c r="E308" s="9" t="s">
        <v>6</v>
      </c>
      <c r="H308" s="12" t="s">
        <v>24</v>
      </c>
      <c r="I308" s="9" t="s">
        <v>25</v>
      </c>
      <c r="J308" s="9" t="s">
        <v>26</v>
      </c>
      <c r="K308" s="13"/>
    </row>
    <row r="309" spans="1:167" x14ac:dyDescent="0.2">
      <c r="A309" s="9"/>
      <c r="B309" s="9"/>
      <c r="C309" s="10"/>
      <c r="D309" s="11"/>
      <c r="H309" s="12" t="s">
        <v>27</v>
      </c>
      <c r="I309" s="9" t="s">
        <v>152</v>
      </c>
      <c r="J309" s="9" t="s">
        <v>153</v>
      </c>
      <c r="K309" s="13"/>
    </row>
    <row r="310" spans="1:167" ht="28.5" x14ac:dyDescent="0.2">
      <c r="A310" s="9"/>
      <c r="B310" s="9"/>
      <c r="C310" s="10"/>
      <c r="D310" s="11"/>
      <c r="H310" s="12" t="s">
        <v>28</v>
      </c>
      <c r="I310" s="16" t="s">
        <v>131</v>
      </c>
      <c r="J310" s="11" t="s">
        <v>132</v>
      </c>
      <c r="K310" s="13"/>
    </row>
    <row r="311" spans="1:167" ht="28.5" x14ac:dyDescent="0.2">
      <c r="A311" s="9"/>
      <c r="B311" s="9"/>
      <c r="C311" s="10"/>
      <c r="D311" s="11"/>
      <c r="H311" s="12" t="s">
        <v>30</v>
      </c>
      <c r="I311" s="9" t="s">
        <v>299</v>
      </c>
      <c r="J311" s="9" t="s">
        <v>300</v>
      </c>
    </row>
    <row r="312" spans="1:167" ht="57" x14ac:dyDescent="0.2">
      <c r="A312" s="9">
        <f>SUBTOTAL(3,$E$2:E312)</f>
        <v>46</v>
      </c>
      <c r="B312" s="9"/>
      <c r="C312" s="10" t="s">
        <v>20</v>
      </c>
      <c r="D312" s="11" t="str">
        <f>CONCATENATE(C312,A312)</f>
        <v>TC_46</v>
      </c>
      <c r="E312" s="9" t="s">
        <v>301</v>
      </c>
      <c r="F312" s="12" t="s">
        <v>29</v>
      </c>
      <c r="G312" s="12" t="s">
        <v>22</v>
      </c>
      <c r="I312" s="9" t="s">
        <v>151</v>
      </c>
    </row>
    <row r="313" spans="1:167" ht="28.5" x14ac:dyDescent="0.2">
      <c r="A313" s="9"/>
      <c r="B313" s="9"/>
      <c r="C313" s="10"/>
      <c r="D313" s="11"/>
      <c r="H313" s="12" t="s">
        <v>24</v>
      </c>
      <c r="I313" s="9" t="s">
        <v>25</v>
      </c>
      <c r="J313" s="9" t="s">
        <v>26</v>
      </c>
    </row>
    <row r="314" spans="1:167" s="17" customFormat="1" x14ac:dyDescent="0.2">
      <c r="A314" s="9"/>
      <c r="B314" s="9"/>
      <c r="C314" s="10"/>
      <c r="D314" s="11"/>
      <c r="E314" s="9"/>
      <c r="F314" s="12"/>
      <c r="G314" s="12"/>
      <c r="H314" s="12" t="s">
        <v>27</v>
      </c>
      <c r="I314" s="9" t="s">
        <v>152</v>
      </c>
      <c r="J314" s="9" t="s">
        <v>153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</row>
    <row r="315" spans="1:167" ht="28.5" x14ac:dyDescent="0.2">
      <c r="A315" s="9"/>
      <c r="B315" s="9"/>
      <c r="C315" s="10"/>
      <c r="D315" s="11"/>
      <c r="H315" s="12" t="s">
        <v>28</v>
      </c>
      <c r="I315" s="16" t="s">
        <v>131</v>
      </c>
      <c r="J315" s="11" t="s">
        <v>132</v>
      </c>
      <c r="K315" s="9"/>
    </row>
    <row r="316" spans="1:167" ht="42.75" x14ac:dyDescent="0.2">
      <c r="A316" s="9"/>
      <c r="B316" s="9"/>
      <c r="C316" s="10"/>
      <c r="D316" s="11"/>
      <c r="H316" s="12" t="s">
        <v>30</v>
      </c>
      <c r="I316" s="9" t="s">
        <v>302</v>
      </c>
      <c r="J316" s="9" t="s">
        <v>303</v>
      </c>
    </row>
    <row r="317" spans="1:167" x14ac:dyDescent="0.2">
      <c r="A317" s="9"/>
      <c r="B317" s="9"/>
      <c r="C317" s="10"/>
      <c r="D317" s="11"/>
      <c r="H317" s="12" t="s">
        <v>31</v>
      </c>
      <c r="I317" s="9" t="s">
        <v>304</v>
      </c>
      <c r="J317" s="9" t="s">
        <v>305</v>
      </c>
    </row>
    <row r="318" spans="1:167" x14ac:dyDescent="0.2">
      <c r="A318" s="9"/>
      <c r="B318" s="9"/>
      <c r="C318" s="10"/>
      <c r="D318" s="11"/>
      <c r="E318" s="15"/>
      <c r="F318" s="14"/>
      <c r="G318" s="14"/>
      <c r="H318" s="12" t="s">
        <v>47</v>
      </c>
      <c r="I318" s="15" t="s">
        <v>306</v>
      </c>
      <c r="J318" s="15" t="s">
        <v>305</v>
      </c>
    </row>
    <row r="319" spans="1:167" ht="57" x14ac:dyDescent="0.2">
      <c r="A319" s="9">
        <f>SUBTOTAL(3,$E$2:E319)</f>
        <v>47</v>
      </c>
      <c r="B319" s="9"/>
      <c r="C319" s="10" t="s">
        <v>20</v>
      </c>
      <c r="D319" s="11" t="str">
        <f>CONCATENATE(C319,A319)</f>
        <v>TC_47</v>
      </c>
      <c r="E319" s="9" t="s">
        <v>307</v>
      </c>
      <c r="F319" s="12" t="s">
        <v>29</v>
      </c>
      <c r="G319" s="12" t="s">
        <v>22</v>
      </c>
      <c r="I319" s="9" t="s">
        <v>151</v>
      </c>
      <c r="K319" s="9"/>
    </row>
    <row r="320" spans="1:167" ht="28.5" x14ac:dyDescent="0.2">
      <c r="A320" s="9"/>
      <c r="B320" s="9"/>
      <c r="C320" s="10"/>
      <c r="D320" s="11"/>
      <c r="E320" s="9" t="s">
        <v>6</v>
      </c>
      <c r="H320" s="12" t="s">
        <v>24</v>
      </c>
      <c r="I320" s="9" t="s">
        <v>25</v>
      </c>
      <c r="J320" s="9" t="s">
        <v>26</v>
      </c>
    </row>
    <row r="321" spans="1:11" x14ac:dyDescent="0.2">
      <c r="A321" s="9"/>
      <c r="B321" s="9"/>
      <c r="C321" s="10"/>
      <c r="D321" s="11"/>
      <c r="H321" s="12" t="s">
        <v>27</v>
      </c>
      <c r="I321" s="9" t="s">
        <v>152</v>
      </c>
      <c r="J321" s="9" t="s">
        <v>153</v>
      </c>
    </row>
    <row r="322" spans="1:11" ht="28.5" x14ac:dyDescent="0.2">
      <c r="A322" s="9"/>
      <c r="B322" s="9"/>
      <c r="C322" s="10"/>
      <c r="D322" s="11"/>
      <c r="H322" s="12" t="s">
        <v>28</v>
      </c>
      <c r="I322" s="16" t="s">
        <v>131</v>
      </c>
      <c r="J322" s="11" t="s">
        <v>132</v>
      </c>
    </row>
    <row r="323" spans="1:11" ht="28.5" x14ac:dyDescent="0.2">
      <c r="A323" s="9"/>
      <c r="B323" s="9"/>
      <c r="C323" s="10"/>
      <c r="D323" s="11"/>
      <c r="H323" s="12" t="s">
        <v>30</v>
      </c>
      <c r="I323" s="9" t="s">
        <v>308</v>
      </c>
      <c r="J323" s="9" t="s">
        <v>309</v>
      </c>
      <c r="K323" s="9"/>
    </row>
    <row r="324" spans="1:11" ht="85.5" x14ac:dyDescent="0.2">
      <c r="A324" s="9">
        <f>SUBTOTAL(3,$E$2:E324)</f>
        <v>49</v>
      </c>
      <c r="B324" s="9"/>
      <c r="C324" s="10" t="s">
        <v>20</v>
      </c>
      <c r="D324" s="11" t="str">
        <f>CONCATENATE(C324,A324)</f>
        <v>TC_49</v>
      </c>
      <c r="E324" s="9" t="s">
        <v>310</v>
      </c>
      <c r="F324" s="12" t="s">
        <v>29</v>
      </c>
      <c r="G324" s="12" t="s">
        <v>22</v>
      </c>
      <c r="I324" s="9" t="s">
        <v>699</v>
      </c>
    </row>
    <row r="325" spans="1:11" ht="28.5" x14ac:dyDescent="0.2">
      <c r="A325" s="9"/>
      <c r="B325" s="9"/>
      <c r="C325" s="10"/>
      <c r="D325" s="11"/>
      <c r="H325" s="12" t="s">
        <v>24</v>
      </c>
      <c r="I325" s="9" t="s">
        <v>25</v>
      </c>
      <c r="J325" s="9" t="s">
        <v>26</v>
      </c>
    </row>
    <row r="326" spans="1:11" x14ac:dyDescent="0.2">
      <c r="A326" s="9"/>
      <c r="B326" s="9"/>
      <c r="C326" s="10"/>
      <c r="D326" s="11"/>
      <c r="H326" s="12" t="s">
        <v>27</v>
      </c>
      <c r="I326" s="9" t="s">
        <v>152</v>
      </c>
      <c r="J326" s="9" t="s">
        <v>153</v>
      </c>
    </row>
    <row r="327" spans="1:11" ht="28.5" x14ac:dyDescent="0.2">
      <c r="A327" s="9"/>
      <c r="B327" s="9"/>
      <c r="C327" s="10"/>
      <c r="D327" s="11"/>
      <c r="H327" s="12" t="s">
        <v>28</v>
      </c>
      <c r="I327" s="16" t="s">
        <v>131</v>
      </c>
      <c r="J327" s="11" t="s">
        <v>132</v>
      </c>
      <c r="K327" s="9"/>
    </row>
    <row r="328" spans="1:11" ht="42.75" x14ac:dyDescent="0.2">
      <c r="A328" s="9"/>
      <c r="B328" s="9"/>
      <c r="C328" s="10"/>
      <c r="D328" s="11"/>
      <c r="H328" s="12" t="s">
        <v>30</v>
      </c>
      <c r="I328" s="9" t="s">
        <v>311</v>
      </c>
      <c r="J328" s="9" t="s">
        <v>312</v>
      </c>
    </row>
    <row r="329" spans="1:11" x14ac:dyDescent="0.2">
      <c r="A329" s="9"/>
      <c r="B329" s="9"/>
      <c r="C329" s="10"/>
      <c r="D329" s="11"/>
      <c r="H329" s="12" t="s">
        <v>31</v>
      </c>
      <c r="I329" s="9" t="s">
        <v>313</v>
      </c>
      <c r="J329" s="9" t="s">
        <v>314</v>
      </c>
    </row>
    <row r="330" spans="1:11" x14ac:dyDescent="0.2">
      <c r="A330" s="9"/>
      <c r="B330" s="9"/>
      <c r="C330" s="10"/>
      <c r="D330" s="11"/>
      <c r="E330" s="15"/>
      <c r="F330" s="14"/>
      <c r="G330" s="14"/>
      <c r="H330" s="12" t="s">
        <v>47</v>
      </c>
      <c r="I330" s="15" t="s">
        <v>315</v>
      </c>
      <c r="J330" s="15" t="s">
        <v>314</v>
      </c>
    </row>
    <row r="331" spans="1:11" ht="57" x14ac:dyDescent="0.2">
      <c r="A331" s="9">
        <f>SUBTOTAL(3,$E$2:E331)</f>
        <v>50</v>
      </c>
      <c r="B331" s="9"/>
      <c r="C331" s="10" t="s">
        <v>20</v>
      </c>
      <c r="D331" s="11" t="str">
        <f>CONCATENATE(C331,A331)</f>
        <v>TC_50</v>
      </c>
      <c r="E331" s="9" t="s">
        <v>316</v>
      </c>
      <c r="F331" s="12" t="s">
        <v>29</v>
      </c>
      <c r="G331" s="12" t="s">
        <v>22</v>
      </c>
      <c r="I331" s="9" t="s">
        <v>151</v>
      </c>
      <c r="K331" s="9"/>
    </row>
    <row r="332" spans="1:11" ht="28.5" x14ac:dyDescent="0.2">
      <c r="A332" s="9"/>
      <c r="B332" s="9"/>
      <c r="C332" s="10"/>
      <c r="D332" s="11"/>
      <c r="H332" s="12" t="s">
        <v>24</v>
      </c>
      <c r="I332" s="9" t="s">
        <v>25</v>
      </c>
      <c r="J332" s="9" t="s">
        <v>26</v>
      </c>
    </row>
    <row r="333" spans="1:11" x14ac:dyDescent="0.2">
      <c r="A333" s="9"/>
      <c r="B333" s="9"/>
      <c r="C333" s="10"/>
      <c r="D333" s="11"/>
      <c r="H333" s="12" t="s">
        <v>27</v>
      </c>
      <c r="I333" s="9" t="s">
        <v>152</v>
      </c>
      <c r="J333" s="9" t="s">
        <v>153</v>
      </c>
    </row>
    <row r="334" spans="1:11" ht="28.5" x14ac:dyDescent="0.2">
      <c r="A334" s="9"/>
      <c r="B334" s="9"/>
      <c r="C334" s="10"/>
      <c r="D334" s="11"/>
      <c r="H334" s="12" t="s">
        <v>28</v>
      </c>
      <c r="I334" s="16" t="s">
        <v>131</v>
      </c>
      <c r="J334" s="11" t="s">
        <v>132</v>
      </c>
    </row>
    <row r="335" spans="1:11" x14ac:dyDescent="0.2">
      <c r="A335" s="9"/>
      <c r="B335" s="9"/>
      <c r="C335" s="10"/>
      <c r="D335" s="11"/>
      <c r="H335" s="12" t="s">
        <v>30</v>
      </c>
      <c r="I335" s="9" t="s">
        <v>317</v>
      </c>
      <c r="J335" s="9" t="s">
        <v>318</v>
      </c>
      <c r="K335" s="9"/>
    </row>
    <row r="336" spans="1:11" x14ac:dyDescent="0.2">
      <c r="A336" s="9"/>
      <c r="B336" s="9"/>
      <c r="C336" s="10"/>
      <c r="D336" s="11"/>
      <c r="H336" s="12" t="s">
        <v>31</v>
      </c>
      <c r="I336" s="9" t="s">
        <v>319</v>
      </c>
      <c r="J336" s="9" t="s">
        <v>320</v>
      </c>
    </row>
    <row r="337" spans="1:12" ht="57" x14ac:dyDescent="0.2">
      <c r="A337" s="9">
        <f>SUBTOTAL(3,$E$2:E337)</f>
        <v>51</v>
      </c>
      <c r="B337" s="9"/>
      <c r="C337" s="10" t="s">
        <v>20</v>
      </c>
      <c r="D337" s="11" t="str">
        <f>CONCATENATE(C337,A337)</f>
        <v>TC_51</v>
      </c>
      <c r="E337" s="9" t="s">
        <v>321</v>
      </c>
      <c r="F337" s="12" t="s">
        <v>29</v>
      </c>
      <c r="G337" s="12" t="s">
        <v>22</v>
      </c>
      <c r="I337" s="9" t="s">
        <v>151</v>
      </c>
    </row>
    <row r="338" spans="1:12" ht="28.5" x14ac:dyDescent="0.2">
      <c r="A338" s="9"/>
      <c r="B338" s="9"/>
      <c r="C338" s="10"/>
      <c r="D338" s="11"/>
      <c r="H338" s="12" t="s">
        <v>24</v>
      </c>
      <c r="I338" s="9" t="s">
        <v>25</v>
      </c>
      <c r="J338" s="9" t="s">
        <v>26</v>
      </c>
    </row>
    <row r="339" spans="1:12" x14ac:dyDescent="0.2">
      <c r="A339" s="9"/>
      <c r="B339" s="9"/>
      <c r="C339" s="10"/>
      <c r="D339" s="11"/>
      <c r="H339" s="12" t="s">
        <v>27</v>
      </c>
      <c r="I339" s="9" t="s">
        <v>152</v>
      </c>
      <c r="J339" s="9" t="s">
        <v>153</v>
      </c>
      <c r="L339" s="19"/>
    </row>
    <row r="340" spans="1:12" ht="28.5" x14ac:dyDescent="0.2">
      <c r="A340" s="9"/>
      <c r="B340" s="9"/>
      <c r="C340" s="10"/>
      <c r="D340" s="11"/>
      <c r="H340" s="12" t="s">
        <v>28</v>
      </c>
      <c r="I340" s="16" t="s">
        <v>131</v>
      </c>
      <c r="J340" s="11" t="s">
        <v>132</v>
      </c>
      <c r="L340" s="19"/>
    </row>
    <row r="341" spans="1:12" x14ac:dyDescent="0.2">
      <c r="A341" s="9"/>
      <c r="B341" s="9"/>
      <c r="C341" s="10"/>
      <c r="D341" s="11"/>
      <c r="H341" s="12" t="s">
        <v>30</v>
      </c>
      <c r="I341" s="9" t="s">
        <v>322</v>
      </c>
      <c r="J341" s="9" t="s">
        <v>318</v>
      </c>
      <c r="L341" s="19"/>
    </row>
    <row r="342" spans="1:12" x14ac:dyDescent="0.2">
      <c r="A342" s="9"/>
      <c r="B342" s="9"/>
      <c r="C342" s="10"/>
      <c r="D342" s="11"/>
      <c r="E342" s="18"/>
      <c r="F342" s="17"/>
      <c r="G342" s="17"/>
      <c r="H342" s="12" t="s">
        <v>31</v>
      </c>
      <c r="I342" s="18" t="s">
        <v>319</v>
      </c>
      <c r="J342" s="18" t="s">
        <v>320</v>
      </c>
    </row>
    <row r="343" spans="1:12" ht="57" x14ac:dyDescent="0.2">
      <c r="A343" s="9">
        <f>SUBTOTAL(3,$E$2:E343)</f>
        <v>52</v>
      </c>
      <c r="B343" s="9"/>
      <c r="C343" s="10" t="s">
        <v>20</v>
      </c>
      <c r="D343" s="11" t="str">
        <f>CONCATENATE(C343,A343)</f>
        <v>TC_52</v>
      </c>
      <c r="E343" s="9" t="s">
        <v>324</v>
      </c>
      <c r="F343" s="12" t="s">
        <v>29</v>
      </c>
      <c r="G343" s="12" t="s">
        <v>22</v>
      </c>
      <c r="I343" s="9" t="s">
        <v>151</v>
      </c>
      <c r="L343" s="19"/>
    </row>
    <row r="344" spans="1:12" ht="28.5" x14ac:dyDescent="0.2">
      <c r="A344" s="9"/>
      <c r="B344" s="9"/>
      <c r="C344" s="10"/>
      <c r="D344" s="11"/>
      <c r="H344" s="12" t="s">
        <v>24</v>
      </c>
      <c r="I344" s="9" t="s">
        <v>25</v>
      </c>
      <c r="J344" s="9" t="s">
        <v>26</v>
      </c>
      <c r="L344" s="19"/>
    </row>
    <row r="345" spans="1:12" x14ac:dyDescent="0.2">
      <c r="A345" s="9"/>
      <c r="B345" s="9"/>
      <c r="C345" s="10"/>
      <c r="D345" s="11"/>
      <c r="H345" s="12" t="s">
        <v>27</v>
      </c>
      <c r="I345" s="9" t="s">
        <v>152</v>
      </c>
      <c r="J345" s="9" t="s">
        <v>153</v>
      </c>
      <c r="L345" s="19"/>
    </row>
    <row r="346" spans="1:12" ht="28.5" x14ac:dyDescent="0.2">
      <c r="A346" s="9"/>
      <c r="B346" s="9"/>
      <c r="C346" s="10"/>
      <c r="D346" s="11"/>
      <c r="H346" s="12" t="s">
        <v>28</v>
      </c>
      <c r="I346" s="16" t="s">
        <v>131</v>
      </c>
      <c r="J346" s="11" t="s">
        <v>132</v>
      </c>
      <c r="L346" s="19"/>
    </row>
    <row r="347" spans="1:12" ht="28.5" x14ac:dyDescent="0.2">
      <c r="A347" s="9"/>
      <c r="B347" s="9"/>
      <c r="C347" s="10"/>
      <c r="D347" s="11"/>
      <c r="H347" s="12" t="s">
        <v>30</v>
      </c>
      <c r="I347" s="9" t="s">
        <v>323</v>
      </c>
      <c r="J347" s="9" t="s">
        <v>685</v>
      </c>
    </row>
    <row r="348" spans="1:12" ht="28.5" x14ac:dyDescent="0.2">
      <c r="A348" s="9"/>
      <c r="B348" s="9"/>
      <c r="C348" s="10"/>
      <c r="D348" s="11"/>
      <c r="H348" s="12" t="s">
        <v>31</v>
      </c>
      <c r="I348" s="16" t="s">
        <v>686</v>
      </c>
      <c r="J348" s="11" t="s">
        <v>327</v>
      </c>
      <c r="L348" s="19"/>
    </row>
    <row r="349" spans="1:12" ht="28.5" x14ac:dyDescent="0.2">
      <c r="A349" s="9"/>
      <c r="B349" s="9"/>
      <c r="C349" s="10"/>
      <c r="D349" s="11"/>
      <c r="H349" s="12" t="s">
        <v>47</v>
      </c>
      <c r="I349" s="11" t="s">
        <v>328</v>
      </c>
      <c r="J349" s="11" t="s">
        <v>326</v>
      </c>
      <c r="L349" s="19"/>
    </row>
    <row r="350" spans="1:12" ht="57" x14ac:dyDescent="0.2">
      <c r="A350" s="9">
        <f>SUBTOTAL(3,$E$2:E350)</f>
        <v>53</v>
      </c>
      <c r="B350" s="9"/>
      <c r="C350" s="10" t="s">
        <v>20</v>
      </c>
      <c r="D350" s="11" t="str">
        <f>CONCATENATE(C350,A350)</f>
        <v>TC_53</v>
      </c>
      <c r="E350" s="9" t="s">
        <v>325</v>
      </c>
      <c r="F350" s="12" t="s">
        <v>29</v>
      </c>
      <c r="G350" s="12" t="s">
        <v>22</v>
      </c>
      <c r="I350" s="9" t="s">
        <v>151</v>
      </c>
      <c r="L350" s="19"/>
    </row>
    <row r="351" spans="1:12" ht="28.5" x14ac:dyDescent="0.2">
      <c r="A351" s="9"/>
      <c r="B351" s="9"/>
      <c r="C351" s="10"/>
      <c r="D351" s="11"/>
      <c r="H351" s="12" t="s">
        <v>24</v>
      </c>
      <c r="I351" s="9" t="s">
        <v>25</v>
      </c>
      <c r="J351" s="9" t="s">
        <v>26</v>
      </c>
      <c r="L351" s="19"/>
    </row>
    <row r="352" spans="1:12" x14ac:dyDescent="0.2">
      <c r="A352" s="9"/>
      <c r="B352" s="9"/>
      <c r="C352" s="10"/>
      <c r="D352" s="11"/>
      <c r="H352" s="12" t="s">
        <v>27</v>
      </c>
      <c r="I352" s="9" t="s">
        <v>152</v>
      </c>
      <c r="J352" s="9" t="s">
        <v>153</v>
      </c>
      <c r="L352" s="19"/>
    </row>
    <row r="353" spans="1:12" ht="28.5" x14ac:dyDescent="0.2">
      <c r="A353" s="9"/>
      <c r="B353" s="9"/>
      <c r="C353" s="10"/>
      <c r="D353" s="11"/>
      <c r="H353" s="12" t="s">
        <v>28</v>
      </c>
      <c r="I353" s="16" t="s">
        <v>687</v>
      </c>
      <c r="J353" s="11" t="s">
        <v>327</v>
      </c>
    </row>
    <row r="354" spans="1:12" ht="28.5" x14ac:dyDescent="0.2">
      <c r="A354" s="9"/>
      <c r="B354" s="9"/>
      <c r="C354" s="10"/>
      <c r="D354" s="11"/>
      <c r="H354" s="12" t="s">
        <v>30</v>
      </c>
      <c r="I354" s="11" t="s">
        <v>328</v>
      </c>
      <c r="J354" s="11" t="s">
        <v>326</v>
      </c>
      <c r="L354" s="19"/>
    </row>
    <row r="355" spans="1:12" ht="57" x14ac:dyDescent="0.2">
      <c r="A355" s="9">
        <f>SUBTOTAL(3,$E$2:E355)</f>
        <v>54</v>
      </c>
      <c r="B355" s="9"/>
      <c r="C355" s="10" t="s">
        <v>20</v>
      </c>
      <c r="D355" s="11" t="str">
        <f>CONCATENATE(C355,A355)</f>
        <v>TC_54</v>
      </c>
      <c r="E355" s="9" t="s">
        <v>329</v>
      </c>
      <c r="F355" s="12" t="s">
        <v>29</v>
      </c>
      <c r="G355" s="12" t="s">
        <v>22</v>
      </c>
      <c r="I355" s="9" t="s">
        <v>151</v>
      </c>
      <c r="K355" s="9"/>
    </row>
    <row r="356" spans="1:12" ht="28.5" x14ac:dyDescent="0.2">
      <c r="A356" s="9"/>
      <c r="B356" s="9"/>
      <c r="C356" s="10"/>
      <c r="D356" s="11"/>
      <c r="E356" s="9" t="s">
        <v>6</v>
      </c>
      <c r="H356" s="12" t="s">
        <v>24</v>
      </c>
      <c r="I356" s="9" t="s">
        <v>25</v>
      </c>
      <c r="J356" s="9" t="s">
        <v>26</v>
      </c>
    </row>
    <row r="357" spans="1:12" x14ac:dyDescent="0.2">
      <c r="A357" s="9"/>
      <c r="B357" s="9"/>
      <c r="C357" s="10"/>
      <c r="D357" s="11"/>
      <c r="H357" s="12" t="s">
        <v>27</v>
      </c>
      <c r="I357" s="9" t="s">
        <v>152</v>
      </c>
      <c r="J357" s="9" t="s">
        <v>153</v>
      </c>
    </row>
    <row r="358" spans="1:12" ht="28.5" x14ac:dyDescent="0.2">
      <c r="A358" s="9"/>
      <c r="B358" s="9"/>
      <c r="C358" s="10"/>
      <c r="D358" s="11"/>
      <c r="H358" s="12" t="s">
        <v>28</v>
      </c>
      <c r="I358" s="16" t="s">
        <v>687</v>
      </c>
      <c r="J358" s="11" t="s">
        <v>327</v>
      </c>
    </row>
    <row r="359" spans="1:12" ht="28.5" x14ac:dyDescent="0.2">
      <c r="A359" s="9"/>
      <c r="B359" s="9"/>
      <c r="C359" s="10"/>
      <c r="D359" s="11"/>
      <c r="H359" s="12" t="s">
        <v>30</v>
      </c>
      <c r="I359" s="11" t="s">
        <v>328</v>
      </c>
      <c r="J359" s="11" t="s">
        <v>326</v>
      </c>
    </row>
    <row r="360" spans="1:12" x14ac:dyDescent="0.2">
      <c r="A360" s="9"/>
      <c r="B360" s="9"/>
      <c r="C360" s="10"/>
      <c r="D360" s="11"/>
      <c r="H360" s="12" t="s">
        <v>31</v>
      </c>
      <c r="I360" s="16" t="s">
        <v>329</v>
      </c>
      <c r="J360" s="11" t="s">
        <v>330</v>
      </c>
    </row>
    <row r="361" spans="1:12" ht="57" x14ac:dyDescent="0.2">
      <c r="A361" s="9">
        <f>SUBTOTAL(3,$E$2:E361)</f>
        <v>56</v>
      </c>
      <c r="B361" s="9"/>
      <c r="C361" s="10" t="s">
        <v>20</v>
      </c>
      <c r="D361" s="11" t="str">
        <f>CONCATENATE(C361,A361)</f>
        <v>TC_56</v>
      </c>
      <c r="E361" s="9" t="s">
        <v>331</v>
      </c>
      <c r="F361" s="12" t="s">
        <v>29</v>
      </c>
      <c r="G361" s="9" t="s">
        <v>22</v>
      </c>
      <c r="I361" s="9" t="s">
        <v>151</v>
      </c>
      <c r="K361" s="9"/>
    </row>
    <row r="362" spans="1:12" ht="28.5" x14ac:dyDescent="0.2">
      <c r="A362" s="9"/>
      <c r="B362" s="9"/>
      <c r="C362" s="10"/>
      <c r="D362" s="11"/>
      <c r="E362" s="9" t="s">
        <v>6</v>
      </c>
      <c r="H362" s="12" t="s">
        <v>24</v>
      </c>
      <c r="I362" s="9" t="s">
        <v>25</v>
      </c>
      <c r="J362" s="9" t="s">
        <v>26</v>
      </c>
    </row>
    <row r="363" spans="1:12" x14ac:dyDescent="0.2">
      <c r="A363" s="9"/>
      <c r="B363" s="9"/>
      <c r="C363" s="10"/>
      <c r="D363" s="11"/>
      <c r="H363" s="12" t="s">
        <v>27</v>
      </c>
      <c r="I363" s="9" t="s">
        <v>152</v>
      </c>
      <c r="J363" s="9" t="s">
        <v>153</v>
      </c>
    </row>
    <row r="364" spans="1:12" ht="28.5" x14ac:dyDescent="0.2">
      <c r="A364" s="9"/>
      <c r="B364" s="9"/>
      <c r="C364" s="10"/>
      <c r="D364" s="11"/>
      <c r="H364" s="12" t="s">
        <v>28</v>
      </c>
      <c r="I364" s="16" t="s">
        <v>687</v>
      </c>
      <c r="J364" s="11" t="s">
        <v>327</v>
      </c>
    </row>
    <row r="365" spans="1:12" ht="28.5" x14ac:dyDescent="0.2">
      <c r="A365" s="9"/>
      <c r="B365" s="9"/>
      <c r="C365" s="10"/>
      <c r="D365" s="11"/>
      <c r="H365" s="12" t="s">
        <v>30</v>
      </c>
      <c r="I365" s="11" t="s">
        <v>328</v>
      </c>
      <c r="J365" s="11" t="s">
        <v>326</v>
      </c>
    </row>
    <row r="366" spans="1:12" x14ac:dyDescent="0.2">
      <c r="A366" s="9"/>
      <c r="B366" s="9"/>
      <c r="C366" s="10"/>
      <c r="D366" s="11"/>
      <c r="E366" s="23"/>
      <c r="F366" s="23"/>
      <c r="G366" s="23"/>
      <c r="H366" s="12" t="s">
        <v>31</v>
      </c>
      <c r="I366" s="9" t="s">
        <v>331</v>
      </c>
      <c r="J366" s="23" t="s">
        <v>332</v>
      </c>
    </row>
    <row r="367" spans="1:12" ht="57" x14ac:dyDescent="0.2">
      <c r="A367" s="9">
        <f>SUBTOTAL(3,$E$2:E367)</f>
        <v>58</v>
      </c>
      <c r="B367" s="9"/>
      <c r="C367" s="10" t="s">
        <v>20</v>
      </c>
      <c r="D367" s="11" t="str">
        <f>CONCATENATE(C367,A367)</f>
        <v>TC_58</v>
      </c>
      <c r="E367" s="9" t="s">
        <v>333</v>
      </c>
      <c r="F367" s="12" t="s">
        <v>29</v>
      </c>
      <c r="G367" s="12" t="s">
        <v>22</v>
      </c>
      <c r="I367" s="9" t="s">
        <v>151</v>
      </c>
      <c r="K367" s="9"/>
    </row>
    <row r="368" spans="1:12" ht="28.5" x14ac:dyDescent="0.2">
      <c r="A368" s="9"/>
      <c r="B368" s="9"/>
      <c r="C368" s="10"/>
      <c r="D368" s="11"/>
      <c r="E368" s="9" t="s">
        <v>6</v>
      </c>
      <c r="H368" s="12" t="s">
        <v>24</v>
      </c>
      <c r="I368" s="9" t="s">
        <v>25</v>
      </c>
      <c r="J368" s="9" t="s">
        <v>26</v>
      </c>
    </row>
    <row r="369" spans="1:11" x14ac:dyDescent="0.2">
      <c r="A369" s="9"/>
      <c r="B369" s="9"/>
      <c r="C369" s="10"/>
      <c r="D369" s="11"/>
      <c r="H369" s="12" t="s">
        <v>27</v>
      </c>
      <c r="I369" s="9" t="s">
        <v>152</v>
      </c>
      <c r="J369" s="9" t="s">
        <v>153</v>
      </c>
    </row>
    <row r="370" spans="1:11" ht="28.5" x14ac:dyDescent="0.2">
      <c r="A370" s="9"/>
      <c r="B370" s="9"/>
      <c r="C370" s="10"/>
      <c r="D370" s="11"/>
      <c r="H370" s="12" t="s">
        <v>28</v>
      </c>
      <c r="I370" s="16" t="s">
        <v>687</v>
      </c>
      <c r="J370" s="11" t="s">
        <v>327</v>
      </c>
    </row>
    <row r="371" spans="1:11" ht="28.5" x14ac:dyDescent="0.2">
      <c r="A371" s="9"/>
      <c r="B371" s="9"/>
      <c r="C371" s="10"/>
      <c r="D371" s="11"/>
      <c r="H371" s="12" t="s">
        <v>30</v>
      </c>
      <c r="I371" s="11" t="s">
        <v>328</v>
      </c>
      <c r="J371" s="11" t="s">
        <v>326</v>
      </c>
    </row>
    <row r="372" spans="1:11" x14ac:dyDescent="0.2">
      <c r="A372" s="9"/>
      <c r="B372" s="9"/>
      <c r="C372" s="10"/>
      <c r="D372" s="11"/>
      <c r="H372" s="12" t="s">
        <v>31</v>
      </c>
      <c r="I372" s="16" t="s">
        <v>333</v>
      </c>
      <c r="J372" s="11" t="s">
        <v>334</v>
      </c>
    </row>
    <row r="373" spans="1:11" ht="57" x14ac:dyDescent="0.2">
      <c r="A373" s="9">
        <f>SUBTOTAL(3,$E$2:E373)</f>
        <v>60</v>
      </c>
      <c r="B373" s="9"/>
      <c r="C373" s="10" t="s">
        <v>20</v>
      </c>
      <c r="D373" s="11" t="str">
        <f>CONCATENATE(C373,A373)</f>
        <v>TC_60</v>
      </c>
      <c r="E373" s="9" t="s">
        <v>335</v>
      </c>
      <c r="F373" s="12" t="s">
        <v>29</v>
      </c>
      <c r="G373" s="9" t="s">
        <v>22</v>
      </c>
      <c r="I373" s="9" t="s">
        <v>151</v>
      </c>
      <c r="K373" s="9"/>
    </row>
    <row r="374" spans="1:11" ht="28.5" x14ac:dyDescent="0.2">
      <c r="A374" s="9"/>
      <c r="B374" s="9"/>
      <c r="C374" s="10"/>
      <c r="D374" s="11"/>
      <c r="E374" s="9" t="s">
        <v>6</v>
      </c>
      <c r="H374" s="12" t="s">
        <v>24</v>
      </c>
      <c r="I374" s="9" t="s">
        <v>25</v>
      </c>
      <c r="J374" s="9" t="s">
        <v>26</v>
      </c>
    </row>
    <row r="375" spans="1:11" x14ac:dyDescent="0.2">
      <c r="A375" s="9"/>
      <c r="B375" s="9"/>
      <c r="C375" s="10"/>
      <c r="D375" s="11"/>
      <c r="H375" s="12" t="s">
        <v>27</v>
      </c>
      <c r="I375" s="9" t="s">
        <v>152</v>
      </c>
      <c r="J375" s="9" t="s">
        <v>153</v>
      </c>
    </row>
    <row r="376" spans="1:11" ht="28.5" x14ac:dyDescent="0.2">
      <c r="A376" s="9"/>
      <c r="B376" s="9"/>
      <c r="C376" s="10"/>
      <c r="D376" s="11"/>
      <c r="H376" s="12" t="s">
        <v>28</v>
      </c>
      <c r="I376" s="16" t="s">
        <v>687</v>
      </c>
      <c r="J376" s="11" t="s">
        <v>327</v>
      </c>
    </row>
    <row r="377" spans="1:11" ht="28.5" x14ac:dyDescent="0.2">
      <c r="A377" s="9"/>
      <c r="B377" s="9"/>
      <c r="C377" s="10"/>
      <c r="D377" s="11"/>
      <c r="H377" s="12" t="s">
        <v>30</v>
      </c>
      <c r="I377" s="11" t="s">
        <v>328</v>
      </c>
      <c r="J377" s="11" t="s">
        <v>326</v>
      </c>
    </row>
    <row r="378" spans="1:11" x14ac:dyDescent="0.2">
      <c r="A378" s="9"/>
      <c r="B378" s="9"/>
      <c r="C378" s="10"/>
      <c r="D378" s="11"/>
      <c r="E378" s="23"/>
      <c r="F378" s="23"/>
      <c r="G378" s="23"/>
      <c r="H378" s="12" t="s">
        <v>31</v>
      </c>
      <c r="I378" s="9" t="s">
        <v>335</v>
      </c>
      <c r="J378" s="23" t="s">
        <v>336</v>
      </c>
    </row>
    <row r="379" spans="1:11" ht="57" x14ac:dyDescent="0.2">
      <c r="A379" s="9">
        <f>SUBTOTAL(3,$E$2:E379)</f>
        <v>62</v>
      </c>
      <c r="B379" s="9"/>
      <c r="C379" s="10" t="s">
        <v>20</v>
      </c>
      <c r="D379" s="11" t="str">
        <f>CONCATENATE(C379,A379)</f>
        <v>TC_62</v>
      </c>
      <c r="E379" s="9" t="s">
        <v>337</v>
      </c>
      <c r="F379" s="12" t="s">
        <v>21</v>
      </c>
      <c r="G379" s="12" t="s">
        <v>22</v>
      </c>
      <c r="I379" s="9" t="s">
        <v>151</v>
      </c>
      <c r="K379" s="9"/>
    </row>
    <row r="380" spans="1:11" ht="28.5" x14ac:dyDescent="0.2">
      <c r="A380" s="9"/>
      <c r="B380" s="9"/>
      <c r="C380" s="10"/>
      <c r="D380" s="11"/>
      <c r="H380" s="12" t="s">
        <v>24</v>
      </c>
      <c r="I380" s="9" t="s">
        <v>25</v>
      </c>
      <c r="J380" s="9" t="s">
        <v>26</v>
      </c>
    </row>
    <row r="381" spans="1:11" x14ac:dyDescent="0.2">
      <c r="A381" s="9"/>
      <c r="B381" s="9"/>
      <c r="C381" s="10"/>
      <c r="D381" s="11"/>
      <c r="H381" s="12" t="s">
        <v>27</v>
      </c>
      <c r="I381" s="9" t="s">
        <v>152</v>
      </c>
      <c r="J381" s="9" t="s">
        <v>153</v>
      </c>
    </row>
    <row r="382" spans="1:11" ht="28.5" x14ac:dyDescent="0.2">
      <c r="A382" s="9"/>
      <c r="B382" s="9"/>
      <c r="C382" s="10"/>
      <c r="D382" s="11"/>
      <c r="H382" s="12" t="s">
        <v>28</v>
      </c>
      <c r="I382" s="16" t="s">
        <v>687</v>
      </c>
      <c r="J382" s="11" t="s">
        <v>327</v>
      </c>
    </row>
    <row r="383" spans="1:11" ht="28.5" x14ac:dyDescent="0.2">
      <c r="A383" s="9"/>
      <c r="B383" s="9"/>
      <c r="C383" s="10"/>
      <c r="D383" s="11"/>
      <c r="H383" s="12" t="s">
        <v>30</v>
      </c>
      <c r="I383" s="11" t="s">
        <v>328</v>
      </c>
      <c r="J383" s="11" t="s">
        <v>326</v>
      </c>
    </row>
    <row r="384" spans="1:11" x14ac:dyDescent="0.2">
      <c r="A384" s="9"/>
      <c r="B384" s="9"/>
      <c r="C384" s="10"/>
      <c r="D384" s="11"/>
      <c r="H384" s="12" t="s">
        <v>31</v>
      </c>
      <c r="I384" s="9" t="s">
        <v>32</v>
      </c>
      <c r="J384" s="9" t="s">
        <v>33</v>
      </c>
    </row>
    <row r="385" spans="1:11" x14ac:dyDescent="0.2">
      <c r="A385" s="9"/>
      <c r="B385" s="9"/>
      <c r="C385" s="10"/>
      <c r="D385" s="11"/>
      <c r="H385" s="12" t="s">
        <v>47</v>
      </c>
      <c r="I385" s="9" t="s">
        <v>34</v>
      </c>
      <c r="J385" s="9" t="s">
        <v>35</v>
      </c>
    </row>
    <row r="386" spans="1:11" x14ac:dyDescent="0.2">
      <c r="A386" s="9"/>
      <c r="B386" s="9"/>
      <c r="C386" s="10"/>
      <c r="D386" s="11"/>
      <c r="H386" s="12" t="s">
        <v>48</v>
      </c>
      <c r="I386" s="9" t="s">
        <v>36</v>
      </c>
      <c r="J386" s="9" t="s">
        <v>37</v>
      </c>
      <c r="K386" s="9"/>
    </row>
    <row r="387" spans="1:11" ht="57" x14ac:dyDescent="0.2">
      <c r="A387" s="9">
        <f>SUBTOTAL(3,$E$2:E387)</f>
        <v>63</v>
      </c>
      <c r="B387" s="9"/>
      <c r="C387" s="10" t="s">
        <v>20</v>
      </c>
      <c r="D387" s="11" t="str">
        <f>CONCATENATE(C387,A387)</f>
        <v>TC_63</v>
      </c>
      <c r="E387" s="9" t="s">
        <v>38</v>
      </c>
      <c r="F387" s="12" t="s">
        <v>21</v>
      </c>
      <c r="G387" s="12" t="s">
        <v>22</v>
      </c>
      <c r="I387" s="9" t="s">
        <v>151</v>
      </c>
    </row>
    <row r="388" spans="1:11" ht="28.5" x14ac:dyDescent="0.2">
      <c r="A388" s="9"/>
      <c r="B388" s="9"/>
      <c r="C388" s="10"/>
      <c r="D388" s="11"/>
      <c r="H388" s="12" t="s">
        <v>24</v>
      </c>
      <c r="I388" s="9" t="s">
        <v>25</v>
      </c>
      <c r="J388" s="9" t="s">
        <v>26</v>
      </c>
    </row>
    <row r="389" spans="1:11" x14ac:dyDescent="0.2">
      <c r="A389" s="9"/>
      <c r="B389" s="9"/>
      <c r="C389" s="10"/>
      <c r="D389" s="11"/>
      <c r="H389" s="12" t="s">
        <v>27</v>
      </c>
      <c r="I389" s="9" t="s">
        <v>152</v>
      </c>
      <c r="J389" s="9" t="s">
        <v>153</v>
      </c>
    </row>
    <row r="390" spans="1:11" ht="28.5" x14ac:dyDescent="0.2">
      <c r="A390" s="9"/>
      <c r="B390" s="9"/>
      <c r="C390" s="10"/>
      <c r="D390" s="11"/>
      <c r="H390" s="12" t="s">
        <v>28</v>
      </c>
      <c r="I390" s="16" t="s">
        <v>687</v>
      </c>
      <c r="J390" s="11" t="s">
        <v>327</v>
      </c>
    </row>
    <row r="391" spans="1:11" ht="28.5" x14ac:dyDescent="0.2">
      <c r="A391" s="9"/>
      <c r="B391" s="9"/>
      <c r="C391" s="10"/>
      <c r="D391" s="11"/>
      <c r="H391" s="12" t="s">
        <v>30</v>
      </c>
      <c r="I391" s="11" t="s">
        <v>328</v>
      </c>
      <c r="J391" s="11" t="s">
        <v>326</v>
      </c>
    </row>
    <row r="392" spans="1:11" ht="28.5" x14ac:dyDescent="0.2">
      <c r="A392" s="9"/>
      <c r="B392" s="9"/>
      <c r="C392" s="10"/>
      <c r="D392" s="11"/>
      <c r="H392" s="12" t="s">
        <v>31</v>
      </c>
      <c r="I392" s="9" t="s">
        <v>39</v>
      </c>
      <c r="J392" s="9" t="s">
        <v>40</v>
      </c>
    </row>
    <row r="393" spans="1:11" ht="28.5" x14ac:dyDescent="0.2">
      <c r="A393" s="9"/>
      <c r="B393" s="9"/>
      <c r="C393" s="10"/>
      <c r="D393" s="11"/>
      <c r="H393" s="12" t="s">
        <v>47</v>
      </c>
      <c r="I393" s="9" t="s">
        <v>41</v>
      </c>
      <c r="J393" s="11" t="s">
        <v>42</v>
      </c>
      <c r="K393" s="9"/>
    </row>
    <row r="394" spans="1:11" ht="57" x14ac:dyDescent="0.2">
      <c r="A394" s="9">
        <f>SUBTOTAL(3,$E$2:E394)</f>
        <v>64</v>
      </c>
      <c r="B394" s="9"/>
      <c r="C394" s="10" t="s">
        <v>20</v>
      </c>
      <c r="D394" s="11" t="str">
        <f>CONCATENATE(C394,A394)</f>
        <v>TC_64</v>
      </c>
      <c r="E394" s="9" t="s">
        <v>43</v>
      </c>
      <c r="F394" s="12" t="s">
        <v>21</v>
      </c>
      <c r="G394" s="12" t="s">
        <v>22</v>
      </c>
      <c r="I394" s="9" t="s">
        <v>151</v>
      </c>
    </row>
    <row r="395" spans="1:11" ht="28.5" x14ac:dyDescent="0.2">
      <c r="A395" s="9"/>
      <c r="B395" s="9"/>
      <c r="C395" s="10"/>
      <c r="D395" s="11"/>
      <c r="H395" s="12" t="s">
        <v>24</v>
      </c>
      <c r="I395" s="9" t="s">
        <v>25</v>
      </c>
      <c r="J395" s="9" t="s">
        <v>26</v>
      </c>
    </row>
    <row r="396" spans="1:11" x14ac:dyDescent="0.2">
      <c r="A396" s="9"/>
      <c r="B396" s="9"/>
      <c r="C396" s="10"/>
      <c r="D396" s="11"/>
      <c r="H396" s="12" t="s">
        <v>27</v>
      </c>
      <c r="I396" s="9" t="s">
        <v>152</v>
      </c>
      <c r="J396" s="9" t="s">
        <v>153</v>
      </c>
    </row>
    <row r="397" spans="1:11" ht="28.5" x14ac:dyDescent="0.2">
      <c r="A397" s="9"/>
      <c r="B397" s="9"/>
      <c r="C397" s="10"/>
      <c r="D397" s="11"/>
      <c r="H397" s="12" t="s">
        <v>28</v>
      </c>
      <c r="I397" s="16" t="s">
        <v>687</v>
      </c>
      <c r="J397" s="11" t="s">
        <v>327</v>
      </c>
    </row>
    <row r="398" spans="1:11" ht="28.5" x14ac:dyDescent="0.2">
      <c r="A398" s="9"/>
      <c r="B398" s="9"/>
      <c r="C398" s="10"/>
      <c r="D398" s="11"/>
      <c r="H398" s="12" t="s">
        <v>30</v>
      </c>
      <c r="I398" s="11" t="s">
        <v>328</v>
      </c>
      <c r="J398" s="11" t="s">
        <v>326</v>
      </c>
    </row>
    <row r="399" spans="1:11" ht="42.75" x14ac:dyDescent="0.2">
      <c r="A399" s="9"/>
      <c r="B399" s="9"/>
      <c r="C399" s="10"/>
      <c r="D399" s="11"/>
      <c r="H399" s="12" t="s">
        <v>31</v>
      </c>
      <c r="I399" s="9" t="s">
        <v>44</v>
      </c>
      <c r="J399" s="11" t="s">
        <v>45</v>
      </c>
    </row>
    <row r="400" spans="1:11" ht="42.75" x14ac:dyDescent="0.2">
      <c r="A400" s="9"/>
      <c r="B400" s="9"/>
      <c r="C400" s="10"/>
      <c r="D400" s="11"/>
      <c r="E400" s="15"/>
      <c r="F400" s="14"/>
      <c r="G400" s="14"/>
      <c r="H400" s="12" t="s">
        <v>47</v>
      </c>
      <c r="I400" s="15" t="s">
        <v>46</v>
      </c>
      <c r="J400" s="15" t="s">
        <v>45</v>
      </c>
      <c r="K400" s="9"/>
    </row>
    <row r="401" spans="1:11" ht="71.25" x14ac:dyDescent="0.2">
      <c r="A401" s="9">
        <f>SUBTOTAL(3,$E$2:E401)</f>
        <v>65</v>
      </c>
      <c r="B401" s="9"/>
      <c r="C401" s="10" t="s">
        <v>20</v>
      </c>
      <c r="D401" s="11" t="str">
        <f>CONCATENATE(C401,A401)</f>
        <v>TC_65</v>
      </c>
      <c r="E401" s="9" t="s">
        <v>338</v>
      </c>
      <c r="F401" s="12" t="s">
        <v>29</v>
      </c>
      <c r="G401" s="12" t="s">
        <v>22</v>
      </c>
      <c r="I401" s="9" t="s">
        <v>358</v>
      </c>
    </row>
    <row r="402" spans="1:11" ht="28.5" x14ac:dyDescent="0.2">
      <c r="A402" s="9"/>
      <c r="B402" s="9"/>
      <c r="C402" s="10"/>
      <c r="D402" s="11"/>
      <c r="H402" s="12" t="s">
        <v>24</v>
      </c>
      <c r="I402" s="9" t="s">
        <v>25</v>
      </c>
      <c r="J402" s="9" t="s">
        <v>26</v>
      </c>
    </row>
    <row r="403" spans="1:11" x14ac:dyDescent="0.2">
      <c r="A403" s="9"/>
      <c r="B403" s="9"/>
      <c r="C403" s="10"/>
      <c r="D403" s="11"/>
      <c r="H403" s="12" t="s">
        <v>27</v>
      </c>
      <c r="I403" s="9" t="s">
        <v>152</v>
      </c>
      <c r="J403" s="9" t="s">
        <v>153</v>
      </c>
    </row>
    <row r="404" spans="1:11" ht="28.5" x14ac:dyDescent="0.2">
      <c r="A404" s="9"/>
      <c r="B404" s="9"/>
      <c r="C404" s="10"/>
      <c r="D404" s="11"/>
      <c r="H404" s="12" t="s">
        <v>28</v>
      </c>
      <c r="I404" s="16" t="s">
        <v>687</v>
      </c>
      <c r="J404" s="11" t="s">
        <v>327</v>
      </c>
    </row>
    <row r="405" spans="1:11" ht="28.5" x14ac:dyDescent="0.2">
      <c r="A405" s="9"/>
      <c r="B405" s="9"/>
      <c r="C405" s="10"/>
      <c r="D405" s="11"/>
      <c r="H405" s="12" t="s">
        <v>30</v>
      </c>
      <c r="I405" s="11" t="s">
        <v>328</v>
      </c>
      <c r="J405" s="11" t="s">
        <v>326</v>
      </c>
    </row>
    <row r="406" spans="1:11" x14ac:dyDescent="0.2">
      <c r="A406" s="9"/>
      <c r="B406" s="9"/>
      <c r="C406" s="10"/>
      <c r="D406" s="11"/>
      <c r="H406" s="12" t="s">
        <v>31</v>
      </c>
      <c r="I406" s="9" t="s">
        <v>339</v>
      </c>
      <c r="J406" s="9" t="s">
        <v>389</v>
      </c>
      <c r="K406" s="9"/>
    </row>
    <row r="407" spans="1:11" ht="71.25" x14ac:dyDescent="0.2">
      <c r="A407" s="9">
        <f>SUBTOTAL(3,$E$2:E407)</f>
        <v>66</v>
      </c>
      <c r="B407" s="9"/>
      <c r="C407" s="10" t="s">
        <v>20</v>
      </c>
      <c r="D407" s="11" t="str">
        <f>CONCATENATE(C407,A407)</f>
        <v>TC_66</v>
      </c>
      <c r="E407" s="9" t="s">
        <v>361</v>
      </c>
      <c r="F407" s="12" t="s">
        <v>29</v>
      </c>
      <c r="G407" s="12" t="s">
        <v>22</v>
      </c>
      <c r="I407" s="9" t="s">
        <v>358</v>
      </c>
    </row>
    <row r="408" spans="1:11" ht="28.5" x14ac:dyDescent="0.2">
      <c r="A408" s="9"/>
      <c r="B408" s="9"/>
      <c r="C408" s="10"/>
      <c r="D408" s="11"/>
      <c r="H408" s="12" t="s">
        <v>24</v>
      </c>
      <c r="I408" s="9" t="s">
        <v>25</v>
      </c>
      <c r="J408" s="9" t="s">
        <v>26</v>
      </c>
    </row>
    <row r="409" spans="1:11" x14ac:dyDescent="0.2">
      <c r="A409" s="9"/>
      <c r="B409" s="9"/>
      <c r="C409" s="10"/>
      <c r="D409" s="11"/>
      <c r="H409" s="12" t="s">
        <v>27</v>
      </c>
      <c r="I409" s="9" t="s">
        <v>152</v>
      </c>
      <c r="J409" s="9" t="s">
        <v>153</v>
      </c>
    </row>
    <row r="410" spans="1:11" ht="28.5" x14ac:dyDescent="0.2">
      <c r="A410" s="9"/>
      <c r="B410" s="9"/>
      <c r="C410" s="10"/>
      <c r="D410" s="11"/>
      <c r="H410" s="12" t="s">
        <v>28</v>
      </c>
      <c r="I410" s="16" t="s">
        <v>687</v>
      </c>
      <c r="J410" s="11" t="s">
        <v>327</v>
      </c>
    </row>
    <row r="411" spans="1:11" ht="28.5" x14ac:dyDescent="0.2">
      <c r="A411" s="9"/>
      <c r="B411" s="9"/>
      <c r="C411" s="10"/>
      <c r="D411" s="11"/>
      <c r="H411" s="12" t="s">
        <v>30</v>
      </c>
      <c r="I411" s="11" t="s">
        <v>328</v>
      </c>
      <c r="J411" s="11" t="s">
        <v>326</v>
      </c>
    </row>
    <row r="412" spans="1:11" x14ac:dyDescent="0.2">
      <c r="A412" s="9"/>
      <c r="B412" s="9"/>
      <c r="C412" s="10"/>
      <c r="D412" s="11"/>
      <c r="H412" s="12" t="s">
        <v>31</v>
      </c>
      <c r="I412" s="11" t="s">
        <v>362</v>
      </c>
      <c r="J412" s="9" t="s">
        <v>363</v>
      </c>
    </row>
    <row r="413" spans="1:11" x14ac:dyDescent="0.2">
      <c r="A413" s="9"/>
      <c r="B413" s="9"/>
      <c r="C413" s="10"/>
      <c r="D413" s="11"/>
      <c r="H413" s="12" t="s">
        <v>47</v>
      </c>
      <c r="I413" s="9" t="s">
        <v>340</v>
      </c>
      <c r="J413" s="9" t="s">
        <v>341</v>
      </c>
      <c r="K413" s="9"/>
    </row>
    <row r="414" spans="1:11" ht="28.5" x14ac:dyDescent="0.2">
      <c r="A414" s="9"/>
      <c r="B414" s="9"/>
      <c r="C414" s="10"/>
      <c r="D414" s="11"/>
      <c r="H414" s="12" t="s">
        <v>48</v>
      </c>
      <c r="I414" s="9" t="s">
        <v>342</v>
      </c>
      <c r="J414" s="9" t="s">
        <v>343</v>
      </c>
    </row>
    <row r="415" spans="1:11" x14ac:dyDescent="0.2">
      <c r="A415" s="9"/>
      <c r="B415" s="9"/>
      <c r="C415" s="10"/>
      <c r="D415" s="11"/>
      <c r="H415" s="12" t="s">
        <v>49</v>
      </c>
      <c r="I415" s="9" t="s">
        <v>344</v>
      </c>
      <c r="J415" s="9" t="s">
        <v>341</v>
      </c>
    </row>
    <row r="416" spans="1:11" ht="28.5" x14ac:dyDescent="0.2">
      <c r="A416" s="9"/>
      <c r="B416" s="9"/>
      <c r="C416" s="10"/>
      <c r="D416" s="11"/>
      <c r="H416" s="12" t="s">
        <v>50</v>
      </c>
      <c r="I416" s="9" t="s">
        <v>345</v>
      </c>
      <c r="J416" s="9" t="s">
        <v>343</v>
      </c>
    </row>
    <row r="417" spans="1:12" ht="71.25" x14ac:dyDescent="0.2">
      <c r="A417" s="9">
        <f>SUBTOTAL(3,$E$2:E417)</f>
        <v>67</v>
      </c>
      <c r="B417" s="9"/>
      <c r="C417" s="10" t="s">
        <v>20</v>
      </c>
      <c r="D417" s="11" t="str">
        <f>CONCATENATE(C417,A417)</f>
        <v>TC_67</v>
      </c>
      <c r="E417" s="9" t="s">
        <v>360</v>
      </c>
      <c r="F417" s="12" t="s">
        <v>29</v>
      </c>
      <c r="G417" s="12" t="s">
        <v>22</v>
      </c>
      <c r="I417" s="9" t="s">
        <v>358</v>
      </c>
    </row>
    <row r="418" spans="1:12" ht="28.5" x14ac:dyDescent="0.2">
      <c r="A418" s="9"/>
      <c r="B418" s="9"/>
      <c r="C418" s="10"/>
      <c r="D418" s="11"/>
      <c r="H418" s="12" t="s">
        <v>24</v>
      </c>
      <c r="I418" s="9" t="s">
        <v>25</v>
      </c>
      <c r="J418" s="9" t="s">
        <v>26</v>
      </c>
      <c r="L418" s="19"/>
    </row>
    <row r="419" spans="1:12" x14ac:dyDescent="0.2">
      <c r="A419" s="9"/>
      <c r="B419" s="9"/>
      <c r="C419" s="10"/>
      <c r="D419" s="11"/>
      <c r="H419" s="12" t="s">
        <v>27</v>
      </c>
      <c r="I419" s="9" t="s">
        <v>152</v>
      </c>
      <c r="J419" s="9" t="s">
        <v>153</v>
      </c>
      <c r="L419" s="19"/>
    </row>
    <row r="420" spans="1:12" ht="28.5" x14ac:dyDescent="0.2">
      <c r="A420" s="9"/>
      <c r="B420" s="9"/>
      <c r="C420" s="10"/>
      <c r="D420" s="11"/>
      <c r="H420" s="12" t="s">
        <v>28</v>
      </c>
      <c r="I420" s="16" t="s">
        <v>687</v>
      </c>
      <c r="J420" s="11" t="s">
        <v>327</v>
      </c>
      <c r="L420" s="19"/>
    </row>
    <row r="421" spans="1:12" ht="28.5" x14ac:dyDescent="0.2">
      <c r="A421" s="9"/>
      <c r="B421" s="9"/>
      <c r="C421" s="10"/>
      <c r="D421" s="11"/>
      <c r="H421" s="12" t="s">
        <v>30</v>
      </c>
      <c r="I421" s="11" t="s">
        <v>328</v>
      </c>
      <c r="J421" s="11" t="s">
        <v>326</v>
      </c>
      <c r="L421" s="19"/>
    </row>
    <row r="422" spans="1:12" x14ac:dyDescent="0.2">
      <c r="A422" s="9"/>
      <c r="B422" s="9"/>
      <c r="C422" s="10"/>
      <c r="D422" s="11"/>
      <c r="H422" s="12" t="s">
        <v>31</v>
      </c>
      <c r="I422" s="9" t="s">
        <v>346</v>
      </c>
      <c r="J422" s="9" t="s">
        <v>347</v>
      </c>
    </row>
    <row r="423" spans="1:12" x14ac:dyDescent="0.2">
      <c r="A423" s="9"/>
      <c r="B423" s="9"/>
      <c r="C423" s="10"/>
      <c r="D423" s="11"/>
      <c r="H423" s="12" t="s">
        <v>47</v>
      </c>
      <c r="I423" s="9" t="s">
        <v>348</v>
      </c>
      <c r="J423" s="9" t="s">
        <v>349</v>
      </c>
      <c r="L423" s="19"/>
    </row>
    <row r="424" spans="1:12" x14ac:dyDescent="0.2">
      <c r="A424" s="9"/>
      <c r="B424" s="9"/>
      <c r="C424" s="10"/>
      <c r="D424" s="11"/>
      <c r="H424" s="12" t="s">
        <v>48</v>
      </c>
      <c r="I424" s="9" t="s">
        <v>350</v>
      </c>
      <c r="J424" s="9" t="s">
        <v>351</v>
      </c>
      <c r="L424" s="19"/>
    </row>
    <row r="425" spans="1:12" x14ac:dyDescent="0.2">
      <c r="A425" s="9"/>
      <c r="B425" s="9"/>
      <c r="C425" s="10"/>
      <c r="D425" s="11"/>
      <c r="H425" s="12" t="s">
        <v>49</v>
      </c>
      <c r="I425" s="9" t="s">
        <v>352</v>
      </c>
      <c r="J425" s="9" t="s">
        <v>353</v>
      </c>
      <c r="L425" s="19"/>
    </row>
    <row r="426" spans="1:12" x14ac:dyDescent="0.2">
      <c r="A426" s="9"/>
      <c r="B426" s="9"/>
      <c r="C426" s="10"/>
      <c r="D426" s="11"/>
      <c r="H426" s="12" t="s">
        <v>50</v>
      </c>
      <c r="I426" s="9" t="s">
        <v>354</v>
      </c>
      <c r="J426" s="9" t="s">
        <v>347</v>
      </c>
      <c r="L426" s="19"/>
    </row>
    <row r="427" spans="1:12" x14ac:dyDescent="0.2">
      <c r="A427" s="9"/>
      <c r="B427" s="9"/>
      <c r="C427" s="10"/>
      <c r="D427" s="11"/>
      <c r="H427" s="12" t="s">
        <v>182</v>
      </c>
      <c r="I427" s="9" t="s">
        <v>355</v>
      </c>
      <c r="J427" s="9" t="s">
        <v>349</v>
      </c>
    </row>
    <row r="428" spans="1:12" x14ac:dyDescent="0.2">
      <c r="A428" s="9"/>
      <c r="B428" s="9"/>
      <c r="C428" s="10"/>
      <c r="D428" s="11"/>
      <c r="H428" s="12" t="s">
        <v>184</v>
      </c>
      <c r="I428" s="9" t="s">
        <v>356</v>
      </c>
      <c r="J428" s="9" t="s">
        <v>351</v>
      </c>
      <c r="L428" s="19"/>
    </row>
    <row r="429" spans="1:12" x14ac:dyDescent="0.2">
      <c r="A429" s="24"/>
      <c r="B429" s="24"/>
      <c r="C429" s="25"/>
      <c r="D429" s="26"/>
      <c r="E429" s="24"/>
      <c r="F429" s="27"/>
      <c r="G429" s="24"/>
      <c r="H429" s="12" t="s">
        <v>359</v>
      </c>
      <c r="I429" s="24" t="s">
        <v>357</v>
      </c>
      <c r="J429" s="27" t="s">
        <v>353</v>
      </c>
      <c r="L429" s="19"/>
    </row>
    <row r="430" spans="1:12" ht="71.25" x14ac:dyDescent="0.2">
      <c r="A430" s="9">
        <f>SUBTOTAL(3,$E$2:E430)</f>
        <v>68</v>
      </c>
      <c r="B430" s="9"/>
      <c r="C430" s="10" t="s">
        <v>20</v>
      </c>
      <c r="D430" s="11" t="str">
        <f>CONCATENATE(C430,A430)</f>
        <v>TC_68</v>
      </c>
      <c r="E430" s="9" t="s">
        <v>364</v>
      </c>
      <c r="F430" s="12" t="s">
        <v>29</v>
      </c>
      <c r="G430" s="12" t="s">
        <v>22</v>
      </c>
      <c r="I430" s="9" t="s">
        <v>358</v>
      </c>
    </row>
    <row r="431" spans="1:12" ht="28.5" x14ac:dyDescent="0.2">
      <c r="A431" s="9"/>
      <c r="B431" s="9"/>
      <c r="C431" s="10"/>
      <c r="D431" s="11"/>
      <c r="H431" s="12" t="s">
        <v>24</v>
      </c>
      <c r="I431" s="9" t="s">
        <v>25</v>
      </c>
      <c r="J431" s="9" t="s">
        <v>26</v>
      </c>
    </row>
    <row r="432" spans="1:12" x14ac:dyDescent="0.2">
      <c r="A432" s="9"/>
      <c r="B432" s="9"/>
      <c r="C432" s="10"/>
      <c r="D432" s="11"/>
      <c r="H432" s="12" t="s">
        <v>27</v>
      </c>
      <c r="I432" s="9" t="s">
        <v>152</v>
      </c>
      <c r="J432" s="9" t="s">
        <v>153</v>
      </c>
    </row>
    <row r="433" spans="1:12" ht="28.5" x14ac:dyDescent="0.2">
      <c r="A433" s="9"/>
      <c r="B433" s="9"/>
      <c r="C433" s="10"/>
      <c r="D433" s="11"/>
      <c r="H433" s="12" t="s">
        <v>28</v>
      </c>
      <c r="I433" s="16" t="s">
        <v>687</v>
      </c>
      <c r="J433" s="11" t="s">
        <v>327</v>
      </c>
    </row>
    <row r="434" spans="1:12" ht="28.5" x14ac:dyDescent="0.2">
      <c r="A434" s="9"/>
      <c r="B434" s="9"/>
      <c r="C434" s="10"/>
      <c r="D434" s="11"/>
      <c r="H434" s="12" t="s">
        <v>30</v>
      </c>
      <c r="I434" s="11" t="s">
        <v>328</v>
      </c>
      <c r="J434" s="11" t="s">
        <v>326</v>
      </c>
    </row>
    <row r="435" spans="1:12" ht="28.5" x14ac:dyDescent="0.2">
      <c r="A435" s="9"/>
      <c r="B435" s="9"/>
      <c r="C435" s="10"/>
      <c r="D435" s="11"/>
      <c r="H435" s="12" t="s">
        <v>31</v>
      </c>
      <c r="I435" s="9" t="s">
        <v>365</v>
      </c>
      <c r="J435" s="9" t="s">
        <v>388</v>
      </c>
      <c r="K435" s="9"/>
    </row>
    <row r="436" spans="1:12" ht="71.25" x14ac:dyDescent="0.2">
      <c r="A436" s="9">
        <f>SUBTOTAL(3,$E$2:E436)</f>
        <v>69</v>
      </c>
      <c r="B436" s="9"/>
      <c r="C436" s="10" t="s">
        <v>20</v>
      </c>
      <c r="D436" s="11" t="str">
        <f>CONCATENATE(C436,A436)</f>
        <v>TC_69</v>
      </c>
      <c r="E436" s="9" t="s">
        <v>366</v>
      </c>
      <c r="F436" s="12" t="s">
        <v>29</v>
      </c>
      <c r="G436" s="12" t="s">
        <v>22</v>
      </c>
      <c r="I436" s="9" t="s">
        <v>358</v>
      </c>
    </row>
    <row r="437" spans="1:12" ht="28.5" x14ac:dyDescent="0.2">
      <c r="A437" s="9"/>
      <c r="B437" s="9"/>
      <c r="C437" s="10"/>
      <c r="D437" s="11"/>
      <c r="H437" s="12" t="s">
        <v>24</v>
      </c>
      <c r="I437" s="9" t="s">
        <v>25</v>
      </c>
      <c r="J437" s="9" t="s">
        <v>26</v>
      </c>
    </row>
    <row r="438" spans="1:12" x14ac:dyDescent="0.2">
      <c r="A438" s="9"/>
      <c r="B438" s="9"/>
      <c r="C438" s="10"/>
      <c r="D438" s="11"/>
      <c r="H438" s="12" t="s">
        <v>27</v>
      </c>
      <c r="I438" s="9" t="s">
        <v>152</v>
      </c>
      <c r="J438" s="9" t="s">
        <v>153</v>
      </c>
    </row>
    <row r="439" spans="1:12" ht="28.5" x14ac:dyDescent="0.2">
      <c r="A439" s="9"/>
      <c r="B439" s="9"/>
      <c r="C439" s="10"/>
      <c r="D439" s="11"/>
      <c r="H439" s="12" t="s">
        <v>28</v>
      </c>
      <c r="I439" s="16" t="s">
        <v>687</v>
      </c>
      <c r="J439" s="11" t="s">
        <v>327</v>
      </c>
    </row>
    <row r="440" spans="1:12" ht="28.5" x14ac:dyDescent="0.2">
      <c r="A440" s="9"/>
      <c r="B440" s="9"/>
      <c r="C440" s="10"/>
      <c r="D440" s="11"/>
      <c r="H440" s="12" t="s">
        <v>30</v>
      </c>
      <c r="I440" s="11" t="s">
        <v>328</v>
      </c>
      <c r="J440" s="11" t="s">
        <v>326</v>
      </c>
    </row>
    <row r="441" spans="1:12" x14ac:dyDescent="0.2">
      <c r="A441" s="9"/>
      <c r="B441" s="9"/>
      <c r="C441" s="10"/>
      <c r="D441" s="11"/>
      <c r="H441" s="12" t="s">
        <v>31</v>
      </c>
      <c r="I441" s="11" t="s">
        <v>367</v>
      </c>
      <c r="J441" s="9" t="s">
        <v>368</v>
      </c>
    </row>
    <row r="442" spans="1:12" x14ac:dyDescent="0.2">
      <c r="A442" s="9"/>
      <c r="B442" s="9"/>
      <c r="C442" s="10"/>
      <c r="D442" s="11"/>
      <c r="H442" s="12" t="s">
        <v>47</v>
      </c>
      <c r="I442" s="9" t="s">
        <v>369</v>
      </c>
      <c r="J442" s="9" t="s">
        <v>370</v>
      </c>
      <c r="K442" s="9"/>
    </row>
    <row r="443" spans="1:12" ht="28.5" x14ac:dyDescent="0.2">
      <c r="A443" s="9"/>
      <c r="B443" s="9"/>
      <c r="C443" s="10"/>
      <c r="D443" s="11"/>
      <c r="H443" s="12" t="s">
        <v>48</v>
      </c>
      <c r="I443" s="9" t="s">
        <v>371</v>
      </c>
      <c r="J443" s="9" t="s">
        <v>372</v>
      </c>
    </row>
    <row r="444" spans="1:12" x14ac:dyDescent="0.2">
      <c r="A444" s="9"/>
      <c r="B444" s="9"/>
      <c r="C444" s="10"/>
      <c r="D444" s="11"/>
      <c r="H444" s="12" t="s">
        <v>49</v>
      </c>
      <c r="I444" s="9" t="s">
        <v>373</v>
      </c>
      <c r="J444" s="9" t="s">
        <v>370</v>
      </c>
    </row>
    <row r="445" spans="1:12" ht="28.5" x14ac:dyDescent="0.2">
      <c r="A445" s="9"/>
      <c r="B445" s="9"/>
      <c r="C445" s="10"/>
      <c r="D445" s="11"/>
      <c r="H445" s="12" t="s">
        <v>50</v>
      </c>
      <c r="I445" s="9" t="s">
        <v>374</v>
      </c>
      <c r="J445" s="9" t="s">
        <v>372</v>
      </c>
    </row>
    <row r="446" spans="1:12" ht="71.25" x14ac:dyDescent="0.2">
      <c r="A446" s="9">
        <f>SUBTOTAL(3,$E$2:E446)</f>
        <v>70</v>
      </c>
      <c r="B446" s="9"/>
      <c r="C446" s="10" t="s">
        <v>20</v>
      </c>
      <c r="D446" s="11" t="str">
        <f>CONCATENATE(C446,A446)</f>
        <v>TC_70</v>
      </c>
      <c r="E446" s="9" t="s">
        <v>375</v>
      </c>
      <c r="F446" s="12" t="s">
        <v>29</v>
      </c>
      <c r="G446" s="12" t="s">
        <v>22</v>
      </c>
      <c r="I446" s="9" t="s">
        <v>358</v>
      </c>
    </row>
    <row r="447" spans="1:12" ht="28.5" x14ac:dyDescent="0.2">
      <c r="A447" s="9"/>
      <c r="B447" s="9"/>
      <c r="C447" s="10"/>
      <c r="D447" s="11"/>
      <c r="H447" s="12" t="s">
        <v>24</v>
      </c>
      <c r="I447" s="9" t="s">
        <v>25</v>
      </c>
      <c r="J447" s="9" t="s">
        <v>26</v>
      </c>
      <c r="L447" s="19"/>
    </row>
    <row r="448" spans="1:12" x14ac:dyDescent="0.2">
      <c r="A448" s="9"/>
      <c r="B448" s="9"/>
      <c r="C448" s="10"/>
      <c r="D448" s="11"/>
      <c r="H448" s="12" t="s">
        <v>27</v>
      </c>
      <c r="I448" s="9" t="s">
        <v>152</v>
      </c>
      <c r="J448" s="9" t="s">
        <v>153</v>
      </c>
      <c r="L448" s="19"/>
    </row>
    <row r="449" spans="1:12" ht="28.5" x14ac:dyDescent="0.2">
      <c r="A449" s="9"/>
      <c r="B449" s="9"/>
      <c r="C449" s="10"/>
      <c r="D449" s="11"/>
      <c r="H449" s="12" t="s">
        <v>28</v>
      </c>
      <c r="I449" s="16" t="s">
        <v>687</v>
      </c>
      <c r="J449" s="11" t="s">
        <v>327</v>
      </c>
      <c r="L449" s="19"/>
    </row>
    <row r="450" spans="1:12" ht="28.5" x14ac:dyDescent="0.2">
      <c r="A450" s="9"/>
      <c r="B450" s="9"/>
      <c r="C450" s="10"/>
      <c r="D450" s="11"/>
      <c r="H450" s="12" t="s">
        <v>30</v>
      </c>
      <c r="I450" s="11" t="s">
        <v>328</v>
      </c>
      <c r="J450" s="11" t="s">
        <v>326</v>
      </c>
      <c r="L450" s="19"/>
    </row>
    <row r="451" spans="1:12" x14ac:dyDescent="0.2">
      <c r="A451" s="9"/>
      <c r="B451" s="9"/>
      <c r="C451" s="10"/>
      <c r="D451" s="11"/>
      <c r="H451" s="12" t="s">
        <v>31</v>
      </c>
      <c r="I451" s="9" t="s">
        <v>376</v>
      </c>
      <c r="J451" s="9" t="s">
        <v>377</v>
      </c>
    </row>
    <row r="452" spans="1:12" x14ac:dyDescent="0.2">
      <c r="A452" s="9"/>
      <c r="B452" s="9"/>
      <c r="C452" s="10"/>
      <c r="D452" s="11"/>
      <c r="H452" s="12" t="s">
        <v>47</v>
      </c>
      <c r="I452" s="9" t="s">
        <v>378</v>
      </c>
      <c r="J452" s="9" t="s">
        <v>379</v>
      </c>
      <c r="L452" s="19"/>
    </row>
    <row r="453" spans="1:12" x14ac:dyDescent="0.2">
      <c r="A453" s="9"/>
      <c r="B453" s="9"/>
      <c r="C453" s="10"/>
      <c r="D453" s="11"/>
      <c r="H453" s="12" t="s">
        <v>48</v>
      </c>
      <c r="I453" s="9" t="s">
        <v>380</v>
      </c>
      <c r="J453" s="9" t="s">
        <v>381</v>
      </c>
      <c r="L453" s="19"/>
    </row>
    <row r="454" spans="1:12" x14ac:dyDescent="0.2">
      <c r="A454" s="9"/>
      <c r="B454" s="9"/>
      <c r="C454" s="10"/>
      <c r="D454" s="11"/>
      <c r="H454" s="12" t="s">
        <v>49</v>
      </c>
      <c r="I454" s="9" t="s">
        <v>382</v>
      </c>
      <c r="J454" s="9" t="s">
        <v>383</v>
      </c>
      <c r="L454" s="19"/>
    </row>
    <row r="455" spans="1:12" x14ac:dyDescent="0.2">
      <c r="A455" s="9"/>
      <c r="B455" s="9"/>
      <c r="C455" s="10"/>
      <c r="D455" s="11"/>
      <c r="H455" s="12" t="s">
        <v>50</v>
      </c>
      <c r="I455" s="9" t="s">
        <v>384</v>
      </c>
      <c r="J455" s="9" t="s">
        <v>377</v>
      </c>
      <c r="L455" s="19"/>
    </row>
    <row r="456" spans="1:12" x14ac:dyDescent="0.2">
      <c r="A456" s="9"/>
      <c r="B456" s="9"/>
      <c r="C456" s="10"/>
      <c r="D456" s="11"/>
      <c r="H456" s="12" t="s">
        <v>182</v>
      </c>
      <c r="I456" s="9" t="s">
        <v>385</v>
      </c>
      <c r="J456" s="9" t="s">
        <v>379</v>
      </c>
    </row>
    <row r="457" spans="1:12" x14ac:dyDescent="0.2">
      <c r="A457" s="9"/>
      <c r="B457" s="9"/>
      <c r="C457" s="10"/>
      <c r="D457" s="11"/>
      <c r="H457" s="12" t="s">
        <v>184</v>
      </c>
      <c r="I457" s="9" t="s">
        <v>386</v>
      </c>
      <c r="J457" s="9" t="s">
        <v>381</v>
      </c>
      <c r="L457" s="19"/>
    </row>
    <row r="458" spans="1:12" x14ac:dyDescent="0.2">
      <c r="A458" s="9"/>
      <c r="B458" s="9"/>
      <c r="C458" s="10"/>
      <c r="D458" s="11"/>
      <c r="E458" s="24"/>
      <c r="F458" s="27"/>
      <c r="G458" s="24"/>
      <c r="H458" s="12" t="s">
        <v>359</v>
      </c>
      <c r="I458" s="24" t="s">
        <v>387</v>
      </c>
      <c r="J458" s="27" t="s">
        <v>383</v>
      </c>
      <c r="L458" s="19"/>
    </row>
    <row r="459" spans="1:12" ht="71.25" x14ac:dyDescent="0.2">
      <c r="A459" s="9">
        <f>SUBTOTAL(3,$E$2:E459)</f>
        <v>71</v>
      </c>
      <c r="B459" s="9"/>
      <c r="C459" s="10" t="s">
        <v>20</v>
      </c>
      <c r="D459" s="11" t="str">
        <f>CONCATENATE(C459,A459)</f>
        <v>TC_71</v>
      </c>
      <c r="E459" s="9" t="s">
        <v>391</v>
      </c>
      <c r="F459" s="12" t="s">
        <v>29</v>
      </c>
      <c r="G459" s="12" t="s">
        <v>22</v>
      </c>
      <c r="I459" s="9" t="s">
        <v>358</v>
      </c>
      <c r="L459" s="19"/>
    </row>
    <row r="460" spans="1:12" ht="28.5" x14ac:dyDescent="0.2">
      <c r="A460" s="9"/>
      <c r="B460" s="9"/>
      <c r="C460" s="10"/>
      <c r="D460" s="11"/>
      <c r="H460" s="12" t="s">
        <v>24</v>
      </c>
      <c r="I460" s="9" t="s">
        <v>25</v>
      </c>
      <c r="J460" s="9" t="s">
        <v>26</v>
      </c>
      <c r="L460" s="19"/>
    </row>
    <row r="461" spans="1:12" x14ac:dyDescent="0.2">
      <c r="A461" s="9"/>
      <c r="B461" s="9"/>
      <c r="C461" s="10"/>
      <c r="D461" s="11"/>
      <c r="H461" s="12" t="s">
        <v>27</v>
      </c>
      <c r="I461" s="9" t="s">
        <v>152</v>
      </c>
      <c r="J461" s="9" t="s">
        <v>153</v>
      </c>
      <c r="L461" s="19"/>
    </row>
    <row r="462" spans="1:12" ht="28.5" x14ac:dyDescent="0.2">
      <c r="A462" s="9"/>
      <c r="B462" s="9"/>
      <c r="C462" s="10"/>
      <c r="D462" s="11"/>
      <c r="H462" s="12" t="s">
        <v>28</v>
      </c>
      <c r="I462" s="16" t="s">
        <v>687</v>
      </c>
      <c r="J462" s="11" t="s">
        <v>327</v>
      </c>
    </row>
    <row r="463" spans="1:12" ht="28.5" x14ac:dyDescent="0.2">
      <c r="A463" s="9"/>
      <c r="B463" s="9"/>
      <c r="C463" s="10"/>
      <c r="D463" s="11"/>
      <c r="H463" s="12" t="s">
        <v>30</v>
      </c>
      <c r="I463" s="11" t="s">
        <v>328</v>
      </c>
      <c r="J463" s="11" t="s">
        <v>326</v>
      </c>
      <c r="L463" s="19"/>
    </row>
    <row r="464" spans="1:12" ht="28.5" x14ac:dyDescent="0.2">
      <c r="A464" s="9"/>
      <c r="B464" s="9"/>
      <c r="C464" s="10"/>
      <c r="D464" s="11"/>
      <c r="H464" s="12" t="s">
        <v>31</v>
      </c>
      <c r="I464" s="9" t="s">
        <v>391</v>
      </c>
      <c r="J464" s="9" t="s">
        <v>390</v>
      </c>
      <c r="K464" s="9"/>
    </row>
    <row r="465" spans="1:12" ht="71.25" x14ac:dyDescent="0.2">
      <c r="A465" s="9">
        <f>SUBTOTAL(3,$E$2:E465)</f>
        <v>72</v>
      </c>
      <c r="B465" s="9"/>
      <c r="C465" s="10" t="s">
        <v>20</v>
      </c>
      <c r="D465" s="11" t="str">
        <f>CONCATENATE(C465,A465)</f>
        <v>TC_72</v>
      </c>
      <c r="E465" s="9" t="s">
        <v>397</v>
      </c>
      <c r="F465" s="12" t="s">
        <v>29</v>
      </c>
      <c r="G465" s="12" t="s">
        <v>22</v>
      </c>
      <c r="I465" s="9" t="s">
        <v>358</v>
      </c>
      <c r="L465" s="19"/>
    </row>
    <row r="466" spans="1:12" ht="28.5" x14ac:dyDescent="0.2">
      <c r="A466" s="9"/>
      <c r="B466" s="9"/>
      <c r="C466" s="10"/>
      <c r="D466" s="11"/>
      <c r="H466" s="12" t="s">
        <v>24</v>
      </c>
      <c r="I466" s="9" t="s">
        <v>25</v>
      </c>
      <c r="J466" s="9" t="s">
        <v>26</v>
      </c>
      <c r="L466" s="19"/>
    </row>
    <row r="467" spans="1:12" x14ac:dyDescent="0.2">
      <c r="A467" s="9"/>
      <c r="B467" s="9"/>
      <c r="C467" s="10"/>
      <c r="D467" s="11"/>
      <c r="H467" s="12" t="s">
        <v>27</v>
      </c>
      <c r="I467" s="9" t="s">
        <v>152</v>
      </c>
      <c r="J467" s="9" t="s">
        <v>153</v>
      </c>
      <c r="L467" s="19"/>
    </row>
    <row r="468" spans="1:12" ht="28.5" x14ac:dyDescent="0.2">
      <c r="A468" s="9"/>
      <c r="B468" s="9"/>
      <c r="C468" s="10"/>
      <c r="D468" s="11"/>
      <c r="H468" s="12" t="s">
        <v>28</v>
      </c>
      <c r="I468" s="16" t="s">
        <v>687</v>
      </c>
      <c r="J468" s="11" t="s">
        <v>327</v>
      </c>
    </row>
    <row r="469" spans="1:12" ht="28.5" x14ac:dyDescent="0.2">
      <c r="A469" s="9"/>
      <c r="B469" s="9"/>
      <c r="C469" s="10"/>
      <c r="D469" s="11"/>
      <c r="H469" s="12" t="s">
        <v>30</v>
      </c>
      <c r="I469" s="11" t="s">
        <v>328</v>
      </c>
      <c r="J469" s="11" t="s">
        <v>326</v>
      </c>
      <c r="L469" s="19"/>
    </row>
    <row r="470" spans="1:12" x14ac:dyDescent="0.2">
      <c r="A470" s="9"/>
      <c r="B470" s="9"/>
      <c r="C470" s="10"/>
      <c r="D470" s="11"/>
      <c r="H470" s="12" t="s">
        <v>31</v>
      </c>
      <c r="I470" s="9" t="s">
        <v>688</v>
      </c>
      <c r="J470" s="9" t="s">
        <v>394</v>
      </c>
      <c r="K470" s="9"/>
    </row>
    <row r="471" spans="1:12" ht="28.5" x14ac:dyDescent="0.2">
      <c r="A471" s="9"/>
      <c r="B471" s="9"/>
      <c r="C471" s="10"/>
      <c r="D471" s="11"/>
      <c r="H471" s="12" t="s">
        <v>47</v>
      </c>
      <c r="I471" s="9" t="s">
        <v>397</v>
      </c>
      <c r="J471" s="9" t="s">
        <v>398</v>
      </c>
      <c r="K471" s="9"/>
    </row>
    <row r="472" spans="1:12" ht="71.25" x14ac:dyDescent="0.2">
      <c r="A472" s="9">
        <f>SUBTOTAL(3,$E$2:E472)</f>
        <v>73</v>
      </c>
      <c r="B472" s="9"/>
      <c r="C472" s="10" t="s">
        <v>20</v>
      </c>
      <c r="D472" s="11" t="str">
        <f>CONCATENATE(C472,A472)</f>
        <v>TC_73</v>
      </c>
      <c r="E472" s="9" t="s">
        <v>392</v>
      </c>
      <c r="F472" s="12" t="s">
        <v>29</v>
      </c>
      <c r="G472" s="12" t="s">
        <v>22</v>
      </c>
      <c r="I472" s="9" t="s">
        <v>358</v>
      </c>
    </row>
    <row r="473" spans="1:12" ht="28.5" x14ac:dyDescent="0.2">
      <c r="A473" s="9"/>
      <c r="B473" s="9"/>
      <c r="C473" s="10"/>
      <c r="D473" s="11"/>
      <c r="H473" s="12" t="s">
        <v>24</v>
      </c>
      <c r="I473" s="9" t="s">
        <v>25</v>
      </c>
      <c r="J473" s="9" t="s">
        <v>26</v>
      </c>
    </row>
    <row r="474" spans="1:12" x14ac:dyDescent="0.2">
      <c r="A474" s="9"/>
      <c r="B474" s="9"/>
      <c r="C474" s="10"/>
      <c r="D474" s="11"/>
      <c r="H474" s="12" t="s">
        <v>27</v>
      </c>
      <c r="I474" s="9" t="s">
        <v>152</v>
      </c>
      <c r="J474" s="9" t="s">
        <v>153</v>
      </c>
    </row>
    <row r="475" spans="1:12" ht="28.5" x14ac:dyDescent="0.2">
      <c r="A475" s="9"/>
      <c r="B475" s="9"/>
      <c r="C475" s="10"/>
      <c r="D475" s="11"/>
      <c r="H475" s="12" t="s">
        <v>28</v>
      </c>
      <c r="I475" s="16" t="s">
        <v>687</v>
      </c>
      <c r="J475" s="11" t="s">
        <v>327</v>
      </c>
    </row>
    <row r="476" spans="1:12" ht="28.5" x14ac:dyDescent="0.2">
      <c r="A476" s="9"/>
      <c r="B476" s="9"/>
      <c r="C476" s="10"/>
      <c r="D476" s="11"/>
      <c r="H476" s="12" t="s">
        <v>30</v>
      </c>
      <c r="I476" s="11" t="s">
        <v>328</v>
      </c>
      <c r="J476" s="11" t="s">
        <v>326</v>
      </c>
      <c r="K476" s="9"/>
    </row>
    <row r="477" spans="1:12" x14ac:dyDescent="0.2">
      <c r="A477" s="9"/>
      <c r="B477" s="9"/>
      <c r="C477" s="10"/>
      <c r="D477" s="11"/>
      <c r="H477" s="12" t="s">
        <v>31</v>
      </c>
      <c r="I477" s="9" t="s">
        <v>689</v>
      </c>
      <c r="J477" s="9" t="s">
        <v>394</v>
      </c>
      <c r="K477" s="9"/>
    </row>
    <row r="478" spans="1:12" x14ac:dyDescent="0.2">
      <c r="A478" s="9"/>
      <c r="B478" s="9"/>
      <c r="C478" s="10"/>
      <c r="D478" s="11"/>
      <c r="H478" s="12" t="s">
        <v>47</v>
      </c>
      <c r="I478" s="9" t="s">
        <v>690</v>
      </c>
      <c r="J478" s="9" t="s">
        <v>395</v>
      </c>
    </row>
    <row r="479" spans="1:12" ht="71.25" x14ac:dyDescent="0.2">
      <c r="A479" s="9">
        <f>SUBTOTAL(3,$E$2:E479)</f>
        <v>74</v>
      </c>
      <c r="B479" s="9"/>
      <c r="C479" s="10" t="s">
        <v>20</v>
      </c>
      <c r="D479" s="11" t="str">
        <f>CONCATENATE(C479,A479)</f>
        <v>TC_74</v>
      </c>
      <c r="E479" s="9" t="s">
        <v>393</v>
      </c>
      <c r="F479" s="12" t="s">
        <v>29</v>
      </c>
      <c r="G479" s="12" t="s">
        <v>22</v>
      </c>
      <c r="I479" s="9" t="s">
        <v>358</v>
      </c>
    </row>
    <row r="480" spans="1:12" ht="28.5" x14ac:dyDescent="0.2">
      <c r="A480" s="9"/>
      <c r="B480" s="9"/>
      <c r="C480" s="10"/>
      <c r="D480" s="11"/>
      <c r="H480" s="12" t="s">
        <v>24</v>
      </c>
      <c r="I480" s="9" t="s">
        <v>25</v>
      </c>
      <c r="J480" s="9" t="s">
        <v>26</v>
      </c>
    </row>
    <row r="481" spans="1:12" x14ac:dyDescent="0.2">
      <c r="A481" s="9"/>
      <c r="B481" s="9"/>
      <c r="C481" s="10"/>
      <c r="D481" s="11"/>
      <c r="H481" s="12" t="s">
        <v>27</v>
      </c>
      <c r="I481" s="9" t="s">
        <v>152</v>
      </c>
      <c r="J481" s="9" t="s">
        <v>153</v>
      </c>
    </row>
    <row r="482" spans="1:12" ht="28.5" x14ac:dyDescent="0.2">
      <c r="A482" s="9"/>
      <c r="B482" s="9"/>
      <c r="C482" s="10"/>
      <c r="D482" s="11"/>
      <c r="H482" s="12" t="s">
        <v>28</v>
      </c>
      <c r="I482" s="16" t="s">
        <v>687</v>
      </c>
      <c r="J482" s="11" t="s">
        <v>327</v>
      </c>
    </row>
    <row r="483" spans="1:12" ht="28.5" x14ac:dyDescent="0.2">
      <c r="A483" s="9"/>
      <c r="B483" s="9"/>
      <c r="C483" s="10"/>
      <c r="D483" s="11"/>
      <c r="H483" s="12" t="s">
        <v>30</v>
      </c>
      <c r="I483" s="11" t="s">
        <v>328</v>
      </c>
      <c r="J483" s="11" t="s">
        <v>326</v>
      </c>
    </row>
    <row r="484" spans="1:12" x14ac:dyDescent="0.2">
      <c r="A484" s="9"/>
      <c r="B484" s="9"/>
      <c r="C484" s="10"/>
      <c r="D484" s="11"/>
      <c r="H484" s="12" t="s">
        <v>31</v>
      </c>
      <c r="I484" s="9" t="s">
        <v>689</v>
      </c>
      <c r="J484" s="9" t="s">
        <v>394</v>
      </c>
    </row>
    <row r="485" spans="1:12" ht="28.5" x14ac:dyDescent="0.2">
      <c r="A485" s="9"/>
      <c r="B485" s="9"/>
      <c r="C485" s="10"/>
      <c r="D485" s="11"/>
      <c r="E485" s="18"/>
      <c r="F485" s="17"/>
      <c r="G485" s="17"/>
      <c r="H485" s="12" t="s">
        <v>47</v>
      </c>
      <c r="I485" s="9" t="s">
        <v>691</v>
      </c>
      <c r="J485" s="9" t="s">
        <v>396</v>
      </c>
    </row>
    <row r="486" spans="1:12" ht="71.25" x14ac:dyDescent="0.2">
      <c r="A486" s="9">
        <f>SUBTOTAL(3,$E$2:E486)</f>
        <v>75</v>
      </c>
      <c r="B486" s="9"/>
      <c r="C486" s="10" t="s">
        <v>20</v>
      </c>
      <c r="D486" s="11" t="str">
        <f>CONCATENATE(C486,A486)</f>
        <v>TC_75</v>
      </c>
      <c r="E486" s="9" t="s">
        <v>661</v>
      </c>
      <c r="F486" s="12" t="s">
        <v>29</v>
      </c>
      <c r="G486" s="12" t="s">
        <v>22</v>
      </c>
      <c r="I486" s="9" t="s">
        <v>358</v>
      </c>
    </row>
    <row r="487" spans="1:12" ht="28.5" x14ac:dyDescent="0.2">
      <c r="A487" s="9"/>
      <c r="B487" s="9"/>
      <c r="C487" s="10"/>
      <c r="D487" s="11"/>
      <c r="H487" s="12" t="s">
        <v>24</v>
      </c>
      <c r="I487" s="9" t="s">
        <v>25</v>
      </c>
      <c r="J487" s="9" t="s">
        <v>26</v>
      </c>
    </row>
    <row r="488" spans="1:12" x14ac:dyDescent="0.2">
      <c r="A488" s="9"/>
      <c r="B488" s="9"/>
      <c r="C488" s="10"/>
      <c r="D488" s="11"/>
      <c r="H488" s="12" t="s">
        <v>27</v>
      </c>
      <c r="I488" s="9" t="s">
        <v>152</v>
      </c>
      <c r="J488" s="9" t="s">
        <v>153</v>
      </c>
      <c r="L488" s="19"/>
    </row>
    <row r="489" spans="1:12" ht="28.5" x14ac:dyDescent="0.2">
      <c r="A489" s="9"/>
      <c r="B489" s="9"/>
      <c r="C489" s="10"/>
      <c r="D489" s="11"/>
      <c r="H489" s="12" t="s">
        <v>28</v>
      </c>
      <c r="I489" s="16" t="s">
        <v>687</v>
      </c>
      <c r="J489" s="11" t="s">
        <v>327</v>
      </c>
      <c r="L489" s="19"/>
    </row>
    <row r="490" spans="1:12" ht="28.5" x14ac:dyDescent="0.2">
      <c r="A490" s="9"/>
      <c r="B490" s="9"/>
      <c r="C490" s="10"/>
      <c r="D490" s="11"/>
      <c r="H490" s="12" t="s">
        <v>30</v>
      </c>
      <c r="I490" s="11" t="s">
        <v>328</v>
      </c>
      <c r="J490" s="11" t="s">
        <v>326</v>
      </c>
      <c r="L490" s="19"/>
    </row>
    <row r="491" spans="1:12" x14ac:dyDescent="0.2">
      <c r="A491" s="9"/>
      <c r="B491" s="9"/>
      <c r="C491" s="10"/>
      <c r="D491" s="11"/>
      <c r="H491" s="12" t="s">
        <v>31</v>
      </c>
      <c r="I491" s="9" t="s">
        <v>689</v>
      </c>
      <c r="J491" s="9" t="s">
        <v>394</v>
      </c>
      <c r="L491" s="19"/>
    </row>
    <row r="492" spans="1:12" ht="28.5" x14ac:dyDescent="0.2">
      <c r="A492" s="9"/>
      <c r="B492" s="9"/>
      <c r="C492" s="10"/>
      <c r="D492" s="11"/>
      <c r="H492" s="12" t="s">
        <v>47</v>
      </c>
      <c r="I492" s="9" t="s">
        <v>667</v>
      </c>
      <c r="J492" s="9" t="s">
        <v>399</v>
      </c>
      <c r="L492" s="19"/>
    </row>
    <row r="493" spans="1:12" ht="71.25" x14ac:dyDescent="0.2">
      <c r="A493" s="9">
        <f>SUBTOTAL(3,$E$2:E493)</f>
        <v>76</v>
      </c>
      <c r="B493" s="9"/>
      <c r="C493" s="10" t="s">
        <v>20</v>
      </c>
      <c r="D493" s="11" t="str">
        <f>CONCATENATE(C493,A493)</f>
        <v>TC_76</v>
      </c>
      <c r="E493" s="9" t="s">
        <v>400</v>
      </c>
      <c r="F493" s="12" t="s">
        <v>29</v>
      </c>
      <c r="G493" s="12" t="s">
        <v>22</v>
      </c>
      <c r="I493" s="9" t="s">
        <v>358</v>
      </c>
      <c r="L493" s="19"/>
    </row>
    <row r="494" spans="1:12" ht="28.5" x14ac:dyDescent="0.2">
      <c r="A494" s="9"/>
      <c r="B494" s="9"/>
      <c r="C494" s="10"/>
      <c r="D494" s="11"/>
      <c r="H494" s="12" t="s">
        <v>24</v>
      </c>
      <c r="I494" s="9" t="s">
        <v>25</v>
      </c>
      <c r="J494" s="9" t="s">
        <v>26</v>
      </c>
      <c r="L494" s="19"/>
    </row>
    <row r="495" spans="1:12" x14ac:dyDescent="0.2">
      <c r="A495" s="9"/>
      <c r="B495" s="9"/>
      <c r="C495" s="10"/>
      <c r="D495" s="11"/>
      <c r="H495" s="12" t="s">
        <v>27</v>
      </c>
      <c r="I495" s="9" t="s">
        <v>152</v>
      </c>
      <c r="J495" s="9" t="s">
        <v>153</v>
      </c>
      <c r="L495" s="19"/>
    </row>
    <row r="496" spans="1:12" ht="28.5" x14ac:dyDescent="0.2">
      <c r="A496" s="9"/>
      <c r="B496" s="9"/>
      <c r="C496" s="10"/>
      <c r="D496" s="11"/>
      <c r="H496" s="12" t="s">
        <v>28</v>
      </c>
      <c r="I496" s="16" t="s">
        <v>687</v>
      </c>
      <c r="J496" s="11" t="s">
        <v>327</v>
      </c>
      <c r="L496" s="19"/>
    </row>
    <row r="497" spans="1:12" ht="28.5" x14ac:dyDescent="0.2">
      <c r="A497" s="9"/>
      <c r="B497" s="9"/>
      <c r="C497" s="10"/>
      <c r="D497" s="11"/>
      <c r="H497" s="12" t="s">
        <v>30</v>
      </c>
      <c r="I497" s="11" t="s">
        <v>328</v>
      </c>
      <c r="J497" s="11" t="s">
        <v>326</v>
      </c>
      <c r="L497" s="19"/>
    </row>
    <row r="498" spans="1:12" x14ac:dyDescent="0.2">
      <c r="A498" s="9"/>
      <c r="B498" s="9"/>
      <c r="C498" s="10"/>
      <c r="D498" s="11"/>
      <c r="H498" s="12" t="s">
        <v>31</v>
      </c>
      <c r="I498" s="9" t="s">
        <v>689</v>
      </c>
      <c r="J498" s="9" t="s">
        <v>394</v>
      </c>
      <c r="L498" s="19"/>
    </row>
    <row r="499" spans="1:12" x14ac:dyDescent="0.2">
      <c r="A499" s="9"/>
      <c r="B499" s="9"/>
      <c r="C499" s="10"/>
      <c r="D499" s="11"/>
      <c r="H499" s="12" t="s">
        <v>47</v>
      </c>
      <c r="I499" s="9" t="s">
        <v>668</v>
      </c>
      <c r="J499" s="9" t="s">
        <v>401</v>
      </c>
      <c r="L499" s="19"/>
    </row>
    <row r="500" spans="1:12" ht="71.25" x14ac:dyDescent="0.2">
      <c r="A500" s="9">
        <f>SUBTOTAL(3,$E$2:E500)</f>
        <v>77</v>
      </c>
      <c r="B500" s="9"/>
      <c r="C500" s="10" t="s">
        <v>20</v>
      </c>
      <c r="D500" s="11" t="str">
        <f>CONCATENATE(C500,A500)</f>
        <v>TC_77</v>
      </c>
      <c r="E500" s="9" t="s">
        <v>402</v>
      </c>
      <c r="F500" s="12" t="s">
        <v>29</v>
      </c>
      <c r="G500" s="12" t="s">
        <v>22</v>
      </c>
      <c r="I500" s="9" t="s">
        <v>358</v>
      </c>
      <c r="L500" s="19"/>
    </row>
    <row r="501" spans="1:12" ht="28.5" x14ac:dyDescent="0.2">
      <c r="A501" s="9"/>
      <c r="B501" s="9"/>
      <c r="C501" s="10"/>
      <c r="D501" s="11"/>
      <c r="H501" s="12" t="s">
        <v>24</v>
      </c>
      <c r="I501" s="9" t="s">
        <v>25</v>
      </c>
      <c r="J501" s="9" t="s">
        <v>26</v>
      </c>
      <c r="L501" s="19"/>
    </row>
    <row r="502" spans="1:12" x14ac:dyDescent="0.2">
      <c r="A502" s="9"/>
      <c r="B502" s="9"/>
      <c r="C502" s="10"/>
      <c r="D502" s="11"/>
      <c r="H502" s="12" t="s">
        <v>27</v>
      </c>
      <c r="I502" s="9" t="s">
        <v>152</v>
      </c>
      <c r="J502" s="9" t="s">
        <v>153</v>
      </c>
      <c r="L502" s="19"/>
    </row>
    <row r="503" spans="1:12" ht="28.5" x14ac:dyDescent="0.2">
      <c r="A503" s="9"/>
      <c r="B503" s="9"/>
      <c r="C503" s="10"/>
      <c r="D503" s="11"/>
      <c r="H503" s="12" t="s">
        <v>28</v>
      </c>
      <c r="I503" s="16" t="s">
        <v>687</v>
      </c>
      <c r="J503" s="11" t="s">
        <v>327</v>
      </c>
      <c r="L503" s="19"/>
    </row>
    <row r="504" spans="1:12" ht="28.5" x14ac:dyDescent="0.2">
      <c r="A504" s="9"/>
      <c r="B504" s="9"/>
      <c r="C504" s="10"/>
      <c r="D504" s="11"/>
      <c r="H504" s="12" t="s">
        <v>30</v>
      </c>
      <c r="I504" s="11" t="s">
        <v>328</v>
      </c>
      <c r="J504" s="11" t="s">
        <v>326</v>
      </c>
      <c r="L504" s="19"/>
    </row>
    <row r="505" spans="1:12" x14ac:dyDescent="0.2">
      <c r="A505" s="9"/>
      <c r="B505" s="9"/>
      <c r="C505" s="10"/>
      <c r="D505" s="11"/>
      <c r="H505" s="12" t="s">
        <v>31</v>
      </c>
      <c r="I505" s="9" t="s">
        <v>689</v>
      </c>
      <c r="J505" s="9" t="s">
        <v>394</v>
      </c>
      <c r="L505" s="19"/>
    </row>
    <row r="506" spans="1:12" x14ac:dyDescent="0.2">
      <c r="A506" s="9"/>
      <c r="B506" s="9"/>
      <c r="C506" s="10"/>
      <c r="D506" s="11"/>
      <c r="H506" s="12" t="s">
        <v>47</v>
      </c>
      <c r="I506" s="9" t="s">
        <v>403</v>
      </c>
      <c r="J506" s="9" t="s">
        <v>404</v>
      </c>
      <c r="L506" s="19"/>
    </row>
    <row r="507" spans="1:12" ht="71.25" x14ac:dyDescent="0.2">
      <c r="A507" s="9">
        <f>SUBTOTAL(3,$E$2:E507)</f>
        <v>78</v>
      </c>
      <c r="B507" s="9"/>
      <c r="C507" s="10" t="s">
        <v>20</v>
      </c>
      <c r="D507" s="11" t="str">
        <f>CONCATENATE(C507,A507)</f>
        <v>TC_78</v>
      </c>
      <c r="E507" s="9" t="s">
        <v>405</v>
      </c>
      <c r="F507" s="12" t="s">
        <v>29</v>
      </c>
      <c r="G507" s="12" t="s">
        <v>22</v>
      </c>
      <c r="I507" s="9" t="s">
        <v>358</v>
      </c>
      <c r="L507" s="19"/>
    </row>
    <row r="508" spans="1:12" ht="28.5" x14ac:dyDescent="0.2">
      <c r="A508" s="9"/>
      <c r="B508" s="9"/>
      <c r="C508" s="10"/>
      <c r="D508" s="11"/>
      <c r="H508" s="12" t="s">
        <v>24</v>
      </c>
      <c r="I508" s="9" t="s">
        <v>25</v>
      </c>
      <c r="J508" s="9" t="s">
        <v>26</v>
      </c>
      <c r="L508" s="19"/>
    </row>
    <row r="509" spans="1:12" x14ac:dyDescent="0.2">
      <c r="A509" s="9"/>
      <c r="B509" s="9"/>
      <c r="C509" s="10"/>
      <c r="D509" s="11"/>
      <c r="H509" s="12" t="s">
        <v>27</v>
      </c>
      <c r="I509" s="9" t="s">
        <v>152</v>
      </c>
      <c r="J509" s="9" t="s">
        <v>153</v>
      </c>
      <c r="L509" s="19"/>
    </row>
    <row r="510" spans="1:12" ht="28.5" x14ac:dyDescent="0.2">
      <c r="A510" s="9"/>
      <c r="B510" s="9"/>
      <c r="C510" s="10"/>
      <c r="D510" s="11"/>
      <c r="H510" s="12" t="s">
        <v>28</v>
      </c>
      <c r="I510" s="16" t="s">
        <v>687</v>
      </c>
      <c r="J510" s="11" t="s">
        <v>327</v>
      </c>
      <c r="L510" s="19"/>
    </row>
    <row r="511" spans="1:12" ht="28.5" x14ac:dyDescent="0.2">
      <c r="A511" s="9"/>
      <c r="B511" s="9"/>
      <c r="C511" s="10"/>
      <c r="D511" s="11"/>
      <c r="H511" s="12" t="s">
        <v>30</v>
      </c>
      <c r="I511" s="11" t="s">
        <v>328</v>
      </c>
      <c r="J511" s="11" t="s">
        <v>326</v>
      </c>
      <c r="L511" s="19"/>
    </row>
    <row r="512" spans="1:12" x14ac:dyDescent="0.2">
      <c r="A512" s="9"/>
      <c r="B512" s="9"/>
      <c r="C512" s="10"/>
      <c r="D512" s="11"/>
      <c r="H512" s="12" t="s">
        <v>31</v>
      </c>
      <c r="I512" s="9" t="s">
        <v>447</v>
      </c>
      <c r="J512" s="9" t="s">
        <v>669</v>
      </c>
      <c r="L512" s="19"/>
    </row>
    <row r="513" spans="1:12" x14ac:dyDescent="0.2">
      <c r="A513" s="9"/>
      <c r="B513" s="9"/>
      <c r="C513" s="10"/>
      <c r="D513" s="11"/>
      <c r="H513" s="12" t="s">
        <v>47</v>
      </c>
      <c r="I513" s="9" t="s">
        <v>406</v>
      </c>
      <c r="J513" s="9" t="s">
        <v>407</v>
      </c>
      <c r="L513" s="19"/>
    </row>
    <row r="514" spans="1:12" ht="71.25" x14ac:dyDescent="0.2">
      <c r="A514" s="9">
        <f>SUBTOTAL(3,$E$2:E514)</f>
        <v>79</v>
      </c>
      <c r="B514" s="9"/>
      <c r="C514" s="10" t="s">
        <v>20</v>
      </c>
      <c r="D514" s="11" t="str">
        <f>CONCATENATE(C514,A514)</f>
        <v>TC_79</v>
      </c>
      <c r="E514" s="9" t="s">
        <v>408</v>
      </c>
      <c r="F514" s="12" t="s">
        <v>29</v>
      </c>
      <c r="G514" s="12" t="s">
        <v>22</v>
      </c>
      <c r="I514" s="9" t="s">
        <v>358</v>
      </c>
      <c r="L514" s="19"/>
    </row>
    <row r="515" spans="1:12" ht="28.5" x14ac:dyDescent="0.2">
      <c r="A515" s="9"/>
      <c r="B515" s="9"/>
      <c r="C515" s="10"/>
      <c r="D515" s="11"/>
      <c r="H515" s="12" t="s">
        <v>24</v>
      </c>
      <c r="I515" s="9" t="s">
        <v>25</v>
      </c>
      <c r="J515" s="9" t="s">
        <v>26</v>
      </c>
    </row>
    <row r="516" spans="1:12" x14ac:dyDescent="0.2">
      <c r="A516" s="9"/>
      <c r="B516" s="9"/>
      <c r="C516" s="10"/>
      <c r="D516" s="11"/>
      <c r="H516" s="12" t="s">
        <v>27</v>
      </c>
      <c r="I516" s="9" t="s">
        <v>152</v>
      </c>
      <c r="J516" s="9" t="s">
        <v>153</v>
      </c>
      <c r="L516" s="19"/>
    </row>
    <row r="517" spans="1:12" ht="28.5" x14ac:dyDescent="0.2">
      <c r="A517" s="9"/>
      <c r="B517" s="9"/>
      <c r="C517" s="10"/>
      <c r="D517" s="11"/>
      <c r="H517" s="12" t="s">
        <v>28</v>
      </c>
      <c r="I517" s="16" t="s">
        <v>687</v>
      </c>
      <c r="J517" s="11" t="s">
        <v>327</v>
      </c>
      <c r="L517" s="19"/>
    </row>
    <row r="518" spans="1:12" ht="28.5" x14ac:dyDescent="0.2">
      <c r="A518" s="9"/>
      <c r="B518" s="9"/>
      <c r="C518" s="10"/>
      <c r="D518" s="11"/>
      <c r="H518" s="12" t="s">
        <v>30</v>
      </c>
      <c r="I518" s="11" t="s">
        <v>328</v>
      </c>
      <c r="J518" s="11" t="s">
        <v>326</v>
      </c>
      <c r="L518" s="19"/>
    </row>
    <row r="519" spans="1:12" x14ac:dyDescent="0.2">
      <c r="A519" s="9"/>
      <c r="B519" s="9"/>
      <c r="C519" s="10"/>
      <c r="D519" s="11"/>
      <c r="H519" s="12" t="s">
        <v>31</v>
      </c>
      <c r="I519" s="9" t="s">
        <v>689</v>
      </c>
      <c r="J519" s="9" t="s">
        <v>394</v>
      </c>
      <c r="L519" s="19"/>
    </row>
    <row r="520" spans="1:12" ht="57" x14ac:dyDescent="0.2">
      <c r="A520" s="9"/>
      <c r="B520" s="9"/>
      <c r="C520" s="10"/>
      <c r="D520" s="11"/>
      <c r="H520" s="12" t="s">
        <v>47</v>
      </c>
      <c r="I520" s="9" t="s">
        <v>408</v>
      </c>
      <c r="J520" s="9" t="s">
        <v>409</v>
      </c>
      <c r="L520" s="19"/>
    </row>
    <row r="521" spans="1:12" ht="71.25" x14ac:dyDescent="0.2">
      <c r="A521" s="9">
        <f>SUBTOTAL(3,$E$2:E521)</f>
        <v>80</v>
      </c>
      <c r="B521" s="9"/>
      <c r="C521" s="10" t="s">
        <v>20</v>
      </c>
      <c r="D521" s="11" t="str">
        <f>CONCATENATE(C521,A521)</f>
        <v>TC_80</v>
      </c>
      <c r="E521" s="9" t="s">
        <v>410</v>
      </c>
      <c r="F521" s="12" t="s">
        <v>29</v>
      </c>
      <c r="G521" s="12" t="s">
        <v>22</v>
      </c>
      <c r="I521" s="9" t="s">
        <v>358</v>
      </c>
    </row>
    <row r="522" spans="1:12" ht="28.5" x14ac:dyDescent="0.2">
      <c r="A522" s="9"/>
      <c r="B522" s="9"/>
      <c r="C522" s="10"/>
      <c r="D522" s="11"/>
      <c r="H522" s="12" t="s">
        <v>24</v>
      </c>
      <c r="I522" s="9" t="s">
        <v>25</v>
      </c>
      <c r="J522" s="9" t="s">
        <v>26</v>
      </c>
      <c r="L522" s="19"/>
    </row>
    <row r="523" spans="1:12" x14ac:dyDescent="0.2">
      <c r="A523" s="9"/>
      <c r="B523" s="9"/>
      <c r="C523" s="10"/>
      <c r="D523" s="11"/>
      <c r="H523" s="12" t="s">
        <v>27</v>
      </c>
      <c r="I523" s="9" t="s">
        <v>152</v>
      </c>
      <c r="J523" s="9" t="s">
        <v>153</v>
      </c>
      <c r="K523" s="9"/>
    </row>
    <row r="524" spans="1:12" ht="28.5" x14ac:dyDescent="0.2">
      <c r="A524" s="9"/>
      <c r="B524" s="9"/>
      <c r="C524" s="10"/>
      <c r="D524" s="11"/>
      <c r="H524" s="12" t="s">
        <v>28</v>
      </c>
      <c r="I524" s="16" t="s">
        <v>687</v>
      </c>
      <c r="J524" s="11" t="s">
        <v>327</v>
      </c>
    </row>
    <row r="525" spans="1:12" ht="28.5" x14ac:dyDescent="0.2">
      <c r="A525" s="9"/>
      <c r="B525" s="9"/>
      <c r="C525" s="10"/>
      <c r="D525" s="11"/>
      <c r="H525" s="12" t="s">
        <v>30</v>
      </c>
      <c r="I525" s="11" t="s">
        <v>328</v>
      </c>
      <c r="J525" s="11" t="s">
        <v>326</v>
      </c>
      <c r="L525" s="19"/>
    </row>
    <row r="526" spans="1:12" x14ac:dyDescent="0.2">
      <c r="A526" s="9"/>
      <c r="B526" s="9"/>
      <c r="C526" s="10"/>
      <c r="D526" s="11"/>
      <c r="H526" s="12" t="s">
        <v>31</v>
      </c>
      <c r="I526" s="9" t="s">
        <v>689</v>
      </c>
      <c r="J526" s="9" t="s">
        <v>394</v>
      </c>
    </row>
    <row r="527" spans="1:12" ht="42.75" x14ac:dyDescent="0.2">
      <c r="A527" s="9"/>
      <c r="B527" s="9"/>
      <c r="C527" s="10"/>
      <c r="D527" s="11"/>
      <c r="H527" s="12" t="s">
        <v>47</v>
      </c>
      <c r="I527" s="9" t="s">
        <v>410</v>
      </c>
      <c r="J527" s="9" t="s">
        <v>411</v>
      </c>
    </row>
    <row r="528" spans="1:12" x14ac:dyDescent="0.2">
      <c r="A528" s="9"/>
      <c r="B528" s="9"/>
      <c r="C528" s="10"/>
      <c r="D528" s="11"/>
      <c r="H528" s="12" t="s">
        <v>48</v>
      </c>
      <c r="I528" s="9" t="s">
        <v>412</v>
      </c>
      <c r="J528" s="9" t="s">
        <v>413</v>
      </c>
    </row>
    <row r="529" spans="1:12" ht="28.5" x14ac:dyDescent="0.2">
      <c r="A529" s="9"/>
      <c r="B529" s="9"/>
      <c r="C529" s="10"/>
      <c r="D529" s="11"/>
      <c r="H529" s="12" t="s">
        <v>49</v>
      </c>
      <c r="I529" s="9" t="s">
        <v>414</v>
      </c>
      <c r="J529" s="9" t="s">
        <v>415</v>
      </c>
      <c r="K529" s="9"/>
    </row>
    <row r="530" spans="1:12" ht="28.5" x14ac:dyDescent="0.2">
      <c r="A530" s="9"/>
      <c r="B530" s="9"/>
      <c r="C530" s="10"/>
      <c r="D530" s="11"/>
      <c r="H530" s="12" t="s">
        <v>50</v>
      </c>
      <c r="I530" s="9" t="s">
        <v>416</v>
      </c>
      <c r="J530" s="9" t="s">
        <v>417</v>
      </c>
    </row>
    <row r="531" spans="1:12" ht="28.5" x14ac:dyDescent="0.2">
      <c r="A531" s="9"/>
      <c r="B531" s="9"/>
      <c r="C531" s="10"/>
      <c r="D531" s="11"/>
      <c r="H531" s="12" t="s">
        <v>182</v>
      </c>
      <c r="I531" s="9" t="s">
        <v>418</v>
      </c>
      <c r="J531" s="9" t="s">
        <v>419</v>
      </c>
    </row>
    <row r="532" spans="1:12" ht="71.25" x14ac:dyDescent="0.2">
      <c r="A532" s="9">
        <f>SUBTOTAL(3,$E$2:E532)</f>
        <v>81</v>
      </c>
      <c r="B532" s="9"/>
      <c r="C532" s="10" t="s">
        <v>20</v>
      </c>
      <c r="D532" s="11" t="str">
        <f>CONCATENATE(C532,A532)</f>
        <v>TC_81</v>
      </c>
      <c r="E532" s="9" t="s">
        <v>670</v>
      </c>
      <c r="F532" s="12" t="s">
        <v>29</v>
      </c>
      <c r="G532" s="12" t="s">
        <v>22</v>
      </c>
      <c r="I532" s="9" t="s">
        <v>358</v>
      </c>
    </row>
    <row r="533" spans="1:12" ht="28.5" x14ac:dyDescent="0.2">
      <c r="A533" s="9"/>
      <c r="B533" s="9"/>
      <c r="C533" s="10"/>
      <c r="D533" s="11"/>
      <c r="H533" s="12" t="s">
        <v>24</v>
      </c>
      <c r="I533" s="9" t="s">
        <v>25</v>
      </c>
      <c r="J533" s="9" t="s">
        <v>26</v>
      </c>
    </row>
    <row r="534" spans="1:12" x14ac:dyDescent="0.2">
      <c r="A534" s="9"/>
      <c r="B534" s="9"/>
      <c r="C534" s="10"/>
      <c r="D534" s="11"/>
      <c r="H534" s="12" t="s">
        <v>27</v>
      </c>
      <c r="I534" s="9" t="s">
        <v>152</v>
      </c>
      <c r="J534" s="9" t="s">
        <v>153</v>
      </c>
      <c r="K534" s="9"/>
    </row>
    <row r="535" spans="1:12" ht="28.5" x14ac:dyDescent="0.2">
      <c r="A535" s="9"/>
      <c r="B535" s="9"/>
      <c r="C535" s="10"/>
      <c r="D535" s="11"/>
      <c r="H535" s="12" t="s">
        <v>28</v>
      </c>
      <c r="I535" s="16" t="s">
        <v>687</v>
      </c>
      <c r="J535" s="11" t="s">
        <v>327</v>
      </c>
    </row>
    <row r="536" spans="1:12" ht="28.5" x14ac:dyDescent="0.2">
      <c r="A536" s="9"/>
      <c r="B536" s="9"/>
      <c r="C536" s="10"/>
      <c r="D536" s="11"/>
      <c r="H536" s="12" t="s">
        <v>30</v>
      </c>
      <c r="I536" s="11" t="s">
        <v>328</v>
      </c>
      <c r="J536" s="11" t="s">
        <v>326</v>
      </c>
      <c r="L536" s="19"/>
    </row>
    <row r="537" spans="1:12" x14ac:dyDescent="0.2">
      <c r="A537" s="9"/>
      <c r="B537" s="9"/>
      <c r="C537" s="10"/>
      <c r="D537" s="11"/>
      <c r="H537" s="12" t="s">
        <v>31</v>
      </c>
      <c r="I537" s="9" t="s">
        <v>689</v>
      </c>
      <c r="J537" s="9" t="s">
        <v>394</v>
      </c>
    </row>
    <row r="538" spans="1:12" ht="28.5" x14ac:dyDescent="0.2">
      <c r="A538" s="9"/>
      <c r="B538" s="9"/>
      <c r="C538" s="10"/>
      <c r="D538" s="11"/>
      <c r="H538" s="12" t="s">
        <v>47</v>
      </c>
      <c r="I538" s="9" t="s">
        <v>420</v>
      </c>
      <c r="J538" s="9" t="s">
        <v>421</v>
      </c>
    </row>
    <row r="539" spans="1:12" ht="28.5" x14ac:dyDescent="0.2">
      <c r="A539" s="9"/>
      <c r="B539" s="9"/>
      <c r="C539" s="10"/>
      <c r="D539" s="11"/>
      <c r="H539" s="12" t="s">
        <v>48</v>
      </c>
      <c r="I539" s="9" t="s">
        <v>422</v>
      </c>
      <c r="J539" s="9" t="s">
        <v>423</v>
      </c>
    </row>
    <row r="540" spans="1:12" ht="28.5" x14ac:dyDescent="0.2">
      <c r="A540" s="9"/>
      <c r="B540" s="9"/>
      <c r="C540" s="10"/>
      <c r="D540" s="11"/>
      <c r="H540" s="12" t="s">
        <v>49</v>
      </c>
      <c r="I540" s="9" t="s">
        <v>424</v>
      </c>
      <c r="J540" s="9" t="s">
        <v>425</v>
      </c>
      <c r="K540" s="9"/>
    </row>
    <row r="541" spans="1:12" ht="28.5" x14ac:dyDescent="0.2">
      <c r="A541" s="9"/>
      <c r="B541" s="9"/>
      <c r="C541" s="10"/>
      <c r="D541" s="11"/>
      <c r="H541" s="12" t="s">
        <v>50</v>
      </c>
      <c r="I541" s="9" t="s">
        <v>426</v>
      </c>
      <c r="J541" s="9" t="s">
        <v>425</v>
      </c>
    </row>
    <row r="542" spans="1:12" ht="71.25" x14ac:dyDescent="0.2">
      <c r="A542" s="9">
        <f>SUBTOTAL(3,$E$2:E542)</f>
        <v>82</v>
      </c>
      <c r="B542" s="9"/>
      <c r="C542" s="10" t="s">
        <v>20</v>
      </c>
      <c r="D542" s="11" t="str">
        <f>CONCATENATE(C542,A542)</f>
        <v>TC_82</v>
      </c>
      <c r="E542" s="9" t="s">
        <v>671</v>
      </c>
      <c r="F542" s="12" t="s">
        <v>29</v>
      </c>
      <c r="G542" s="12" t="s">
        <v>22</v>
      </c>
      <c r="I542" s="9" t="s">
        <v>358</v>
      </c>
    </row>
    <row r="543" spans="1:12" ht="28.5" x14ac:dyDescent="0.2">
      <c r="A543" s="9"/>
      <c r="B543" s="9"/>
      <c r="C543" s="10"/>
      <c r="D543" s="11"/>
      <c r="H543" s="12" t="s">
        <v>24</v>
      </c>
      <c r="I543" s="9" t="s">
        <v>25</v>
      </c>
      <c r="J543" s="9" t="s">
        <v>26</v>
      </c>
    </row>
    <row r="544" spans="1:12" x14ac:dyDescent="0.2">
      <c r="A544" s="9"/>
      <c r="B544" s="9"/>
      <c r="C544" s="10"/>
      <c r="D544" s="11"/>
      <c r="H544" s="12" t="s">
        <v>27</v>
      </c>
      <c r="I544" s="9" t="s">
        <v>152</v>
      </c>
      <c r="J544" s="9" t="s">
        <v>153</v>
      </c>
    </row>
    <row r="545" spans="1:12" ht="28.5" x14ac:dyDescent="0.2">
      <c r="A545" s="9"/>
      <c r="B545" s="9"/>
      <c r="C545" s="10"/>
      <c r="D545" s="11"/>
      <c r="H545" s="12" t="s">
        <v>28</v>
      </c>
      <c r="I545" s="16" t="s">
        <v>687</v>
      </c>
      <c r="J545" s="11" t="s">
        <v>327</v>
      </c>
      <c r="K545" s="9"/>
    </row>
    <row r="546" spans="1:12" ht="28.5" x14ac:dyDescent="0.2">
      <c r="A546" s="9"/>
      <c r="B546" s="9"/>
      <c r="C546" s="10"/>
      <c r="D546" s="11"/>
      <c r="H546" s="12" t="s">
        <v>30</v>
      </c>
      <c r="I546" s="11" t="s">
        <v>328</v>
      </c>
      <c r="J546" s="11" t="s">
        <v>326</v>
      </c>
      <c r="L546" s="19"/>
    </row>
    <row r="547" spans="1:12" x14ac:dyDescent="0.2">
      <c r="A547" s="9"/>
      <c r="B547" s="9"/>
      <c r="C547" s="10"/>
      <c r="D547" s="11"/>
      <c r="H547" s="12" t="s">
        <v>31</v>
      </c>
      <c r="I547" s="9" t="s">
        <v>689</v>
      </c>
      <c r="J547" s="9" t="s">
        <v>394</v>
      </c>
    </row>
    <row r="548" spans="1:12" x14ac:dyDescent="0.2">
      <c r="A548" s="9"/>
      <c r="B548" s="9"/>
      <c r="C548" s="10"/>
      <c r="D548" s="11"/>
      <c r="H548" s="12" t="s">
        <v>47</v>
      </c>
      <c r="I548" s="9" t="s">
        <v>672</v>
      </c>
      <c r="J548" s="9" t="s">
        <v>427</v>
      </c>
    </row>
    <row r="549" spans="1:12" ht="28.5" x14ac:dyDescent="0.2">
      <c r="A549" s="9"/>
      <c r="B549" s="9"/>
      <c r="C549" s="10"/>
      <c r="D549" s="11"/>
      <c r="H549" s="12" t="s">
        <v>48</v>
      </c>
      <c r="I549" s="9" t="s">
        <v>420</v>
      </c>
      <c r="J549" s="9" t="s">
        <v>428</v>
      </c>
    </row>
    <row r="550" spans="1:12" ht="28.5" x14ac:dyDescent="0.2">
      <c r="A550" s="9"/>
      <c r="B550" s="9"/>
      <c r="C550" s="10"/>
      <c r="D550" s="11"/>
      <c r="H550" s="12" t="s">
        <v>49</v>
      </c>
      <c r="I550" s="9" t="s">
        <v>422</v>
      </c>
      <c r="J550" s="9" t="s">
        <v>429</v>
      </c>
    </row>
    <row r="551" spans="1:12" ht="28.5" x14ac:dyDescent="0.2">
      <c r="A551" s="9"/>
      <c r="B551" s="9"/>
      <c r="C551" s="10"/>
      <c r="D551" s="11"/>
      <c r="H551" s="12" t="s">
        <v>50</v>
      </c>
      <c r="I551" s="9" t="s">
        <v>424</v>
      </c>
      <c r="J551" s="9" t="s">
        <v>430</v>
      </c>
    </row>
    <row r="552" spans="1:12" ht="28.5" x14ac:dyDescent="0.2">
      <c r="A552" s="9"/>
      <c r="B552" s="9"/>
      <c r="C552" s="10"/>
      <c r="D552" s="11"/>
      <c r="E552" s="18"/>
      <c r="F552" s="17"/>
      <c r="G552" s="17"/>
      <c r="H552" s="12" t="s">
        <v>182</v>
      </c>
      <c r="I552" s="18" t="s">
        <v>426</v>
      </c>
      <c r="J552" s="18" t="s">
        <v>430</v>
      </c>
      <c r="K552" s="9"/>
    </row>
    <row r="553" spans="1:12" ht="71.25" x14ac:dyDescent="0.2">
      <c r="A553" s="9">
        <f>SUBTOTAL(3,$E$2:E553)</f>
        <v>83</v>
      </c>
      <c r="B553" s="9"/>
      <c r="C553" s="10" t="s">
        <v>20</v>
      </c>
      <c r="D553" s="11" t="str">
        <f>CONCATENATE(C553,A553)</f>
        <v>TC_83</v>
      </c>
      <c r="E553" s="9" t="s">
        <v>431</v>
      </c>
      <c r="F553" s="12" t="s">
        <v>29</v>
      </c>
      <c r="G553" s="12" t="s">
        <v>22</v>
      </c>
      <c r="I553" s="9" t="s">
        <v>358</v>
      </c>
    </row>
    <row r="554" spans="1:12" ht="28.5" x14ac:dyDescent="0.2">
      <c r="A554" s="9"/>
      <c r="B554" s="9"/>
      <c r="C554" s="10"/>
      <c r="D554" s="11"/>
      <c r="H554" s="12" t="s">
        <v>24</v>
      </c>
      <c r="I554" s="9" t="s">
        <v>25</v>
      </c>
      <c r="J554" s="9" t="s">
        <v>26</v>
      </c>
    </row>
    <row r="555" spans="1:12" x14ac:dyDescent="0.2">
      <c r="A555" s="9"/>
      <c r="B555" s="9"/>
      <c r="C555" s="10"/>
      <c r="D555" s="11"/>
      <c r="H555" s="12" t="s">
        <v>27</v>
      </c>
      <c r="I555" s="9" t="s">
        <v>152</v>
      </c>
      <c r="J555" s="9" t="s">
        <v>153</v>
      </c>
    </row>
    <row r="556" spans="1:12" ht="28.5" x14ac:dyDescent="0.2">
      <c r="A556" s="9"/>
      <c r="B556" s="9"/>
      <c r="C556" s="10"/>
      <c r="D556" s="11"/>
      <c r="H556" s="12" t="s">
        <v>28</v>
      </c>
      <c r="I556" s="16" t="s">
        <v>687</v>
      </c>
      <c r="J556" s="11" t="s">
        <v>327</v>
      </c>
    </row>
    <row r="557" spans="1:12" ht="28.5" x14ac:dyDescent="0.2">
      <c r="A557" s="9"/>
      <c r="B557" s="9"/>
      <c r="C557" s="10"/>
      <c r="D557" s="11"/>
      <c r="H557" s="12" t="s">
        <v>30</v>
      </c>
      <c r="I557" s="11" t="s">
        <v>328</v>
      </c>
      <c r="J557" s="11" t="s">
        <v>326</v>
      </c>
      <c r="L557" s="19"/>
    </row>
    <row r="558" spans="1:12" x14ac:dyDescent="0.2">
      <c r="A558" s="9"/>
      <c r="B558" s="9"/>
      <c r="C558" s="10"/>
      <c r="D558" s="11"/>
      <c r="H558" s="12" t="s">
        <v>31</v>
      </c>
      <c r="I558" s="9" t="s">
        <v>689</v>
      </c>
      <c r="J558" s="9" t="s">
        <v>394</v>
      </c>
      <c r="K558" s="9"/>
    </row>
    <row r="559" spans="1:12" ht="57" x14ac:dyDescent="0.2">
      <c r="A559" s="9"/>
      <c r="B559" s="9"/>
      <c r="C559" s="10"/>
      <c r="D559" s="11"/>
      <c r="H559" s="12" t="s">
        <v>47</v>
      </c>
      <c r="I559" s="9" t="s">
        <v>431</v>
      </c>
      <c r="J559" s="9" t="s">
        <v>432</v>
      </c>
    </row>
    <row r="560" spans="1:12" ht="71.25" x14ac:dyDescent="0.2">
      <c r="A560" s="9">
        <f>SUBTOTAL(3,$E$2:E560)</f>
        <v>84</v>
      </c>
      <c r="B560" s="9"/>
      <c r="C560" s="10" t="s">
        <v>20</v>
      </c>
      <c r="D560" s="11" t="str">
        <f>CONCATENATE(C560,A560)</f>
        <v>TC_84</v>
      </c>
      <c r="E560" s="9" t="s">
        <v>433</v>
      </c>
      <c r="F560" s="12" t="s">
        <v>29</v>
      </c>
      <c r="G560" s="12" t="s">
        <v>22</v>
      </c>
      <c r="I560" s="9" t="s">
        <v>358</v>
      </c>
    </row>
    <row r="561" spans="1:12" ht="28.5" x14ac:dyDescent="0.2">
      <c r="A561" s="9"/>
      <c r="B561" s="9"/>
      <c r="C561" s="10"/>
      <c r="D561" s="11"/>
      <c r="H561" s="12" t="s">
        <v>24</v>
      </c>
      <c r="I561" s="9" t="s">
        <v>25</v>
      </c>
      <c r="J561" s="9" t="s">
        <v>26</v>
      </c>
    </row>
    <row r="562" spans="1:12" x14ac:dyDescent="0.2">
      <c r="A562" s="9"/>
      <c r="B562" s="9"/>
      <c r="C562" s="10"/>
      <c r="D562" s="11"/>
      <c r="H562" s="12" t="s">
        <v>27</v>
      </c>
      <c r="I562" s="9" t="s">
        <v>152</v>
      </c>
      <c r="J562" s="9" t="s">
        <v>153</v>
      </c>
    </row>
    <row r="563" spans="1:12" ht="28.5" x14ac:dyDescent="0.2">
      <c r="A563" s="9"/>
      <c r="B563" s="9"/>
      <c r="C563" s="10"/>
      <c r="D563" s="11"/>
      <c r="H563" s="12" t="s">
        <v>28</v>
      </c>
      <c r="I563" s="16" t="s">
        <v>687</v>
      </c>
      <c r="J563" s="11" t="s">
        <v>327</v>
      </c>
      <c r="K563" s="9"/>
    </row>
    <row r="564" spans="1:12" ht="28.5" x14ac:dyDescent="0.2">
      <c r="A564" s="9"/>
      <c r="B564" s="9"/>
      <c r="C564" s="10"/>
      <c r="D564" s="11"/>
      <c r="H564" s="12" t="s">
        <v>30</v>
      </c>
      <c r="I564" s="11" t="s">
        <v>328</v>
      </c>
      <c r="J564" s="11" t="s">
        <v>326</v>
      </c>
      <c r="L564" s="19"/>
    </row>
    <row r="565" spans="1:12" x14ac:dyDescent="0.2">
      <c r="A565" s="9"/>
      <c r="B565" s="9"/>
      <c r="C565" s="10"/>
      <c r="D565" s="11"/>
      <c r="H565" s="12" t="s">
        <v>31</v>
      </c>
      <c r="I565" s="9" t="s">
        <v>689</v>
      </c>
      <c r="J565" s="9" t="s">
        <v>394</v>
      </c>
    </row>
    <row r="566" spans="1:12" ht="42.75" x14ac:dyDescent="0.2">
      <c r="A566" s="9"/>
      <c r="B566" s="9"/>
      <c r="C566" s="10"/>
      <c r="D566" s="11"/>
      <c r="H566" s="12" t="s">
        <v>47</v>
      </c>
      <c r="I566" s="9" t="s">
        <v>433</v>
      </c>
      <c r="J566" s="9" t="s">
        <v>434</v>
      </c>
    </row>
    <row r="567" spans="1:12" ht="28.5" x14ac:dyDescent="0.2">
      <c r="A567" s="9"/>
      <c r="B567" s="9"/>
      <c r="C567" s="10"/>
      <c r="D567" s="11"/>
      <c r="H567" s="12" t="s">
        <v>48</v>
      </c>
      <c r="I567" s="9" t="s">
        <v>435</v>
      </c>
      <c r="J567" s="9" t="s">
        <v>436</v>
      </c>
    </row>
    <row r="568" spans="1:12" ht="42.75" x14ac:dyDescent="0.2">
      <c r="A568" s="9"/>
      <c r="B568" s="9"/>
      <c r="C568" s="10"/>
      <c r="D568" s="11"/>
      <c r="H568" s="12" t="s">
        <v>49</v>
      </c>
      <c r="I568" s="9" t="s">
        <v>437</v>
      </c>
      <c r="J568" s="9" t="s">
        <v>438</v>
      </c>
    </row>
    <row r="569" spans="1:12" x14ac:dyDescent="0.2">
      <c r="A569" s="9"/>
      <c r="B569" s="9"/>
      <c r="C569" s="10"/>
      <c r="D569" s="11"/>
      <c r="H569" s="12" t="s">
        <v>50</v>
      </c>
      <c r="I569" s="9" t="s">
        <v>439</v>
      </c>
      <c r="J569" s="9" t="s">
        <v>440</v>
      </c>
      <c r="L569" s="19"/>
    </row>
    <row r="570" spans="1:12" ht="28.5" x14ac:dyDescent="0.2">
      <c r="A570" s="9"/>
      <c r="B570" s="9"/>
      <c r="C570" s="10"/>
      <c r="D570" s="11"/>
      <c r="H570" s="12" t="s">
        <v>182</v>
      </c>
      <c r="I570" s="9" t="s">
        <v>441</v>
      </c>
      <c r="J570" s="9" t="s">
        <v>442</v>
      </c>
      <c r="L570" s="19"/>
    </row>
    <row r="571" spans="1:12" ht="71.25" x14ac:dyDescent="0.2">
      <c r="A571" s="9">
        <f>SUBTOTAL(3,$E$2:E571)</f>
        <v>85</v>
      </c>
      <c r="B571" s="9"/>
      <c r="C571" s="10" t="s">
        <v>20</v>
      </c>
      <c r="D571" s="11" t="str">
        <f>CONCATENATE(C571,A571)</f>
        <v>TC_85</v>
      </c>
      <c r="E571" s="9" t="s">
        <v>673</v>
      </c>
      <c r="F571" s="12" t="s">
        <v>29</v>
      </c>
      <c r="G571" s="12" t="s">
        <v>22</v>
      </c>
      <c r="I571" s="9" t="s">
        <v>358</v>
      </c>
      <c r="L571" s="19"/>
    </row>
    <row r="572" spans="1:12" ht="28.5" x14ac:dyDescent="0.2">
      <c r="A572" s="9"/>
      <c r="B572" s="9"/>
      <c r="C572" s="10"/>
      <c r="D572" s="11"/>
      <c r="H572" s="12" t="s">
        <v>24</v>
      </c>
      <c r="I572" s="9" t="s">
        <v>25</v>
      </c>
      <c r="J572" s="9" t="s">
        <v>26</v>
      </c>
    </row>
    <row r="573" spans="1:12" x14ac:dyDescent="0.2">
      <c r="A573" s="9"/>
      <c r="B573" s="9"/>
      <c r="C573" s="10"/>
      <c r="D573" s="11"/>
      <c r="H573" s="12" t="s">
        <v>27</v>
      </c>
      <c r="I573" s="9" t="s">
        <v>152</v>
      </c>
      <c r="J573" s="9" t="s">
        <v>153</v>
      </c>
      <c r="L573" s="19"/>
    </row>
    <row r="574" spans="1:12" ht="28.5" x14ac:dyDescent="0.2">
      <c r="A574" s="9"/>
      <c r="B574" s="9"/>
      <c r="C574" s="10"/>
      <c r="D574" s="11"/>
      <c r="H574" s="12" t="s">
        <v>28</v>
      </c>
      <c r="I574" s="16" t="s">
        <v>687</v>
      </c>
      <c r="J574" s="11" t="s">
        <v>327</v>
      </c>
      <c r="L574" s="19"/>
    </row>
    <row r="575" spans="1:12" ht="28.5" x14ac:dyDescent="0.2">
      <c r="A575" s="9"/>
      <c r="B575" s="9"/>
      <c r="C575" s="10"/>
      <c r="D575" s="11"/>
      <c r="H575" s="12" t="s">
        <v>30</v>
      </c>
      <c r="I575" s="11" t="s">
        <v>328</v>
      </c>
      <c r="J575" s="11" t="s">
        <v>326</v>
      </c>
      <c r="L575" s="19"/>
    </row>
    <row r="576" spans="1:12" x14ac:dyDescent="0.2">
      <c r="A576" s="9"/>
      <c r="B576" s="9"/>
      <c r="C576" s="10"/>
      <c r="D576" s="11"/>
      <c r="H576" s="12" t="s">
        <v>31</v>
      </c>
      <c r="I576" s="9" t="s">
        <v>689</v>
      </c>
      <c r="J576" s="9" t="s">
        <v>394</v>
      </c>
      <c r="L576" s="19"/>
    </row>
    <row r="577" spans="1:12" ht="28.5" x14ac:dyDescent="0.2">
      <c r="A577" s="9"/>
      <c r="B577" s="9"/>
      <c r="C577" s="10"/>
      <c r="D577" s="11"/>
      <c r="H577" s="12" t="s">
        <v>47</v>
      </c>
      <c r="I577" s="9" t="s">
        <v>435</v>
      </c>
      <c r="J577" s="9" t="s">
        <v>443</v>
      </c>
      <c r="L577" s="19"/>
    </row>
    <row r="578" spans="1:12" ht="28.5" x14ac:dyDescent="0.2">
      <c r="A578" s="9"/>
      <c r="B578" s="9"/>
      <c r="C578" s="10"/>
      <c r="D578" s="11"/>
      <c r="H578" s="12" t="s">
        <v>48</v>
      </c>
      <c r="I578" s="9" t="s">
        <v>437</v>
      </c>
      <c r="J578" s="9" t="s">
        <v>444</v>
      </c>
    </row>
    <row r="579" spans="1:12" ht="71.25" x14ac:dyDescent="0.2">
      <c r="A579" s="9">
        <f>SUBTOTAL(3,$E$2:E579)</f>
        <v>86</v>
      </c>
      <c r="B579" s="9"/>
      <c r="C579" s="10" t="s">
        <v>20</v>
      </c>
      <c r="D579" s="11" t="str">
        <f>CONCATENATE(C579,A579)</f>
        <v>TC_86</v>
      </c>
      <c r="E579" s="9" t="s">
        <v>674</v>
      </c>
      <c r="F579" s="12" t="s">
        <v>29</v>
      </c>
      <c r="G579" s="12" t="s">
        <v>22</v>
      </c>
      <c r="I579" s="9" t="s">
        <v>358</v>
      </c>
      <c r="L579" s="19"/>
    </row>
    <row r="580" spans="1:12" ht="28.5" x14ac:dyDescent="0.2">
      <c r="A580" s="9"/>
      <c r="B580" s="9"/>
      <c r="C580" s="10"/>
      <c r="D580" s="11"/>
      <c r="H580" s="12" t="s">
        <v>24</v>
      </c>
      <c r="I580" s="9" t="s">
        <v>25</v>
      </c>
      <c r="J580" s="9" t="s">
        <v>26</v>
      </c>
      <c r="L580" s="19"/>
    </row>
    <row r="581" spans="1:12" x14ac:dyDescent="0.2">
      <c r="A581" s="9"/>
      <c r="B581" s="9"/>
      <c r="C581" s="10"/>
      <c r="D581" s="11"/>
      <c r="H581" s="12" t="s">
        <v>27</v>
      </c>
      <c r="I581" s="9" t="s">
        <v>152</v>
      </c>
      <c r="J581" s="9" t="s">
        <v>153</v>
      </c>
      <c r="L581" s="19"/>
    </row>
    <row r="582" spans="1:12" ht="28.5" x14ac:dyDescent="0.2">
      <c r="A582" s="9"/>
      <c r="B582" s="9"/>
      <c r="C582" s="10"/>
      <c r="D582" s="11"/>
      <c r="H582" s="12" t="s">
        <v>28</v>
      </c>
      <c r="I582" s="16" t="s">
        <v>687</v>
      </c>
      <c r="J582" s="11" t="s">
        <v>327</v>
      </c>
      <c r="L582" s="19"/>
    </row>
    <row r="583" spans="1:12" ht="28.5" x14ac:dyDescent="0.2">
      <c r="A583" s="9"/>
      <c r="B583" s="9"/>
      <c r="C583" s="10"/>
      <c r="D583" s="11"/>
      <c r="H583" s="12" t="s">
        <v>30</v>
      </c>
      <c r="I583" s="11" t="s">
        <v>328</v>
      </c>
      <c r="J583" s="11" t="s">
        <v>326</v>
      </c>
      <c r="L583" s="19"/>
    </row>
    <row r="584" spans="1:12" x14ac:dyDescent="0.2">
      <c r="A584" s="9"/>
      <c r="B584" s="9"/>
      <c r="C584" s="10"/>
      <c r="D584" s="11"/>
      <c r="H584" s="12" t="s">
        <v>31</v>
      </c>
      <c r="I584" s="9" t="s">
        <v>689</v>
      </c>
      <c r="J584" s="9" t="s">
        <v>394</v>
      </c>
      <c r="L584" s="19"/>
    </row>
    <row r="585" spans="1:12" x14ac:dyDescent="0.2">
      <c r="A585" s="9"/>
      <c r="B585" s="9"/>
      <c r="C585" s="10"/>
      <c r="D585" s="11"/>
      <c r="H585" s="12" t="s">
        <v>47</v>
      </c>
      <c r="I585" s="9" t="s">
        <v>672</v>
      </c>
      <c r="J585" s="9" t="s">
        <v>427</v>
      </c>
      <c r="L585" s="19"/>
    </row>
    <row r="586" spans="1:12" ht="28.5" x14ac:dyDescent="0.2">
      <c r="A586" s="9"/>
      <c r="B586" s="9"/>
      <c r="C586" s="10"/>
      <c r="D586" s="11"/>
      <c r="H586" s="12" t="s">
        <v>48</v>
      </c>
      <c r="I586" s="9" t="s">
        <v>435</v>
      </c>
      <c r="J586" s="9" t="s">
        <v>445</v>
      </c>
    </row>
    <row r="587" spans="1:12" ht="28.5" x14ac:dyDescent="0.2">
      <c r="A587" s="9"/>
      <c r="B587" s="9"/>
      <c r="C587" s="10"/>
      <c r="D587" s="11"/>
      <c r="E587" s="18"/>
      <c r="F587" s="17"/>
      <c r="G587" s="17"/>
      <c r="H587" s="12" t="s">
        <v>49</v>
      </c>
      <c r="I587" s="18" t="s">
        <v>437</v>
      </c>
      <c r="J587" s="18" t="s">
        <v>446</v>
      </c>
      <c r="L587" s="19"/>
    </row>
    <row r="588" spans="1:12" ht="71.25" x14ac:dyDescent="0.2">
      <c r="A588" s="9">
        <f>SUBTOTAL(3,$E$2:E588)</f>
        <v>87</v>
      </c>
      <c r="B588" s="9"/>
      <c r="C588" s="10" t="s">
        <v>20</v>
      </c>
      <c r="D588" s="11" t="str">
        <f>CONCATENATE(C588,A588)</f>
        <v>TC_87</v>
      </c>
      <c r="E588" s="9" t="s">
        <v>448</v>
      </c>
      <c r="F588" s="12" t="s">
        <v>29</v>
      </c>
      <c r="G588" s="12" t="s">
        <v>22</v>
      </c>
      <c r="I588" s="9" t="s">
        <v>358</v>
      </c>
      <c r="L588" s="19"/>
    </row>
    <row r="589" spans="1:12" ht="28.5" x14ac:dyDescent="0.2">
      <c r="A589" s="9"/>
      <c r="B589" s="9"/>
      <c r="C589" s="10"/>
      <c r="D589" s="11"/>
      <c r="E589" s="9" t="s">
        <v>6</v>
      </c>
      <c r="H589" s="12" t="s">
        <v>24</v>
      </c>
      <c r="I589" s="9" t="s">
        <v>25</v>
      </c>
      <c r="J589" s="9" t="s">
        <v>26</v>
      </c>
      <c r="K589" s="9"/>
    </row>
    <row r="590" spans="1:12" x14ac:dyDescent="0.2">
      <c r="A590" s="9"/>
      <c r="B590" s="9"/>
      <c r="C590" s="10"/>
      <c r="D590" s="11"/>
      <c r="H590" s="12" t="s">
        <v>27</v>
      </c>
      <c r="I590" s="9" t="s">
        <v>152</v>
      </c>
      <c r="J590" s="9" t="s">
        <v>153</v>
      </c>
    </row>
    <row r="591" spans="1:12" ht="28.5" x14ac:dyDescent="0.2">
      <c r="A591" s="9"/>
      <c r="B591" s="9"/>
      <c r="C591" s="10"/>
      <c r="D591" s="11"/>
      <c r="H591" s="12" t="s">
        <v>28</v>
      </c>
      <c r="I591" s="16" t="s">
        <v>692</v>
      </c>
      <c r="J591" s="11" t="s">
        <v>660</v>
      </c>
    </row>
    <row r="592" spans="1:12" ht="28.5" x14ac:dyDescent="0.2">
      <c r="A592" s="9"/>
      <c r="B592" s="9"/>
      <c r="C592" s="10"/>
      <c r="D592" s="11"/>
      <c r="H592" s="12" t="s">
        <v>30</v>
      </c>
      <c r="I592" s="9" t="s">
        <v>449</v>
      </c>
      <c r="J592" s="9" t="s">
        <v>450</v>
      </c>
    </row>
    <row r="593" spans="1:12" ht="71.25" x14ac:dyDescent="0.2">
      <c r="A593" s="9">
        <f>SUBTOTAL(3,$E$2:E593)</f>
        <v>89</v>
      </c>
      <c r="B593" s="9"/>
      <c r="C593" s="10" t="s">
        <v>20</v>
      </c>
      <c r="D593" s="11" t="str">
        <f>CONCATENATE(C593,A593)</f>
        <v>TC_89</v>
      </c>
      <c r="E593" s="9" t="s">
        <v>451</v>
      </c>
      <c r="F593" s="12" t="s">
        <v>29</v>
      </c>
      <c r="G593" s="12" t="s">
        <v>22</v>
      </c>
      <c r="I593" s="9" t="s">
        <v>358</v>
      </c>
    </row>
    <row r="594" spans="1:12" ht="28.5" x14ac:dyDescent="0.2">
      <c r="A594" s="9"/>
      <c r="B594" s="9"/>
      <c r="C594" s="10"/>
      <c r="D594" s="11"/>
      <c r="H594" s="12" t="s">
        <v>24</v>
      </c>
      <c r="I594" s="9" t="s">
        <v>25</v>
      </c>
      <c r="J594" s="9" t="s">
        <v>26</v>
      </c>
      <c r="K594" s="9"/>
    </row>
    <row r="595" spans="1:12" x14ac:dyDescent="0.2">
      <c r="A595" s="9"/>
      <c r="B595" s="9"/>
      <c r="C595" s="10"/>
      <c r="D595" s="11"/>
      <c r="H595" s="12" t="s">
        <v>27</v>
      </c>
      <c r="I595" s="9" t="s">
        <v>152</v>
      </c>
      <c r="J595" s="9" t="s">
        <v>153</v>
      </c>
    </row>
    <row r="596" spans="1:12" ht="28.5" x14ac:dyDescent="0.2">
      <c r="A596" s="9"/>
      <c r="B596" s="9"/>
      <c r="C596" s="10"/>
      <c r="D596" s="11"/>
      <c r="H596" s="12" t="s">
        <v>28</v>
      </c>
      <c r="I596" s="16" t="s">
        <v>692</v>
      </c>
      <c r="J596" s="11" t="s">
        <v>660</v>
      </c>
    </row>
    <row r="597" spans="1:12" ht="42.75" x14ac:dyDescent="0.2">
      <c r="A597" s="9"/>
      <c r="B597" s="9"/>
      <c r="C597" s="10"/>
      <c r="D597" s="11"/>
      <c r="H597" s="12" t="s">
        <v>30</v>
      </c>
      <c r="I597" s="9" t="s">
        <v>452</v>
      </c>
      <c r="J597" s="9" t="s">
        <v>453</v>
      </c>
    </row>
    <row r="598" spans="1:12" x14ac:dyDescent="0.2">
      <c r="A598" s="9"/>
      <c r="B598" s="9"/>
      <c r="C598" s="10"/>
      <c r="D598" s="11"/>
      <c r="H598" s="12" t="s">
        <v>31</v>
      </c>
      <c r="I598" s="9" t="s">
        <v>454</v>
      </c>
      <c r="J598" s="9" t="s">
        <v>455</v>
      </c>
    </row>
    <row r="599" spans="1:12" x14ac:dyDescent="0.2">
      <c r="A599" s="9"/>
      <c r="B599" s="9"/>
      <c r="C599" s="10"/>
      <c r="D599" s="11"/>
      <c r="E599" s="15"/>
      <c r="F599" s="14"/>
      <c r="G599" s="14"/>
      <c r="H599" s="12" t="s">
        <v>47</v>
      </c>
      <c r="I599" s="15" t="s">
        <v>456</v>
      </c>
      <c r="J599" s="15" t="s">
        <v>455</v>
      </c>
    </row>
    <row r="600" spans="1:12" ht="71.25" x14ac:dyDescent="0.2">
      <c r="A600" s="9">
        <f>SUBTOTAL(3,$E$2:E600)</f>
        <v>90</v>
      </c>
      <c r="B600" s="9"/>
      <c r="C600" s="10" t="s">
        <v>20</v>
      </c>
      <c r="D600" s="11" t="str">
        <f>CONCATENATE(C600,A600)</f>
        <v>TC_90</v>
      </c>
      <c r="E600" s="9" t="s">
        <v>693</v>
      </c>
      <c r="F600" s="12" t="s">
        <v>29</v>
      </c>
      <c r="G600" s="12" t="s">
        <v>22</v>
      </c>
      <c r="I600" s="9" t="s">
        <v>358</v>
      </c>
    </row>
    <row r="601" spans="1:12" ht="28.5" x14ac:dyDescent="0.2">
      <c r="A601" s="9"/>
      <c r="B601" s="9"/>
      <c r="C601" s="10"/>
      <c r="D601" s="11"/>
      <c r="H601" s="12" t="s">
        <v>24</v>
      </c>
      <c r="I601" s="9" t="s">
        <v>25</v>
      </c>
      <c r="J601" s="9" t="s">
        <v>26</v>
      </c>
    </row>
    <row r="602" spans="1:12" x14ac:dyDescent="0.2">
      <c r="A602" s="9"/>
      <c r="B602" s="9"/>
      <c r="C602" s="10"/>
      <c r="D602" s="11"/>
      <c r="H602" s="12" t="s">
        <v>27</v>
      </c>
      <c r="I602" s="9" t="s">
        <v>152</v>
      </c>
      <c r="J602" s="9" t="s">
        <v>153</v>
      </c>
    </row>
    <row r="603" spans="1:12" ht="28.5" x14ac:dyDescent="0.2">
      <c r="A603" s="9"/>
      <c r="B603" s="9"/>
      <c r="C603" s="10"/>
      <c r="D603" s="11"/>
      <c r="H603" s="12" t="s">
        <v>28</v>
      </c>
      <c r="I603" s="16" t="s">
        <v>692</v>
      </c>
      <c r="J603" s="11" t="s">
        <v>660</v>
      </c>
    </row>
    <row r="604" spans="1:12" ht="42.75" x14ac:dyDescent="0.2">
      <c r="A604" s="9"/>
      <c r="B604" s="9"/>
      <c r="C604" s="10"/>
      <c r="D604" s="11"/>
      <c r="H604" s="12" t="s">
        <v>30</v>
      </c>
      <c r="I604" s="9" t="s">
        <v>452</v>
      </c>
      <c r="J604" s="9" t="s">
        <v>453</v>
      </c>
      <c r="L604" s="19"/>
    </row>
    <row r="605" spans="1:12" ht="28.5" x14ac:dyDescent="0.2">
      <c r="A605" s="9"/>
      <c r="B605" s="9"/>
      <c r="C605" s="10"/>
      <c r="D605" s="11"/>
      <c r="H605" s="12" t="s">
        <v>31</v>
      </c>
      <c r="I605" s="9" t="s">
        <v>693</v>
      </c>
      <c r="J605" s="9" t="s">
        <v>694</v>
      </c>
      <c r="L605" s="19"/>
    </row>
    <row r="606" spans="1:12" ht="71.25" x14ac:dyDescent="0.2">
      <c r="A606" s="9">
        <f>SUBTOTAL(3,$E$2:E606)</f>
        <v>91</v>
      </c>
      <c r="B606" s="9"/>
      <c r="C606" s="10" t="s">
        <v>20</v>
      </c>
      <c r="D606" s="11" t="str">
        <f>CONCATENATE(C606,A606)</f>
        <v>TC_91</v>
      </c>
      <c r="E606" s="9" t="s">
        <v>695</v>
      </c>
      <c r="F606" s="12" t="s">
        <v>29</v>
      </c>
      <c r="G606" s="12" t="s">
        <v>22</v>
      </c>
      <c r="I606" s="9" t="s">
        <v>358</v>
      </c>
      <c r="L606" s="19"/>
    </row>
    <row r="607" spans="1:12" ht="28.5" x14ac:dyDescent="0.2">
      <c r="A607" s="9"/>
      <c r="B607" s="9"/>
      <c r="C607" s="10"/>
      <c r="D607" s="11"/>
      <c r="H607" s="12" t="s">
        <v>24</v>
      </c>
      <c r="I607" s="9" t="s">
        <v>25</v>
      </c>
      <c r="J607" s="9" t="s">
        <v>26</v>
      </c>
      <c r="L607" s="19"/>
    </row>
    <row r="608" spans="1:12" x14ac:dyDescent="0.2">
      <c r="A608" s="9"/>
      <c r="B608" s="9"/>
      <c r="C608" s="10"/>
      <c r="D608" s="11"/>
      <c r="H608" s="12" t="s">
        <v>27</v>
      </c>
      <c r="I608" s="9" t="s">
        <v>152</v>
      </c>
      <c r="J608" s="9" t="s">
        <v>153</v>
      </c>
      <c r="L608" s="19"/>
    </row>
    <row r="609" spans="1:12" ht="28.5" x14ac:dyDescent="0.2">
      <c r="A609" s="9"/>
      <c r="B609" s="9"/>
      <c r="C609" s="10"/>
      <c r="D609" s="11"/>
      <c r="H609" s="12" t="s">
        <v>28</v>
      </c>
      <c r="I609" s="16" t="s">
        <v>692</v>
      </c>
      <c r="J609" s="11" t="s">
        <v>660</v>
      </c>
      <c r="L609" s="19"/>
    </row>
    <row r="610" spans="1:12" ht="42.75" x14ac:dyDescent="0.2">
      <c r="A610" s="9"/>
      <c r="B610" s="9"/>
      <c r="C610" s="10"/>
      <c r="D610" s="11"/>
      <c r="H610" s="12" t="s">
        <v>30</v>
      </c>
      <c r="I610" s="9" t="s">
        <v>452</v>
      </c>
      <c r="J610" s="9" t="s">
        <v>453</v>
      </c>
      <c r="L610" s="19"/>
    </row>
    <row r="611" spans="1:12" ht="28.5" x14ac:dyDescent="0.2">
      <c r="A611" s="9"/>
      <c r="B611" s="9"/>
      <c r="C611" s="10"/>
      <c r="D611" s="11"/>
      <c r="H611" s="12" t="s">
        <v>31</v>
      </c>
      <c r="I611" s="9" t="s">
        <v>695</v>
      </c>
      <c r="J611" s="9" t="s">
        <v>696</v>
      </c>
      <c r="L611" s="19"/>
    </row>
    <row r="612" spans="1:12" ht="71.25" x14ac:dyDescent="0.2">
      <c r="A612" s="9">
        <f>SUBTOTAL(3,$E$2:E612)</f>
        <v>92</v>
      </c>
      <c r="B612" s="9"/>
      <c r="C612" s="10" t="s">
        <v>20</v>
      </c>
      <c r="D612" s="11" t="str">
        <f>CONCATENATE(C612,A612)</f>
        <v>TC_92</v>
      </c>
      <c r="E612" s="9" t="s">
        <v>697</v>
      </c>
      <c r="F612" s="12" t="s">
        <v>29</v>
      </c>
      <c r="G612" s="12" t="s">
        <v>22</v>
      </c>
      <c r="I612" s="9" t="s">
        <v>358</v>
      </c>
      <c r="L612" s="19"/>
    </row>
    <row r="613" spans="1:12" ht="28.5" x14ac:dyDescent="0.2">
      <c r="A613" s="9"/>
      <c r="B613" s="9"/>
      <c r="C613" s="10"/>
      <c r="D613" s="11"/>
      <c r="H613" s="12" t="s">
        <v>24</v>
      </c>
      <c r="I613" s="9" t="s">
        <v>25</v>
      </c>
      <c r="J613" s="9" t="s">
        <v>26</v>
      </c>
      <c r="L613" s="19"/>
    </row>
    <row r="614" spans="1:12" x14ac:dyDescent="0.2">
      <c r="A614" s="9"/>
      <c r="B614" s="9"/>
      <c r="C614" s="10"/>
      <c r="D614" s="11"/>
      <c r="H614" s="12" t="s">
        <v>27</v>
      </c>
      <c r="I614" s="9" t="s">
        <v>152</v>
      </c>
      <c r="J614" s="9" t="s">
        <v>153</v>
      </c>
      <c r="L614" s="19"/>
    </row>
    <row r="615" spans="1:12" ht="28.5" x14ac:dyDescent="0.2">
      <c r="A615" s="9"/>
      <c r="B615" s="9"/>
      <c r="C615" s="10"/>
      <c r="D615" s="11"/>
      <c r="H615" s="12" t="s">
        <v>28</v>
      </c>
      <c r="I615" s="16" t="s">
        <v>692</v>
      </c>
      <c r="J615" s="11" t="s">
        <v>660</v>
      </c>
      <c r="L615" s="19"/>
    </row>
    <row r="616" spans="1:12" ht="42.75" x14ac:dyDescent="0.2">
      <c r="A616" s="9"/>
      <c r="B616" s="9"/>
      <c r="C616" s="10"/>
      <c r="D616" s="11"/>
      <c r="H616" s="12" t="s">
        <v>30</v>
      </c>
      <c r="I616" s="9" t="s">
        <v>452</v>
      </c>
      <c r="J616" s="9" t="s">
        <v>453</v>
      </c>
      <c r="L616" s="19"/>
    </row>
    <row r="617" spans="1:12" ht="28.5" x14ac:dyDescent="0.2">
      <c r="A617" s="9"/>
      <c r="B617" s="9"/>
      <c r="C617" s="10"/>
      <c r="D617" s="11"/>
      <c r="E617" s="15"/>
      <c r="F617" s="14"/>
      <c r="G617" s="14"/>
      <c r="H617" s="12" t="s">
        <v>31</v>
      </c>
      <c r="I617" s="15" t="s">
        <v>697</v>
      </c>
      <c r="J617" s="15" t="s">
        <v>698</v>
      </c>
      <c r="L617" s="19"/>
    </row>
    <row r="618" spans="1:12" ht="71.25" x14ac:dyDescent="0.2">
      <c r="A618" s="9">
        <f>SUBTOTAL(3,$E$2:E618)</f>
        <v>93</v>
      </c>
      <c r="B618" s="9"/>
      <c r="C618" s="10" t="s">
        <v>20</v>
      </c>
      <c r="D618" s="11" t="str">
        <f>CONCATENATE(C618,A618)</f>
        <v>TC_93</v>
      </c>
      <c r="E618" s="9" t="s">
        <v>457</v>
      </c>
      <c r="F618" s="12" t="s">
        <v>29</v>
      </c>
      <c r="G618" s="12" t="s">
        <v>22</v>
      </c>
      <c r="I618" s="9" t="s">
        <v>358</v>
      </c>
      <c r="L618" s="19"/>
    </row>
    <row r="619" spans="1:12" ht="28.5" x14ac:dyDescent="0.2">
      <c r="A619" s="9"/>
      <c r="B619" s="9"/>
      <c r="C619" s="10"/>
      <c r="D619" s="11"/>
      <c r="E619" s="9" t="s">
        <v>6</v>
      </c>
      <c r="H619" s="12" t="s">
        <v>24</v>
      </c>
      <c r="I619" s="9" t="s">
        <v>25</v>
      </c>
      <c r="J619" s="9" t="s">
        <v>26</v>
      </c>
      <c r="L619" s="19"/>
    </row>
    <row r="620" spans="1:12" x14ac:dyDescent="0.2">
      <c r="A620" s="9"/>
      <c r="B620" s="9"/>
      <c r="C620" s="10"/>
      <c r="D620" s="11"/>
      <c r="H620" s="12" t="s">
        <v>27</v>
      </c>
      <c r="I620" s="9" t="s">
        <v>152</v>
      </c>
      <c r="J620" s="9" t="s">
        <v>153</v>
      </c>
      <c r="L620" s="19"/>
    </row>
    <row r="621" spans="1:12" ht="28.5" x14ac:dyDescent="0.2">
      <c r="A621" s="9"/>
      <c r="B621" s="9"/>
      <c r="C621" s="10"/>
      <c r="D621" s="11"/>
      <c r="H621" s="12" t="s">
        <v>28</v>
      </c>
      <c r="I621" s="16" t="s">
        <v>692</v>
      </c>
      <c r="J621" s="11" t="s">
        <v>660</v>
      </c>
      <c r="L621" s="19"/>
    </row>
    <row r="622" spans="1:12" ht="28.5" x14ac:dyDescent="0.2">
      <c r="A622" s="9"/>
      <c r="B622" s="9"/>
      <c r="C622" s="10"/>
      <c r="D622" s="11"/>
      <c r="H622" s="12" t="s">
        <v>30</v>
      </c>
      <c r="I622" s="9" t="s">
        <v>458</v>
      </c>
      <c r="J622" s="9" t="s">
        <v>459</v>
      </c>
      <c r="L622" s="19"/>
    </row>
    <row r="623" spans="1:12" ht="71.25" x14ac:dyDescent="0.2">
      <c r="A623" s="9">
        <f>SUBTOTAL(3,$E$2:E623)</f>
        <v>95</v>
      </c>
      <c r="B623" s="9"/>
      <c r="C623" s="10" t="s">
        <v>20</v>
      </c>
      <c r="D623" s="11" t="str">
        <f>CONCATENATE(C623,A623)</f>
        <v>TC_95</v>
      </c>
      <c r="E623" s="9" t="s">
        <v>460</v>
      </c>
      <c r="F623" s="12" t="s">
        <v>29</v>
      </c>
      <c r="G623" s="12" t="s">
        <v>22</v>
      </c>
      <c r="I623" s="9" t="s">
        <v>358</v>
      </c>
      <c r="L623" s="19"/>
    </row>
    <row r="624" spans="1:12" ht="28.5" x14ac:dyDescent="0.2">
      <c r="A624" s="9"/>
      <c r="B624" s="9"/>
      <c r="C624" s="10"/>
      <c r="D624" s="11"/>
      <c r="H624" s="12" t="s">
        <v>24</v>
      </c>
      <c r="I624" s="9" t="s">
        <v>25</v>
      </c>
      <c r="J624" s="9" t="s">
        <v>26</v>
      </c>
      <c r="L624" s="19"/>
    </row>
    <row r="625" spans="1:12" x14ac:dyDescent="0.2">
      <c r="A625" s="9"/>
      <c r="B625" s="9"/>
      <c r="C625" s="10"/>
      <c r="D625" s="11"/>
      <c r="H625" s="12" t="s">
        <v>27</v>
      </c>
      <c r="I625" s="9" t="s">
        <v>152</v>
      </c>
      <c r="J625" s="9" t="s">
        <v>153</v>
      </c>
      <c r="L625" s="19"/>
    </row>
    <row r="626" spans="1:12" ht="28.5" x14ac:dyDescent="0.2">
      <c r="A626" s="9"/>
      <c r="B626" s="9"/>
      <c r="C626" s="10"/>
      <c r="D626" s="11"/>
      <c r="H626" s="12" t="s">
        <v>28</v>
      </c>
      <c r="I626" s="16" t="s">
        <v>692</v>
      </c>
      <c r="J626" s="11" t="s">
        <v>660</v>
      </c>
      <c r="L626" s="19"/>
    </row>
    <row r="627" spans="1:12" ht="28.5" x14ac:dyDescent="0.2">
      <c r="A627" s="9"/>
      <c r="B627" s="9"/>
      <c r="C627" s="10"/>
      <c r="D627" s="11"/>
      <c r="H627" s="12" t="s">
        <v>30</v>
      </c>
      <c r="I627" s="9" t="s">
        <v>461</v>
      </c>
      <c r="J627" s="9" t="s">
        <v>462</v>
      </c>
      <c r="L627" s="19"/>
    </row>
    <row r="628" spans="1:12" x14ac:dyDescent="0.2">
      <c r="A628" s="9"/>
      <c r="B628" s="9"/>
      <c r="C628" s="10"/>
      <c r="D628" s="11"/>
      <c r="H628" s="12" t="s">
        <v>31</v>
      </c>
      <c r="I628" s="9" t="s">
        <v>463</v>
      </c>
      <c r="J628" s="9" t="s">
        <v>464</v>
      </c>
      <c r="L628" s="19"/>
    </row>
    <row r="629" spans="1:12" x14ac:dyDescent="0.2">
      <c r="A629" s="9"/>
      <c r="B629" s="9"/>
      <c r="C629" s="10"/>
      <c r="D629" s="11"/>
      <c r="E629" s="15"/>
      <c r="F629" s="14"/>
      <c r="G629" s="14"/>
      <c r="H629" s="12" t="s">
        <v>47</v>
      </c>
      <c r="I629" s="15" t="s">
        <v>465</v>
      </c>
      <c r="J629" s="15" t="s">
        <v>464</v>
      </c>
      <c r="L629" s="19"/>
    </row>
    <row r="630" spans="1:12" ht="71.25" x14ac:dyDescent="0.2">
      <c r="A630" s="9">
        <f>SUBTOTAL(3,$E$2:E630)</f>
        <v>96</v>
      </c>
      <c r="B630" s="9"/>
      <c r="C630" s="10" t="s">
        <v>20</v>
      </c>
      <c r="D630" s="11" t="str">
        <f>CONCATENATE(C630,A630)</f>
        <v>TC_96</v>
      </c>
      <c r="E630" s="11" t="s">
        <v>466</v>
      </c>
      <c r="F630" s="12" t="s">
        <v>21</v>
      </c>
      <c r="G630" s="12" t="s">
        <v>22</v>
      </c>
      <c r="I630" s="9" t="s">
        <v>358</v>
      </c>
      <c r="L630" s="19"/>
    </row>
    <row r="631" spans="1:12" ht="28.5" x14ac:dyDescent="0.2">
      <c r="A631" s="9"/>
      <c r="B631" s="9"/>
      <c r="C631" s="10"/>
      <c r="D631" s="11"/>
      <c r="H631" s="12" t="s">
        <v>24</v>
      </c>
      <c r="I631" s="9" t="s">
        <v>25</v>
      </c>
      <c r="J631" s="9" t="s">
        <v>26</v>
      </c>
      <c r="L631" s="19"/>
    </row>
    <row r="632" spans="1:12" x14ac:dyDescent="0.2">
      <c r="A632" s="9"/>
      <c r="B632" s="9"/>
      <c r="C632" s="10"/>
      <c r="D632" s="11"/>
      <c r="H632" s="12" t="s">
        <v>27</v>
      </c>
      <c r="I632" s="9" t="s">
        <v>152</v>
      </c>
      <c r="J632" s="9" t="s">
        <v>153</v>
      </c>
      <c r="L632" s="19"/>
    </row>
    <row r="633" spans="1:12" ht="28.5" x14ac:dyDescent="0.2">
      <c r="A633" s="9"/>
      <c r="B633" s="9"/>
      <c r="C633" s="10"/>
      <c r="D633" s="11"/>
      <c r="H633" s="12" t="s">
        <v>28</v>
      </c>
      <c r="I633" s="16" t="s">
        <v>692</v>
      </c>
      <c r="J633" s="11" t="s">
        <v>660</v>
      </c>
      <c r="L633" s="19"/>
    </row>
    <row r="634" spans="1:12" x14ac:dyDescent="0.2">
      <c r="A634" s="9"/>
      <c r="B634" s="9"/>
      <c r="C634" s="10"/>
      <c r="D634" s="11"/>
      <c r="H634" s="12" t="s">
        <v>30</v>
      </c>
      <c r="I634" s="16" t="s">
        <v>467</v>
      </c>
      <c r="J634" s="11" t="s">
        <v>468</v>
      </c>
      <c r="L634" s="19"/>
    </row>
    <row r="635" spans="1:12" ht="71.25" x14ac:dyDescent="0.2">
      <c r="A635" s="9">
        <f>SUBTOTAL(3,$E$2:E635)</f>
        <v>97</v>
      </c>
      <c r="B635" s="9"/>
      <c r="C635" s="10" t="s">
        <v>20</v>
      </c>
      <c r="D635" s="11" t="str">
        <f>CONCATENATE(C635,A635)</f>
        <v>TC_97</v>
      </c>
      <c r="E635" s="11" t="s">
        <v>469</v>
      </c>
      <c r="F635" s="12" t="s">
        <v>21</v>
      </c>
      <c r="G635" s="12" t="s">
        <v>22</v>
      </c>
      <c r="I635" s="9" t="s">
        <v>358</v>
      </c>
      <c r="L635" s="19"/>
    </row>
    <row r="636" spans="1:12" ht="28.5" x14ac:dyDescent="0.2">
      <c r="A636" s="9"/>
      <c r="B636" s="9"/>
      <c r="C636" s="10"/>
      <c r="D636" s="11"/>
      <c r="H636" s="12" t="s">
        <v>24</v>
      </c>
      <c r="I636" s="9" t="s">
        <v>25</v>
      </c>
      <c r="J636" s="9" t="s">
        <v>26</v>
      </c>
      <c r="L636" s="19"/>
    </row>
    <row r="637" spans="1:12" x14ac:dyDescent="0.2">
      <c r="A637" s="9"/>
      <c r="B637" s="9"/>
      <c r="C637" s="10"/>
      <c r="D637" s="11"/>
      <c r="H637" s="12" t="s">
        <v>27</v>
      </c>
      <c r="I637" s="9" t="s">
        <v>152</v>
      </c>
      <c r="J637" s="9" t="s">
        <v>153</v>
      </c>
      <c r="L637" s="19"/>
    </row>
    <row r="638" spans="1:12" ht="28.5" x14ac:dyDescent="0.2">
      <c r="A638" s="9"/>
      <c r="B638" s="9"/>
      <c r="C638" s="10"/>
      <c r="D638" s="11"/>
      <c r="H638" s="12" t="s">
        <v>28</v>
      </c>
      <c r="I638" s="16" t="s">
        <v>692</v>
      </c>
      <c r="J638" s="11" t="s">
        <v>660</v>
      </c>
      <c r="L638" s="19"/>
    </row>
    <row r="639" spans="1:12" x14ac:dyDescent="0.2">
      <c r="A639" s="9"/>
      <c r="B639" s="9"/>
      <c r="C639" s="10"/>
      <c r="D639" s="11"/>
      <c r="H639" s="12" t="s">
        <v>30</v>
      </c>
      <c r="I639" s="16" t="s">
        <v>470</v>
      </c>
      <c r="J639" s="11" t="s">
        <v>471</v>
      </c>
      <c r="L639" s="19"/>
    </row>
    <row r="640" spans="1:12" ht="71.25" x14ac:dyDescent="0.2">
      <c r="A640" s="9">
        <f>SUBTOTAL(3,$E$2:E640)</f>
        <v>98</v>
      </c>
      <c r="B640" s="9"/>
      <c r="C640" s="10" t="s">
        <v>20</v>
      </c>
      <c r="D640" s="11" t="str">
        <f>CONCATENATE(C640,A640)</f>
        <v>TC_98</v>
      </c>
      <c r="E640" s="11" t="s">
        <v>472</v>
      </c>
      <c r="F640" s="12" t="s">
        <v>21</v>
      </c>
      <c r="G640" s="12" t="s">
        <v>22</v>
      </c>
      <c r="I640" s="9" t="s">
        <v>358</v>
      </c>
      <c r="L640" s="19"/>
    </row>
    <row r="641" spans="1:12" ht="28.5" x14ac:dyDescent="0.2">
      <c r="A641" s="9"/>
      <c r="B641" s="9"/>
      <c r="C641" s="10"/>
      <c r="D641" s="11"/>
      <c r="H641" s="12" t="s">
        <v>24</v>
      </c>
      <c r="I641" s="9" t="s">
        <v>25</v>
      </c>
      <c r="J641" s="9" t="s">
        <v>26</v>
      </c>
      <c r="L641" s="19"/>
    </row>
    <row r="642" spans="1:12" x14ac:dyDescent="0.2">
      <c r="A642" s="9"/>
      <c r="B642" s="9"/>
      <c r="C642" s="10"/>
      <c r="D642" s="11"/>
      <c r="H642" s="12" t="s">
        <v>27</v>
      </c>
      <c r="I642" s="9" t="s">
        <v>152</v>
      </c>
      <c r="J642" s="9" t="s">
        <v>153</v>
      </c>
      <c r="L642" s="19"/>
    </row>
    <row r="643" spans="1:12" ht="28.5" x14ac:dyDescent="0.2">
      <c r="A643" s="9"/>
      <c r="B643" s="9"/>
      <c r="C643" s="10"/>
      <c r="D643" s="11"/>
      <c r="H643" s="12" t="s">
        <v>28</v>
      </c>
      <c r="I643" s="16" t="s">
        <v>692</v>
      </c>
      <c r="J643" s="11" t="s">
        <v>660</v>
      </c>
      <c r="L643" s="19"/>
    </row>
    <row r="644" spans="1:12" x14ac:dyDescent="0.2">
      <c r="A644" s="9"/>
      <c r="B644" s="9"/>
      <c r="C644" s="10"/>
      <c r="D644" s="11"/>
      <c r="H644" s="12" t="s">
        <v>30</v>
      </c>
      <c r="I644" s="16" t="s">
        <v>473</v>
      </c>
      <c r="J644" s="11" t="s">
        <v>468</v>
      </c>
      <c r="L644" s="19"/>
    </row>
    <row r="645" spans="1:12" ht="71.25" x14ac:dyDescent="0.2">
      <c r="A645" s="9">
        <f>SUBTOTAL(3,$E$2:E645)</f>
        <v>99</v>
      </c>
      <c r="B645" s="9"/>
      <c r="C645" s="10" t="s">
        <v>20</v>
      </c>
      <c r="D645" s="11" t="str">
        <f>CONCATENATE(C645,A645)</f>
        <v>TC_99</v>
      </c>
      <c r="E645" s="11" t="s">
        <v>474</v>
      </c>
      <c r="F645" s="12" t="s">
        <v>21</v>
      </c>
      <c r="G645" s="12" t="s">
        <v>22</v>
      </c>
      <c r="I645" s="9" t="s">
        <v>358</v>
      </c>
    </row>
    <row r="646" spans="1:12" ht="28.5" x14ac:dyDescent="0.2">
      <c r="A646" s="9"/>
      <c r="B646" s="9"/>
      <c r="C646" s="10"/>
      <c r="D646" s="11"/>
      <c r="H646" s="12" t="s">
        <v>24</v>
      </c>
      <c r="I646" s="9" t="s">
        <v>25</v>
      </c>
      <c r="J646" s="9" t="s">
        <v>26</v>
      </c>
    </row>
    <row r="647" spans="1:12" x14ac:dyDescent="0.2">
      <c r="A647" s="9"/>
      <c r="B647" s="9"/>
      <c r="C647" s="10"/>
      <c r="D647" s="11"/>
      <c r="H647" s="12" t="s">
        <v>27</v>
      </c>
      <c r="I647" s="9" t="s">
        <v>152</v>
      </c>
      <c r="J647" s="9" t="s">
        <v>153</v>
      </c>
    </row>
    <row r="648" spans="1:12" ht="28.5" x14ac:dyDescent="0.2">
      <c r="A648" s="9"/>
      <c r="B648" s="9"/>
      <c r="C648" s="10"/>
      <c r="D648" s="11"/>
      <c r="H648" s="12" t="s">
        <v>28</v>
      </c>
      <c r="I648" s="16" t="s">
        <v>692</v>
      </c>
      <c r="J648" s="11" t="s">
        <v>660</v>
      </c>
    </row>
    <row r="649" spans="1:12" x14ac:dyDescent="0.2">
      <c r="A649" s="9"/>
      <c r="B649" s="9"/>
      <c r="C649" s="10"/>
      <c r="D649" s="11"/>
      <c r="H649" s="12" t="s">
        <v>30</v>
      </c>
      <c r="I649" s="16" t="s">
        <v>475</v>
      </c>
      <c r="J649" s="11" t="s">
        <v>471</v>
      </c>
    </row>
    <row r="650" spans="1:12" ht="71.25" x14ac:dyDescent="0.2">
      <c r="A650" s="9">
        <f>SUBTOTAL(3,$E$2:E650)</f>
        <v>100</v>
      </c>
      <c r="B650" s="9"/>
      <c r="C650" s="10" t="s">
        <v>20</v>
      </c>
      <c r="D650" s="11" t="str">
        <f>CONCATENATE(C650,A650)</f>
        <v>TC_100</v>
      </c>
      <c r="E650" s="11" t="s">
        <v>476</v>
      </c>
      <c r="F650" s="12" t="s">
        <v>21</v>
      </c>
      <c r="G650" s="12" t="s">
        <v>22</v>
      </c>
      <c r="I650" s="9" t="s">
        <v>358</v>
      </c>
    </row>
    <row r="651" spans="1:12" ht="28.5" x14ac:dyDescent="0.2">
      <c r="A651" s="9"/>
      <c r="B651" s="9"/>
      <c r="C651" s="10"/>
      <c r="D651" s="11"/>
      <c r="H651" s="12" t="s">
        <v>24</v>
      </c>
      <c r="I651" s="9" t="s">
        <v>25</v>
      </c>
      <c r="J651" s="9" t="s">
        <v>26</v>
      </c>
    </row>
    <row r="652" spans="1:12" x14ac:dyDescent="0.2">
      <c r="A652" s="9"/>
      <c r="B652" s="9"/>
      <c r="C652" s="10"/>
      <c r="D652" s="11"/>
      <c r="H652" s="12" t="s">
        <v>27</v>
      </c>
      <c r="I652" s="9" t="s">
        <v>152</v>
      </c>
      <c r="J652" s="9" t="s">
        <v>153</v>
      </c>
    </row>
    <row r="653" spans="1:12" ht="28.5" x14ac:dyDescent="0.2">
      <c r="A653" s="9"/>
      <c r="B653" s="9"/>
      <c r="C653" s="10"/>
      <c r="D653" s="11"/>
      <c r="H653" s="12" t="s">
        <v>28</v>
      </c>
      <c r="I653" s="16" t="s">
        <v>692</v>
      </c>
      <c r="J653" s="11" t="s">
        <v>660</v>
      </c>
    </row>
    <row r="654" spans="1:12" x14ac:dyDescent="0.2">
      <c r="A654" s="9"/>
      <c r="B654" s="9"/>
      <c r="C654" s="10"/>
      <c r="D654" s="11"/>
      <c r="H654" s="12" t="s">
        <v>30</v>
      </c>
      <c r="I654" s="16" t="s">
        <v>467</v>
      </c>
      <c r="J654" s="11" t="s">
        <v>468</v>
      </c>
    </row>
    <row r="655" spans="1:12" x14ac:dyDescent="0.2">
      <c r="A655" s="9"/>
      <c r="B655" s="9"/>
      <c r="C655" s="10"/>
      <c r="D655" s="11"/>
      <c r="H655" s="12" t="s">
        <v>31</v>
      </c>
      <c r="I655" s="11" t="s">
        <v>133</v>
      </c>
      <c r="J655" s="9" t="s">
        <v>477</v>
      </c>
    </row>
    <row r="656" spans="1:12" ht="57" x14ac:dyDescent="0.2">
      <c r="A656" s="9"/>
      <c r="B656" s="9"/>
      <c r="C656" s="10"/>
      <c r="D656" s="11"/>
      <c r="H656" s="12" t="s">
        <v>47</v>
      </c>
      <c r="I656" s="11" t="s">
        <v>478</v>
      </c>
      <c r="J656" s="9" t="s">
        <v>479</v>
      </c>
    </row>
    <row r="657" spans="1:10" ht="42.75" x14ac:dyDescent="0.2">
      <c r="A657" s="9"/>
      <c r="B657" s="9"/>
      <c r="C657" s="10"/>
      <c r="D657" s="11"/>
      <c r="H657" s="12" t="s">
        <v>48</v>
      </c>
      <c r="I657" s="11" t="s">
        <v>480</v>
      </c>
      <c r="J657" s="9" t="s">
        <v>481</v>
      </c>
    </row>
    <row r="658" spans="1:10" ht="71.25" x14ac:dyDescent="0.2">
      <c r="A658" s="9">
        <f>SUBTOTAL(3,$E$2:E658)</f>
        <v>101</v>
      </c>
      <c r="B658" s="9"/>
      <c r="C658" s="10" t="s">
        <v>20</v>
      </c>
      <c r="D658" s="11" t="str">
        <f>CONCATENATE(C658,A658)</f>
        <v>TC_101</v>
      </c>
      <c r="E658" s="11" t="s">
        <v>482</v>
      </c>
      <c r="F658" s="12" t="s">
        <v>29</v>
      </c>
      <c r="G658" s="12" t="s">
        <v>22</v>
      </c>
      <c r="I658" s="9" t="s">
        <v>358</v>
      </c>
    </row>
    <row r="659" spans="1:10" ht="28.5" x14ac:dyDescent="0.2">
      <c r="A659" s="9"/>
      <c r="B659" s="9"/>
      <c r="C659" s="10"/>
      <c r="D659" s="11"/>
      <c r="H659" s="12" t="s">
        <v>24</v>
      </c>
      <c r="I659" s="9" t="s">
        <v>25</v>
      </c>
      <c r="J659" s="9" t="s">
        <v>26</v>
      </c>
    </row>
    <row r="660" spans="1:10" x14ac:dyDescent="0.2">
      <c r="A660" s="9"/>
      <c r="B660" s="9"/>
      <c r="C660" s="10"/>
      <c r="D660" s="11"/>
      <c r="H660" s="12" t="s">
        <v>27</v>
      </c>
      <c r="I660" s="9" t="s">
        <v>152</v>
      </c>
      <c r="J660" s="9" t="s">
        <v>153</v>
      </c>
    </row>
    <row r="661" spans="1:10" ht="28.5" x14ac:dyDescent="0.2">
      <c r="A661" s="9"/>
      <c r="B661" s="9"/>
      <c r="C661" s="10"/>
      <c r="D661" s="11"/>
      <c r="H661" s="12" t="s">
        <v>28</v>
      </c>
      <c r="I661" s="16" t="s">
        <v>692</v>
      </c>
      <c r="J661" s="11" t="s">
        <v>660</v>
      </c>
    </row>
    <row r="662" spans="1:10" x14ac:dyDescent="0.2">
      <c r="A662" s="9"/>
      <c r="B662" s="9"/>
      <c r="C662" s="10"/>
      <c r="D662" s="11"/>
      <c r="H662" s="12" t="s">
        <v>30</v>
      </c>
      <c r="I662" s="16" t="s">
        <v>467</v>
      </c>
      <c r="J662" s="11" t="s">
        <v>468</v>
      </c>
    </row>
    <row r="663" spans="1:10" ht="28.5" x14ac:dyDescent="0.2">
      <c r="A663" s="9"/>
      <c r="B663" s="9"/>
      <c r="C663" s="10"/>
      <c r="D663" s="11"/>
      <c r="H663" s="12" t="s">
        <v>31</v>
      </c>
      <c r="I663" s="11" t="s">
        <v>483</v>
      </c>
      <c r="J663" s="9" t="s">
        <v>141</v>
      </c>
    </row>
    <row r="664" spans="1:10" ht="71.25" x14ac:dyDescent="0.2">
      <c r="A664" s="9">
        <f>SUBTOTAL(3,$E$2:E664)</f>
        <v>102</v>
      </c>
      <c r="B664" s="9"/>
      <c r="C664" s="10" t="s">
        <v>20</v>
      </c>
      <c r="D664" s="11" t="str">
        <f>CONCATENATE(C664,A664)</f>
        <v>TC_102</v>
      </c>
      <c r="E664" s="11" t="s">
        <v>484</v>
      </c>
      <c r="F664" s="12" t="s">
        <v>29</v>
      </c>
      <c r="G664" s="12" t="s">
        <v>22</v>
      </c>
      <c r="I664" s="9" t="s">
        <v>358</v>
      </c>
    </row>
    <row r="665" spans="1:10" ht="28.5" x14ac:dyDescent="0.2">
      <c r="A665" s="9"/>
      <c r="B665" s="9"/>
      <c r="C665" s="10"/>
      <c r="D665" s="11"/>
      <c r="H665" s="12" t="s">
        <v>24</v>
      </c>
      <c r="I665" s="9" t="s">
        <v>25</v>
      </c>
      <c r="J665" s="9" t="s">
        <v>26</v>
      </c>
    </row>
    <row r="666" spans="1:10" x14ac:dyDescent="0.2">
      <c r="A666" s="9"/>
      <c r="B666" s="9"/>
      <c r="C666" s="10"/>
      <c r="D666" s="11"/>
      <c r="H666" s="12" t="s">
        <v>27</v>
      </c>
      <c r="I666" s="9" t="s">
        <v>152</v>
      </c>
      <c r="J666" s="9" t="s">
        <v>153</v>
      </c>
    </row>
    <row r="667" spans="1:10" ht="28.5" x14ac:dyDescent="0.2">
      <c r="A667" s="9"/>
      <c r="B667" s="9"/>
      <c r="C667" s="10"/>
      <c r="D667" s="11"/>
      <c r="H667" s="12" t="s">
        <v>28</v>
      </c>
      <c r="I667" s="16" t="s">
        <v>692</v>
      </c>
      <c r="J667" s="11" t="s">
        <v>660</v>
      </c>
    </row>
    <row r="668" spans="1:10" x14ac:dyDescent="0.2">
      <c r="A668" s="9"/>
      <c r="B668" s="9"/>
      <c r="C668" s="10"/>
      <c r="D668" s="11"/>
      <c r="H668" s="12" t="s">
        <v>30</v>
      </c>
      <c r="I668" s="16" t="s">
        <v>467</v>
      </c>
      <c r="J668" s="11" t="s">
        <v>468</v>
      </c>
    </row>
    <row r="669" spans="1:10" ht="28.5" x14ac:dyDescent="0.2">
      <c r="A669" s="9"/>
      <c r="B669" s="9"/>
      <c r="C669" s="10"/>
      <c r="D669" s="11"/>
      <c r="H669" s="12" t="s">
        <v>31</v>
      </c>
      <c r="I669" s="11" t="s">
        <v>143</v>
      </c>
      <c r="J669" s="11" t="s">
        <v>485</v>
      </c>
    </row>
    <row r="670" spans="1:10" ht="71.25" x14ac:dyDescent="0.2">
      <c r="A670" s="9">
        <f>SUBTOTAL(3,$E$2:E670)</f>
        <v>103</v>
      </c>
      <c r="B670" s="9"/>
      <c r="C670" s="10" t="s">
        <v>20</v>
      </c>
      <c r="D670" s="11" t="str">
        <f>CONCATENATE(C670,A670)</f>
        <v>TC_103</v>
      </c>
      <c r="E670" s="11" t="s">
        <v>486</v>
      </c>
      <c r="F670" s="12" t="s">
        <v>21</v>
      </c>
      <c r="G670" s="12" t="s">
        <v>22</v>
      </c>
      <c r="I670" s="9" t="s">
        <v>358</v>
      </c>
    </row>
    <row r="671" spans="1:10" ht="28.5" x14ac:dyDescent="0.2">
      <c r="A671" s="9"/>
      <c r="B671" s="9"/>
      <c r="C671" s="10"/>
      <c r="D671" s="11"/>
      <c r="H671" s="12" t="s">
        <v>24</v>
      </c>
      <c r="I671" s="9" t="s">
        <v>25</v>
      </c>
      <c r="J671" s="9" t="s">
        <v>26</v>
      </c>
    </row>
    <row r="672" spans="1:10" x14ac:dyDescent="0.2">
      <c r="A672" s="9"/>
      <c r="B672" s="9"/>
      <c r="C672" s="10"/>
      <c r="D672" s="11"/>
      <c r="H672" s="12" t="s">
        <v>27</v>
      </c>
      <c r="I672" s="9" t="s">
        <v>152</v>
      </c>
      <c r="J672" s="9" t="s">
        <v>153</v>
      </c>
    </row>
    <row r="673" spans="1:10" ht="28.5" x14ac:dyDescent="0.2">
      <c r="A673" s="9"/>
      <c r="B673" s="9"/>
      <c r="C673" s="10"/>
      <c r="D673" s="11"/>
      <c r="H673" s="12" t="s">
        <v>28</v>
      </c>
      <c r="I673" s="16" t="s">
        <v>692</v>
      </c>
      <c r="J673" s="11" t="s">
        <v>660</v>
      </c>
    </row>
    <row r="674" spans="1:10" x14ac:dyDescent="0.2">
      <c r="A674" s="9"/>
      <c r="B674" s="9"/>
      <c r="C674" s="10"/>
      <c r="D674" s="11"/>
      <c r="H674" s="12" t="s">
        <v>30</v>
      </c>
      <c r="I674" s="16" t="s">
        <v>467</v>
      </c>
      <c r="J674" s="11" t="s">
        <v>468</v>
      </c>
    </row>
    <row r="675" spans="1:10" ht="28.5" x14ac:dyDescent="0.2">
      <c r="A675" s="9"/>
      <c r="B675" s="9"/>
      <c r="C675" s="10"/>
      <c r="D675" s="11"/>
      <c r="H675" s="12" t="s">
        <v>31</v>
      </c>
      <c r="I675" s="11" t="s">
        <v>487</v>
      </c>
      <c r="J675" s="11" t="s">
        <v>488</v>
      </c>
    </row>
    <row r="676" spans="1:10" ht="71.25" x14ac:dyDescent="0.2">
      <c r="A676" s="9">
        <f>SUBTOTAL(3,$E$2:E676)</f>
        <v>104</v>
      </c>
      <c r="B676" s="9"/>
      <c r="C676" s="10" t="s">
        <v>20</v>
      </c>
      <c r="D676" s="11" t="str">
        <f>CONCATENATE(C676,A676)</f>
        <v>TC_104</v>
      </c>
      <c r="E676" s="11" t="s">
        <v>489</v>
      </c>
      <c r="F676" s="12" t="s">
        <v>21</v>
      </c>
      <c r="G676" s="12" t="s">
        <v>22</v>
      </c>
      <c r="I676" s="9" t="s">
        <v>358</v>
      </c>
    </row>
    <row r="677" spans="1:10" ht="28.5" x14ac:dyDescent="0.2">
      <c r="A677" s="9"/>
      <c r="B677" s="9"/>
      <c r="C677" s="10"/>
      <c r="D677" s="11"/>
      <c r="H677" s="12" t="s">
        <v>24</v>
      </c>
      <c r="I677" s="9" t="s">
        <v>25</v>
      </c>
      <c r="J677" s="9" t="s">
        <v>26</v>
      </c>
    </row>
    <row r="678" spans="1:10" x14ac:dyDescent="0.2">
      <c r="A678" s="9"/>
      <c r="B678" s="9"/>
      <c r="C678" s="10"/>
      <c r="D678" s="11"/>
      <c r="H678" s="12" t="s">
        <v>27</v>
      </c>
      <c r="I678" s="9" t="s">
        <v>152</v>
      </c>
      <c r="J678" s="9" t="s">
        <v>153</v>
      </c>
    </row>
    <row r="679" spans="1:10" ht="28.5" x14ac:dyDescent="0.2">
      <c r="A679" s="9"/>
      <c r="B679" s="9"/>
      <c r="C679" s="10"/>
      <c r="D679" s="11"/>
      <c r="H679" s="12" t="s">
        <v>28</v>
      </c>
      <c r="I679" s="16" t="s">
        <v>692</v>
      </c>
      <c r="J679" s="11" t="s">
        <v>660</v>
      </c>
    </row>
    <row r="680" spans="1:10" x14ac:dyDescent="0.2">
      <c r="A680" s="9"/>
      <c r="B680" s="9"/>
      <c r="C680" s="10"/>
      <c r="D680" s="11"/>
      <c r="H680" s="12" t="s">
        <v>30</v>
      </c>
      <c r="I680" s="16" t="s">
        <v>467</v>
      </c>
      <c r="J680" s="11" t="s">
        <v>468</v>
      </c>
    </row>
    <row r="681" spans="1:10" x14ac:dyDescent="0.2">
      <c r="A681" s="9"/>
      <c r="B681" s="9"/>
      <c r="C681" s="10"/>
      <c r="D681" s="11"/>
      <c r="H681" s="12" t="s">
        <v>31</v>
      </c>
      <c r="I681" s="11" t="s">
        <v>490</v>
      </c>
      <c r="J681" s="11" t="s">
        <v>109</v>
      </c>
    </row>
    <row r="682" spans="1:10" x14ac:dyDescent="0.2">
      <c r="A682" s="9"/>
      <c r="B682" s="9"/>
      <c r="C682" s="10"/>
      <c r="D682" s="11"/>
      <c r="H682" s="12" t="s">
        <v>47</v>
      </c>
      <c r="I682" s="11" t="s">
        <v>107</v>
      </c>
      <c r="J682" s="11" t="s">
        <v>108</v>
      </c>
    </row>
    <row r="683" spans="1:10" x14ac:dyDescent="0.2">
      <c r="A683" s="9"/>
      <c r="B683" s="9"/>
      <c r="C683" s="10"/>
      <c r="D683" s="11"/>
      <c r="H683" s="12" t="s">
        <v>48</v>
      </c>
      <c r="I683" s="11" t="s">
        <v>491</v>
      </c>
      <c r="J683" s="11" t="s">
        <v>109</v>
      </c>
    </row>
    <row r="684" spans="1:10" ht="28.5" x14ac:dyDescent="0.2">
      <c r="A684" s="9"/>
      <c r="B684" s="9"/>
      <c r="C684" s="10"/>
      <c r="D684" s="11"/>
      <c r="H684" s="12" t="s">
        <v>49</v>
      </c>
      <c r="I684" s="11" t="s">
        <v>110</v>
      </c>
      <c r="J684" s="11" t="s">
        <v>488</v>
      </c>
    </row>
    <row r="685" spans="1:10" ht="71.25" x14ac:dyDescent="0.2">
      <c r="A685" s="9">
        <f>SUBTOTAL(3,$E$2:E685)</f>
        <v>105</v>
      </c>
      <c r="B685" s="9"/>
      <c r="C685" s="10" t="s">
        <v>20</v>
      </c>
      <c r="D685" s="11" t="str">
        <f>CONCATENATE(C685,A685)</f>
        <v>TC_105</v>
      </c>
      <c r="E685" s="9" t="s">
        <v>492</v>
      </c>
      <c r="F685" s="12" t="s">
        <v>29</v>
      </c>
      <c r="G685" s="12" t="s">
        <v>22</v>
      </c>
      <c r="I685" s="9" t="s">
        <v>358</v>
      </c>
    </row>
    <row r="686" spans="1:10" ht="28.5" x14ac:dyDescent="0.2">
      <c r="A686" s="9"/>
      <c r="B686" s="9"/>
      <c r="C686" s="10"/>
      <c r="D686" s="11"/>
      <c r="H686" s="12" t="s">
        <v>24</v>
      </c>
      <c r="I686" s="9" t="s">
        <v>25</v>
      </c>
      <c r="J686" s="9" t="s">
        <v>26</v>
      </c>
    </row>
    <row r="687" spans="1:10" x14ac:dyDescent="0.2">
      <c r="A687" s="9"/>
      <c r="B687" s="9"/>
      <c r="C687" s="10"/>
      <c r="D687" s="11"/>
      <c r="H687" s="12" t="s">
        <v>27</v>
      </c>
      <c r="I687" s="9" t="s">
        <v>152</v>
      </c>
      <c r="J687" s="9" t="s">
        <v>153</v>
      </c>
    </row>
    <row r="688" spans="1:10" ht="28.5" x14ac:dyDescent="0.2">
      <c r="A688" s="9"/>
      <c r="B688" s="9"/>
      <c r="C688" s="10"/>
      <c r="D688" s="11"/>
      <c r="H688" s="12" t="s">
        <v>28</v>
      </c>
      <c r="I688" s="16" t="s">
        <v>692</v>
      </c>
      <c r="J688" s="11" t="s">
        <v>660</v>
      </c>
    </row>
    <row r="689" spans="1:10" x14ac:dyDescent="0.2">
      <c r="A689" s="9"/>
      <c r="B689" s="9"/>
      <c r="C689" s="10"/>
      <c r="D689" s="11"/>
      <c r="H689" s="12" t="s">
        <v>30</v>
      </c>
      <c r="I689" s="16" t="s">
        <v>467</v>
      </c>
      <c r="J689" s="11" t="s">
        <v>468</v>
      </c>
    </row>
    <row r="690" spans="1:10" ht="28.5" x14ac:dyDescent="0.2">
      <c r="A690" s="9"/>
      <c r="B690" s="9"/>
      <c r="C690" s="10"/>
      <c r="D690" s="11"/>
      <c r="H690" s="12" t="s">
        <v>31</v>
      </c>
      <c r="I690" s="9" t="s">
        <v>493</v>
      </c>
      <c r="J690" s="9" t="s">
        <v>494</v>
      </c>
    </row>
    <row r="691" spans="1:10" ht="28.5" x14ac:dyDescent="0.2">
      <c r="A691" s="9"/>
      <c r="B691" s="9"/>
      <c r="C691" s="10"/>
      <c r="D691" s="11"/>
      <c r="H691" s="12" t="s">
        <v>47</v>
      </c>
      <c r="I691" s="9" t="s">
        <v>495</v>
      </c>
      <c r="J691" s="9" t="s">
        <v>496</v>
      </c>
    </row>
    <row r="692" spans="1:10" ht="28.5" x14ac:dyDescent="0.2">
      <c r="A692" s="9"/>
      <c r="B692" s="9"/>
      <c r="C692" s="10"/>
      <c r="D692" s="11"/>
      <c r="H692" s="12" t="s">
        <v>48</v>
      </c>
      <c r="I692" s="9" t="s">
        <v>497</v>
      </c>
      <c r="J692" s="9" t="s">
        <v>496</v>
      </c>
    </row>
    <row r="693" spans="1:10" ht="71.25" x14ac:dyDescent="0.2">
      <c r="A693" s="9">
        <f>SUBTOTAL(3,$E$2:E693)</f>
        <v>106</v>
      </c>
      <c r="B693" s="9"/>
      <c r="C693" s="10" t="s">
        <v>20</v>
      </c>
      <c r="D693" s="11" t="str">
        <f>CONCATENATE(C693,A693)</f>
        <v>TC_106</v>
      </c>
      <c r="E693" s="9" t="s">
        <v>498</v>
      </c>
      <c r="F693" s="12" t="s">
        <v>29</v>
      </c>
      <c r="G693" s="12" t="s">
        <v>22</v>
      </c>
      <c r="I693" s="9" t="s">
        <v>358</v>
      </c>
    </row>
    <row r="694" spans="1:10" ht="28.5" x14ac:dyDescent="0.2">
      <c r="A694" s="9"/>
      <c r="B694" s="9"/>
      <c r="C694" s="10"/>
      <c r="D694" s="11"/>
      <c r="H694" s="12" t="s">
        <v>24</v>
      </c>
      <c r="I694" s="9" t="s">
        <v>25</v>
      </c>
      <c r="J694" s="9" t="s">
        <v>26</v>
      </c>
    </row>
    <row r="695" spans="1:10" x14ac:dyDescent="0.2">
      <c r="A695" s="9"/>
      <c r="B695" s="9"/>
      <c r="C695" s="10"/>
      <c r="D695" s="11"/>
      <c r="H695" s="12" t="s">
        <v>27</v>
      </c>
      <c r="I695" s="9" t="s">
        <v>152</v>
      </c>
      <c r="J695" s="9" t="s">
        <v>153</v>
      </c>
    </row>
    <row r="696" spans="1:10" ht="28.5" x14ac:dyDescent="0.2">
      <c r="A696" s="9"/>
      <c r="B696" s="9"/>
      <c r="C696" s="10"/>
      <c r="D696" s="11"/>
      <c r="H696" s="12" t="s">
        <v>28</v>
      </c>
      <c r="I696" s="16" t="s">
        <v>692</v>
      </c>
      <c r="J696" s="11" t="s">
        <v>660</v>
      </c>
    </row>
    <row r="697" spans="1:10" x14ac:dyDescent="0.2">
      <c r="A697" s="9"/>
      <c r="B697" s="9"/>
      <c r="C697" s="10"/>
      <c r="D697" s="11"/>
      <c r="H697" s="12" t="s">
        <v>30</v>
      </c>
      <c r="I697" s="16" t="s">
        <v>467</v>
      </c>
      <c r="J697" s="11" t="s">
        <v>318</v>
      </c>
    </row>
    <row r="698" spans="1:10" x14ac:dyDescent="0.2">
      <c r="A698" s="9"/>
      <c r="B698" s="9"/>
      <c r="C698" s="10"/>
      <c r="D698" s="11"/>
      <c r="H698" s="12" t="s">
        <v>31</v>
      </c>
      <c r="I698" s="9" t="s">
        <v>499</v>
      </c>
      <c r="J698" s="9" t="s">
        <v>500</v>
      </c>
    </row>
    <row r="699" spans="1:10" ht="28.5" x14ac:dyDescent="0.2">
      <c r="A699" s="9"/>
      <c r="B699" s="9"/>
      <c r="C699" s="10"/>
      <c r="D699" s="11"/>
      <c r="H699" s="12" t="s">
        <v>47</v>
      </c>
      <c r="I699" s="9" t="s">
        <v>501</v>
      </c>
      <c r="J699" s="9" t="s">
        <v>502</v>
      </c>
    </row>
    <row r="700" spans="1:10" x14ac:dyDescent="0.2">
      <c r="A700" s="9"/>
      <c r="B700" s="9"/>
      <c r="C700" s="10"/>
      <c r="D700" s="11"/>
      <c r="H700" s="12" t="s">
        <v>48</v>
      </c>
      <c r="I700" s="9" t="s">
        <v>503</v>
      </c>
      <c r="J700" s="9" t="s">
        <v>500</v>
      </c>
    </row>
    <row r="701" spans="1:10" ht="28.5" x14ac:dyDescent="0.2">
      <c r="A701" s="9"/>
      <c r="B701" s="9"/>
      <c r="C701" s="10"/>
      <c r="D701" s="11"/>
      <c r="H701" s="12" t="s">
        <v>49</v>
      </c>
      <c r="I701" s="9" t="s">
        <v>504</v>
      </c>
      <c r="J701" s="9" t="s">
        <v>502</v>
      </c>
    </row>
    <row r="702" spans="1:10" ht="71.25" x14ac:dyDescent="0.2">
      <c r="A702" s="9">
        <f>SUBTOTAL(3,$E$2:E702)</f>
        <v>107</v>
      </c>
      <c r="B702" s="9"/>
      <c r="C702" s="10" t="s">
        <v>20</v>
      </c>
      <c r="D702" s="11" t="str">
        <f>CONCATENATE(C702,A702)</f>
        <v>TC_107</v>
      </c>
      <c r="E702" s="9" t="s">
        <v>505</v>
      </c>
      <c r="F702" s="12" t="s">
        <v>29</v>
      </c>
      <c r="G702" s="12" t="s">
        <v>22</v>
      </c>
      <c r="I702" s="9" t="s">
        <v>358</v>
      </c>
    </row>
    <row r="703" spans="1:10" ht="28.5" x14ac:dyDescent="0.2">
      <c r="A703" s="9"/>
      <c r="B703" s="9"/>
      <c r="C703" s="10"/>
      <c r="D703" s="11"/>
      <c r="H703" s="12" t="s">
        <v>24</v>
      </c>
      <c r="I703" s="9" t="s">
        <v>25</v>
      </c>
      <c r="J703" s="9" t="s">
        <v>26</v>
      </c>
    </row>
    <row r="704" spans="1:10" x14ac:dyDescent="0.2">
      <c r="A704" s="9"/>
      <c r="B704" s="9"/>
      <c r="C704" s="10"/>
      <c r="D704" s="11"/>
      <c r="H704" s="12" t="s">
        <v>27</v>
      </c>
      <c r="I704" s="9" t="s">
        <v>152</v>
      </c>
      <c r="J704" s="9" t="s">
        <v>153</v>
      </c>
    </row>
    <row r="705" spans="1:10" ht="28.5" x14ac:dyDescent="0.2">
      <c r="A705" s="9"/>
      <c r="B705" s="9"/>
      <c r="C705" s="10"/>
      <c r="D705" s="11"/>
      <c r="H705" s="12" t="s">
        <v>28</v>
      </c>
      <c r="I705" s="16" t="s">
        <v>692</v>
      </c>
      <c r="J705" s="11" t="s">
        <v>660</v>
      </c>
    </row>
    <row r="706" spans="1:10" x14ac:dyDescent="0.2">
      <c r="A706" s="9"/>
      <c r="B706" s="9"/>
      <c r="C706" s="10"/>
      <c r="D706" s="11"/>
      <c r="H706" s="12" t="s">
        <v>30</v>
      </c>
      <c r="I706" s="16" t="s">
        <v>467</v>
      </c>
      <c r="J706" s="11" t="s">
        <v>468</v>
      </c>
    </row>
    <row r="707" spans="1:10" x14ac:dyDescent="0.2">
      <c r="A707" s="9"/>
      <c r="B707" s="9"/>
      <c r="C707" s="10"/>
      <c r="D707" s="11"/>
      <c r="H707" s="12" t="s">
        <v>31</v>
      </c>
      <c r="I707" s="9" t="s">
        <v>506</v>
      </c>
      <c r="J707" s="9" t="s">
        <v>507</v>
      </c>
    </row>
    <row r="708" spans="1:10" x14ac:dyDescent="0.2">
      <c r="A708" s="9"/>
      <c r="B708" s="9"/>
      <c r="C708" s="10"/>
      <c r="D708" s="11"/>
      <c r="H708" s="12" t="s">
        <v>47</v>
      </c>
      <c r="I708" s="9" t="s">
        <v>508</v>
      </c>
      <c r="J708" s="9" t="s">
        <v>509</v>
      </c>
    </row>
    <row r="709" spans="1:10" x14ac:dyDescent="0.2">
      <c r="A709" s="9"/>
      <c r="B709" s="9"/>
      <c r="C709" s="10"/>
      <c r="D709" s="11"/>
      <c r="H709" s="12" t="s">
        <v>48</v>
      </c>
      <c r="I709" s="9" t="s">
        <v>510</v>
      </c>
      <c r="J709" s="9" t="s">
        <v>507</v>
      </c>
    </row>
    <row r="710" spans="1:10" x14ac:dyDescent="0.2">
      <c r="A710" s="9"/>
      <c r="B710" s="9"/>
      <c r="C710" s="10"/>
      <c r="D710" s="11"/>
      <c r="H710" s="12" t="s">
        <v>49</v>
      </c>
      <c r="I710" s="9" t="s">
        <v>511</v>
      </c>
      <c r="J710" s="9" t="s">
        <v>509</v>
      </c>
    </row>
    <row r="711" spans="1:10" x14ac:dyDescent="0.2">
      <c r="A711" s="9"/>
      <c r="B711" s="9"/>
      <c r="C711" s="10"/>
      <c r="D711" s="11"/>
      <c r="H711" s="12" t="s">
        <v>50</v>
      </c>
      <c r="I711" s="9" t="s">
        <v>512</v>
      </c>
      <c r="J711" s="9" t="s">
        <v>513</v>
      </c>
    </row>
    <row r="712" spans="1:10" x14ac:dyDescent="0.2">
      <c r="A712" s="9"/>
      <c r="B712" s="9"/>
      <c r="C712" s="10"/>
      <c r="D712" s="11"/>
      <c r="E712" s="28"/>
      <c r="F712" s="28"/>
      <c r="G712" s="28"/>
      <c r="H712" s="12" t="s">
        <v>182</v>
      </c>
      <c r="I712" s="28" t="s">
        <v>514</v>
      </c>
      <c r="J712" s="28" t="s">
        <v>515</v>
      </c>
    </row>
    <row r="713" spans="1:10" ht="71.25" x14ac:dyDescent="0.2">
      <c r="A713" s="9">
        <f>SUBTOTAL(3,$E$2:E713)</f>
        <v>108</v>
      </c>
      <c r="B713" s="9"/>
      <c r="C713" s="10" t="s">
        <v>20</v>
      </c>
      <c r="D713" s="11" t="str">
        <f>CONCATENATE(C713,A713)</f>
        <v>TC_108</v>
      </c>
      <c r="E713" s="9" t="s">
        <v>516</v>
      </c>
      <c r="F713" s="12" t="s">
        <v>29</v>
      </c>
      <c r="G713" s="12" t="s">
        <v>22</v>
      </c>
      <c r="I713" s="9" t="s">
        <v>358</v>
      </c>
    </row>
    <row r="714" spans="1:10" ht="28.5" x14ac:dyDescent="0.2">
      <c r="A714" s="9"/>
      <c r="B714" s="9"/>
      <c r="C714" s="10"/>
      <c r="D714" s="11"/>
      <c r="H714" s="12" t="s">
        <v>24</v>
      </c>
      <c r="I714" s="9" t="s">
        <v>25</v>
      </c>
      <c r="J714" s="9" t="s">
        <v>26</v>
      </c>
    </row>
    <row r="715" spans="1:10" x14ac:dyDescent="0.2">
      <c r="A715" s="9"/>
      <c r="B715" s="9"/>
      <c r="C715" s="10"/>
      <c r="D715" s="11"/>
      <c r="H715" s="12" t="s">
        <v>27</v>
      </c>
      <c r="I715" s="9" t="s">
        <v>152</v>
      </c>
      <c r="J715" s="9" t="s">
        <v>153</v>
      </c>
    </row>
    <row r="716" spans="1:10" ht="28.5" x14ac:dyDescent="0.2">
      <c r="A716" s="9"/>
      <c r="B716" s="9"/>
      <c r="C716" s="10"/>
      <c r="D716" s="11"/>
      <c r="H716" s="12" t="s">
        <v>28</v>
      </c>
      <c r="I716" s="16" t="s">
        <v>692</v>
      </c>
      <c r="J716" s="11" t="s">
        <v>660</v>
      </c>
    </row>
    <row r="717" spans="1:10" x14ac:dyDescent="0.2">
      <c r="A717" s="9"/>
      <c r="B717" s="9"/>
      <c r="C717" s="10"/>
      <c r="D717" s="11"/>
      <c r="H717" s="12" t="s">
        <v>30</v>
      </c>
      <c r="I717" s="16" t="s">
        <v>467</v>
      </c>
      <c r="J717" s="11" t="s">
        <v>468</v>
      </c>
    </row>
    <row r="718" spans="1:10" ht="28.5" x14ac:dyDescent="0.2">
      <c r="A718" s="9"/>
      <c r="B718" s="9"/>
      <c r="C718" s="10"/>
      <c r="D718" s="11"/>
      <c r="H718" s="12" t="s">
        <v>31</v>
      </c>
      <c r="I718" s="9" t="s">
        <v>258</v>
      </c>
      <c r="J718" s="9" t="s">
        <v>259</v>
      </c>
    </row>
    <row r="719" spans="1:10" x14ac:dyDescent="0.2">
      <c r="A719" s="9"/>
      <c r="B719" s="9"/>
      <c r="C719" s="10"/>
      <c r="D719" s="11"/>
      <c r="E719" s="15"/>
      <c r="F719" s="14"/>
      <c r="G719" s="14"/>
      <c r="H719" s="12" t="s">
        <v>47</v>
      </c>
      <c r="I719" s="15" t="s">
        <v>517</v>
      </c>
      <c r="J719" s="15" t="s">
        <v>518</v>
      </c>
    </row>
    <row r="720" spans="1:10" ht="71.25" x14ac:dyDescent="0.2">
      <c r="A720" s="9">
        <f>SUBTOTAL(3,$E$2:E720)</f>
        <v>109</v>
      </c>
      <c r="B720" s="9"/>
      <c r="C720" s="10" t="s">
        <v>20</v>
      </c>
      <c r="D720" s="11" t="str">
        <f>CONCATENATE(C720,A720)</f>
        <v>TC_109</v>
      </c>
      <c r="E720" s="9" t="s">
        <v>519</v>
      </c>
      <c r="F720" s="12" t="s">
        <v>29</v>
      </c>
      <c r="G720" s="12" t="s">
        <v>22</v>
      </c>
      <c r="I720" s="9" t="s">
        <v>358</v>
      </c>
    </row>
    <row r="721" spans="1:10" ht="28.5" x14ac:dyDescent="0.2">
      <c r="A721" s="9"/>
      <c r="B721" s="9"/>
      <c r="C721" s="10"/>
      <c r="D721" s="11"/>
      <c r="H721" s="12" t="s">
        <v>24</v>
      </c>
      <c r="I721" s="9" t="s">
        <v>25</v>
      </c>
      <c r="J721" s="9" t="s">
        <v>26</v>
      </c>
    </row>
    <row r="722" spans="1:10" x14ac:dyDescent="0.2">
      <c r="A722" s="9"/>
      <c r="B722" s="9"/>
      <c r="C722" s="10"/>
      <c r="D722" s="11"/>
      <c r="H722" s="12" t="s">
        <v>27</v>
      </c>
      <c r="I722" s="9" t="s">
        <v>152</v>
      </c>
      <c r="J722" s="9" t="s">
        <v>153</v>
      </c>
    </row>
    <row r="723" spans="1:10" ht="28.5" x14ac:dyDescent="0.2">
      <c r="A723" s="9"/>
      <c r="B723" s="9"/>
      <c r="C723" s="10"/>
      <c r="D723" s="11"/>
      <c r="H723" s="12" t="s">
        <v>28</v>
      </c>
      <c r="I723" s="16" t="s">
        <v>692</v>
      </c>
      <c r="J723" s="11" t="s">
        <v>660</v>
      </c>
    </row>
    <row r="724" spans="1:10" x14ac:dyDescent="0.2">
      <c r="A724" s="9"/>
      <c r="B724" s="9"/>
      <c r="C724" s="10"/>
      <c r="D724" s="11"/>
      <c r="H724" s="12" t="s">
        <v>30</v>
      </c>
      <c r="I724" s="16" t="s">
        <v>467</v>
      </c>
      <c r="J724" s="11" t="s">
        <v>468</v>
      </c>
    </row>
    <row r="725" spans="1:10" ht="28.5" x14ac:dyDescent="0.2">
      <c r="A725" s="9"/>
      <c r="B725" s="9"/>
      <c r="C725" s="10"/>
      <c r="D725" s="11"/>
      <c r="H725" s="12" t="s">
        <v>31</v>
      </c>
      <c r="I725" s="9" t="s">
        <v>520</v>
      </c>
      <c r="J725" s="9" t="s">
        <v>494</v>
      </c>
    </row>
    <row r="726" spans="1:10" x14ac:dyDescent="0.2">
      <c r="A726" s="9"/>
      <c r="B726" s="9"/>
      <c r="C726" s="10"/>
      <c r="D726" s="11"/>
      <c r="H726" s="12" t="s">
        <v>47</v>
      </c>
      <c r="I726" s="9" t="s">
        <v>521</v>
      </c>
      <c r="J726" s="9" t="s">
        <v>522</v>
      </c>
    </row>
    <row r="727" spans="1:10" x14ac:dyDescent="0.2">
      <c r="A727" s="9"/>
      <c r="B727" s="9"/>
      <c r="C727" s="10"/>
      <c r="D727" s="11"/>
      <c r="H727" s="12" t="s">
        <v>48</v>
      </c>
      <c r="I727" s="9" t="s">
        <v>523</v>
      </c>
      <c r="J727" s="9" t="s">
        <v>522</v>
      </c>
    </row>
    <row r="728" spans="1:10" ht="71.25" x14ac:dyDescent="0.2">
      <c r="A728" s="9">
        <f>SUBTOTAL(3,$E$2:E728)</f>
        <v>110</v>
      </c>
      <c r="B728" s="9"/>
      <c r="C728" s="10" t="s">
        <v>20</v>
      </c>
      <c r="D728" s="11" t="str">
        <f>CONCATENATE(C728,A728)</f>
        <v>TC_110</v>
      </c>
      <c r="E728" s="9" t="s">
        <v>524</v>
      </c>
      <c r="F728" s="12" t="s">
        <v>29</v>
      </c>
      <c r="G728" s="12" t="s">
        <v>22</v>
      </c>
      <c r="I728" s="9" t="s">
        <v>358</v>
      </c>
    </row>
    <row r="729" spans="1:10" ht="28.5" x14ac:dyDescent="0.2">
      <c r="A729" s="9"/>
      <c r="B729" s="9"/>
      <c r="C729" s="10"/>
      <c r="D729" s="11"/>
      <c r="H729" s="12" t="s">
        <v>24</v>
      </c>
      <c r="I729" s="9" t="s">
        <v>25</v>
      </c>
      <c r="J729" s="9" t="s">
        <v>26</v>
      </c>
    </row>
    <row r="730" spans="1:10" x14ac:dyDescent="0.2">
      <c r="A730" s="9"/>
      <c r="B730" s="9"/>
      <c r="C730" s="10"/>
      <c r="D730" s="11"/>
      <c r="H730" s="12" t="s">
        <v>27</v>
      </c>
      <c r="I730" s="9" t="s">
        <v>152</v>
      </c>
      <c r="J730" s="9" t="s">
        <v>153</v>
      </c>
    </row>
    <row r="731" spans="1:10" ht="28.5" x14ac:dyDescent="0.2">
      <c r="A731" s="9"/>
      <c r="B731" s="9"/>
      <c r="C731" s="10"/>
      <c r="D731" s="11"/>
      <c r="H731" s="12" t="s">
        <v>28</v>
      </c>
      <c r="I731" s="16" t="s">
        <v>692</v>
      </c>
      <c r="J731" s="11" t="s">
        <v>660</v>
      </c>
    </row>
    <row r="732" spans="1:10" x14ac:dyDescent="0.2">
      <c r="A732" s="9"/>
      <c r="B732" s="9"/>
      <c r="C732" s="10"/>
      <c r="D732" s="11"/>
      <c r="H732" s="12" t="s">
        <v>30</v>
      </c>
      <c r="I732" s="16" t="s">
        <v>467</v>
      </c>
      <c r="J732" s="11" t="s">
        <v>318</v>
      </c>
    </row>
    <row r="733" spans="1:10" x14ac:dyDescent="0.2">
      <c r="A733" s="9"/>
      <c r="B733" s="9"/>
      <c r="C733" s="10"/>
      <c r="D733" s="11"/>
      <c r="H733" s="12" t="s">
        <v>31</v>
      </c>
      <c r="I733" s="9" t="s">
        <v>525</v>
      </c>
      <c r="J733" s="9" t="s">
        <v>526</v>
      </c>
    </row>
    <row r="734" spans="1:10" ht="28.5" x14ac:dyDescent="0.2">
      <c r="A734" s="9"/>
      <c r="B734" s="9"/>
      <c r="C734" s="10"/>
      <c r="D734" s="11"/>
      <c r="H734" s="12" t="s">
        <v>47</v>
      </c>
      <c r="I734" s="9" t="s">
        <v>527</v>
      </c>
      <c r="J734" s="9" t="s">
        <v>528</v>
      </c>
    </row>
    <row r="735" spans="1:10" x14ac:dyDescent="0.2">
      <c r="A735" s="9"/>
      <c r="B735" s="9"/>
      <c r="C735" s="10"/>
      <c r="D735" s="11"/>
      <c r="H735" s="12" t="s">
        <v>48</v>
      </c>
      <c r="I735" s="9" t="s">
        <v>529</v>
      </c>
      <c r="J735" s="9" t="s">
        <v>526</v>
      </c>
    </row>
    <row r="736" spans="1:10" ht="28.5" x14ac:dyDescent="0.2">
      <c r="A736" s="9"/>
      <c r="B736" s="9"/>
      <c r="C736" s="10"/>
      <c r="D736" s="11"/>
      <c r="H736" s="12" t="s">
        <v>49</v>
      </c>
      <c r="I736" s="9" t="s">
        <v>530</v>
      </c>
      <c r="J736" s="9" t="s">
        <v>528</v>
      </c>
    </row>
    <row r="737" spans="1:10" ht="71.25" x14ac:dyDescent="0.2">
      <c r="A737" s="9">
        <f>SUBTOTAL(3,$E$2:E737)</f>
        <v>111</v>
      </c>
      <c r="B737" s="9"/>
      <c r="C737" s="10" t="s">
        <v>20</v>
      </c>
      <c r="D737" s="11" t="str">
        <f>CONCATENATE(C737,A737)</f>
        <v>TC_111</v>
      </c>
      <c r="E737" s="9" t="s">
        <v>531</v>
      </c>
      <c r="F737" s="12" t="s">
        <v>29</v>
      </c>
      <c r="G737" s="12" t="s">
        <v>22</v>
      </c>
      <c r="I737" s="9" t="s">
        <v>358</v>
      </c>
    </row>
    <row r="738" spans="1:10" ht="28.5" x14ac:dyDescent="0.2">
      <c r="A738" s="9"/>
      <c r="B738" s="9"/>
      <c r="C738" s="10"/>
      <c r="D738" s="11"/>
      <c r="H738" s="12" t="s">
        <v>24</v>
      </c>
      <c r="I738" s="9" t="s">
        <v>25</v>
      </c>
      <c r="J738" s="9" t="s">
        <v>26</v>
      </c>
    </row>
    <row r="739" spans="1:10" x14ac:dyDescent="0.2">
      <c r="A739" s="9"/>
      <c r="B739" s="9"/>
      <c r="C739" s="10"/>
      <c r="D739" s="11"/>
      <c r="H739" s="12" t="s">
        <v>27</v>
      </c>
      <c r="I739" s="9" t="s">
        <v>152</v>
      </c>
      <c r="J739" s="9" t="s">
        <v>153</v>
      </c>
    </row>
    <row r="740" spans="1:10" ht="28.5" x14ac:dyDescent="0.2">
      <c r="A740" s="9"/>
      <c r="B740" s="9"/>
      <c r="C740" s="10"/>
      <c r="D740" s="11"/>
      <c r="H740" s="12" t="s">
        <v>28</v>
      </c>
      <c r="I740" s="16" t="s">
        <v>692</v>
      </c>
      <c r="J740" s="11" t="s">
        <v>660</v>
      </c>
    </row>
    <row r="741" spans="1:10" x14ac:dyDescent="0.2">
      <c r="A741" s="9"/>
      <c r="B741" s="9"/>
      <c r="C741" s="10"/>
      <c r="D741" s="11"/>
      <c r="H741" s="12" t="s">
        <v>30</v>
      </c>
      <c r="I741" s="16" t="s">
        <v>467</v>
      </c>
      <c r="J741" s="11" t="s">
        <v>468</v>
      </c>
    </row>
    <row r="742" spans="1:10" x14ac:dyDescent="0.2">
      <c r="A742" s="9"/>
      <c r="B742" s="9"/>
      <c r="C742" s="10"/>
      <c r="D742" s="11"/>
      <c r="H742" s="12" t="s">
        <v>31</v>
      </c>
      <c r="I742" s="9" t="s">
        <v>532</v>
      </c>
      <c r="J742" s="9" t="s">
        <v>533</v>
      </c>
    </row>
    <row r="743" spans="1:10" x14ac:dyDescent="0.2">
      <c r="A743" s="9"/>
      <c r="B743" s="9"/>
      <c r="C743" s="10"/>
      <c r="D743" s="11"/>
      <c r="H743" s="12" t="s">
        <v>47</v>
      </c>
      <c r="I743" s="9" t="s">
        <v>534</v>
      </c>
      <c r="J743" s="9" t="s">
        <v>535</v>
      </c>
    </row>
    <row r="744" spans="1:10" x14ac:dyDescent="0.2">
      <c r="A744" s="9"/>
      <c r="B744" s="9"/>
      <c r="C744" s="10"/>
      <c r="D744" s="11"/>
      <c r="H744" s="12" t="s">
        <v>48</v>
      </c>
      <c r="I744" s="9" t="s">
        <v>536</v>
      </c>
      <c r="J744" s="9" t="s">
        <v>533</v>
      </c>
    </row>
    <row r="745" spans="1:10" x14ac:dyDescent="0.2">
      <c r="A745" s="9"/>
      <c r="B745" s="9"/>
      <c r="C745" s="10"/>
      <c r="D745" s="11"/>
      <c r="H745" s="12" t="s">
        <v>49</v>
      </c>
      <c r="I745" s="9" t="s">
        <v>537</v>
      </c>
      <c r="J745" s="9" t="s">
        <v>535</v>
      </c>
    </row>
    <row r="746" spans="1:10" x14ac:dyDescent="0.2">
      <c r="A746" s="9"/>
      <c r="B746" s="9"/>
      <c r="C746" s="10"/>
      <c r="D746" s="11"/>
      <c r="H746" s="12" t="s">
        <v>50</v>
      </c>
      <c r="I746" s="9" t="s">
        <v>538</v>
      </c>
      <c r="J746" s="9" t="s">
        <v>539</v>
      </c>
    </row>
    <row r="747" spans="1:10" x14ac:dyDescent="0.2">
      <c r="A747" s="9"/>
      <c r="B747" s="9"/>
      <c r="C747" s="10"/>
      <c r="D747" s="11"/>
      <c r="E747" s="28"/>
      <c r="F747" s="28"/>
      <c r="G747" s="28"/>
      <c r="H747" s="12" t="s">
        <v>182</v>
      </c>
      <c r="I747" s="28" t="s">
        <v>540</v>
      </c>
      <c r="J747" s="28" t="s">
        <v>541</v>
      </c>
    </row>
    <row r="748" spans="1:10" ht="71.25" x14ac:dyDescent="0.2">
      <c r="A748" s="9">
        <f>SUBTOTAL(3,$E$2:E748)</f>
        <v>112</v>
      </c>
      <c r="B748" s="9"/>
      <c r="C748" s="10" t="s">
        <v>20</v>
      </c>
      <c r="D748" s="11" t="str">
        <f>CONCATENATE(C748,A748)</f>
        <v>TC_112</v>
      </c>
      <c r="E748" s="9" t="s">
        <v>542</v>
      </c>
      <c r="F748" s="12" t="s">
        <v>29</v>
      </c>
      <c r="G748" s="12" t="s">
        <v>22</v>
      </c>
      <c r="I748" s="9" t="s">
        <v>358</v>
      </c>
    </row>
    <row r="749" spans="1:10" ht="28.5" x14ac:dyDescent="0.2">
      <c r="A749" s="9"/>
      <c r="B749" s="9"/>
      <c r="C749" s="10"/>
      <c r="D749" s="11"/>
      <c r="H749" s="12" t="s">
        <v>24</v>
      </c>
      <c r="I749" s="9" t="s">
        <v>25</v>
      </c>
      <c r="J749" s="9" t="s">
        <v>26</v>
      </c>
    </row>
    <row r="750" spans="1:10" x14ac:dyDescent="0.2">
      <c r="A750" s="9"/>
      <c r="B750" s="9"/>
      <c r="C750" s="10"/>
      <c r="D750" s="11"/>
      <c r="H750" s="12" t="s">
        <v>27</v>
      </c>
      <c r="I750" s="9" t="s">
        <v>152</v>
      </c>
      <c r="J750" s="9" t="s">
        <v>153</v>
      </c>
    </row>
    <row r="751" spans="1:10" ht="28.5" x14ac:dyDescent="0.2">
      <c r="A751" s="9"/>
      <c r="B751" s="9"/>
      <c r="C751" s="10"/>
      <c r="D751" s="11"/>
      <c r="H751" s="12" t="s">
        <v>28</v>
      </c>
      <c r="I751" s="16" t="s">
        <v>692</v>
      </c>
      <c r="J751" s="11" t="s">
        <v>660</v>
      </c>
    </row>
    <row r="752" spans="1:10" x14ac:dyDescent="0.2">
      <c r="A752" s="9"/>
      <c r="B752" s="9"/>
      <c r="C752" s="10"/>
      <c r="D752" s="11"/>
      <c r="H752" s="12" t="s">
        <v>30</v>
      </c>
      <c r="I752" s="16" t="s">
        <v>467</v>
      </c>
      <c r="J752" s="11" t="s">
        <v>468</v>
      </c>
    </row>
    <row r="753" spans="1:10" ht="28.5" x14ac:dyDescent="0.2">
      <c r="A753" s="9"/>
      <c r="B753" s="9"/>
      <c r="C753" s="10"/>
      <c r="D753" s="11"/>
      <c r="H753" s="12" t="s">
        <v>31</v>
      </c>
      <c r="I753" s="9" t="s">
        <v>258</v>
      </c>
      <c r="J753" s="9" t="s">
        <v>259</v>
      </c>
    </row>
    <row r="754" spans="1:10" x14ac:dyDescent="0.2">
      <c r="A754" s="9"/>
      <c r="B754" s="9"/>
      <c r="C754" s="10"/>
      <c r="D754" s="11"/>
      <c r="E754" s="15"/>
      <c r="F754" s="14"/>
      <c r="G754" s="14"/>
      <c r="H754" s="12" t="s">
        <v>47</v>
      </c>
      <c r="I754" s="15" t="s">
        <v>543</v>
      </c>
      <c r="J754" s="15" t="s">
        <v>544</v>
      </c>
    </row>
    <row r="755" spans="1:10" ht="71.25" x14ac:dyDescent="0.2">
      <c r="A755" s="9">
        <f>SUBTOTAL(3,$E$2:E755)</f>
        <v>113</v>
      </c>
      <c r="B755" s="9"/>
      <c r="C755" s="10" t="s">
        <v>20</v>
      </c>
      <c r="D755" s="11" t="str">
        <f>CONCATENATE(C755,A755)</f>
        <v>TC_113</v>
      </c>
      <c r="E755" s="9" t="s">
        <v>545</v>
      </c>
      <c r="F755" s="12" t="s">
        <v>29</v>
      </c>
      <c r="G755" s="12" t="s">
        <v>22</v>
      </c>
      <c r="I755" s="9" t="s">
        <v>358</v>
      </c>
    </row>
    <row r="756" spans="1:10" ht="28.5" x14ac:dyDescent="0.2">
      <c r="A756" s="9"/>
      <c r="B756" s="9"/>
      <c r="C756" s="10"/>
      <c r="D756" s="11"/>
      <c r="H756" s="12" t="s">
        <v>24</v>
      </c>
      <c r="I756" s="9" t="s">
        <v>25</v>
      </c>
      <c r="J756" s="9" t="s">
        <v>26</v>
      </c>
    </row>
    <row r="757" spans="1:10" x14ac:dyDescent="0.2">
      <c r="A757" s="9"/>
      <c r="B757" s="9"/>
      <c r="C757" s="10"/>
      <c r="D757" s="11"/>
      <c r="H757" s="12" t="s">
        <v>27</v>
      </c>
      <c r="I757" s="9" t="s">
        <v>152</v>
      </c>
      <c r="J757" s="9" t="s">
        <v>153</v>
      </c>
    </row>
    <row r="758" spans="1:10" ht="28.5" x14ac:dyDescent="0.2">
      <c r="A758" s="9"/>
      <c r="B758" s="9"/>
      <c r="C758" s="10"/>
      <c r="D758" s="11"/>
      <c r="H758" s="12" t="s">
        <v>28</v>
      </c>
      <c r="I758" s="16" t="s">
        <v>692</v>
      </c>
      <c r="J758" s="11" t="s">
        <v>660</v>
      </c>
    </row>
    <row r="759" spans="1:10" x14ac:dyDescent="0.2">
      <c r="A759" s="9"/>
      <c r="B759" s="9"/>
      <c r="C759" s="10"/>
      <c r="D759" s="11"/>
      <c r="H759" s="12" t="s">
        <v>30</v>
      </c>
      <c r="I759" s="16" t="s">
        <v>467</v>
      </c>
      <c r="J759" s="11" t="s">
        <v>468</v>
      </c>
    </row>
    <row r="760" spans="1:10" ht="28.5" x14ac:dyDescent="0.2">
      <c r="A760" s="9"/>
      <c r="B760" s="9"/>
      <c r="C760" s="10"/>
      <c r="D760" s="11"/>
      <c r="H760" s="12" t="s">
        <v>31</v>
      </c>
      <c r="I760" s="9" t="s">
        <v>546</v>
      </c>
      <c r="J760" s="9" t="s">
        <v>494</v>
      </c>
    </row>
    <row r="761" spans="1:10" x14ac:dyDescent="0.2">
      <c r="A761" s="9"/>
      <c r="B761" s="9"/>
      <c r="C761" s="10"/>
      <c r="D761" s="11"/>
      <c r="H761" s="12" t="s">
        <v>47</v>
      </c>
      <c r="I761" s="9" t="s">
        <v>547</v>
      </c>
      <c r="J761" s="9" t="s">
        <v>548</v>
      </c>
    </row>
    <row r="762" spans="1:10" x14ac:dyDescent="0.2">
      <c r="A762" s="9"/>
      <c r="B762" s="9"/>
      <c r="C762" s="10"/>
      <c r="D762" s="11"/>
      <c r="H762" s="12" t="s">
        <v>48</v>
      </c>
      <c r="I762" s="9" t="s">
        <v>549</v>
      </c>
      <c r="J762" s="9" t="s">
        <v>548</v>
      </c>
    </row>
    <row r="763" spans="1:10" ht="71.25" x14ac:dyDescent="0.2">
      <c r="A763" s="9">
        <f>SUBTOTAL(3,$E$2:E763)</f>
        <v>114</v>
      </c>
      <c r="B763" s="9"/>
      <c r="C763" s="10" t="s">
        <v>20</v>
      </c>
      <c r="D763" s="11" t="str">
        <f>CONCATENATE(C763,A763)</f>
        <v>TC_114</v>
      </c>
      <c r="E763" s="9" t="s">
        <v>550</v>
      </c>
      <c r="F763" s="12" t="s">
        <v>29</v>
      </c>
      <c r="G763" s="12" t="s">
        <v>22</v>
      </c>
      <c r="I763" s="9" t="s">
        <v>358</v>
      </c>
    </row>
    <row r="764" spans="1:10" ht="28.5" x14ac:dyDescent="0.2">
      <c r="A764" s="9"/>
      <c r="B764" s="9"/>
      <c r="C764" s="10"/>
      <c r="D764" s="11"/>
      <c r="H764" s="12" t="s">
        <v>24</v>
      </c>
      <c r="I764" s="9" t="s">
        <v>25</v>
      </c>
      <c r="J764" s="9" t="s">
        <v>26</v>
      </c>
    </row>
    <row r="765" spans="1:10" x14ac:dyDescent="0.2">
      <c r="A765" s="9"/>
      <c r="B765" s="9"/>
      <c r="C765" s="10"/>
      <c r="D765" s="11"/>
      <c r="H765" s="12" t="s">
        <v>27</v>
      </c>
      <c r="I765" s="9" t="s">
        <v>152</v>
      </c>
      <c r="J765" s="9" t="s">
        <v>153</v>
      </c>
    </row>
    <row r="766" spans="1:10" ht="28.5" x14ac:dyDescent="0.2">
      <c r="A766" s="9"/>
      <c r="B766" s="9"/>
      <c r="C766" s="10"/>
      <c r="D766" s="11"/>
      <c r="H766" s="12" t="s">
        <v>28</v>
      </c>
      <c r="I766" s="16" t="s">
        <v>692</v>
      </c>
      <c r="J766" s="11" t="s">
        <v>660</v>
      </c>
    </row>
    <row r="767" spans="1:10" x14ac:dyDescent="0.2">
      <c r="A767" s="9"/>
      <c r="B767" s="9"/>
      <c r="C767" s="10"/>
      <c r="D767" s="11"/>
      <c r="H767" s="12" t="s">
        <v>30</v>
      </c>
      <c r="I767" s="16" t="s">
        <v>467</v>
      </c>
      <c r="J767" s="11" t="s">
        <v>318</v>
      </c>
    </row>
    <row r="768" spans="1:10" x14ac:dyDescent="0.2">
      <c r="A768" s="9"/>
      <c r="B768" s="9"/>
      <c r="C768" s="10"/>
      <c r="D768" s="11"/>
      <c r="H768" s="12" t="s">
        <v>31</v>
      </c>
      <c r="I768" s="9" t="s">
        <v>551</v>
      </c>
      <c r="J768" s="9" t="s">
        <v>552</v>
      </c>
    </row>
    <row r="769" spans="1:10" ht="28.5" x14ac:dyDescent="0.2">
      <c r="A769" s="9"/>
      <c r="B769" s="9"/>
      <c r="C769" s="10"/>
      <c r="D769" s="11"/>
      <c r="H769" s="12" t="s">
        <v>47</v>
      </c>
      <c r="I769" s="9" t="s">
        <v>553</v>
      </c>
      <c r="J769" s="9" t="s">
        <v>554</v>
      </c>
    </row>
    <row r="770" spans="1:10" x14ac:dyDescent="0.2">
      <c r="A770" s="9"/>
      <c r="B770" s="9"/>
      <c r="C770" s="10"/>
      <c r="D770" s="11"/>
      <c r="H770" s="12" t="s">
        <v>48</v>
      </c>
      <c r="I770" s="9" t="s">
        <v>555</v>
      </c>
      <c r="J770" s="9" t="s">
        <v>552</v>
      </c>
    </row>
    <row r="771" spans="1:10" ht="28.5" x14ac:dyDescent="0.2">
      <c r="A771" s="9"/>
      <c r="B771" s="9"/>
      <c r="C771" s="10"/>
      <c r="D771" s="11"/>
      <c r="H771" s="12" t="s">
        <v>49</v>
      </c>
      <c r="I771" s="9" t="s">
        <v>556</v>
      </c>
      <c r="J771" s="9" t="s">
        <v>554</v>
      </c>
    </row>
    <row r="772" spans="1:10" ht="71.25" x14ac:dyDescent="0.2">
      <c r="A772" s="9">
        <f>SUBTOTAL(3,$E$2:E772)</f>
        <v>115</v>
      </c>
      <c r="B772" s="9"/>
      <c r="C772" s="10" t="s">
        <v>20</v>
      </c>
      <c r="D772" s="11" t="str">
        <f>CONCATENATE(C772,A772)</f>
        <v>TC_115</v>
      </c>
      <c r="E772" s="9" t="s">
        <v>557</v>
      </c>
      <c r="F772" s="12" t="s">
        <v>29</v>
      </c>
      <c r="G772" s="12" t="s">
        <v>22</v>
      </c>
      <c r="I772" s="9" t="s">
        <v>358</v>
      </c>
    </row>
    <row r="773" spans="1:10" ht="28.5" x14ac:dyDescent="0.2">
      <c r="A773" s="9"/>
      <c r="B773" s="9"/>
      <c r="C773" s="10"/>
      <c r="D773" s="11"/>
      <c r="H773" s="12" t="s">
        <v>24</v>
      </c>
      <c r="I773" s="9" t="s">
        <v>25</v>
      </c>
      <c r="J773" s="9" t="s">
        <v>26</v>
      </c>
    </row>
    <row r="774" spans="1:10" x14ac:dyDescent="0.2">
      <c r="A774" s="9"/>
      <c r="B774" s="9"/>
      <c r="C774" s="10"/>
      <c r="D774" s="11"/>
      <c r="H774" s="12" t="s">
        <v>27</v>
      </c>
      <c r="I774" s="9" t="s">
        <v>152</v>
      </c>
      <c r="J774" s="9" t="s">
        <v>153</v>
      </c>
    </row>
    <row r="775" spans="1:10" ht="28.5" x14ac:dyDescent="0.2">
      <c r="A775" s="9"/>
      <c r="B775" s="9"/>
      <c r="C775" s="10"/>
      <c r="D775" s="11"/>
      <c r="H775" s="12" t="s">
        <v>28</v>
      </c>
      <c r="I775" s="16" t="s">
        <v>692</v>
      </c>
      <c r="J775" s="11" t="s">
        <v>660</v>
      </c>
    </row>
    <row r="776" spans="1:10" x14ac:dyDescent="0.2">
      <c r="A776" s="9"/>
      <c r="B776" s="9"/>
      <c r="C776" s="10"/>
      <c r="D776" s="11"/>
      <c r="H776" s="12" t="s">
        <v>30</v>
      </c>
      <c r="I776" s="16" t="s">
        <v>467</v>
      </c>
      <c r="J776" s="11" t="s">
        <v>468</v>
      </c>
    </row>
    <row r="777" spans="1:10" x14ac:dyDescent="0.2">
      <c r="A777" s="9"/>
      <c r="B777" s="9"/>
      <c r="C777" s="10"/>
      <c r="D777" s="11"/>
      <c r="H777" s="12" t="s">
        <v>31</v>
      </c>
      <c r="I777" s="9" t="s">
        <v>558</v>
      </c>
      <c r="J777" s="9" t="s">
        <v>559</v>
      </c>
    </row>
    <row r="778" spans="1:10" x14ac:dyDescent="0.2">
      <c r="A778" s="9"/>
      <c r="B778" s="9"/>
      <c r="C778" s="10"/>
      <c r="D778" s="11"/>
      <c r="H778" s="12" t="s">
        <v>47</v>
      </c>
      <c r="I778" s="9" t="s">
        <v>560</v>
      </c>
      <c r="J778" s="9" t="s">
        <v>561</v>
      </c>
    </row>
    <row r="779" spans="1:10" x14ac:dyDescent="0.2">
      <c r="A779" s="9"/>
      <c r="B779" s="9"/>
      <c r="C779" s="10"/>
      <c r="D779" s="11"/>
      <c r="H779" s="12" t="s">
        <v>48</v>
      </c>
      <c r="I779" s="9" t="s">
        <v>562</v>
      </c>
      <c r="J779" s="9" t="s">
        <v>559</v>
      </c>
    </row>
    <row r="780" spans="1:10" x14ac:dyDescent="0.2">
      <c r="A780" s="9"/>
      <c r="B780" s="9"/>
      <c r="C780" s="10"/>
      <c r="D780" s="11"/>
      <c r="H780" s="12" t="s">
        <v>49</v>
      </c>
      <c r="I780" s="9" t="s">
        <v>563</v>
      </c>
      <c r="J780" s="9" t="s">
        <v>561</v>
      </c>
    </row>
    <row r="781" spans="1:10" x14ac:dyDescent="0.2">
      <c r="A781" s="9"/>
      <c r="B781" s="9"/>
      <c r="C781" s="10"/>
      <c r="D781" s="11"/>
      <c r="H781" s="12" t="s">
        <v>50</v>
      </c>
      <c r="I781" s="9" t="s">
        <v>564</v>
      </c>
      <c r="J781" s="9" t="s">
        <v>565</v>
      </c>
    </row>
    <row r="782" spans="1:10" x14ac:dyDescent="0.2">
      <c r="A782" s="9"/>
      <c r="B782" s="9"/>
      <c r="C782" s="10"/>
      <c r="D782" s="11"/>
      <c r="E782" s="28"/>
      <c r="F782" s="28"/>
      <c r="G782" s="28"/>
      <c r="H782" s="12" t="s">
        <v>182</v>
      </c>
      <c r="I782" s="28" t="s">
        <v>566</v>
      </c>
      <c r="J782" s="28" t="s">
        <v>567</v>
      </c>
    </row>
    <row r="783" spans="1:10" ht="71.25" x14ac:dyDescent="0.2">
      <c r="A783" s="9">
        <f>SUBTOTAL(3,$E$2:E783)</f>
        <v>116</v>
      </c>
      <c r="B783" s="9"/>
      <c r="C783" s="10" t="s">
        <v>20</v>
      </c>
      <c r="D783" s="11" t="str">
        <f>CONCATENATE(C783,A783)</f>
        <v>TC_116</v>
      </c>
      <c r="E783" s="9" t="s">
        <v>568</v>
      </c>
      <c r="F783" s="12" t="s">
        <v>29</v>
      </c>
      <c r="G783" s="12" t="s">
        <v>22</v>
      </c>
      <c r="I783" s="9" t="s">
        <v>358</v>
      </c>
    </row>
    <row r="784" spans="1:10" ht="28.5" x14ac:dyDescent="0.2">
      <c r="A784" s="9"/>
      <c r="B784" s="9"/>
      <c r="C784" s="10"/>
      <c r="D784" s="11"/>
      <c r="H784" s="12" t="s">
        <v>24</v>
      </c>
      <c r="I784" s="9" t="s">
        <v>25</v>
      </c>
      <c r="J784" s="9" t="s">
        <v>26</v>
      </c>
    </row>
    <row r="785" spans="1:10" x14ac:dyDescent="0.2">
      <c r="A785" s="9"/>
      <c r="B785" s="9"/>
      <c r="C785" s="10"/>
      <c r="D785" s="11"/>
      <c r="H785" s="12" t="s">
        <v>27</v>
      </c>
      <c r="I785" s="9" t="s">
        <v>152</v>
      </c>
      <c r="J785" s="9" t="s">
        <v>153</v>
      </c>
    </row>
    <row r="786" spans="1:10" ht="15.75" customHeight="1" x14ac:dyDescent="0.2">
      <c r="A786" s="9"/>
      <c r="B786" s="9"/>
      <c r="C786" s="10"/>
      <c r="D786" s="11"/>
      <c r="H786" s="12" t="s">
        <v>28</v>
      </c>
      <c r="I786" s="16" t="s">
        <v>692</v>
      </c>
      <c r="J786" s="11" t="s">
        <v>660</v>
      </c>
    </row>
    <row r="787" spans="1:10" x14ac:dyDescent="0.2">
      <c r="A787" s="9"/>
      <c r="B787" s="9"/>
      <c r="C787" s="10"/>
      <c r="D787" s="11"/>
      <c r="H787" s="12" t="s">
        <v>30</v>
      </c>
      <c r="I787" s="16" t="s">
        <v>467</v>
      </c>
      <c r="J787" s="11" t="s">
        <v>468</v>
      </c>
    </row>
    <row r="788" spans="1:10" ht="28.5" x14ac:dyDescent="0.2">
      <c r="A788" s="9"/>
      <c r="B788" s="9"/>
      <c r="C788" s="10"/>
      <c r="D788" s="11"/>
      <c r="H788" s="12" t="s">
        <v>31</v>
      </c>
      <c r="I788" s="9" t="s">
        <v>258</v>
      </c>
      <c r="J788" s="9" t="s">
        <v>259</v>
      </c>
    </row>
    <row r="789" spans="1:10" x14ac:dyDescent="0.2">
      <c r="A789" s="9"/>
      <c r="B789" s="9"/>
      <c r="C789" s="10"/>
      <c r="D789" s="11"/>
      <c r="E789" s="15"/>
      <c r="F789" s="14"/>
      <c r="G789" s="14"/>
      <c r="H789" s="12" t="s">
        <v>47</v>
      </c>
      <c r="I789" s="15" t="s">
        <v>569</v>
      </c>
      <c r="J789" s="15" t="s">
        <v>570</v>
      </c>
    </row>
    <row r="790" spans="1:10" ht="71.25" x14ac:dyDescent="0.2">
      <c r="A790" s="9">
        <f>SUBTOTAL(3,$E$2:E790)</f>
        <v>117</v>
      </c>
      <c r="B790" s="9"/>
      <c r="C790" s="10" t="s">
        <v>20</v>
      </c>
      <c r="D790" s="11" t="str">
        <f>CONCATENATE(C790,A790)</f>
        <v>TC_117</v>
      </c>
      <c r="E790" s="9" t="s">
        <v>571</v>
      </c>
      <c r="F790" s="12" t="s">
        <v>29</v>
      </c>
      <c r="G790" s="12" t="s">
        <v>22</v>
      </c>
      <c r="I790" s="9" t="s">
        <v>358</v>
      </c>
    </row>
    <row r="791" spans="1:10" ht="28.5" x14ac:dyDescent="0.2">
      <c r="A791" s="9"/>
      <c r="B791" s="9"/>
      <c r="C791" s="10"/>
      <c r="D791" s="11"/>
      <c r="H791" s="12" t="s">
        <v>24</v>
      </c>
      <c r="I791" s="9" t="s">
        <v>25</v>
      </c>
      <c r="J791" s="9" t="s">
        <v>26</v>
      </c>
    </row>
    <row r="792" spans="1:10" x14ac:dyDescent="0.2">
      <c r="A792" s="9"/>
      <c r="B792" s="9"/>
      <c r="C792" s="10"/>
      <c r="D792" s="11"/>
      <c r="H792" s="12" t="s">
        <v>27</v>
      </c>
      <c r="I792" s="9" t="s">
        <v>152</v>
      </c>
      <c r="J792" s="9" t="s">
        <v>153</v>
      </c>
    </row>
    <row r="793" spans="1:10" ht="15.75" customHeight="1" x14ac:dyDescent="0.2">
      <c r="A793" s="9"/>
      <c r="B793" s="9"/>
      <c r="C793" s="10"/>
      <c r="D793" s="11"/>
      <c r="H793" s="12" t="s">
        <v>28</v>
      </c>
      <c r="I793" s="16" t="s">
        <v>692</v>
      </c>
      <c r="J793" s="11" t="s">
        <v>660</v>
      </c>
    </row>
    <row r="794" spans="1:10" x14ac:dyDescent="0.2">
      <c r="A794" s="9"/>
      <c r="B794" s="9"/>
      <c r="C794" s="10"/>
      <c r="D794" s="11"/>
      <c r="H794" s="12" t="s">
        <v>30</v>
      </c>
      <c r="I794" s="16" t="s">
        <v>467</v>
      </c>
      <c r="J794" s="11" t="s">
        <v>468</v>
      </c>
    </row>
    <row r="795" spans="1:10" ht="28.5" x14ac:dyDescent="0.2">
      <c r="A795" s="9"/>
      <c r="B795" s="9"/>
      <c r="C795" s="10"/>
      <c r="D795" s="11"/>
      <c r="H795" s="12" t="s">
        <v>31</v>
      </c>
      <c r="I795" s="9" t="s">
        <v>572</v>
      </c>
      <c r="J795" s="9" t="s">
        <v>494</v>
      </c>
    </row>
    <row r="796" spans="1:10" ht="28.5" x14ac:dyDescent="0.2">
      <c r="A796" s="9"/>
      <c r="B796" s="9"/>
      <c r="C796" s="10"/>
      <c r="D796" s="11"/>
      <c r="H796" s="12" t="s">
        <v>47</v>
      </c>
      <c r="I796" s="9" t="s">
        <v>573</v>
      </c>
      <c r="J796" s="9" t="s">
        <v>574</v>
      </c>
    </row>
    <row r="797" spans="1:10" ht="28.5" x14ac:dyDescent="0.2">
      <c r="A797" s="9"/>
      <c r="B797" s="9"/>
      <c r="C797" s="10"/>
      <c r="D797" s="11"/>
      <c r="H797" s="12" t="s">
        <v>48</v>
      </c>
      <c r="I797" s="9" t="s">
        <v>575</v>
      </c>
      <c r="J797" s="9" t="s">
        <v>576</v>
      </c>
    </row>
    <row r="798" spans="1:10" ht="71.25" x14ac:dyDescent="0.2">
      <c r="A798" s="9">
        <f>SUBTOTAL(3,$E$2:E798)</f>
        <v>118</v>
      </c>
      <c r="B798" s="9"/>
      <c r="C798" s="10" t="s">
        <v>20</v>
      </c>
      <c r="D798" s="11" t="str">
        <f>CONCATENATE(C798,A798)</f>
        <v>TC_118</v>
      </c>
      <c r="E798" s="9" t="s">
        <v>577</v>
      </c>
      <c r="F798" s="12" t="s">
        <v>29</v>
      </c>
      <c r="G798" s="12" t="s">
        <v>22</v>
      </c>
      <c r="I798" s="9" t="s">
        <v>358</v>
      </c>
    </row>
    <row r="799" spans="1:10" ht="28.5" x14ac:dyDescent="0.2">
      <c r="A799" s="9"/>
      <c r="B799" s="9"/>
      <c r="C799" s="10"/>
      <c r="D799" s="11"/>
      <c r="H799" s="12" t="s">
        <v>24</v>
      </c>
      <c r="I799" s="9" t="s">
        <v>25</v>
      </c>
      <c r="J799" s="9" t="s">
        <v>26</v>
      </c>
    </row>
    <row r="800" spans="1:10" x14ac:dyDescent="0.2">
      <c r="A800" s="9"/>
      <c r="B800" s="9"/>
      <c r="C800" s="10"/>
      <c r="D800" s="11"/>
      <c r="H800" s="12" t="s">
        <v>27</v>
      </c>
      <c r="I800" s="9" t="s">
        <v>152</v>
      </c>
      <c r="J800" s="9" t="s">
        <v>153</v>
      </c>
    </row>
    <row r="801" spans="1:10" ht="15.75" customHeight="1" x14ac:dyDescent="0.2">
      <c r="A801" s="9"/>
      <c r="B801" s="9"/>
      <c r="C801" s="10"/>
      <c r="D801" s="11"/>
      <c r="H801" s="12" t="s">
        <v>28</v>
      </c>
      <c r="I801" s="16" t="s">
        <v>692</v>
      </c>
      <c r="J801" s="11" t="s">
        <v>660</v>
      </c>
    </row>
    <row r="802" spans="1:10" x14ac:dyDescent="0.2">
      <c r="A802" s="9"/>
      <c r="B802" s="9"/>
      <c r="C802" s="10"/>
      <c r="D802" s="11"/>
      <c r="H802" s="12" t="s">
        <v>30</v>
      </c>
      <c r="I802" s="16" t="s">
        <v>467</v>
      </c>
      <c r="J802" s="11" t="s">
        <v>318</v>
      </c>
    </row>
    <row r="803" spans="1:10" x14ac:dyDescent="0.2">
      <c r="A803" s="9"/>
      <c r="B803" s="9"/>
      <c r="C803" s="10"/>
      <c r="D803" s="11"/>
      <c r="H803" s="12" t="s">
        <v>31</v>
      </c>
      <c r="I803" s="9" t="s">
        <v>578</v>
      </c>
      <c r="J803" s="9" t="s">
        <v>579</v>
      </c>
    </row>
    <row r="804" spans="1:10" ht="28.5" x14ac:dyDescent="0.2">
      <c r="A804" s="9"/>
      <c r="B804" s="9"/>
      <c r="C804" s="10"/>
      <c r="D804" s="11"/>
      <c r="H804" s="12" t="s">
        <v>47</v>
      </c>
      <c r="I804" s="9" t="s">
        <v>580</v>
      </c>
      <c r="J804" s="9" t="s">
        <v>581</v>
      </c>
    </row>
    <row r="805" spans="1:10" x14ac:dyDescent="0.2">
      <c r="A805" s="9"/>
      <c r="B805" s="9"/>
      <c r="C805" s="10"/>
      <c r="D805" s="11"/>
      <c r="H805" s="12" t="s">
        <v>48</v>
      </c>
      <c r="I805" s="9" t="s">
        <v>582</v>
      </c>
      <c r="J805" s="9" t="s">
        <v>579</v>
      </c>
    </row>
    <row r="806" spans="1:10" ht="28.5" x14ac:dyDescent="0.2">
      <c r="A806" s="9"/>
      <c r="B806" s="9"/>
      <c r="C806" s="10"/>
      <c r="D806" s="11"/>
      <c r="H806" s="12" t="s">
        <v>49</v>
      </c>
      <c r="I806" s="9" t="s">
        <v>583</v>
      </c>
      <c r="J806" s="9" t="s">
        <v>581</v>
      </c>
    </row>
    <row r="807" spans="1:10" ht="71.25" x14ac:dyDescent="0.2">
      <c r="A807" s="9">
        <f>SUBTOTAL(3,$E$2:E807)</f>
        <v>119</v>
      </c>
      <c r="B807" s="9"/>
      <c r="C807" s="10" t="s">
        <v>20</v>
      </c>
      <c r="D807" s="11" t="str">
        <f>CONCATENATE(C807,A807)</f>
        <v>TC_119</v>
      </c>
      <c r="E807" s="9" t="s">
        <v>584</v>
      </c>
      <c r="F807" s="12" t="s">
        <v>29</v>
      </c>
      <c r="G807" s="12" t="s">
        <v>22</v>
      </c>
      <c r="I807" s="9" t="s">
        <v>358</v>
      </c>
    </row>
    <row r="808" spans="1:10" ht="28.5" x14ac:dyDescent="0.2">
      <c r="A808" s="9"/>
      <c r="B808" s="9"/>
      <c r="C808" s="10"/>
      <c r="D808" s="11"/>
      <c r="H808" s="12" t="s">
        <v>24</v>
      </c>
      <c r="I808" s="9" t="s">
        <v>25</v>
      </c>
      <c r="J808" s="9" t="s">
        <v>26</v>
      </c>
    </row>
    <row r="809" spans="1:10" x14ac:dyDescent="0.2">
      <c r="A809" s="9"/>
      <c r="B809" s="9"/>
      <c r="C809" s="10"/>
      <c r="D809" s="11"/>
      <c r="H809" s="12" t="s">
        <v>27</v>
      </c>
      <c r="I809" s="9" t="s">
        <v>152</v>
      </c>
      <c r="J809" s="9" t="s">
        <v>153</v>
      </c>
    </row>
    <row r="810" spans="1:10" ht="15.75" customHeight="1" x14ac:dyDescent="0.2">
      <c r="A810" s="9"/>
      <c r="B810" s="9"/>
      <c r="C810" s="10"/>
      <c r="D810" s="11"/>
      <c r="H810" s="12" t="s">
        <v>28</v>
      </c>
      <c r="I810" s="16" t="s">
        <v>692</v>
      </c>
      <c r="J810" s="11" t="s">
        <v>660</v>
      </c>
    </row>
    <row r="811" spans="1:10" x14ac:dyDescent="0.2">
      <c r="A811" s="9"/>
      <c r="B811" s="9"/>
      <c r="C811" s="10"/>
      <c r="D811" s="11"/>
      <c r="H811" s="12" t="s">
        <v>30</v>
      </c>
      <c r="I811" s="16" t="s">
        <v>467</v>
      </c>
      <c r="J811" s="11" t="s">
        <v>468</v>
      </c>
    </row>
    <row r="812" spans="1:10" x14ac:dyDescent="0.2">
      <c r="A812" s="9"/>
      <c r="B812" s="9"/>
      <c r="C812" s="10"/>
      <c r="D812" s="11"/>
      <c r="H812" s="12" t="s">
        <v>31</v>
      </c>
      <c r="I812" s="9" t="s">
        <v>585</v>
      </c>
      <c r="J812" s="9" t="s">
        <v>586</v>
      </c>
    </row>
    <row r="813" spans="1:10" x14ac:dyDescent="0.2">
      <c r="A813" s="9"/>
      <c r="B813" s="9"/>
      <c r="C813" s="10"/>
      <c r="D813" s="11"/>
      <c r="H813" s="12" t="s">
        <v>47</v>
      </c>
      <c r="I813" s="9" t="s">
        <v>587</v>
      </c>
      <c r="J813" s="9" t="s">
        <v>588</v>
      </c>
    </row>
    <row r="814" spans="1:10" x14ac:dyDescent="0.2">
      <c r="A814" s="9"/>
      <c r="B814" s="9"/>
      <c r="C814" s="10"/>
      <c r="D814" s="11"/>
      <c r="H814" s="12" t="s">
        <v>48</v>
      </c>
      <c r="I814" s="9" t="s">
        <v>589</v>
      </c>
      <c r="J814" s="9" t="s">
        <v>586</v>
      </c>
    </row>
    <row r="815" spans="1:10" x14ac:dyDescent="0.2">
      <c r="A815" s="9"/>
      <c r="B815" s="9"/>
      <c r="C815" s="10"/>
      <c r="D815" s="11"/>
      <c r="H815" s="12" t="s">
        <v>49</v>
      </c>
      <c r="I815" s="9" t="s">
        <v>590</v>
      </c>
      <c r="J815" s="9" t="s">
        <v>588</v>
      </c>
    </row>
    <row r="816" spans="1:10" x14ac:dyDescent="0.2">
      <c r="A816" s="9"/>
      <c r="B816" s="9"/>
      <c r="C816" s="10"/>
      <c r="D816" s="11"/>
      <c r="H816" s="12" t="s">
        <v>50</v>
      </c>
      <c r="I816" s="9" t="s">
        <v>591</v>
      </c>
      <c r="J816" s="9" t="s">
        <v>592</v>
      </c>
    </row>
    <row r="817" spans="1:10" x14ac:dyDescent="0.2">
      <c r="A817" s="9"/>
      <c r="B817" s="9"/>
      <c r="C817" s="10"/>
      <c r="D817" s="11"/>
      <c r="E817" s="28"/>
      <c r="F817" s="28"/>
      <c r="G817" s="28"/>
      <c r="H817" s="12" t="s">
        <v>182</v>
      </c>
      <c r="I817" s="28" t="s">
        <v>593</v>
      </c>
      <c r="J817" s="28" t="s">
        <v>594</v>
      </c>
    </row>
    <row r="818" spans="1:10" ht="71.25" x14ac:dyDescent="0.2">
      <c r="A818" s="9">
        <f>SUBTOTAL(3,$E$2:E818)</f>
        <v>120</v>
      </c>
      <c r="B818" s="9"/>
      <c r="C818" s="10" t="s">
        <v>20</v>
      </c>
      <c r="D818" s="11" t="str">
        <f>CONCATENATE(C818,A818)</f>
        <v>TC_120</v>
      </c>
      <c r="E818" s="9" t="s">
        <v>595</v>
      </c>
      <c r="F818" s="12" t="s">
        <v>29</v>
      </c>
      <c r="G818" s="12" t="s">
        <v>22</v>
      </c>
      <c r="I818" s="9" t="s">
        <v>358</v>
      </c>
    </row>
    <row r="819" spans="1:10" ht="28.5" x14ac:dyDescent="0.2">
      <c r="A819" s="9"/>
      <c r="B819" s="9"/>
      <c r="C819" s="10"/>
      <c r="D819" s="11"/>
      <c r="H819" s="12" t="s">
        <v>24</v>
      </c>
      <c r="I819" s="9" t="s">
        <v>25</v>
      </c>
      <c r="J819" s="9" t="s">
        <v>26</v>
      </c>
    </row>
    <row r="820" spans="1:10" x14ac:dyDescent="0.2">
      <c r="A820" s="9"/>
      <c r="B820" s="9"/>
      <c r="C820" s="10"/>
      <c r="D820" s="11"/>
      <c r="H820" s="12" t="s">
        <v>27</v>
      </c>
      <c r="I820" s="9" t="s">
        <v>152</v>
      </c>
      <c r="J820" s="9" t="s">
        <v>153</v>
      </c>
    </row>
    <row r="821" spans="1:10" ht="15.75" customHeight="1" x14ac:dyDescent="0.2">
      <c r="A821" s="9"/>
      <c r="B821" s="9"/>
      <c r="C821" s="10"/>
      <c r="D821" s="11"/>
      <c r="H821" s="12" t="s">
        <v>28</v>
      </c>
      <c r="I821" s="16" t="s">
        <v>692</v>
      </c>
      <c r="J821" s="11" t="s">
        <v>660</v>
      </c>
    </row>
    <row r="822" spans="1:10" x14ac:dyDescent="0.2">
      <c r="A822" s="9"/>
      <c r="B822" s="9"/>
      <c r="C822" s="10"/>
      <c r="D822" s="11"/>
      <c r="H822" s="12" t="s">
        <v>30</v>
      </c>
      <c r="I822" s="16" t="s">
        <v>467</v>
      </c>
      <c r="J822" s="11" t="s">
        <v>468</v>
      </c>
    </row>
    <row r="823" spans="1:10" ht="28.5" x14ac:dyDescent="0.2">
      <c r="A823" s="9"/>
      <c r="B823" s="9"/>
      <c r="C823" s="10"/>
      <c r="D823" s="11"/>
      <c r="H823" s="12" t="s">
        <v>31</v>
      </c>
      <c r="I823" s="9" t="s">
        <v>258</v>
      </c>
      <c r="J823" s="9" t="s">
        <v>259</v>
      </c>
    </row>
    <row r="824" spans="1:10" x14ac:dyDescent="0.2">
      <c r="A824" s="9"/>
      <c r="B824" s="9"/>
      <c r="C824" s="10"/>
      <c r="D824" s="11"/>
      <c r="E824" s="15"/>
      <c r="F824" s="14"/>
      <c r="G824" s="14"/>
      <c r="H824" s="12" t="s">
        <v>47</v>
      </c>
      <c r="I824" s="15" t="s">
        <v>596</v>
      </c>
      <c r="J824" s="15" t="s">
        <v>597</v>
      </c>
    </row>
    <row r="825" spans="1:10" ht="71.25" x14ac:dyDescent="0.2">
      <c r="A825" s="9">
        <f>SUBTOTAL(3,$E$2:E825)</f>
        <v>121</v>
      </c>
      <c r="B825" s="9"/>
      <c r="C825" s="10" t="s">
        <v>20</v>
      </c>
      <c r="D825" s="11" t="str">
        <f>CONCATENATE(C825,A825)</f>
        <v>TC_121</v>
      </c>
      <c r="E825" s="9" t="s">
        <v>598</v>
      </c>
      <c r="F825" s="12" t="s">
        <v>29</v>
      </c>
      <c r="G825" s="12" t="s">
        <v>22</v>
      </c>
      <c r="I825" s="9" t="s">
        <v>358</v>
      </c>
    </row>
    <row r="826" spans="1:10" ht="28.5" x14ac:dyDescent="0.2">
      <c r="A826" s="9"/>
      <c r="B826" s="9"/>
      <c r="C826" s="10"/>
      <c r="D826" s="11"/>
      <c r="H826" s="12" t="s">
        <v>24</v>
      </c>
      <c r="I826" s="9" t="s">
        <v>25</v>
      </c>
      <c r="J826" s="9" t="s">
        <v>26</v>
      </c>
    </row>
    <row r="827" spans="1:10" x14ac:dyDescent="0.2">
      <c r="A827" s="9"/>
      <c r="B827" s="9"/>
      <c r="C827" s="10"/>
      <c r="D827" s="11"/>
      <c r="H827" s="12" t="s">
        <v>27</v>
      </c>
      <c r="I827" s="9" t="s">
        <v>152</v>
      </c>
      <c r="J827" s="9" t="s">
        <v>153</v>
      </c>
    </row>
    <row r="828" spans="1:10" ht="15.75" customHeight="1" x14ac:dyDescent="0.2">
      <c r="A828" s="9"/>
      <c r="B828" s="9"/>
      <c r="C828" s="10"/>
      <c r="D828" s="11"/>
      <c r="H828" s="12" t="s">
        <v>28</v>
      </c>
      <c r="I828" s="16" t="s">
        <v>692</v>
      </c>
      <c r="J828" s="11" t="s">
        <v>660</v>
      </c>
    </row>
    <row r="829" spans="1:10" x14ac:dyDescent="0.2">
      <c r="A829" s="9"/>
      <c r="B829" s="9"/>
      <c r="C829" s="10"/>
      <c r="D829" s="11"/>
      <c r="H829" s="12" t="s">
        <v>30</v>
      </c>
      <c r="I829" s="16" t="s">
        <v>467</v>
      </c>
      <c r="J829" s="11" t="s">
        <v>468</v>
      </c>
    </row>
    <row r="830" spans="1:10" ht="28.5" x14ac:dyDescent="0.2">
      <c r="A830" s="9"/>
      <c r="B830" s="9"/>
      <c r="C830" s="10"/>
      <c r="D830" s="11"/>
      <c r="H830" s="12" t="s">
        <v>31</v>
      </c>
      <c r="I830" s="9" t="s">
        <v>599</v>
      </c>
      <c r="J830" s="9" t="s">
        <v>494</v>
      </c>
    </row>
    <row r="831" spans="1:10" x14ac:dyDescent="0.2">
      <c r="A831" s="9"/>
      <c r="B831" s="9"/>
      <c r="C831" s="10"/>
      <c r="D831" s="11"/>
      <c r="H831" s="12" t="s">
        <v>47</v>
      </c>
      <c r="I831" s="9" t="s">
        <v>600</v>
      </c>
      <c r="J831" s="9" t="s">
        <v>601</v>
      </c>
    </row>
    <row r="832" spans="1:10" x14ac:dyDescent="0.2">
      <c r="A832" s="9"/>
      <c r="B832" s="9"/>
      <c r="C832" s="10"/>
      <c r="D832" s="11"/>
      <c r="H832" s="12" t="s">
        <v>48</v>
      </c>
      <c r="I832" s="9" t="s">
        <v>602</v>
      </c>
      <c r="J832" s="9" t="s">
        <v>601</v>
      </c>
    </row>
    <row r="833" spans="1:10" ht="71.25" x14ac:dyDescent="0.2">
      <c r="A833" s="9">
        <f>SUBTOTAL(3,$E$2:E833)</f>
        <v>122</v>
      </c>
      <c r="B833" s="9"/>
      <c r="C833" s="10" t="s">
        <v>20</v>
      </c>
      <c r="D833" s="11" t="str">
        <f>CONCATENATE(C833,A833)</f>
        <v>TC_122</v>
      </c>
      <c r="E833" s="9" t="s">
        <v>603</v>
      </c>
      <c r="F833" s="12" t="s">
        <v>29</v>
      </c>
      <c r="G833" s="12" t="s">
        <v>22</v>
      </c>
      <c r="I833" s="9" t="s">
        <v>358</v>
      </c>
    </row>
    <row r="834" spans="1:10" ht="28.5" x14ac:dyDescent="0.2">
      <c r="A834" s="9"/>
      <c r="B834" s="9"/>
      <c r="C834" s="10"/>
      <c r="D834" s="11"/>
      <c r="H834" s="12" t="s">
        <v>24</v>
      </c>
      <c r="I834" s="9" t="s">
        <v>25</v>
      </c>
      <c r="J834" s="9" t="s">
        <v>26</v>
      </c>
    </row>
    <row r="835" spans="1:10" x14ac:dyDescent="0.2">
      <c r="A835" s="9"/>
      <c r="B835" s="9"/>
      <c r="C835" s="10"/>
      <c r="D835" s="11"/>
      <c r="H835" s="12" t="s">
        <v>27</v>
      </c>
      <c r="I835" s="9" t="s">
        <v>152</v>
      </c>
      <c r="J835" s="9" t="s">
        <v>153</v>
      </c>
    </row>
    <row r="836" spans="1:10" ht="15.75" customHeight="1" x14ac:dyDescent="0.2">
      <c r="A836" s="9"/>
      <c r="B836" s="9"/>
      <c r="C836" s="10"/>
      <c r="D836" s="11"/>
      <c r="H836" s="12" t="s">
        <v>28</v>
      </c>
      <c r="I836" s="16" t="s">
        <v>692</v>
      </c>
      <c r="J836" s="11" t="s">
        <v>660</v>
      </c>
    </row>
    <row r="837" spans="1:10" x14ac:dyDescent="0.2">
      <c r="A837" s="9"/>
      <c r="B837" s="9"/>
      <c r="C837" s="10"/>
      <c r="D837" s="11"/>
      <c r="H837" s="12" t="s">
        <v>30</v>
      </c>
      <c r="I837" s="16" t="s">
        <v>467</v>
      </c>
      <c r="J837" s="11" t="s">
        <v>318</v>
      </c>
    </row>
    <row r="838" spans="1:10" x14ac:dyDescent="0.2">
      <c r="A838" s="9"/>
      <c r="B838" s="9"/>
      <c r="C838" s="10"/>
      <c r="D838" s="11"/>
      <c r="H838" s="12" t="s">
        <v>31</v>
      </c>
      <c r="I838" s="9" t="s">
        <v>604</v>
      </c>
      <c r="J838" s="9" t="s">
        <v>605</v>
      </c>
    </row>
    <row r="839" spans="1:10" ht="28.5" x14ac:dyDescent="0.2">
      <c r="A839" s="9"/>
      <c r="B839" s="9"/>
      <c r="C839" s="10"/>
      <c r="D839" s="11"/>
      <c r="H839" s="12" t="s">
        <v>47</v>
      </c>
      <c r="I839" s="9" t="s">
        <v>606</v>
      </c>
      <c r="J839" s="9" t="s">
        <v>607</v>
      </c>
    </row>
    <row r="840" spans="1:10" x14ac:dyDescent="0.2">
      <c r="A840" s="9"/>
      <c r="B840" s="9"/>
      <c r="C840" s="10"/>
      <c r="D840" s="11"/>
      <c r="H840" s="12" t="s">
        <v>48</v>
      </c>
      <c r="I840" s="9" t="s">
        <v>608</v>
      </c>
      <c r="J840" s="9" t="s">
        <v>605</v>
      </c>
    </row>
    <row r="841" spans="1:10" ht="28.5" x14ac:dyDescent="0.2">
      <c r="A841" s="9"/>
      <c r="B841" s="9"/>
      <c r="C841" s="10"/>
      <c r="D841" s="11"/>
      <c r="H841" s="12" t="s">
        <v>49</v>
      </c>
      <c r="I841" s="9" t="s">
        <v>609</v>
      </c>
      <c r="J841" s="9" t="s">
        <v>607</v>
      </c>
    </row>
    <row r="842" spans="1:10" ht="71.25" x14ac:dyDescent="0.2">
      <c r="A842" s="9">
        <f>SUBTOTAL(3,$E$2:E842)</f>
        <v>123</v>
      </c>
      <c r="B842" s="9"/>
      <c r="C842" s="10" t="s">
        <v>20</v>
      </c>
      <c r="D842" s="11" t="str">
        <f>CONCATENATE(C842,A842)</f>
        <v>TC_123</v>
      </c>
      <c r="E842" s="9" t="s">
        <v>610</v>
      </c>
      <c r="F842" s="12" t="s">
        <v>29</v>
      </c>
      <c r="G842" s="12" t="s">
        <v>22</v>
      </c>
      <c r="I842" s="9" t="s">
        <v>358</v>
      </c>
    </row>
    <row r="843" spans="1:10" ht="28.5" x14ac:dyDescent="0.2">
      <c r="A843" s="9"/>
      <c r="B843" s="9"/>
      <c r="C843" s="10"/>
      <c r="D843" s="11"/>
      <c r="H843" s="12" t="s">
        <v>24</v>
      </c>
      <c r="I843" s="9" t="s">
        <v>25</v>
      </c>
      <c r="J843" s="9" t="s">
        <v>26</v>
      </c>
    </row>
    <row r="844" spans="1:10" x14ac:dyDescent="0.2">
      <c r="A844" s="9"/>
      <c r="B844" s="9"/>
      <c r="C844" s="10"/>
      <c r="D844" s="11"/>
      <c r="H844" s="12" t="s">
        <v>27</v>
      </c>
      <c r="I844" s="9" t="s">
        <v>152</v>
      </c>
      <c r="J844" s="9" t="s">
        <v>153</v>
      </c>
    </row>
    <row r="845" spans="1:10" ht="15.75" customHeight="1" x14ac:dyDescent="0.2">
      <c r="A845" s="9"/>
      <c r="B845" s="9"/>
      <c r="C845" s="10"/>
      <c r="D845" s="11"/>
      <c r="H845" s="12" t="s">
        <v>28</v>
      </c>
      <c r="I845" s="16" t="s">
        <v>692</v>
      </c>
      <c r="J845" s="11" t="s">
        <v>660</v>
      </c>
    </row>
    <row r="846" spans="1:10" x14ac:dyDescent="0.2">
      <c r="A846" s="9"/>
      <c r="B846" s="9"/>
      <c r="C846" s="10"/>
      <c r="D846" s="11"/>
      <c r="H846" s="12" t="s">
        <v>30</v>
      </c>
      <c r="I846" s="16" t="s">
        <v>467</v>
      </c>
      <c r="J846" s="11" t="s">
        <v>468</v>
      </c>
    </row>
    <row r="847" spans="1:10" x14ac:dyDescent="0.2">
      <c r="A847" s="9"/>
      <c r="B847" s="9"/>
      <c r="C847" s="10"/>
      <c r="D847" s="11"/>
      <c r="H847" s="12" t="s">
        <v>31</v>
      </c>
      <c r="I847" s="9" t="s">
        <v>611</v>
      </c>
      <c r="J847" s="9" t="s">
        <v>612</v>
      </c>
    </row>
    <row r="848" spans="1:10" x14ac:dyDescent="0.2">
      <c r="A848" s="9"/>
      <c r="B848" s="9"/>
      <c r="C848" s="10"/>
      <c r="D848" s="11"/>
      <c r="H848" s="12" t="s">
        <v>47</v>
      </c>
      <c r="I848" s="9" t="s">
        <v>613</v>
      </c>
      <c r="J848" s="9" t="s">
        <v>614</v>
      </c>
    </row>
    <row r="849" spans="1:10" x14ac:dyDescent="0.2">
      <c r="A849" s="9"/>
      <c r="B849" s="9"/>
      <c r="C849" s="10"/>
      <c r="D849" s="11"/>
      <c r="H849" s="12" t="s">
        <v>48</v>
      </c>
      <c r="I849" s="9" t="s">
        <v>615</v>
      </c>
      <c r="J849" s="9" t="s">
        <v>612</v>
      </c>
    </row>
    <row r="850" spans="1:10" x14ac:dyDescent="0.2">
      <c r="A850" s="9"/>
      <c r="B850" s="9"/>
      <c r="C850" s="10"/>
      <c r="D850" s="11"/>
      <c r="H850" s="12" t="s">
        <v>49</v>
      </c>
      <c r="I850" s="9" t="s">
        <v>616</v>
      </c>
      <c r="J850" s="9" t="s">
        <v>614</v>
      </c>
    </row>
    <row r="851" spans="1:10" x14ac:dyDescent="0.2">
      <c r="A851" s="9"/>
      <c r="B851" s="9"/>
      <c r="C851" s="10"/>
      <c r="D851" s="11"/>
      <c r="H851" s="12" t="s">
        <v>50</v>
      </c>
      <c r="I851" s="9" t="s">
        <v>617</v>
      </c>
      <c r="J851" s="9" t="s">
        <v>618</v>
      </c>
    </row>
    <row r="852" spans="1:10" x14ac:dyDescent="0.2">
      <c r="A852" s="9"/>
      <c r="B852" s="9"/>
      <c r="C852" s="10"/>
      <c r="D852" s="11"/>
      <c r="E852" s="28"/>
      <c r="F852" s="28"/>
      <c r="G852" s="28"/>
      <c r="H852" s="12" t="s">
        <v>182</v>
      </c>
      <c r="I852" s="28" t="s">
        <v>619</v>
      </c>
      <c r="J852" s="28" t="s">
        <v>620</v>
      </c>
    </row>
    <row r="853" spans="1:10" ht="71.25" x14ac:dyDescent="0.2">
      <c r="A853" s="9">
        <f>SUBTOTAL(3,$E$2:E853)</f>
        <v>124</v>
      </c>
      <c r="B853" s="9"/>
      <c r="C853" s="10" t="s">
        <v>20</v>
      </c>
      <c r="D853" s="11" t="str">
        <f>CONCATENATE(C853,A853)</f>
        <v>TC_124</v>
      </c>
      <c r="E853" s="9" t="s">
        <v>621</v>
      </c>
      <c r="F853" s="12" t="s">
        <v>29</v>
      </c>
      <c r="G853" s="12" t="s">
        <v>22</v>
      </c>
      <c r="I853" s="9" t="s">
        <v>358</v>
      </c>
    </row>
    <row r="854" spans="1:10" ht="28.5" x14ac:dyDescent="0.2">
      <c r="A854" s="9"/>
      <c r="B854" s="9"/>
      <c r="C854" s="10"/>
      <c r="D854" s="11"/>
      <c r="H854" s="12" t="s">
        <v>24</v>
      </c>
      <c r="I854" s="9" t="s">
        <v>25</v>
      </c>
      <c r="J854" s="9" t="s">
        <v>26</v>
      </c>
    </row>
    <row r="855" spans="1:10" x14ac:dyDescent="0.2">
      <c r="A855" s="9"/>
      <c r="B855" s="9"/>
      <c r="C855" s="10"/>
      <c r="D855" s="11"/>
      <c r="H855" s="12" t="s">
        <v>27</v>
      </c>
      <c r="I855" s="9" t="s">
        <v>152</v>
      </c>
      <c r="J855" s="9" t="s">
        <v>153</v>
      </c>
    </row>
    <row r="856" spans="1:10" ht="15.75" customHeight="1" x14ac:dyDescent="0.2">
      <c r="A856" s="9"/>
      <c r="B856" s="9"/>
      <c r="C856" s="10"/>
      <c r="D856" s="11"/>
      <c r="H856" s="12" t="s">
        <v>28</v>
      </c>
      <c r="I856" s="16" t="s">
        <v>692</v>
      </c>
      <c r="J856" s="11" t="s">
        <v>660</v>
      </c>
    </row>
    <row r="857" spans="1:10" x14ac:dyDescent="0.2">
      <c r="A857" s="9"/>
      <c r="B857" s="9"/>
      <c r="C857" s="10"/>
      <c r="D857" s="11"/>
      <c r="H857" s="12" t="s">
        <v>30</v>
      </c>
      <c r="I857" s="16" t="s">
        <v>467</v>
      </c>
      <c r="J857" s="11" t="s">
        <v>468</v>
      </c>
    </row>
    <row r="858" spans="1:10" ht="28.5" x14ac:dyDescent="0.2">
      <c r="A858" s="9"/>
      <c r="B858" s="9"/>
      <c r="C858" s="10"/>
      <c r="D858" s="11"/>
      <c r="H858" s="12" t="s">
        <v>31</v>
      </c>
      <c r="I858" s="9" t="s">
        <v>258</v>
      </c>
      <c r="J858" s="9" t="s">
        <v>259</v>
      </c>
    </row>
    <row r="859" spans="1:10" x14ac:dyDescent="0.2">
      <c r="A859" s="9"/>
      <c r="B859" s="9"/>
      <c r="C859" s="10"/>
      <c r="D859" s="11"/>
      <c r="E859" s="15"/>
      <c r="F859" s="14"/>
      <c r="G859" s="14"/>
      <c r="H859" s="12" t="s">
        <v>47</v>
      </c>
      <c r="I859" s="15" t="s">
        <v>622</v>
      </c>
      <c r="J859" s="15" t="s">
        <v>623</v>
      </c>
    </row>
    <row r="860" spans="1:10" ht="71.25" x14ac:dyDescent="0.2">
      <c r="A860" s="9">
        <f>SUBTOTAL(3,$E$2:E860)</f>
        <v>125</v>
      </c>
      <c r="B860" s="9"/>
      <c r="C860" s="10" t="s">
        <v>20</v>
      </c>
      <c r="D860" s="11" t="str">
        <f>CONCATENATE(C860,A860)</f>
        <v>TC_125</v>
      </c>
      <c r="E860" s="9" t="s">
        <v>624</v>
      </c>
      <c r="F860" s="12" t="s">
        <v>29</v>
      </c>
      <c r="G860" s="12" t="s">
        <v>22</v>
      </c>
      <c r="I860" s="9" t="s">
        <v>358</v>
      </c>
    </row>
    <row r="861" spans="1:10" ht="28.5" x14ac:dyDescent="0.2">
      <c r="A861" s="9"/>
      <c r="B861" s="9"/>
      <c r="C861" s="10"/>
      <c r="D861" s="11"/>
      <c r="H861" s="12" t="s">
        <v>24</v>
      </c>
      <c r="I861" s="9" t="s">
        <v>25</v>
      </c>
      <c r="J861" s="9" t="s">
        <v>26</v>
      </c>
    </row>
    <row r="862" spans="1:10" x14ac:dyDescent="0.2">
      <c r="A862" s="9"/>
      <c r="B862" s="9"/>
      <c r="C862" s="10"/>
      <c r="D862" s="11"/>
      <c r="H862" s="12" t="s">
        <v>27</v>
      </c>
      <c r="I862" s="9" t="s">
        <v>152</v>
      </c>
      <c r="J862" s="9" t="s">
        <v>153</v>
      </c>
    </row>
    <row r="863" spans="1:10" ht="15.75" customHeight="1" x14ac:dyDescent="0.2">
      <c r="A863" s="9"/>
      <c r="B863" s="9"/>
      <c r="C863" s="10"/>
      <c r="D863" s="11"/>
      <c r="H863" s="12" t="s">
        <v>28</v>
      </c>
      <c r="I863" s="16" t="s">
        <v>692</v>
      </c>
      <c r="J863" s="11" t="s">
        <v>660</v>
      </c>
    </row>
    <row r="864" spans="1:10" x14ac:dyDescent="0.2">
      <c r="A864" s="9"/>
      <c r="B864" s="9"/>
      <c r="C864" s="10"/>
      <c r="D864" s="11"/>
      <c r="H864" s="12" t="s">
        <v>30</v>
      </c>
      <c r="I864" s="16" t="s">
        <v>467</v>
      </c>
      <c r="J864" s="11" t="s">
        <v>468</v>
      </c>
    </row>
    <row r="865" spans="1:10" ht="28.5" x14ac:dyDescent="0.2">
      <c r="A865" s="9"/>
      <c r="B865" s="9"/>
      <c r="C865" s="10"/>
      <c r="D865" s="11"/>
      <c r="H865" s="12" t="s">
        <v>31</v>
      </c>
      <c r="I865" s="9" t="s">
        <v>624</v>
      </c>
      <c r="J865" s="9" t="s">
        <v>625</v>
      </c>
    </row>
    <row r="866" spans="1:10" x14ac:dyDescent="0.2">
      <c r="A866" s="9"/>
      <c r="B866" s="9"/>
      <c r="C866" s="10"/>
      <c r="D866" s="11"/>
      <c r="H866" s="12" t="s">
        <v>47</v>
      </c>
      <c r="I866" s="9" t="s">
        <v>626</v>
      </c>
      <c r="J866" s="9" t="s">
        <v>627</v>
      </c>
    </row>
    <row r="867" spans="1:10" x14ac:dyDescent="0.2">
      <c r="A867" s="9"/>
      <c r="B867" s="9"/>
      <c r="C867" s="10"/>
      <c r="D867" s="11"/>
      <c r="H867" s="12" t="s">
        <v>48</v>
      </c>
      <c r="I867" s="9" t="s">
        <v>628</v>
      </c>
      <c r="J867" s="9" t="s">
        <v>629</v>
      </c>
    </row>
    <row r="868" spans="1:10" ht="28.5" x14ac:dyDescent="0.2">
      <c r="A868" s="9"/>
      <c r="B868" s="9"/>
      <c r="C868" s="10"/>
      <c r="D868" s="11"/>
      <c r="H868" s="12" t="s">
        <v>49</v>
      </c>
      <c r="I868" s="9" t="s">
        <v>630</v>
      </c>
      <c r="J868" s="9" t="s">
        <v>631</v>
      </c>
    </row>
    <row r="869" spans="1:10" x14ac:dyDescent="0.2">
      <c r="A869" s="9"/>
      <c r="B869" s="9"/>
      <c r="C869" s="10"/>
      <c r="D869" s="11"/>
      <c r="H869" s="12" t="s">
        <v>50</v>
      </c>
      <c r="I869" s="9" t="s">
        <v>632</v>
      </c>
      <c r="J869" s="9" t="s">
        <v>633</v>
      </c>
    </row>
    <row r="870" spans="1:10" ht="28.5" x14ac:dyDescent="0.2">
      <c r="A870" s="9"/>
      <c r="B870" s="9"/>
      <c r="C870" s="10"/>
      <c r="D870" s="11"/>
      <c r="H870" s="12" t="s">
        <v>182</v>
      </c>
      <c r="I870" s="9" t="s">
        <v>634</v>
      </c>
      <c r="J870" s="9" t="s">
        <v>635</v>
      </c>
    </row>
    <row r="871" spans="1:10" ht="28.5" x14ac:dyDescent="0.2">
      <c r="A871" s="9"/>
      <c r="B871" s="9"/>
      <c r="C871" s="10"/>
      <c r="D871" s="11"/>
      <c r="H871" s="12" t="s">
        <v>184</v>
      </c>
      <c r="I871" s="9" t="s">
        <v>636</v>
      </c>
      <c r="J871" s="9" t="s">
        <v>637</v>
      </c>
    </row>
    <row r="872" spans="1:10" ht="71.25" x14ac:dyDescent="0.2">
      <c r="A872" s="9">
        <f>SUBTOTAL(3,$E$2:E872)</f>
        <v>126</v>
      </c>
      <c r="B872" s="9"/>
      <c r="C872" s="10" t="s">
        <v>20</v>
      </c>
      <c r="D872" s="11" t="str">
        <f>CONCATENATE(C872,A872)</f>
        <v>TC_126</v>
      </c>
      <c r="E872" s="9" t="s">
        <v>638</v>
      </c>
      <c r="F872" s="12" t="s">
        <v>29</v>
      </c>
      <c r="G872" s="12" t="s">
        <v>22</v>
      </c>
      <c r="I872" s="9" t="s">
        <v>358</v>
      </c>
    </row>
    <row r="873" spans="1:10" ht="28.5" x14ac:dyDescent="0.2">
      <c r="A873" s="9"/>
      <c r="B873" s="9"/>
      <c r="C873" s="10"/>
      <c r="D873" s="11"/>
      <c r="H873" s="12" t="s">
        <v>24</v>
      </c>
      <c r="I873" s="9" t="s">
        <v>25</v>
      </c>
      <c r="J873" s="9" t="s">
        <v>26</v>
      </c>
    </row>
    <row r="874" spans="1:10" x14ac:dyDescent="0.2">
      <c r="A874" s="9"/>
      <c r="B874" s="9"/>
      <c r="C874" s="10"/>
      <c r="D874" s="11"/>
      <c r="H874" s="12" t="s">
        <v>27</v>
      </c>
      <c r="I874" s="9" t="s">
        <v>152</v>
      </c>
      <c r="J874" s="9" t="s">
        <v>153</v>
      </c>
    </row>
    <row r="875" spans="1:10" ht="15.75" customHeight="1" x14ac:dyDescent="0.2">
      <c r="A875" s="9"/>
      <c r="B875" s="9"/>
      <c r="C875" s="10"/>
      <c r="D875" s="11"/>
      <c r="H875" s="12" t="s">
        <v>28</v>
      </c>
      <c r="I875" s="16" t="s">
        <v>692</v>
      </c>
      <c r="J875" s="11" t="s">
        <v>660</v>
      </c>
    </row>
    <row r="876" spans="1:10" x14ac:dyDescent="0.2">
      <c r="A876" s="9"/>
      <c r="B876" s="9"/>
      <c r="C876" s="10"/>
      <c r="D876" s="11"/>
      <c r="H876" s="12" t="s">
        <v>30</v>
      </c>
      <c r="I876" s="16" t="s">
        <v>467</v>
      </c>
      <c r="J876" s="11" t="s">
        <v>468</v>
      </c>
    </row>
    <row r="877" spans="1:10" x14ac:dyDescent="0.2">
      <c r="A877" s="9"/>
      <c r="B877" s="9"/>
      <c r="C877" s="10"/>
      <c r="D877" s="11"/>
      <c r="H877" s="12" t="s">
        <v>31</v>
      </c>
      <c r="I877" s="9" t="s">
        <v>639</v>
      </c>
      <c r="J877" s="9" t="s">
        <v>640</v>
      </c>
    </row>
    <row r="878" spans="1:10" ht="71.25" x14ac:dyDescent="0.2">
      <c r="A878" s="9">
        <f>SUBTOTAL(3,$E$2:E878)</f>
        <v>127</v>
      </c>
      <c r="B878" s="9"/>
      <c r="C878" s="10" t="s">
        <v>20</v>
      </c>
      <c r="D878" s="11" t="str">
        <f>CONCATENATE(C878,A878)</f>
        <v>TC_127</v>
      </c>
      <c r="E878" s="9" t="s">
        <v>641</v>
      </c>
      <c r="F878" s="12" t="s">
        <v>29</v>
      </c>
      <c r="G878" s="12" t="s">
        <v>22</v>
      </c>
      <c r="I878" s="9" t="s">
        <v>358</v>
      </c>
    </row>
    <row r="879" spans="1:10" ht="28.5" x14ac:dyDescent="0.2">
      <c r="A879" s="9"/>
      <c r="B879" s="9"/>
      <c r="C879" s="10"/>
      <c r="D879" s="11"/>
      <c r="H879" s="12" t="s">
        <v>24</v>
      </c>
      <c r="I879" s="9" t="s">
        <v>25</v>
      </c>
      <c r="J879" s="9" t="s">
        <v>26</v>
      </c>
    </row>
    <row r="880" spans="1:10" x14ac:dyDescent="0.2">
      <c r="A880" s="9"/>
      <c r="B880" s="9"/>
      <c r="C880" s="10"/>
      <c r="D880" s="11"/>
      <c r="H880" s="12" t="s">
        <v>27</v>
      </c>
      <c r="I880" s="9" t="s">
        <v>152</v>
      </c>
      <c r="J880" s="9" t="s">
        <v>153</v>
      </c>
    </row>
    <row r="881" spans="1:10" ht="15.75" customHeight="1" x14ac:dyDescent="0.2">
      <c r="A881" s="9"/>
      <c r="B881" s="9"/>
      <c r="C881" s="10"/>
      <c r="D881" s="11"/>
      <c r="H881" s="12" t="s">
        <v>28</v>
      </c>
      <c r="I881" s="16" t="s">
        <v>692</v>
      </c>
      <c r="J881" s="11" t="s">
        <v>660</v>
      </c>
    </row>
    <row r="882" spans="1:10" x14ac:dyDescent="0.2">
      <c r="A882" s="9"/>
      <c r="B882" s="9"/>
      <c r="C882" s="10"/>
      <c r="D882" s="11"/>
      <c r="H882" s="12" t="s">
        <v>30</v>
      </c>
      <c r="I882" s="16" t="s">
        <v>467</v>
      </c>
      <c r="J882" s="11" t="s">
        <v>468</v>
      </c>
    </row>
    <row r="883" spans="1:10" x14ac:dyDescent="0.2">
      <c r="A883" s="9"/>
      <c r="B883" s="9"/>
      <c r="C883" s="10"/>
      <c r="D883" s="11"/>
      <c r="H883" s="12" t="s">
        <v>31</v>
      </c>
      <c r="I883" s="9" t="s">
        <v>639</v>
      </c>
      <c r="J883" s="9" t="s">
        <v>640</v>
      </c>
    </row>
    <row r="884" spans="1:10" x14ac:dyDescent="0.2">
      <c r="A884" s="9"/>
      <c r="B884" s="9"/>
      <c r="C884" s="10"/>
      <c r="D884" s="11"/>
      <c r="H884" s="12" t="s">
        <v>47</v>
      </c>
      <c r="I884" s="9" t="s">
        <v>642</v>
      </c>
      <c r="J884" s="11" t="s">
        <v>468</v>
      </c>
    </row>
    <row r="885" spans="1:10" x14ac:dyDescent="0.2">
      <c r="A885" s="9"/>
      <c r="B885" s="9"/>
      <c r="C885" s="10"/>
      <c r="D885" s="11"/>
      <c r="E885" s="15"/>
      <c r="F885" s="14"/>
      <c r="G885" s="14"/>
      <c r="H885" s="12" t="s">
        <v>48</v>
      </c>
      <c r="I885" s="15" t="s">
        <v>643</v>
      </c>
      <c r="J885" s="15" t="s">
        <v>644</v>
      </c>
    </row>
    <row r="886" spans="1:10" ht="71.25" x14ac:dyDescent="0.2">
      <c r="A886" s="9">
        <f>SUBTOTAL(3,$E$2:E886)</f>
        <v>128</v>
      </c>
      <c r="B886" s="9"/>
      <c r="C886" s="10" t="s">
        <v>20</v>
      </c>
      <c r="D886" s="11" t="str">
        <f>CONCATENATE(C886,A886)</f>
        <v>TC_128</v>
      </c>
      <c r="E886" s="9" t="s">
        <v>645</v>
      </c>
      <c r="F886" s="12" t="s">
        <v>29</v>
      </c>
      <c r="G886" s="12" t="s">
        <v>22</v>
      </c>
      <c r="I886" s="9" t="s">
        <v>358</v>
      </c>
    </row>
    <row r="887" spans="1:10" ht="28.5" x14ac:dyDescent="0.2">
      <c r="A887" s="9"/>
      <c r="B887" s="9"/>
      <c r="C887" s="10"/>
      <c r="D887" s="11"/>
      <c r="H887" s="12" t="s">
        <v>24</v>
      </c>
      <c r="I887" s="9" t="s">
        <v>25</v>
      </c>
      <c r="J887" s="9" t="s">
        <v>26</v>
      </c>
    </row>
    <row r="888" spans="1:10" x14ac:dyDescent="0.2">
      <c r="A888" s="9"/>
      <c r="B888" s="9"/>
      <c r="C888" s="10"/>
      <c r="D888" s="11"/>
      <c r="H888" s="12" t="s">
        <v>27</v>
      </c>
      <c r="I888" s="9" t="s">
        <v>152</v>
      </c>
      <c r="J888" s="9" t="s">
        <v>153</v>
      </c>
    </row>
    <row r="889" spans="1:10" ht="28.5" x14ac:dyDescent="0.2">
      <c r="A889" s="9"/>
      <c r="B889" s="9"/>
      <c r="C889" s="10"/>
      <c r="D889" s="11"/>
      <c r="H889" s="12" t="s">
        <v>28</v>
      </c>
      <c r="I889" s="16" t="s">
        <v>692</v>
      </c>
      <c r="J889" s="11" t="s">
        <v>660</v>
      </c>
    </row>
    <row r="890" spans="1:10" ht="28.5" x14ac:dyDescent="0.2">
      <c r="A890" s="9"/>
      <c r="B890" s="9"/>
      <c r="C890" s="10"/>
      <c r="D890" s="11"/>
      <c r="H890" s="12" t="s">
        <v>30</v>
      </c>
      <c r="I890" s="16" t="s">
        <v>646</v>
      </c>
      <c r="J890" s="11" t="s">
        <v>318</v>
      </c>
    </row>
    <row r="891" spans="1:10" x14ac:dyDescent="0.2">
      <c r="A891" s="9"/>
      <c r="B891" s="9"/>
      <c r="C891" s="10"/>
      <c r="D891" s="11"/>
      <c r="H891" s="12" t="s">
        <v>31</v>
      </c>
      <c r="I891" s="9" t="s">
        <v>647</v>
      </c>
      <c r="J891" s="9" t="s">
        <v>648</v>
      </c>
    </row>
    <row r="892" spans="1:10" ht="28.5" x14ac:dyDescent="0.2">
      <c r="A892" s="9"/>
      <c r="B892" s="9"/>
      <c r="C892" s="10"/>
      <c r="D892" s="11"/>
      <c r="H892" s="12" t="s">
        <v>47</v>
      </c>
      <c r="I892" s="9" t="s">
        <v>649</v>
      </c>
      <c r="J892" s="9" t="s">
        <v>662</v>
      </c>
    </row>
    <row r="893" spans="1:10" ht="71.25" x14ac:dyDescent="0.2">
      <c r="A893" s="9">
        <f>SUBTOTAL(3,$E$2:E893)</f>
        <v>129</v>
      </c>
      <c r="B893" s="9"/>
      <c r="C893" s="10"/>
      <c r="D893" s="11" t="str">
        <f>CONCATENATE(C893,A893)</f>
        <v>129</v>
      </c>
      <c r="E893" s="9" t="s">
        <v>650</v>
      </c>
      <c r="F893" s="12" t="s">
        <v>29</v>
      </c>
      <c r="G893" s="12" t="s">
        <v>22</v>
      </c>
      <c r="I893" s="9" t="s">
        <v>358</v>
      </c>
    </row>
    <row r="894" spans="1:10" ht="28.5" x14ac:dyDescent="0.2">
      <c r="A894" s="9"/>
      <c r="B894" s="9"/>
      <c r="C894" s="10"/>
      <c r="D894" s="11"/>
      <c r="H894" s="12" t="s">
        <v>24</v>
      </c>
      <c r="I894" s="9" t="s">
        <v>25</v>
      </c>
      <c r="J894" s="9" t="s">
        <v>26</v>
      </c>
    </row>
    <row r="895" spans="1:10" x14ac:dyDescent="0.2">
      <c r="A895" s="9"/>
      <c r="B895" s="9"/>
      <c r="C895" s="10"/>
      <c r="D895" s="11"/>
      <c r="H895" s="12" t="s">
        <v>27</v>
      </c>
      <c r="I895" s="9" t="s">
        <v>152</v>
      </c>
      <c r="J895" s="9" t="s">
        <v>153</v>
      </c>
    </row>
    <row r="896" spans="1:10" x14ac:dyDescent="0.2">
      <c r="A896" s="9"/>
      <c r="B896" s="9"/>
      <c r="C896" s="10"/>
      <c r="D896" s="11"/>
      <c r="H896" s="12" t="s">
        <v>28</v>
      </c>
      <c r="I896" s="9" t="s">
        <v>651</v>
      </c>
      <c r="J896" s="11" t="s">
        <v>318</v>
      </c>
    </row>
    <row r="897" spans="1:10" x14ac:dyDescent="0.2">
      <c r="A897" s="9"/>
      <c r="B897" s="9"/>
      <c r="C897" s="10"/>
      <c r="D897" s="11"/>
      <c r="H897" s="12" t="s">
        <v>30</v>
      </c>
      <c r="I897" s="9" t="s">
        <v>663</v>
      </c>
      <c r="J897" s="9" t="s">
        <v>664</v>
      </c>
    </row>
    <row r="898" spans="1:10" ht="28.5" x14ac:dyDescent="0.2">
      <c r="A898" s="9"/>
      <c r="B898" s="9"/>
      <c r="C898" s="10"/>
      <c r="D898" s="11"/>
      <c r="H898" s="12" t="s">
        <v>31</v>
      </c>
      <c r="I898" s="16" t="s">
        <v>646</v>
      </c>
      <c r="J898" s="11" t="s">
        <v>318</v>
      </c>
    </row>
    <row r="899" spans="1:10" x14ac:dyDescent="0.2">
      <c r="A899" s="9"/>
      <c r="B899" s="9"/>
      <c r="C899" s="10"/>
      <c r="D899" s="11"/>
      <c r="H899" s="12" t="s">
        <v>47</v>
      </c>
      <c r="I899" s="9" t="s">
        <v>647</v>
      </c>
      <c r="J899" s="9" t="s">
        <v>648</v>
      </c>
    </row>
    <row r="900" spans="1:10" ht="28.5" x14ac:dyDescent="0.2">
      <c r="A900" s="9"/>
      <c r="B900" s="9"/>
      <c r="C900" s="10"/>
      <c r="D900" s="11"/>
      <c r="H900" s="12" t="s">
        <v>48</v>
      </c>
      <c r="I900" s="9" t="s">
        <v>649</v>
      </c>
      <c r="J900" s="9" t="s">
        <v>662</v>
      </c>
    </row>
    <row r="901" spans="1:10" ht="71.25" x14ac:dyDescent="0.2">
      <c r="A901" s="9">
        <f>SUBTOTAL(3,$E$2:E901)</f>
        <v>130</v>
      </c>
      <c r="B901" s="9"/>
      <c r="C901" s="10"/>
      <c r="D901" s="11" t="str">
        <f>CONCATENATE(C901,A901)</f>
        <v>130</v>
      </c>
      <c r="E901" s="9" t="s">
        <v>652</v>
      </c>
      <c r="F901" s="12" t="s">
        <v>29</v>
      </c>
      <c r="G901" s="12" t="s">
        <v>22</v>
      </c>
      <c r="I901" s="9" t="s">
        <v>358</v>
      </c>
    </row>
    <row r="902" spans="1:10" ht="28.5" x14ac:dyDescent="0.2">
      <c r="A902" s="9"/>
      <c r="B902" s="9"/>
      <c r="C902" s="10"/>
      <c r="D902" s="11"/>
      <c r="H902" s="12" t="s">
        <v>24</v>
      </c>
      <c r="I902" s="9" t="s">
        <v>25</v>
      </c>
      <c r="J902" s="9" t="s">
        <v>26</v>
      </c>
    </row>
    <row r="903" spans="1:10" x14ac:dyDescent="0.2">
      <c r="A903" s="9"/>
      <c r="B903" s="9"/>
      <c r="C903" s="10"/>
      <c r="D903" s="11"/>
      <c r="H903" s="12" t="s">
        <v>27</v>
      </c>
      <c r="I903" s="9" t="s">
        <v>152</v>
      </c>
      <c r="J903" s="9" t="s">
        <v>153</v>
      </c>
    </row>
    <row r="904" spans="1:10" x14ac:dyDescent="0.2">
      <c r="A904" s="9"/>
      <c r="B904" s="9"/>
      <c r="C904" s="10"/>
      <c r="D904" s="11"/>
      <c r="H904" s="12" t="s">
        <v>28</v>
      </c>
      <c r="I904" s="9" t="s">
        <v>651</v>
      </c>
      <c r="J904" s="11" t="s">
        <v>318</v>
      </c>
    </row>
    <row r="905" spans="1:10" x14ac:dyDescent="0.2">
      <c r="A905" s="9"/>
      <c r="B905" s="9"/>
      <c r="C905" s="10"/>
      <c r="D905" s="11"/>
      <c r="H905" s="12" t="s">
        <v>30</v>
      </c>
      <c r="I905" s="9" t="s">
        <v>663</v>
      </c>
      <c r="J905" s="9" t="s">
        <v>664</v>
      </c>
    </row>
    <row r="906" spans="1:10" ht="28.5" x14ac:dyDescent="0.2">
      <c r="A906" s="9"/>
      <c r="B906" s="9"/>
      <c r="C906" s="10"/>
      <c r="D906" s="11"/>
      <c r="H906" s="12" t="s">
        <v>31</v>
      </c>
      <c r="I906" s="16" t="s">
        <v>653</v>
      </c>
      <c r="J906" s="11" t="s">
        <v>318</v>
      </c>
    </row>
    <row r="907" spans="1:10" x14ac:dyDescent="0.2">
      <c r="A907" s="9"/>
      <c r="B907" s="9"/>
      <c r="C907" s="10"/>
      <c r="D907" s="11"/>
      <c r="H907" s="12" t="s">
        <v>47</v>
      </c>
      <c r="I907" s="9" t="s">
        <v>647</v>
      </c>
      <c r="J907" s="9" t="s">
        <v>648</v>
      </c>
    </row>
    <row r="908" spans="1:10" ht="28.5" x14ac:dyDescent="0.2">
      <c r="A908" s="9"/>
      <c r="B908" s="9"/>
      <c r="C908" s="10"/>
      <c r="D908" s="11"/>
      <c r="H908" s="12" t="s">
        <v>48</v>
      </c>
      <c r="I908" s="9" t="s">
        <v>649</v>
      </c>
      <c r="J908" s="9" t="s">
        <v>662</v>
      </c>
    </row>
    <row r="909" spans="1:10" ht="71.25" x14ac:dyDescent="0.2">
      <c r="A909" s="9">
        <f>SUBTOTAL(3,$E$2:E909)</f>
        <v>131</v>
      </c>
      <c r="B909" s="9"/>
      <c r="C909" s="10"/>
      <c r="D909" s="11" t="str">
        <f>CONCATENATE(C909,A909)</f>
        <v>131</v>
      </c>
      <c r="E909" s="9" t="s">
        <v>654</v>
      </c>
      <c r="F909" s="12" t="s">
        <v>29</v>
      </c>
      <c r="G909" s="12" t="s">
        <v>22</v>
      </c>
      <c r="I909" s="9" t="s">
        <v>358</v>
      </c>
    </row>
    <row r="910" spans="1:10" ht="28.5" x14ac:dyDescent="0.2">
      <c r="A910" s="9"/>
      <c r="B910" s="9"/>
      <c r="C910" s="10"/>
      <c r="D910" s="11"/>
      <c r="H910" s="12" t="s">
        <v>24</v>
      </c>
      <c r="I910" s="9" t="s">
        <v>25</v>
      </c>
      <c r="J910" s="9" t="s">
        <v>26</v>
      </c>
    </row>
    <row r="911" spans="1:10" x14ac:dyDescent="0.2">
      <c r="A911" s="9"/>
      <c r="B911" s="9"/>
      <c r="C911" s="10"/>
      <c r="D911" s="11"/>
      <c r="H911" s="12" t="s">
        <v>27</v>
      </c>
      <c r="I911" s="9" t="s">
        <v>152</v>
      </c>
      <c r="J911" s="9" t="s">
        <v>153</v>
      </c>
    </row>
    <row r="912" spans="1:10" x14ac:dyDescent="0.2">
      <c r="A912" s="9"/>
      <c r="B912" s="9"/>
      <c r="C912" s="10"/>
      <c r="D912" s="11"/>
      <c r="H912" s="12" t="s">
        <v>28</v>
      </c>
      <c r="I912" s="9" t="s">
        <v>651</v>
      </c>
      <c r="J912" s="11" t="s">
        <v>318</v>
      </c>
    </row>
    <row r="913" spans="1:10" x14ac:dyDescent="0.2">
      <c r="A913" s="9"/>
      <c r="B913" s="9"/>
      <c r="C913" s="10"/>
      <c r="D913" s="11"/>
      <c r="H913" s="12" t="s">
        <v>30</v>
      </c>
      <c r="I913" s="9" t="s">
        <v>663</v>
      </c>
      <c r="J913" s="9" t="s">
        <v>664</v>
      </c>
    </row>
    <row r="914" spans="1:10" ht="28.5" x14ac:dyDescent="0.2">
      <c r="A914" s="9"/>
      <c r="B914" s="9"/>
      <c r="C914" s="10"/>
      <c r="D914" s="11"/>
      <c r="H914" s="12" t="s">
        <v>31</v>
      </c>
      <c r="I914" s="16" t="s">
        <v>655</v>
      </c>
      <c r="J914" s="11" t="s">
        <v>318</v>
      </c>
    </row>
    <row r="915" spans="1:10" x14ac:dyDescent="0.2">
      <c r="A915" s="9"/>
      <c r="B915" s="9"/>
      <c r="C915" s="10"/>
      <c r="D915" s="11"/>
      <c r="H915" s="12" t="s">
        <v>47</v>
      </c>
      <c r="I915" s="9" t="s">
        <v>647</v>
      </c>
      <c r="J915" s="9" t="s">
        <v>648</v>
      </c>
    </row>
    <row r="916" spans="1:10" ht="28.5" x14ac:dyDescent="0.2">
      <c r="A916" s="9"/>
      <c r="B916" s="9"/>
      <c r="C916" s="10"/>
      <c r="D916" s="11"/>
      <c r="H916" s="12" t="s">
        <v>48</v>
      </c>
      <c r="I916" s="9" t="s">
        <v>649</v>
      </c>
      <c r="J916" s="9" t="s">
        <v>662</v>
      </c>
    </row>
    <row r="917" spans="1:10" ht="71.25" x14ac:dyDescent="0.2">
      <c r="A917" s="9">
        <f>SUBTOTAL(3,$E$2:E917)</f>
        <v>132</v>
      </c>
      <c r="B917" s="9"/>
      <c r="C917" s="10"/>
      <c r="D917" s="11" t="str">
        <f>CONCATENATE(C917,A917)</f>
        <v>132</v>
      </c>
      <c r="E917" s="9" t="s">
        <v>656</v>
      </c>
      <c r="F917" s="12" t="s">
        <v>29</v>
      </c>
      <c r="G917" s="12" t="s">
        <v>22</v>
      </c>
      <c r="I917" s="9" t="s">
        <v>358</v>
      </c>
    </row>
    <row r="918" spans="1:10" ht="28.5" x14ac:dyDescent="0.2">
      <c r="A918" s="9"/>
      <c r="B918" s="9"/>
      <c r="C918" s="10"/>
      <c r="D918" s="11"/>
      <c r="H918" s="12" t="s">
        <v>24</v>
      </c>
      <c r="I918" s="9" t="s">
        <v>25</v>
      </c>
      <c r="J918" s="9" t="s">
        <v>26</v>
      </c>
    </row>
    <row r="919" spans="1:10" x14ac:dyDescent="0.2">
      <c r="A919" s="9"/>
      <c r="B919" s="9"/>
      <c r="C919" s="10"/>
      <c r="D919" s="11"/>
      <c r="H919" s="12" t="s">
        <v>27</v>
      </c>
      <c r="I919" s="9" t="s">
        <v>152</v>
      </c>
      <c r="J919" s="9" t="s">
        <v>153</v>
      </c>
    </row>
    <row r="920" spans="1:10" x14ac:dyDescent="0.2">
      <c r="A920" s="9"/>
      <c r="B920" s="9"/>
      <c r="C920" s="10"/>
      <c r="D920" s="11"/>
      <c r="H920" s="12" t="s">
        <v>28</v>
      </c>
      <c r="I920" s="9" t="s">
        <v>651</v>
      </c>
      <c r="J920" s="11" t="s">
        <v>318</v>
      </c>
    </row>
    <row r="921" spans="1:10" x14ac:dyDescent="0.2">
      <c r="A921" s="9"/>
      <c r="B921" s="9"/>
      <c r="C921" s="10"/>
      <c r="D921" s="11"/>
      <c r="H921" s="12" t="s">
        <v>30</v>
      </c>
      <c r="I921" s="9" t="s">
        <v>663</v>
      </c>
      <c r="J921" s="9" t="s">
        <v>664</v>
      </c>
    </row>
    <row r="922" spans="1:10" ht="28.5" x14ac:dyDescent="0.2">
      <c r="A922" s="9"/>
      <c r="B922" s="9"/>
      <c r="C922" s="10"/>
      <c r="D922" s="11"/>
      <c r="H922" s="12" t="s">
        <v>31</v>
      </c>
      <c r="I922" s="16" t="s">
        <v>657</v>
      </c>
      <c r="J922" s="11" t="s">
        <v>318</v>
      </c>
    </row>
    <row r="923" spans="1:10" x14ac:dyDescent="0.2">
      <c r="A923" s="9"/>
      <c r="B923" s="9"/>
      <c r="C923" s="10"/>
      <c r="D923" s="11"/>
      <c r="H923" s="12" t="s">
        <v>47</v>
      </c>
      <c r="I923" s="9" t="s">
        <v>647</v>
      </c>
      <c r="J923" s="9" t="s">
        <v>648</v>
      </c>
    </row>
    <row r="924" spans="1:10" ht="28.5" x14ac:dyDescent="0.2">
      <c r="A924" s="9"/>
      <c r="B924" s="9"/>
      <c r="C924" s="10"/>
      <c r="D924" s="11"/>
      <c r="H924" s="12" t="s">
        <v>48</v>
      </c>
      <c r="I924" s="9" t="s">
        <v>649</v>
      </c>
      <c r="J924" s="9" t="s">
        <v>662</v>
      </c>
    </row>
    <row r="925" spans="1:10" ht="71.25" x14ac:dyDescent="0.2">
      <c r="A925" s="9">
        <f>SUBTOTAL(3,$E$2:E925)</f>
        <v>133</v>
      </c>
      <c r="B925" s="9"/>
      <c r="C925" s="10"/>
      <c r="D925" s="11" t="str">
        <f>CONCATENATE(C925,A925)</f>
        <v>133</v>
      </c>
      <c r="E925" s="9" t="s">
        <v>658</v>
      </c>
      <c r="F925" s="12" t="s">
        <v>29</v>
      </c>
      <c r="G925" s="12" t="s">
        <v>22</v>
      </c>
      <c r="I925" s="9" t="s">
        <v>358</v>
      </c>
    </row>
    <row r="926" spans="1:10" ht="28.5" x14ac:dyDescent="0.2">
      <c r="A926" s="9"/>
      <c r="B926" s="9"/>
      <c r="C926" s="10"/>
      <c r="D926" s="11"/>
      <c r="H926" s="12" t="s">
        <v>24</v>
      </c>
      <c r="I926" s="9" t="s">
        <v>25</v>
      </c>
      <c r="J926" s="9" t="s">
        <v>26</v>
      </c>
    </row>
    <row r="927" spans="1:10" x14ac:dyDescent="0.2">
      <c r="A927" s="9"/>
      <c r="B927" s="9"/>
      <c r="C927" s="10"/>
      <c r="D927" s="11"/>
      <c r="H927" s="12" t="s">
        <v>27</v>
      </c>
      <c r="I927" s="9" t="s">
        <v>152</v>
      </c>
      <c r="J927" s="9" t="s">
        <v>153</v>
      </c>
    </row>
    <row r="928" spans="1:10" x14ac:dyDescent="0.2">
      <c r="A928" s="9"/>
      <c r="B928" s="9"/>
      <c r="C928" s="10"/>
      <c r="D928" s="11"/>
      <c r="H928" s="12" t="s">
        <v>28</v>
      </c>
      <c r="I928" s="9" t="s">
        <v>651</v>
      </c>
      <c r="J928" s="11" t="s">
        <v>318</v>
      </c>
    </row>
    <row r="929" spans="1:10" x14ac:dyDescent="0.2">
      <c r="A929" s="9"/>
      <c r="B929" s="9"/>
      <c r="C929" s="10"/>
      <c r="D929" s="11"/>
      <c r="H929" s="12" t="s">
        <v>30</v>
      </c>
      <c r="I929" s="9" t="s">
        <v>663</v>
      </c>
      <c r="J929" s="9" t="s">
        <v>664</v>
      </c>
    </row>
    <row r="930" spans="1:10" ht="28.5" x14ac:dyDescent="0.2">
      <c r="A930" s="9"/>
      <c r="B930" s="9"/>
      <c r="C930" s="10"/>
      <c r="D930" s="11"/>
      <c r="H930" s="12" t="s">
        <v>31</v>
      </c>
      <c r="I930" s="16" t="s">
        <v>659</v>
      </c>
      <c r="J930" s="11" t="s">
        <v>318</v>
      </c>
    </row>
    <row r="931" spans="1:10" x14ac:dyDescent="0.2">
      <c r="A931" s="9"/>
      <c r="B931" s="9"/>
      <c r="C931" s="10"/>
      <c r="D931" s="11"/>
      <c r="H931" s="12" t="s">
        <v>47</v>
      </c>
      <c r="I931" s="9" t="s">
        <v>647</v>
      </c>
      <c r="J931" s="9" t="s">
        <v>648</v>
      </c>
    </row>
    <row r="932" spans="1:10" ht="28.5" x14ac:dyDescent="0.2">
      <c r="A932" s="9"/>
      <c r="B932" s="9"/>
      <c r="C932" s="10"/>
      <c r="D932" s="11"/>
      <c r="H932" s="12" t="s">
        <v>48</v>
      </c>
      <c r="I932" s="9" t="s">
        <v>649</v>
      </c>
      <c r="J932" s="9" t="s">
        <v>662</v>
      </c>
    </row>
    <row r="933" spans="1:10" ht="71.25" x14ac:dyDescent="0.2">
      <c r="A933" s="9">
        <f>SUBTOTAL(3,$E$2:E933)</f>
        <v>134</v>
      </c>
      <c r="B933" s="9"/>
      <c r="C933" s="10"/>
      <c r="D933" s="11" t="str">
        <f>CONCATENATE(C933,A933)</f>
        <v>134</v>
      </c>
      <c r="E933" s="9" t="s">
        <v>675</v>
      </c>
      <c r="F933" s="12" t="s">
        <v>29</v>
      </c>
      <c r="G933" s="12" t="s">
        <v>22</v>
      </c>
      <c r="I933" s="9" t="s">
        <v>358</v>
      </c>
    </row>
    <row r="934" spans="1:10" ht="28.5" x14ac:dyDescent="0.2">
      <c r="A934" s="9"/>
      <c r="B934" s="9"/>
      <c r="C934" s="10"/>
      <c r="D934" s="11"/>
      <c r="H934" s="12" t="s">
        <v>24</v>
      </c>
      <c r="I934" s="9" t="s">
        <v>25</v>
      </c>
      <c r="J934" s="9" t="s">
        <v>26</v>
      </c>
    </row>
    <row r="935" spans="1:10" x14ac:dyDescent="0.2">
      <c r="A935" s="9"/>
      <c r="B935" s="9"/>
      <c r="C935" s="10"/>
      <c r="D935" s="11"/>
      <c r="H935" s="12" t="s">
        <v>27</v>
      </c>
      <c r="I935" s="9" t="s">
        <v>152</v>
      </c>
      <c r="J935" s="9" t="s">
        <v>153</v>
      </c>
    </row>
    <row r="936" spans="1:10" x14ac:dyDescent="0.2">
      <c r="A936" s="9"/>
      <c r="B936" s="9"/>
      <c r="C936" s="10"/>
      <c r="D936" s="11"/>
      <c r="H936" s="12" t="s">
        <v>28</v>
      </c>
      <c r="I936" s="9" t="s">
        <v>651</v>
      </c>
      <c r="J936" s="11" t="s">
        <v>318</v>
      </c>
    </row>
    <row r="937" spans="1:10" x14ac:dyDescent="0.2">
      <c r="A937" s="9"/>
      <c r="B937" s="9"/>
      <c r="C937" s="10"/>
      <c r="D937" s="11"/>
      <c r="H937" s="12" t="s">
        <v>30</v>
      </c>
      <c r="I937" s="9" t="s">
        <v>665</v>
      </c>
      <c r="J937" s="9" t="s">
        <v>664</v>
      </c>
    </row>
    <row r="938" spans="1:10" ht="28.5" x14ac:dyDescent="0.2">
      <c r="A938" s="9"/>
      <c r="B938" s="9"/>
      <c r="C938" s="10"/>
      <c r="D938" s="11"/>
      <c r="H938" s="12" t="s">
        <v>31</v>
      </c>
      <c r="I938" s="16" t="s">
        <v>659</v>
      </c>
      <c r="J938" s="11" t="s">
        <v>318</v>
      </c>
    </row>
    <row r="939" spans="1:10" x14ac:dyDescent="0.2">
      <c r="A939" s="9"/>
      <c r="B939" s="9"/>
      <c r="C939" s="10"/>
      <c r="D939" s="11"/>
      <c r="H939" s="12" t="s">
        <v>47</v>
      </c>
      <c r="I939" s="9" t="s">
        <v>647</v>
      </c>
      <c r="J939" s="9" t="s">
        <v>648</v>
      </c>
    </row>
    <row r="940" spans="1:10" ht="28.5" x14ac:dyDescent="0.2">
      <c r="A940" s="9"/>
      <c r="B940" s="9"/>
      <c r="C940" s="10"/>
      <c r="D940" s="11"/>
      <c r="H940" s="12" t="s">
        <v>48</v>
      </c>
      <c r="I940" s="9" t="s">
        <v>649</v>
      </c>
      <c r="J940" s="9" t="s">
        <v>662</v>
      </c>
    </row>
    <row r="941" spans="1:10" ht="71.25" x14ac:dyDescent="0.2">
      <c r="A941" s="9">
        <f>SUBTOTAL(3,$E$2:E941)</f>
        <v>135</v>
      </c>
      <c r="B941" s="9"/>
      <c r="C941" s="10"/>
      <c r="D941" s="11" t="str">
        <f>CONCATENATE(C941,A941)</f>
        <v>135</v>
      </c>
      <c r="E941" s="9" t="s">
        <v>676</v>
      </c>
      <c r="F941" s="12" t="s">
        <v>29</v>
      </c>
      <c r="G941" s="12" t="s">
        <v>22</v>
      </c>
      <c r="I941" s="9" t="s">
        <v>358</v>
      </c>
    </row>
    <row r="942" spans="1:10" ht="28.5" x14ac:dyDescent="0.2">
      <c r="A942" s="9"/>
      <c r="B942" s="9"/>
      <c r="C942" s="10"/>
      <c r="D942" s="11"/>
      <c r="H942" s="12" t="s">
        <v>24</v>
      </c>
      <c r="I942" s="9" t="s">
        <v>25</v>
      </c>
      <c r="J942" s="9" t="s">
        <v>26</v>
      </c>
    </row>
    <row r="943" spans="1:10" x14ac:dyDescent="0.2">
      <c r="A943" s="9"/>
      <c r="B943" s="9"/>
      <c r="C943" s="10"/>
      <c r="D943" s="11"/>
      <c r="H943" s="12" t="s">
        <v>27</v>
      </c>
      <c r="I943" s="9" t="s">
        <v>152</v>
      </c>
      <c r="J943" s="9" t="s">
        <v>153</v>
      </c>
    </row>
    <row r="944" spans="1:10" x14ac:dyDescent="0.2">
      <c r="A944" s="9"/>
      <c r="B944" s="9"/>
      <c r="C944" s="10"/>
      <c r="D944" s="11"/>
      <c r="H944" s="12" t="s">
        <v>28</v>
      </c>
      <c r="I944" s="9" t="s">
        <v>651</v>
      </c>
      <c r="J944" s="11" t="s">
        <v>318</v>
      </c>
    </row>
    <row r="945" spans="1:10" x14ac:dyDescent="0.2">
      <c r="A945" s="9"/>
      <c r="B945" s="9"/>
      <c r="C945" s="10"/>
      <c r="D945" s="11"/>
      <c r="H945" s="12" t="s">
        <v>30</v>
      </c>
      <c r="I945" s="9" t="s">
        <v>666</v>
      </c>
      <c r="J945" s="9" t="s">
        <v>664</v>
      </c>
    </row>
    <row r="946" spans="1:10" ht="28.5" x14ac:dyDescent="0.2">
      <c r="A946" s="9"/>
      <c r="B946" s="9"/>
      <c r="C946" s="10"/>
      <c r="D946" s="11"/>
      <c r="H946" s="12" t="s">
        <v>31</v>
      </c>
      <c r="I946" s="16" t="s">
        <v>659</v>
      </c>
      <c r="J946" s="11" t="s">
        <v>318</v>
      </c>
    </row>
    <row r="947" spans="1:10" x14ac:dyDescent="0.2">
      <c r="A947" s="9"/>
      <c r="B947" s="9"/>
      <c r="C947" s="10"/>
      <c r="D947" s="11"/>
      <c r="H947" s="12" t="s">
        <v>47</v>
      </c>
      <c r="I947" s="9" t="s">
        <v>647</v>
      </c>
      <c r="J947" s="9" t="s">
        <v>648</v>
      </c>
    </row>
    <row r="948" spans="1:10" ht="28.5" x14ac:dyDescent="0.2">
      <c r="A948" s="9"/>
      <c r="B948" s="9"/>
      <c r="C948" s="10"/>
      <c r="D948" s="11"/>
      <c r="E948" s="18"/>
      <c r="F948" s="17"/>
      <c r="G948" s="17"/>
      <c r="H948" s="12" t="s">
        <v>48</v>
      </c>
      <c r="I948" s="18" t="s">
        <v>649</v>
      </c>
      <c r="J948" s="18" t="s">
        <v>662</v>
      </c>
    </row>
    <row r="949" spans="1:10" x14ac:dyDescent="0.2">
      <c r="A949" s="9"/>
      <c r="B949" s="9"/>
      <c r="C949" s="10"/>
      <c r="D949" s="11"/>
    </row>
    <row r="950" spans="1:10" x14ac:dyDescent="0.2">
      <c r="A950" s="9"/>
      <c r="B950" s="9"/>
      <c r="C950" s="10"/>
      <c r="D950" s="11"/>
    </row>
    <row r="951" spans="1:10" x14ac:dyDescent="0.2">
      <c r="A951" s="9"/>
      <c r="B951" s="9"/>
      <c r="C951" s="10"/>
      <c r="D951" s="11"/>
    </row>
    <row r="952" spans="1:10" x14ac:dyDescent="0.2">
      <c r="A952" s="9"/>
      <c r="B952" s="9"/>
      <c r="C952" s="10"/>
      <c r="D952" s="11"/>
    </row>
    <row r="953" spans="1:10" x14ac:dyDescent="0.2">
      <c r="A953" s="9"/>
      <c r="B953" s="9"/>
      <c r="C953" s="10"/>
      <c r="D953" s="11"/>
    </row>
    <row r="954" spans="1:10" x14ac:dyDescent="0.2">
      <c r="A954" s="9"/>
      <c r="B954" s="9"/>
      <c r="C954" s="10"/>
      <c r="D954" s="11"/>
    </row>
    <row r="955" spans="1:10" x14ac:dyDescent="0.2">
      <c r="A955" s="9"/>
      <c r="B955" s="9"/>
      <c r="C955" s="10"/>
      <c r="D955" s="11"/>
    </row>
    <row r="956" spans="1:10" x14ac:dyDescent="0.2">
      <c r="A956" s="9"/>
      <c r="B956" s="9"/>
      <c r="C956" s="10"/>
      <c r="D956" s="11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TC-Billing Page or Sales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2024-12-16T05:21:22Z</dcterms:modified>
</cp:coreProperties>
</file>