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D:\1QnQ_Test\1Software_TESTING\Optical CRM\Test Case\"/>
    </mc:Choice>
  </mc:AlternateContent>
  <xr:revisionPtr revIDLastSave="0" documentId="13_ncr:1_{8CDD396D-EADC-4072-B330-29ECC5F7E579}" xr6:coauthVersionLast="47" xr6:coauthVersionMax="47" xr10:uidLastSave="{00000000-0000-0000-0000-000000000000}"/>
  <bookViews>
    <workbookView xWindow="-28920" yWindow="-120" windowWidth="29040" windowHeight="15720" activeTab="1" xr2:uid="{00000000-000D-0000-FFFF-FFFF00000000}"/>
  </bookViews>
  <sheets>
    <sheet name="Cover Page" sheetId="1" r:id="rId1"/>
    <sheet name="TC_Purchase History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92" i="2" l="1"/>
  <c r="D192" i="2" s="1"/>
  <c r="A187" i="2"/>
  <c r="D187" i="2" s="1"/>
  <c r="A182" i="2"/>
  <c r="D182" i="2" s="1"/>
  <c r="A177" i="2"/>
  <c r="D177" i="2" s="1"/>
  <c r="A172" i="2"/>
  <c r="D172" i="2" s="1"/>
  <c r="A167" i="2"/>
  <c r="D167" i="2" s="1"/>
  <c r="A162" i="2"/>
  <c r="D162" i="2" s="1"/>
  <c r="A157" i="2"/>
  <c r="D157" i="2" s="1"/>
  <c r="A152" i="2"/>
  <c r="D152" i="2" s="1"/>
  <c r="A146" i="2"/>
  <c r="D146" i="2" s="1"/>
  <c r="A140" i="2"/>
  <c r="D140" i="2" s="1"/>
  <c r="A135" i="2"/>
  <c r="D135" i="2" s="1"/>
  <c r="A130" i="2"/>
  <c r="D130" i="2" s="1"/>
  <c r="A125" i="2"/>
  <c r="D125" i="2" s="1"/>
  <c r="A120" i="2"/>
  <c r="D120" i="2" s="1"/>
  <c r="A115" i="2"/>
  <c r="D115" i="2" s="1"/>
  <c r="A110" i="2"/>
  <c r="D110" i="2" s="1"/>
  <c r="A105" i="2"/>
  <c r="D105" i="2" s="1"/>
  <c r="A100" i="2"/>
  <c r="D100" i="2" s="1"/>
  <c r="A95" i="2"/>
  <c r="D95" i="2" s="1"/>
  <c r="A90" i="2"/>
  <c r="D90" i="2" s="1"/>
  <c r="A86" i="2"/>
  <c r="D86" i="2" s="1"/>
  <c r="A82" i="2"/>
  <c r="D82" i="2" s="1"/>
  <c r="A78" i="2"/>
  <c r="D78" i="2" s="1"/>
  <c r="A74" i="2"/>
  <c r="D74" i="2" s="1"/>
  <c r="A70" i="2"/>
  <c r="D70" i="2" s="1"/>
  <c r="A66" i="2"/>
  <c r="D66" i="2" s="1"/>
  <c r="A59" i="2"/>
  <c r="D59" i="2" s="1"/>
  <c r="A54" i="2"/>
  <c r="D54" i="2" s="1"/>
  <c r="A44" i="2"/>
  <c r="D44" i="2" s="1"/>
  <c r="A37" i="2"/>
  <c r="D37" i="2" s="1"/>
  <c r="A31" i="2"/>
  <c r="D31" i="2" s="1"/>
  <c r="A26" i="2"/>
  <c r="D26" i="2" s="1"/>
  <c r="A21" i="2"/>
  <c r="D21" i="2" s="1"/>
  <c r="A15" i="2"/>
  <c r="D15" i="2" s="1"/>
  <c r="A9" i="2"/>
  <c r="D9" i="2" s="1"/>
  <c r="A5" i="2"/>
  <c r="D5" i="2" s="1"/>
  <c r="A2" i="2"/>
  <c r="D2" i="2" s="1"/>
</calcChain>
</file>

<file path=xl/sharedStrings.xml><?xml version="1.0" encoding="utf-8"?>
<sst xmlns="http://schemas.openxmlformats.org/spreadsheetml/2006/main" count="721" uniqueCount="180">
  <si>
    <t>VERSION NO</t>
  </si>
  <si>
    <t>RELEASE DATE</t>
  </si>
  <si>
    <t>CHANGE DETAILS</t>
  </si>
  <si>
    <t>Prepared By</t>
  </si>
  <si>
    <t>SECTION</t>
  </si>
  <si>
    <t>DESCRIPTION</t>
  </si>
  <si>
    <t xml:space="preserve"> </t>
  </si>
  <si>
    <t>All</t>
  </si>
  <si>
    <t>Lakshmanan.M</t>
  </si>
  <si>
    <t>RQ_1</t>
  </si>
  <si>
    <t>TC_</t>
  </si>
  <si>
    <t>Medium</t>
  </si>
  <si>
    <t>Manual</t>
  </si>
  <si>
    <t>Step-1</t>
  </si>
  <si>
    <t>Optical CRM dashboard should be display</t>
  </si>
  <si>
    <t>Step-2</t>
  </si>
  <si>
    <t>Step-3</t>
  </si>
  <si>
    <t>Step-4</t>
  </si>
  <si>
    <t>S.No</t>
  </si>
  <si>
    <t>Requirement ID</t>
  </si>
  <si>
    <t>Test Case Id</t>
  </si>
  <si>
    <t>Test Case Description</t>
  </si>
  <si>
    <t>Complexity</t>
  </si>
  <si>
    <t>Testing Type</t>
  </si>
  <si>
    <t>Step Name (Design Steps)</t>
  </si>
  <si>
    <t>Description (Design Steps)</t>
  </si>
  <si>
    <t>Expected Result (Design Steps)</t>
  </si>
  <si>
    <t>Test Data</t>
  </si>
  <si>
    <t>Review &amp; Comments</t>
  </si>
  <si>
    <t>High</t>
  </si>
  <si>
    <t>Preconditions:
1.User have Optical CRM Application with valid username and password 
2.User have create, Edit, view and delete access</t>
  </si>
  <si>
    <t>Load the Optical CRM Application and login with valid credential</t>
  </si>
  <si>
    <t>To verify the rate history screen displays correctly with an initial, empty state or default rate history</t>
  </si>
  <si>
    <t>Verify the error message display wile</t>
  </si>
  <si>
    <t>If no records exist, a "No history available" message should be displayed.</t>
  </si>
  <si>
    <t>Verify header name, field name, button's and list grid display properly or not</t>
  </si>
  <si>
    <t>Verify header name value</t>
  </si>
  <si>
    <t>Verify button's, Search Filter and search box display or not</t>
  </si>
  <si>
    <t>Product Category and Product Search Filter, Search box and Get Rate Details should be display</t>
  </si>
  <si>
    <t>Step-5</t>
  </si>
  <si>
    <t>Verify the Next and previous button and showing records message display or not</t>
  </si>
  <si>
    <t>Next and previous button and showing records message should be display or not</t>
  </si>
  <si>
    <t>Verify the place holder in search box</t>
  </si>
  <si>
    <t>Placeholder value should be display as "Search"</t>
  </si>
  <si>
    <t>Verify the label name for search box</t>
  </si>
  <si>
    <t>Label name should be display as "Search"</t>
  </si>
  <si>
    <t>Verify the search box display properly or not</t>
  </si>
  <si>
    <t>Search box should be display properly</t>
  </si>
  <si>
    <t>Verify the system display searched value while give valid value in search box</t>
  </si>
  <si>
    <t>Enter valid value in Search box, which value present in list grid</t>
  </si>
  <si>
    <t>Searched values should be display in list grid</t>
  </si>
  <si>
    <t>Copy &amp; Paste valid value in Search box, which value present in list grid</t>
  </si>
  <si>
    <t>List Grid should filter based on the input value provided in the Global Filter search box</t>
  </si>
  <si>
    <t>Verify the system display error message while give invalid value in search box</t>
  </si>
  <si>
    <t>Enter invalid value in Search box, which value not present in list grid</t>
  </si>
  <si>
    <t>“Search Complete and No matching records to display” message should be displayed in the grid when there are no matching records</t>
  </si>
  <si>
    <t>Copy &amp; Paste invalid value in Search box, which value not present in list grid</t>
  </si>
  <si>
    <t>Verify sort the alphabet values</t>
  </si>
  <si>
    <t>System should -&gt;Sorting the alphabet column as (A-&gt;Z)
-&gt;Sorting the alphabet column as (Z-&gt;A)</t>
  </si>
  <si>
    <t>Verify sort the Numeric values</t>
  </si>
  <si>
    <t>System should -&gt;Sorting the Numeric column as (0-&gt;9)
-&gt;Sorting the Numeric column as (9-&gt;0)</t>
  </si>
  <si>
    <t>Verify sort the Date values</t>
  </si>
  <si>
    <t xml:space="preserve">System should Sorting the Date column as (1-Jan-&gt; 30-Dec) and (30-Dec -&gt;1-Jan) </t>
  </si>
  <si>
    <t>Verify the functionality of Showing Record Count</t>
  </si>
  <si>
    <t>Verify the Showing Record Count display or not</t>
  </si>
  <si>
    <t>Verify the Showing Record Count page</t>
  </si>
  <si>
    <t xml:space="preserve">Show the number of records displayed per page in the list grid </t>
  </si>
  <si>
    <t>Verify the by default record once page load</t>
  </si>
  <si>
    <t>By default, 10 records should display per page in list grid</t>
  </si>
  <si>
    <t>Step-6</t>
  </si>
  <si>
    <t>Click on the dropdown</t>
  </si>
  <si>
    <t>Verify the user can able to change the page option by clicking dropdown in Showing Record Count in dropdown</t>
  </si>
  <si>
    <t>Low</t>
  </si>
  <si>
    <t>Click on the dropdown in  Showing Record Count</t>
  </si>
  <si>
    <t>Available record's page should be displayed</t>
  </si>
  <si>
    <t>Select the available 10, 25, 50 and 100 records by clicking dropdown</t>
  </si>
  <si>
    <t>Selected page records should be displayed in grid</t>
  </si>
  <si>
    <t>Select the record by clicking dropdown</t>
  </si>
  <si>
    <t>By default, once page loaded “Showing Record Count” feature should display like e.g.: “Showing 1 to 10 of 76 records”</t>
  </si>
  <si>
    <t>select 10 records per page option by selecting it in the dropdown.</t>
  </si>
  <si>
    <t>10 Records should be displayed in the page</t>
  </si>
  <si>
    <t>Step-7</t>
  </si>
  <si>
    <t>select 25  records per page option by selecting it in the dropdown.</t>
  </si>
  <si>
    <t>25 Records should be displayed in the page</t>
  </si>
  <si>
    <t>Step-8</t>
  </si>
  <si>
    <t>select 50 records per page option by selecting it in the dropdown.</t>
  </si>
  <si>
    <t>50 Records should be displayed in the page</t>
  </si>
  <si>
    <t>Step-9</t>
  </si>
  <si>
    <t>select 100 records per page option by selecting it in the dropdown.</t>
  </si>
  <si>
    <t>100 Records should be displayed in the page</t>
  </si>
  <si>
    <t>Search any valid value in search box</t>
  </si>
  <si>
    <t>Update the Showing Record Count</t>
  </si>
  <si>
    <t>Verify the functionality of Pagination</t>
  </si>
  <si>
    <t>In first page of Records, click Next Page icon.</t>
  </si>
  <si>
    <t xml:space="preserve">User must be navigated to next page in grid. </t>
  </si>
  <si>
    <t>In the last page of Records, click previous page icon.</t>
  </si>
  <si>
    <t xml:space="preserve">user must be navigated to previous page in grid. </t>
  </si>
  <si>
    <t>Click Page number to Navigate between Records</t>
  </si>
  <si>
    <t>User should be able to Navigate to page by click of the page no icon.</t>
  </si>
  <si>
    <t>Click on the Search box and enter the values in search box and Verify the pagination</t>
  </si>
  <si>
    <t>Based on filter applied "Pagination" should be displayed</t>
  </si>
  <si>
    <t>Verify required error message display while click Get rate Details button without give search filter value</t>
  </si>
  <si>
    <t>Click Get rate Details button without give search filter value</t>
  </si>
  <si>
    <t>Required error message should display</t>
  </si>
  <si>
    <t>Verify required error message display or not while click Get rate Details button with give search filter value</t>
  </si>
  <si>
    <t>Click Get rate Details button with give search filter value</t>
  </si>
  <si>
    <t>Required error message should not display</t>
  </si>
  <si>
    <t>Verify 'Clear Filters' Button Functionality</t>
  </si>
  <si>
    <t>Clicking "Clear Filters" should reset any active filters and display all records</t>
  </si>
  <si>
    <t>Verify Proper Handling of Invalid Date Inputs in Filters</t>
  </si>
  <si>
    <t>The system should display an appropriate error message if an invalid date is entered</t>
  </si>
  <si>
    <t>Verify Rate History list  grid display the records while fetch the value using search filter</t>
  </si>
  <si>
    <t>Rate History list grid should display the respective records</t>
  </si>
  <si>
    <t>Verify Rate History list  grid display the records while fetch the value using only one search filter values</t>
  </si>
  <si>
    <t>Click Get rate Details button with only one search filter values</t>
  </si>
  <si>
    <t>Verify the rate history list grid display the values based on search filter</t>
  </si>
  <si>
    <t>Rate history list grid should display the values based on search filter</t>
  </si>
  <si>
    <t>Verify that the page only displays the all updated amount history</t>
  </si>
  <si>
    <t>Updated amount history should be display based on the selected filter</t>
  </si>
  <si>
    <t>Verify Proper Handling of Empty Rate History</t>
  </si>
  <si>
    <t>The Rate History screen should show an appropriate message like "No history available" if no rate records exist.</t>
  </si>
  <si>
    <t>Verify that when a rate value is updated, a new entry appears in the Rate History screen with the correct updated date and value</t>
  </si>
  <si>
    <t>Verify Edit and Update of Rate History</t>
  </si>
  <si>
    <t>The updated value should be reflected immediately in the history</t>
  </si>
  <si>
    <t>Verify that the page displays the more than 10 updated rate history</t>
  </si>
  <si>
    <t>History page should displays the more than 10 updated rate history</t>
  </si>
  <si>
    <t>Verify that the correct number of rate history records are displayed based on the current pagination settings or limits</t>
  </si>
  <si>
    <t>Verify that the correct number of rate history records are displayed</t>
  </si>
  <si>
    <t>The screen should display the correct number of records per page (e.g., 10, 20, 50), as per the defined configuration.</t>
  </si>
  <si>
    <t>Verify the rate history is updated immediately after the rate value is changed</t>
  </si>
  <si>
    <t>The new rate value and the updated date should appear in the rate history as soon as the rate is updated</t>
  </si>
  <si>
    <t>Verify Rate History Table Contains Correct Columns</t>
  </si>
  <si>
    <t>The table should have columns for "Rate Value" and "Updated Date" (and any other relevant columns).</t>
  </si>
  <si>
    <t>Verify that the "Update Date" Displays in Correct Format</t>
  </si>
  <si>
    <t>The updated date should be displayed in a consistent and correct format throughout the Rate History screen((e.g., MM/DD/YYYY)).</t>
  </si>
  <si>
    <t>Verify user can able to download the "Pdf, Excel and CSV"</t>
  </si>
  <si>
    <t>Perform download the "Pdf, Excel and CSV"</t>
  </si>
  <si>
    <t>Respective documents should be download</t>
  </si>
  <si>
    <t>Check whether the respective value display in download file</t>
  </si>
  <si>
    <t>Respective value should be display in download file</t>
  </si>
  <si>
    <t>Verify the download file display the values based on search filter</t>
  </si>
  <si>
    <t>Download file should be display the values based on search filter</t>
  </si>
  <si>
    <t>Verify that the Rate History Screen Loads Without Performance Issues</t>
  </si>
  <si>
    <t>The Rate History screen should load within an acceptable timeframe (less than 3 seconds, depending on requirements)</t>
  </si>
  <si>
    <t>Verify that Rate History Filters Reset After Page Refresh</t>
  </si>
  <si>
    <t>The Rate History screen should reset filters to default after a page reload</t>
  </si>
  <si>
    <t>Preconditions:
1.User have Optical CRM Application with valid username and password 
2.User have create, Edit, view and delete access
3.User have Delete records in Leave form</t>
  </si>
  <si>
    <t>Verify the list grid UI while with maximum Amount field value with maximum value</t>
  </si>
  <si>
    <t>Verify the list grid UI display properly or not</t>
  </si>
  <si>
    <t>List grid UI should display properly</t>
  </si>
  <si>
    <t>Unwanted pop up should not display</t>
  </si>
  <si>
    <t>To verify user can able to navigate the Purchase History</t>
  </si>
  <si>
    <t>Navigate to Purchase History screen</t>
  </si>
  <si>
    <t>Purchase History values should be display</t>
  </si>
  <si>
    <t>Purchase History screen should be display</t>
  </si>
  <si>
    <t>Preconditions:
1.User have Optical CRM Application with valid username and password 
2.User have create, Edit, view and delete access
3.User have not records in Purchase History screen</t>
  </si>
  <si>
    <t>Header name should be display as "User have records in Purchase History Page"</t>
  </si>
  <si>
    <t>Verify the search box label and place holder in Purchase History</t>
  </si>
  <si>
    <t>Verify the functionality of sort in Purchase History</t>
  </si>
  <si>
    <t>Purchase History screen should be displayed Showing Record Count with dropdown</t>
  </si>
  <si>
    <t>Purchase History screen should be displayed 10, 25, 50 and 20 records per page option by selecting it in the dropdown</t>
  </si>
  <si>
    <t>Verify the Purchase History while update the Showing Record Count with search any valid value in search box</t>
  </si>
  <si>
    <t>Purchase History screen should be display based on the selected showing records value</t>
  </si>
  <si>
    <t>Preconditions:
1.User have Optical CRM Application with valid username and password 
2.User have create, Edit, view and delete access
3.User have records in Purchase History Page</t>
  </si>
  <si>
    <t>Preconditions:
1.User have ERP Application with valid username and password 
2.User have create, Edit, view and delete access
3.User have records in Purchase History</t>
  </si>
  <si>
    <t>Preconditions:
1.User have Optical CRM Application with valid username and password 
2.User have create, Edit, view and delete access
3.User have records in Purchase History Page, which have empty records</t>
  </si>
  <si>
    <t>Preconditions:
1.User have Optical CRM Application with valid username and password 
2.User have create, Edit, view and delete access
3.User have updated records in Purchase History Page</t>
  </si>
  <si>
    <t>Verify the Purchase History display the Delete record</t>
  </si>
  <si>
    <t>Purchase History should not display the Delete record</t>
  </si>
  <si>
    <t>Preconditions:
1.User have ERP Application with valid username and password 
2.User have create, Edit, view and delete access
3.User have records in Purchase History with maximum values</t>
  </si>
  <si>
    <t>Verify the "Undefine/Null/unwanted"  values display in Purchase History list grid</t>
  </si>
  <si>
    <t xml:space="preserve">Purchase History list grid should not display below-mentioned values
"Undefine/Null/unwanted" </t>
  </si>
  <si>
    <t>Verify the any unwanted pop up display or not while navigate User have records in Purchase History Page</t>
  </si>
  <si>
    <t>Verify the tool tip display the Purchase History list grid values</t>
  </si>
  <si>
    <t>Tool tip should display the Purchase History list grid values</t>
  </si>
  <si>
    <t xml:space="preserve">Verify the Purchase History UI when scroll up and down </t>
  </si>
  <si>
    <t>Purchase History UI should display properly</t>
  </si>
  <si>
    <t>Verify the Purchase History screen UI when zoom out in web page</t>
  </si>
  <si>
    <t>Purchase History screen UI should display properly</t>
  </si>
  <si>
    <t>ERP_Optical CRM_Purchase History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</si>
</sst>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36"/>
      <color indexed="8"/>
      <name val="Calibri"/>
      <family val="2"/>
    </font>
    <font>
      <b/>
      <u/>
      <sz val="16"/>
      <color indexed="8"/>
      <name val="Cambria"/>
      <family val="1"/>
    </font>
    <font>
      <sz val="12"/>
      <color indexed="8"/>
      <name val="Times New Roman"/>
      <family val="1"/>
    </font>
    <font>
      <b/>
      <sz val="12"/>
      <color indexed="62"/>
      <name val="Cambria"/>
      <family val="1"/>
    </font>
    <font>
      <i/>
      <sz val="12"/>
      <color indexed="62"/>
      <name val="Cambria"/>
      <family val="1"/>
    </font>
    <font>
      <sz val="11"/>
      <name val="Calibri"/>
      <family val="2"/>
    </font>
    <font>
      <sz val="10"/>
      <color indexed="62"/>
      <name val="Tahoma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  <font>
      <sz val="11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0"/>
      <name val="Arial"/>
      <family val="2"/>
    </font>
    <font>
      <sz val="10"/>
      <color theme="1"/>
      <name val="Tahoma"/>
      <family val="2"/>
    </font>
    <font>
      <sz val="11"/>
      <color rgb="FF006100"/>
      <name val="Arial"/>
      <family val="2"/>
    </font>
    <font>
      <sz val="11"/>
      <color rgb="FF9C5700"/>
      <name val="Calibri"/>
      <family val="2"/>
      <scheme val="minor"/>
    </font>
    <font>
      <u/>
      <sz val="11"/>
      <color theme="1"/>
      <name val="Arial"/>
      <family val="2"/>
    </font>
    <font>
      <sz val="11"/>
      <color rgb="FF9C5700"/>
      <name val="Arial"/>
      <family val="2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FFEB9C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/>
      <bottom/>
      <diagonal/>
    </border>
    <border>
      <left/>
      <right/>
      <top/>
      <bottom style="medium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8" fillId="0" borderId="0"/>
    <xf numFmtId="0" fontId="12" fillId="0" borderId="0"/>
    <xf numFmtId="0" fontId="14" fillId="0" borderId="0" applyNumberFormat="0" applyFill="0" applyBorder="0" applyAlignment="0" applyProtection="0"/>
    <xf numFmtId="0" fontId="16" fillId="0" borderId="0"/>
    <xf numFmtId="0" fontId="18" fillId="6" borderId="0" applyNumberFormat="0" applyBorder="0" applyAlignment="0" applyProtection="0"/>
  </cellStyleXfs>
  <cellXfs count="38">
    <xf numFmtId="0" fontId="0" fillId="0" borderId="0" xfId="0"/>
    <xf numFmtId="0" fontId="5" fillId="0" borderId="0" xfId="0" applyFont="1" applyAlignment="1">
      <alignment horizontal="center" vertical="center"/>
    </xf>
    <xf numFmtId="0" fontId="6" fillId="0" borderId="8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15" fontId="7" fillId="0" borderId="10" xfId="0" applyNumberFormat="1" applyFont="1" applyBorder="1" applyAlignment="1">
      <alignment horizontal="center" vertical="center" wrapText="1"/>
    </xf>
    <xf numFmtId="0" fontId="9" fillId="0" borderId="11" xfId="4" applyFont="1" applyBorder="1" applyAlignment="1">
      <alignment horizontal="center" vertical="center" wrapText="1"/>
    </xf>
    <xf numFmtId="0" fontId="9" fillId="0" borderId="11" xfId="4" applyFont="1" applyBorder="1" applyAlignment="1">
      <alignment horizontal="left" vertical="center" wrapText="1"/>
    </xf>
    <xf numFmtId="0" fontId="7" fillId="0" borderId="11" xfId="0" applyFont="1" applyBorder="1" applyAlignment="1">
      <alignment horizontal="center" vertical="center" wrapText="1"/>
    </xf>
    <xf numFmtId="14" fontId="0" fillId="0" borderId="0" xfId="0" applyNumberFormat="1"/>
    <xf numFmtId="0" fontId="10" fillId="3" borderId="12" xfId="2" applyFont="1" applyBorder="1" applyAlignment="1"/>
    <xf numFmtId="0" fontId="10" fillId="3" borderId="12" xfId="2" applyFont="1" applyBorder="1" applyAlignment="1">
      <alignment wrapText="1"/>
    </xf>
    <xf numFmtId="0" fontId="11" fillId="0" borderId="12" xfId="0" applyFont="1" applyBorder="1" applyAlignment="1">
      <alignment wrapText="1"/>
    </xf>
    <xf numFmtId="0" fontId="13" fillId="0" borderId="12" xfId="5" applyFont="1" applyBorder="1"/>
    <xf numFmtId="0" fontId="13" fillId="0" borderId="12" xfId="5" applyFont="1" applyBorder="1" applyAlignment="1">
      <alignment wrapText="1"/>
    </xf>
    <xf numFmtId="0" fontId="11" fillId="0" borderId="12" xfId="0" applyFont="1" applyBorder="1"/>
    <xf numFmtId="0" fontId="15" fillId="0" borderId="12" xfId="6" applyFont="1" applyBorder="1" applyAlignment="1">
      <alignment wrapText="1"/>
    </xf>
    <xf numFmtId="0" fontId="11" fillId="5" borderId="12" xfId="7" applyFont="1" applyFill="1" applyBorder="1" applyAlignment="1">
      <alignment horizontal="left" wrapText="1"/>
    </xf>
    <xf numFmtId="0" fontId="11" fillId="5" borderId="12" xfId="7" applyFont="1" applyFill="1" applyBorder="1" applyAlignment="1">
      <alignment wrapText="1"/>
    </xf>
    <xf numFmtId="0" fontId="13" fillId="0" borderId="12" xfId="5" applyFont="1" applyBorder="1" applyAlignment="1">
      <alignment horizontal="left" wrapText="1"/>
    </xf>
    <xf numFmtId="0" fontId="17" fillId="2" borderId="12" xfId="1" applyFont="1" applyBorder="1"/>
    <xf numFmtId="0" fontId="17" fillId="2" borderId="12" xfId="1" applyFont="1" applyBorder="1" applyAlignment="1">
      <alignment wrapText="1"/>
    </xf>
    <xf numFmtId="0" fontId="17" fillId="2" borderId="12" xfId="1" applyFont="1" applyBorder="1" applyAlignment="1">
      <alignment horizontal="left" wrapText="1"/>
    </xf>
    <xf numFmtId="0" fontId="1" fillId="4" borderId="12" xfId="3" applyBorder="1" applyAlignment="1">
      <alignment wrapText="1"/>
    </xf>
    <xf numFmtId="0" fontId="1" fillId="4" borderId="12" xfId="3" applyBorder="1"/>
    <xf numFmtId="0" fontId="10" fillId="0" borderId="12" xfId="0" applyFont="1" applyBorder="1" applyAlignment="1">
      <alignment wrapText="1"/>
    </xf>
    <xf numFmtId="0" fontId="19" fillId="0" borderId="12" xfId="0" applyFont="1" applyBorder="1" applyAlignment="1">
      <alignment wrapText="1"/>
    </xf>
    <xf numFmtId="0" fontId="20" fillId="6" borderId="12" xfId="8" applyFont="1" applyBorder="1"/>
    <xf numFmtId="0" fontId="20" fillId="6" borderId="12" xfId="8" applyFont="1" applyBorder="1" applyAlignment="1">
      <alignment wrapText="1"/>
    </xf>
    <xf numFmtId="0" fontId="11" fillId="0" borderId="13" xfId="0" applyFont="1" applyBorder="1"/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4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</cellXfs>
  <cellStyles count="9">
    <cellStyle name="20% - Accent4" xfId="3" builtinId="42"/>
    <cellStyle name="60% - Accent2" xfId="2" builtinId="36"/>
    <cellStyle name="Good" xfId="1" builtinId="26"/>
    <cellStyle name="Hyperlink" xfId="6" builtinId="8"/>
    <cellStyle name="Neutral" xfId="8" builtinId="28"/>
    <cellStyle name="Normal" xfId="0" builtinId="0"/>
    <cellStyle name="Normal 2" xfId="5" xr:uid="{9209B2A3-44F5-4D34-AFF5-F1B9A3FD2041}"/>
    <cellStyle name="Normal 2 2" xfId="4" xr:uid="{C936DCEF-780B-42F4-91CC-FB6833AD8EF4}"/>
    <cellStyle name="Normal 5" xfId="7" xr:uid="{167C39D3-90EB-4678-A9E3-64744DBEBC7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542925</xdr:colOff>
      <xdr:row>1</xdr:row>
      <xdr:rowOff>66675</xdr:rowOff>
    </xdr:from>
    <xdr:ext cx="1657143" cy="799989"/>
    <xdr:pic>
      <xdr:nvPicPr>
        <xdr:cNvPr id="2" name="Picture 1">
          <a:extLst>
            <a:ext uri="{FF2B5EF4-FFF2-40B4-BE49-F238E27FC236}">
              <a16:creationId xmlns:a16="http://schemas.microsoft.com/office/drawing/2014/main" id="{ED2E5AD6-0D6A-4827-9DE1-96C6FF4C1B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67600" y="257175"/>
          <a:ext cx="1657143" cy="799989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6:J24"/>
  <sheetViews>
    <sheetView workbookViewId="0">
      <selection activeCell="F5" sqref="F5"/>
    </sheetView>
  </sheetViews>
  <sheetFormatPr defaultRowHeight="15" x14ac:dyDescent="0.25"/>
  <cols>
    <col min="6" max="6" width="13.7109375" customWidth="1"/>
    <col min="7" max="7" width="17.42578125" customWidth="1"/>
    <col min="8" max="8" width="17.85546875" customWidth="1"/>
    <col min="9" max="9" width="41.42578125" customWidth="1"/>
    <col min="10" max="10" width="25.7109375" customWidth="1"/>
  </cols>
  <sheetData>
    <row r="6" spans="6:10" ht="8.25" customHeight="1" x14ac:dyDescent="0.25"/>
    <row r="8" spans="6:10" ht="15.75" thickBot="1" x14ac:dyDescent="0.3"/>
    <row r="9" spans="6:10" ht="47.25" thickBot="1" x14ac:dyDescent="0.3">
      <c r="F9" s="29" t="s">
        <v>179</v>
      </c>
      <c r="G9" s="30"/>
      <c r="H9" s="30"/>
      <c r="I9" s="30"/>
      <c r="J9" s="31"/>
    </row>
    <row r="10" spans="6:10" ht="15" customHeight="1" x14ac:dyDescent="0.25"/>
    <row r="13" spans="6:10" ht="20.25" x14ac:dyDescent="0.25">
      <c r="F13" s="32"/>
      <c r="G13" s="32"/>
      <c r="H13" s="32"/>
      <c r="I13" s="32"/>
      <c r="J13" s="32"/>
    </row>
    <row r="14" spans="6:10" ht="16.5" thickBot="1" x14ac:dyDescent="0.3">
      <c r="F14" s="1"/>
    </row>
    <row r="15" spans="6:10" ht="16.5" thickBot="1" x14ac:dyDescent="0.3">
      <c r="F15" s="33" t="s">
        <v>0</v>
      </c>
      <c r="G15" s="33" t="s">
        <v>1</v>
      </c>
      <c r="H15" s="35" t="s">
        <v>2</v>
      </c>
      <c r="I15" s="36"/>
      <c r="J15" s="33" t="s">
        <v>3</v>
      </c>
    </row>
    <row r="16" spans="6:10" ht="16.5" thickBot="1" x14ac:dyDescent="0.3">
      <c r="F16" s="34"/>
      <c r="G16" s="34"/>
      <c r="H16" s="2" t="s">
        <v>4</v>
      </c>
      <c r="I16" s="2" t="s">
        <v>5</v>
      </c>
      <c r="J16" s="37"/>
    </row>
    <row r="17" spans="5:10" ht="16.5" thickBot="1" x14ac:dyDescent="0.3">
      <c r="E17" t="s">
        <v>6</v>
      </c>
      <c r="F17" s="3">
        <v>1</v>
      </c>
      <c r="G17" s="4">
        <v>45605</v>
      </c>
      <c r="H17" s="5" t="s">
        <v>7</v>
      </c>
      <c r="I17" s="6" t="s">
        <v>179</v>
      </c>
      <c r="J17" s="7" t="s">
        <v>8</v>
      </c>
    </row>
    <row r="18" spans="5:10" x14ac:dyDescent="0.25">
      <c r="I18" s="8"/>
    </row>
    <row r="24" spans="5:10" hidden="1" x14ac:dyDescent="0.25"/>
  </sheetData>
  <mergeCells count="6">
    <mergeCell ref="F9:J9"/>
    <mergeCell ref="F13:J13"/>
    <mergeCell ref="F15:F16"/>
    <mergeCell ref="G15:G16"/>
    <mergeCell ref="H15:I15"/>
    <mergeCell ref="J15:J1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A5B6B-52ED-4DF7-99A8-C8B86C018845}">
  <dimension ref="A1:FK196"/>
  <sheetViews>
    <sheetView tabSelected="1" topLeftCell="A145" workbookViewId="0">
      <selection activeCell="J152" sqref="J152"/>
    </sheetView>
  </sheetViews>
  <sheetFormatPr defaultRowHeight="14.25" x14ac:dyDescent="0.2"/>
  <cols>
    <col min="1" max="1" width="7.7109375" style="14" customWidth="1"/>
    <col min="2" max="2" width="7" style="14" hidden="1" customWidth="1"/>
    <col min="3" max="3" width="2.5703125" style="14" customWidth="1"/>
    <col min="4" max="4" width="7.7109375" style="14" customWidth="1"/>
    <col min="5" max="5" width="58.28515625" style="11" customWidth="1"/>
    <col min="6" max="6" width="4.85546875" style="14" customWidth="1"/>
    <col min="7" max="7" width="7.42578125" style="14" hidden="1" customWidth="1"/>
    <col min="8" max="8" width="7.5703125" style="14" customWidth="1"/>
    <col min="9" max="9" width="91.140625" style="11" customWidth="1"/>
    <col min="10" max="10" width="78.28515625" style="11" customWidth="1"/>
    <col min="11" max="11" width="17.28515625" style="14" customWidth="1"/>
    <col min="12" max="12" width="22.7109375" style="14" customWidth="1"/>
    <col min="13" max="16384" width="9.140625" style="14"/>
  </cols>
  <sheetData>
    <row r="1" spans="1:12" s="24" customFormat="1" ht="45" x14ac:dyDescent="0.25">
      <c r="A1" s="10" t="s">
        <v>18</v>
      </c>
      <c r="B1" s="10" t="s">
        <v>19</v>
      </c>
      <c r="C1" s="9"/>
      <c r="D1" s="10" t="s">
        <v>20</v>
      </c>
      <c r="E1" s="10" t="s">
        <v>21</v>
      </c>
      <c r="F1" s="9" t="s">
        <v>22</v>
      </c>
      <c r="G1" s="9" t="s">
        <v>23</v>
      </c>
      <c r="H1" s="9" t="s">
        <v>24</v>
      </c>
      <c r="I1" s="10" t="s">
        <v>25</v>
      </c>
      <c r="J1" s="10" t="s">
        <v>26</v>
      </c>
      <c r="K1" s="10" t="s">
        <v>27</v>
      </c>
      <c r="L1" s="10" t="s">
        <v>28</v>
      </c>
    </row>
    <row r="2" spans="1:12" s="11" customFormat="1" ht="42.75" x14ac:dyDescent="0.2">
      <c r="A2" s="11">
        <f>SUBTOTAL(3,$E$2:E2)</f>
        <v>1</v>
      </c>
      <c r="B2" s="11" t="s">
        <v>9</v>
      </c>
      <c r="C2" s="12" t="s">
        <v>10</v>
      </c>
      <c r="D2" s="13" t="str">
        <f>CONCATENATE(C2,A2)</f>
        <v>TC_1</v>
      </c>
      <c r="E2" s="11" t="s">
        <v>151</v>
      </c>
      <c r="F2" s="14" t="s">
        <v>29</v>
      </c>
      <c r="G2" s="14" t="s">
        <v>12</v>
      </c>
      <c r="H2" s="14"/>
      <c r="I2" s="11" t="s">
        <v>30</v>
      </c>
      <c r="K2" s="15"/>
    </row>
    <row r="3" spans="1:12" x14ac:dyDescent="0.2">
      <c r="H3" s="14" t="s">
        <v>13</v>
      </c>
      <c r="I3" s="11" t="s">
        <v>31</v>
      </c>
      <c r="J3" s="11" t="s">
        <v>14</v>
      </c>
      <c r="K3" s="15"/>
    </row>
    <row r="4" spans="1:12" x14ac:dyDescent="0.2">
      <c r="H4" s="14" t="s">
        <v>15</v>
      </c>
      <c r="I4" s="11" t="s">
        <v>152</v>
      </c>
      <c r="J4" s="11" t="s">
        <v>153</v>
      </c>
      <c r="K4" s="15"/>
    </row>
    <row r="5" spans="1:12" s="11" customFormat="1" ht="57" x14ac:dyDescent="0.2">
      <c r="A5" s="11">
        <f>SUBTOTAL(3,$E$2:E5)</f>
        <v>2</v>
      </c>
      <c r="B5" s="11" t="s">
        <v>9</v>
      </c>
      <c r="C5" s="12" t="s">
        <v>10</v>
      </c>
      <c r="D5" s="13" t="str">
        <f>CONCATENATE(C5,A5)</f>
        <v>TC_2</v>
      </c>
      <c r="E5" s="11" t="s">
        <v>32</v>
      </c>
      <c r="F5" s="14" t="s">
        <v>29</v>
      </c>
      <c r="G5" s="14" t="s">
        <v>12</v>
      </c>
      <c r="H5" s="14"/>
      <c r="I5" s="11" t="s">
        <v>155</v>
      </c>
      <c r="K5" s="15"/>
    </row>
    <row r="6" spans="1:12" x14ac:dyDescent="0.2">
      <c r="H6" s="14" t="s">
        <v>13</v>
      </c>
      <c r="I6" s="11" t="s">
        <v>31</v>
      </c>
      <c r="J6" s="11" t="s">
        <v>14</v>
      </c>
      <c r="K6" s="15"/>
    </row>
    <row r="7" spans="1:12" x14ac:dyDescent="0.2">
      <c r="H7" s="14" t="s">
        <v>15</v>
      </c>
      <c r="I7" s="11" t="s">
        <v>152</v>
      </c>
      <c r="J7" s="11" t="s">
        <v>153</v>
      </c>
      <c r="K7" s="15"/>
    </row>
    <row r="8" spans="1:12" x14ac:dyDescent="0.2">
      <c r="H8" s="14" t="s">
        <v>16</v>
      </c>
      <c r="I8" s="11" t="s">
        <v>33</v>
      </c>
      <c r="J8" s="11" t="s">
        <v>34</v>
      </c>
      <c r="K8" s="15"/>
    </row>
    <row r="9" spans="1:12" s="11" customFormat="1" ht="42.75" x14ac:dyDescent="0.2">
      <c r="A9" s="11">
        <f>SUBTOTAL(3,$E$2:E9)</f>
        <v>3</v>
      </c>
      <c r="B9" s="11" t="s">
        <v>9</v>
      </c>
      <c r="C9" s="12" t="s">
        <v>10</v>
      </c>
      <c r="D9" s="13" t="str">
        <f>CONCATENATE(C9,A9)</f>
        <v>TC_3</v>
      </c>
      <c r="E9" s="11" t="s">
        <v>35</v>
      </c>
      <c r="F9" s="14" t="s">
        <v>11</v>
      </c>
      <c r="G9" s="14" t="s">
        <v>12</v>
      </c>
      <c r="H9" s="14"/>
      <c r="I9" s="11" t="s">
        <v>30</v>
      </c>
      <c r="K9" s="15"/>
    </row>
    <row r="10" spans="1:12" x14ac:dyDescent="0.2">
      <c r="B10" s="11"/>
      <c r="C10" s="11"/>
      <c r="D10" s="11"/>
      <c r="H10" s="14" t="s">
        <v>13</v>
      </c>
      <c r="I10" s="11" t="s">
        <v>31</v>
      </c>
      <c r="J10" s="11" t="s">
        <v>14</v>
      </c>
      <c r="K10" s="15"/>
    </row>
    <row r="11" spans="1:12" x14ac:dyDescent="0.2">
      <c r="B11" s="11"/>
      <c r="C11" s="11"/>
      <c r="D11" s="11"/>
      <c r="H11" s="14" t="s">
        <v>15</v>
      </c>
      <c r="I11" s="11" t="s">
        <v>152</v>
      </c>
      <c r="J11" s="11" t="s">
        <v>154</v>
      </c>
      <c r="K11" s="15"/>
    </row>
    <row r="12" spans="1:12" ht="28.5" x14ac:dyDescent="0.2">
      <c r="B12" s="11"/>
      <c r="C12" s="11"/>
      <c r="D12" s="11"/>
      <c r="H12" s="14" t="s">
        <v>16</v>
      </c>
      <c r="I12" s="11" t="s">
        <v>36</v>
      </c>
      <c r="J12" s="11" t="s">
        <v>156</v>
      </c>
      <c r="K12" s="15"/>
    </row>
    <row r="13" spans="1:12" ht="28.5" x14ac:dyDescent="0.2">
      <c r="B13" s="11"/>
      <c r="C13" s="11"/>
      <c r="D13" s="11"/>
      <c r="H13" s="14" t="s">
        <v>17</v>
      </c>
      <c r="I13" s="11" t="s">
        <v>37</v>
      </c>
      <c r="J13" s="11" t="s">
        <v>38</v>
      </c>
      <c r="K13" s="15"/>
    </row>
    <row r="14" spans="1:12" x14ac:dyDescent="0.2">
      <c r="H14" s="14" t="s">
        <v>39</v>
      </c>
      <c r="I14" s="11" t="s">
        <v>40</v>
      </c>
      <c r="J14" s="11" t="s">
        <v>41</v>
      </c>
      <c r="K14" s="15"/>
    </row>
    <row r="15" spans="1:12" s="11" customFormat="1" ht="42.75" x14ac:dyDescent="0.2">
      <c r="A15" s="11">
        <f>SUBTOTAL(3,$E$2:E15)</f>
        <v>4</v>
      </c>
      <c r="B15" s="11" t="s">
        <v>9</v>
      </c>
      <c r="C15" s="12" t="s">
        <v>10</v>
      </c>
      <c r="D15" s="13" t="str">
        <f>CONCATENATE(C15,A15)</f>
        <v>TC_4</v>
      </c>
      <c r="E15" s="11" t="s">
        <v>157</v>
      </c>
      <c r="F15" s="14" t="s">
        <v>11</v>
      </c>
      <c r="G15" s="14" t="s">
        <v>12</v>
      </c>
      <c r="H15" s="14"/>
      <c r="I15" s="11" t="s">
        <v>30</v>
      </c>
      <c r="K15" s="15"/>
    </row>
    <row r="16" spans="1:12" x14ac:dyDescent="0.2">
      <c r="H16" s="14" t="s">
        <v>13</v>
      </c>
      <c r="I16" s="11" t="s">
        <v>31</v>
      </c>
      <c r="J16" s="11" t="s">
        <v>14</v>
      </c>
      <c r="K16" s="15"/>
    </row>
    <row r="17" spans="1:11" x14ac:dyDescent="0.2">
      <c r="H17" s="14" t="s">
        <v>15</v>
      </c>
      <c r="I17" s="11" t="s">
        <v>152</v>
      </c>
      <c r="J17" s="11" t="s">
        <v>154</v>
      </c>
      <c r="K17" s="15"/>
    </row>
    <row r="18" spans="1:11" x14ac:dyDescent="0.2">
      <c r="H18" s="14" t="s">
        <v>16</v>
      </c>
      <c r="I18" s="11" t="s">
        <v>42</v>
      </c>
      <c r="J18" s="11" t="s">
        <v>43</v>
      </c>
      <c r="K18" s="15"/>
    </row>
    <row r="19" spans="1:11" x14ac:dyDescent="0.2">
      <c r="H19" s="14" t="s">
        <v>17</v>
      </c>
      <c r="I19" s="11" t="s">
        <v>44</v>
      </c>
      <c r="J19" s="11" t="s">
        <v>45</v>
      </c>
      <c r="K19" s="15"/>
    </row>
    <row r="20" spans="1:11" x14ac:dyDescent="0.2">
      <c r="H20" s="14" t="s">
        <v>39</v>
      </c>
      <c r="I20" s="11" t="s">
        <v>46</v>
      </c>
      <c r="J20" s="11" t="s">
        <v>47</v>
      </c>
      <c r="K20" s="15"/>
    </row>
    <row r="21" spans="1:11" ht="42.75" x14ac:dyDescent="0.2">
      <c r="A21" s="11">
        <f>SUBTOTAL(3,$E$2:E21)</f>
        <v>5</v>
      </c>
      <c r="B21" s="11" t="s">
        <v>9</v>
      </c>
      <c r="C21" s="12" t="s">
        <v>10</v>
      </c>
      <c r="D21" s="13" t="str">
        <f>CONCATENATE(C21,A21)</f>
        <v>TC_5</v>
      </c>
      <c r="E21" s="11" t="s">
        <v>48</v>
      </c>
      <c r="F21" s="14" t="s">
        <v>11</v>
      </c>
      <c r="G21" s="14" t="s">
        <v>12</v>
      </c>
      <c r="I21" s="11" t="s">
        <v>30</v>
      </c>
      <c r="J21" s="25"/>
      <c r="K21" s="15"/>
    </row>
    <row r="22" spans="1:11" x14ac:dyDescent="0.2">
      <c r="H22" s="14" t="s">
        <v>13</v>
      </c>
      <c r="I22" s="11" t="s">
        <v>31</v>
      </c>
      <c r="J22" s="11" t="s">
        <v>14</v>
      </c>
      <c r="K22" s="15"/>
    </row>
    <row r="23" spans="1:11" x14ac:dyDescent="0.2">
      <c r="H23" s="14" t="s">
        <v>15</v>
      </c>
      <c r="I23" s="11" t="s">
        <v>152</v>
      </c>
      <c r="J23" s="11" t="s">
        <v>154</v>
      </c>
      <c r="K23" s="15"/>
    </row>
    <row r="24" spans="1:11" x14ac:dyDescent="0.2">
      <c r="H24" s="14" t="s">
        <v>16</v>
      </c>
      <c r="I24" s="11" t="s">
        <v>49</v>
      </c>
      <c r="J24" s="11" t="s">
        <v>50</v>
      </c>
      <c r="K24" s="15"/>
    </row>
    <row r="25" spans="1:11" ht="28.5" x14ac:dyDescent="0.2">
      <c r="H25" s="14" t="s">
        <v>17</v>
      </c>
      <c r="I25" s="11" t="s">
        <v>51</v>
      </c>
      <c r="J25" s="13" t="s">
        <v>52</v>
      </c>
      <c r="K25" s="15"/>
    </row>
    <row r="26" spans="1:11" ht="42.75" x14ac:dyDescent="0.2">
      <c r="A26" s="11">
        <f>SUBTOTAL(3,$E$2:E26)</f>
        <v>6</v>
      </c>
      <c r="B26" s="11" t="s">
        <v>9</v>
      </c>
      <c r="C26" s="12" t="s">
        <v>10</v>
      </c>
      <c r="D26" s="13" t="str">
        <f>CONCATENATE(C26,A26)</f>
        <v>TC_6</v>
      </c>
      <c r="E26" s="11" t="s">
        <v>53</v>
      </c>
      <c r="F26" s="14" t="s">
        <v>11</v>
      </c>
      <c r="G26" s="14" t="s">
        <v>12</v>
      </c>
      <c r="I26" s="11" t="s">
        <v>30</v>
      </c>
      <c r="K26" s="15"/>
    </row>
    <row r="27" spans="1:11" x14ac:dyDescent="0.2">
      <c r="H27" s="14" t="s">
        <v>13</v>
      </c>
      <c r="I27" s="11" t="s">
        <v>31</v>
      </c>
      <c r="J27" s="11" t="s">
        <v>14</v>
      </c>
      <c r="K27" s="15"/>
    </row>
    <row r="28" spans="1:11" x14ac:dyDescent="0.2">
      <c r="H28" s="14" t="s">
        <v>15</v>
      </c>
      <c r="I28" s="11" t="s">
        <v>152</v>
      </c>
      <c r="J28" s="11" t="s">
        <v>154</v>
      </c>
      <c r="K28" s="15"/>
    </row>
    <row r="29" spans="1:11" ht="28.5" x14ac:dyDescent="0.2">
      <c r="H29" s="14" t="s">
        <v>16</v>
      </c>
      <c r="I29" s="11" t="s">
        <v>54</v>
      </c>
      <c r="J29" s="13" t="s">
        <v>55</v>
      </c>
      <c r="K29" s="15"/>
    </row>
    <row r="30" spans="1:11" s="26" customFormat="1" ht="28.5" x14ac:dyDescent="0.2">
      <c r="E30" s="27"/>
      <c r="H30" s="14" t="s">
        <v>17</v>
      </c>
      <c r="I30" s="27" t="s">
        <v>56</v>
      </c>
      <c r="J30" s="27" t="s">
        <v>55</v>
      </c>
      <c r="K30" s="15"/>
    </row>
    <row r="31" spans="1:11" ht="42.75" x14ac:dyDescent="0.2">
      <c r="A31" s="11">
        <f>SUBTOTAL(3,$E$2:E31)</f>
        <v>7</v>
      </c>
      <c r="B31" s="11" t="s">
        <v>9</v>
      </c>
      <c r="C31" s="12" t="s">
        <v>10</v>
      </c>
      <c r="D31" s="13" t="str">
        <f>CONCATENATE(C31,A31)</f>
        <v>TC_7</v>
      </c>
      <c r="E31" s="13" t="s">
        <v>158</v>
      </c>
      <c r="F31" s="14" t="s">
        <v>11</v>
      </c>
      <c r="G31" s="14" t="s">
        <v>12</v>
      </c>
      <c r="I31" s="11" t="s">
        <v>30</v>
      </c>
      <c r="K31" s="15"/>
    </row>
    <row r="32" spans="1:11" x14ac:dyDescent="0.2">
      <c r="H32" s="14" t="s">
        <v>13</v>
      </c>
      <c r="I32" s="11" t="s">
        <v>31</v>
      </c>
      <c r="J32" s="11" t="s">
        <v>14</v>
      </c>
      <c r="K32" s="15"/>
    </row>
    <row r="33" spans="1:11" x14ac:dyDescent="0.2">
      <c r="H33" s="14" t="s">
        <v>15</v>
      </c>
      <c r="I33" s="11" t="s">
        <v>152</v>
      </c>
      <c r="J33" s="11" t="s">
        <v>154</v>
      </c>
      <c r="K33" s="15"/>
    </row>
    <row r="34" spans="1:11" ht="28.5" x14ac:dyDescent="0.2">
      <c r="H34" s="14" t="s">
        <v>16</v>
      </c>
      <c r="I34" s="16" t="s">
        <v>57</v>
      </c>
      <c r="J34" s="17" t="s">
        <v>58</v>
      </c>
      <c r="K34" s="15"/>
    </row>
    <row r="35" spans="1:11" ht="28.5" x14ac:dyDescent="0.2">
      <c r="H35" s="14" t="s">
        <v>17</v>
      </c>
      <c r="I35" s="16" t="s">
        <v>59</v>
      </c>
      <c r="J35" s="17" t="s">
        <v>60</v>
      </c>
      <c r="K35" s="15"/>
    </row>
    <row r="36" spans="1:11" ht="28.5" x14ac:dyDescent="0.2">
      <c r="H36" s="14" t="s">
        <v>39</v>
      </c>
      <c r="I36" s="16" t="s">
        <v>61</v>
      </c>
      <c r="J36" s="17" t="s">
        <v>62</v>
      </c>
      <c r="K36" s="15"/>
    </row>
    <row r="37" spans="1:11" ht="42.75" x14ac:dyDescent="0.2">
      <c r="A37" s="11">
        <f>SUBTOTAL(3,$E$2:E37)</f>
        <v>8</v>
      </c>
      <c r="B37" s="11" t="s">
        <v>9</v>
      </c>
      <c r="C37" s="12" t="s">
        <v>10</v>
      </c>
      <c r="D37" s="13" t="str">
        <f>CONCATENATE(C37,A37)</f>
        <v>TC_8</v>
      </c>
      <c r="E37" s="13" t="s">
        <v>63</v>
      </c>
      <c r="F37" s="14" t="s">
        <v>11</v>
      </c>
      <c r="G37" s="14" t="s">
        <v>12</v>
      </c>
      <c r="I37" s="11" t="s">
        <v>30</v>
      </c>
      <c r="K37" s="15"/>
    </row>
    <row r="38" spans="1:11" x14ac:dyDescent="0.2">
      <c r="H38" s="14" t="s">
        <v>13</v>
      </c>
      <c r="I38" s="11" t="s">
        <v>31</v>
      </c>
      <c r="J38" s="11" t="s">
        <v>14</v>
      </c>
      <c r="K38" s="15"/>
    </row>
    <row r="39" spans="1:11" x14ac:dyDescent="0.2">
      <c r="H39" s="14" t="s">
        <v>15</v>
      </c>
      <c r="I39" s="11" t="s">
        <v>152</v>
      </c>
      <c r="J39" s="11" t="s">
        <v>154</v>
      </c>
      <c r="K39" s="15"/>
    </row>
    <row r="40" spans="1:11" ht="28.5" x14ac:dyDescent="0.2">
      <c r="H40" s="14" t="s">
        <v>16</v>
      </c>
      <c r="I40" s="18" t="s">
        <v>64</v>
      </c>
      <c r="J40" s="13" t="s">
        <v>159</v>
      </c>
      <c r="K40" s="15"/>
    </row>
    <row r="41" spans="1:11" x14ac:dyDescent="0.2">
      <c r="H41" s="14" t="s">
        <v>17</v>
      </c>
      <c r="I41" s="18" t="s">
        <v>65</v>
      </c>
      <c r="J41" s="13" t="s">
        <v>66</v>
      </c>
      <c r="K41" s="15"/>
    </row>
    <row r="42" spans="1:11" x14ac:dyDescent="0.2">
      <c r="H42" s="14" t="s">
        <v>39</v>
      </c>
      <c r="I42" s="18" t="s">
        <v>67</v>
      </c>
      <c r="J42" s="13" t="s">
        <v>68</v>
      </c>
      <c r="K42" s="15"/>
    </row>
    <row r="43" spans="1:11" ht="28.5" x14ac:dyDescent="0.2">
      <c r="H43" s="14" t="s">
        <v>69</v>
      </c>
      <c r="I43" s="18" t="s">
        <v>70</v>
      </c>
      <c r="J43" s="13" t="s">
        <v>160</v>
      </c>
      <c r="K43" s="15"/>
    </row>
    <row r="44" spans="1:11" ht="42.75" x14ac:dyDescent="0.2">
      <c r="A44" s="11">
        <f>SUBTOTAL(3,$E$2:E44)</f>
        <v>9</v>
      </c>
      <c r="B44" s="11" t="s">
        <v>9</v>
      </c>
      <c r="C44" s="12" t="s">
        <v>10</v>
      </c>
      <c r="D44" s="13" t="str">
        <f>CONCATENATE(C44,A44)</f>
        <v>TC_9</v>
      </c>
      <c r="E44" s="13" t="s">
        <v>71</v>
      </c>
      <c r="F44" s="14" t="s">
        <v>72</v>
      </c>
      <c r="G44" s="14" t="s">
        <v>12</v>
      </c>
      <c r="I44" s="11" t="s">
        <v>30</v>
      </c>
      <c r="K44" s="15"/>
    </row>
    <row r="45" spans="1:11" x14ac:dyDescent="0.2">
      <c r="H45" s="14" t="s">
        <v>13</v>
      </c>
      <c r="I45" s="11" t="s">
        <v>31</v>
      </c>
      <c r="J45" s="11" t="s">
        <v>14</v>
      </c>
      <c r="K45" s="15"/>
    </row>
    <row r="46" spans="1:11" x14ac:dyDescent="0.2">
      <c r="H46" s="14" t="s">
        <v>15</v>
      </c>
      <c r="I46" s="11" t="s">
        <v>152</v>
      </c>
      <c r="J46" s="11" t="s">
        <v>154</v>
      </c>
      <c r="K46" s="15"/>
    </row>
    <row r="47" spans="1:11" x14ac:dyDescent="0.2">
      <c r="H47" s="14" t="s">
        <v>16</v>
      </c>
      <c r="I47" s="18" t="s">
        <v>73</v>
      </c>
      <c r="J47" s="13" t="s">
        <v>74</v>
      </c>
      <c r="K47" s="15"/>
    </row>
    <row r="48" spans="1:11" x14ac:dyDescent="0.2">
      <c r="H48" s="14" t="s">
        <v>17</v>
      </c>
      <c r="I48" s="18" t="s">
        <v>75</v>
      </c>
      <c r="J48" s="13" t="s">
        <v>76</v>
      </c>
      <c r="K48" s="15"/>
    </row>
    <row r="49" spans="1:11" ht="28.5" x14ac:dyDescent="0.2">
      <c r="H49" s="14" t="s">
        <v>39</v>
      </c>
      <c r="I49" s="18" t="s">
        <v>77</v>
      </c>
      <c r="J49" s="13" t="s">
        <v>78</v>
      </c>
      <c r="K49" s="15"/>
    </row>
    <row r="50" spans="1:11" x14ac:dyDescent="0.2">
      <c r="H50" s="14" t="s">
        <v>69</v>
      </c>
      <c r="I50" s="18" t="s">
        <v>79</v>
      </c>
      <c r="J50" s="13" t="s">
        <v>80</v>
      </c>
      <c r="K50" s="15"/>
    </row>
    <row r="51" spans="1:11" x14ac:dyDescent="0.2">
      <c r="H51" s="14" t="s">
        <v>81</v>
      </c>
      <c r="I51" s="18" t="s">
        <v>82</v>
      </c>
      <c r="J51" s="13" t="s">
        <v>83</v>
      </c>
      <c r="K51" s="15"/>
    </row>
    <row r="52" spans="1:11" x14ac:dyDescent="0.2">
      <c r="H52" s="14" t="s">
        <v>84</v>
      </c>
      <c r="I52" s="18" t="s">
        <v>85</v>
      </c>
      <c r="J52" s="13" t="s">
        <v>86</v>
      </c>
      <c r="K52" s="15"/>
    </row>
    <row r="53" spans="1:11" x14ac:dyDescent="0.2">
      <c r="H53" s="14" t="s">
        <v>87</v>
      </c>
      <c r="I53" s="18" t="s">
        <v>88</v>
      </c>
      <c r="J53" s="13" t="s">
        <v>89</v>
      </c>
      <c r="K53" s="15"/>
    </row>
    <row r="54" spans="1:11" ht="42.75" x14ac:dyDescent="0.2">
      <c r="A54" s="11">
        <f>SUBTOTAL(3,$E$2:E54)</f>
        <v>10</v>
      </c>
      <c r="B54" s="11" t="s">
        <v>9</v>
      </c>
      <c r="C54" s="12" t="s">
        <v>10</v>
      </c>
      <c r="D54" s="13" t="str">
        <f>CONCATENATE(C54,A54)</f>
        <v>TC_10</v>
      </c>
      <c r="E54" s="13" t="s">
        <v>161</v>
      </c>
      <c r="F54" s="14" t="s">
        <v>11</v>
      </c>
      <c r="G54" s="14" t="s">
        <v>12</v>
      </c>
      <c r="I54" s="11" t="s">
        <v>30</v>
      </c>
      <c r="K54" s="15"/>
    </row>
    <row r="55" spans="1:11" x14ac:dyDescent="0.2">
      <c r="H55" s="14" t="s">
        <v>13</v>
      </c>
      <c r="I55" s="11" t="s">
        <v>31</v>
      </c>
      <c r="J55" s="11" t="s">
        <v>14</v>
      </c>
      <c r="K55" s="15"/>
    </row>
    <row r="56" spans="1:11" x14ac:dyDescent="0.2">
      <c r="E56" s="14"/>
      <c r="H56" s="14" t="s">
        <v>15</v>
      </c>
      <c r="I56" s="11" t="s">
        <v>152</v>
      </c>
      <c r="J56" s="11" t="s">
        <v>154</v>
      </c>
      <c r="K56" s="15"/>
    </row>
    <row r="57" spans="1:11" x14ac:dyDescent="0.2">
      <c r="E57" s="14"/>
      <c r="H57" s="14" t="s">
        <v>16</v>
      </c>
      <c r="I57" s="18" t="s">
        <v>90</v>
      </c>
      <c r="J57" s="13" t="s">
        <v>50</v>
      </c>
      <c r="K57" s="15"/>
    </row>
    <row r="58" spans="1:11" ht="28.5" x14ac:dyDescent="0.2">
      <c r="E58" s="14"/>
      <c r="H58" s="14" t="s">
        <v>17</v>
      </c>
      <c r="I58" s="11" t="s">
        <v>91</v>
      </c>
      <c r="J58" s="11" t="s">
        <v>162</v>
      </c>
      <c r="K58" s="15"/>
    </row>
    <row r="59" spans="1:11" ht="42.75" x14ac:dyDescent="0.2">
      <c r="A59" s="11">
        <f>SUBTOTAL(3,$E$2:E59)</f>
        <v>11</v>
      </c>
      <c r="B59" s="11" t="s">
        <v>9</v>
      </c>
      <c r="C59" s="12" t="s">
        <v>10</v>
      </c>
      <c r="D59" s="13" t="str">
        <f>CONCATENATE(C59,A59)</f>
        <v>TC_11</v>
      </c>
      <c r="E59" s="13" t="s">
        <v>92</v>
      </c>
      <c r="F59" s="14" t="s">
        <v>11</v>
      </c>
      <c r="G59" s="14" t="s">
        <v>12</v>
      </c>
      <c r="I59" s="11" t="s">
        <v>30</v>
      </c>
      <c r="K59" s="15"/>
    </row>
    <row r="60" spans="1:11" x14ac:dyDescent="0.2">
      <c r="E60" s="14"/>
      <c r="H60" s="14" t="s">
        <v>13</v>
      </c>
      <c r="I60" s="11" t="s">
        <v>31</v>
      </c>
      <c r="J60" s="11" t="s">
        <v>14</v>
      </c>
      <c r="K60" s="15"/>
    </row>
    <row r="61" spans="1:11" x14ac:dyDescent="0.2">
      <c r="E61" s="14"/>
      <c r="H61" s="14" t="s">
        <v>15</v>
      </c>
      <c r="I61" s="11" t="s">
        <v>152</v>
      </c>
      <c r="J61" s="11" t="s">
        <v>154</v>
      </c>
      <c r="K61" s="15"/>
    </row>
    <row r="62" spans="1:11" x14ac:dyDescent="0.2">
      <c r="E62" s="14"/>
      <c r="H62" s="14" t="s">
        <v>16</v>
      </c>
      <c r="I62" s="18" t="s">
        <v>93</v>
      </c>
      <c r="J62" s="13" t="s">
        <v>94</v>
      </c>
    </row>
    <row r="63" spans="1:11" x14ac:dyDescent="0.2">
      <c r="E63" s="14"/>
      <c r="H63" s="14" t="s">
        <v>17</v>
      </c>
      <c r="I63" s="18" t="s">
        <v>95</v>
      </c>
      <c r="J63" s="13" t="s">
        <v>96</v>
      </c>
    </row>
    <row r="64" spans="1:11" x14ac:dyDescent="0.2">
      <c r="E64" s="14"/>
      <c r="H64" s="14" t="s">
        <v>39</v>
      </c>
      <c r="I64" s="18" t="s">
        <v>97</v>
      </c>
      <c r="J64" s="13" t="s">
        <v>98</v>
      </c>
    </row>
    <row r="65" spans="1:167" s="19" customFormat="1" x14ac:dyDescent="0.2">
      <c r="E65" s="20"/>
      <c r="H65" s="14" t="s">
        <v>69</v>
      </c>
      <c r="I65" s="21" t="s">
        <v>99</v>
      </c>
      <c r="J65" s="20" t="s">
        <v>100</v>
      </c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  <c r="BA65" s="14"/>
      <c r="BB65" s="14"/>
      <c r="BC65" s="14"/>
      <c r="BD65" s="14"/>
      <c r="BE65" s="14"/>
      <c r="BF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  <c r="BU65" s="14"/>
      <c r="BV65" s="14"/>
      <c r="BW65" s="14"/>
      <c r="BX65" s="14"/>
      <c r="BY65" s="14"/>
      <c r="BZ65" s="14"/>
      <c r="CA65" s="14"/>
      <c r="CB65" s="14"/>
      <c r="CC65" s="14"/>
      <c r="CD65" s="14"/>
      <c r="CE65" s="14"/>
      <c r="CF65" s="14"/>
      <c r="CG65" s="14"/>
      <c r="CH65" s="14"/>
      <c r="CI65" s="14"/>
      <c r="CJ65" s="14"/>
      <c r="CK65" s="14"/>
      <c r="CL65" s="14"/>
      <c r="CM65" s="14"/>
      <c r="CN65" s="14"/>
      <c r="CO65" s="14"/>
      <c r="CP65" s="14"/>
      <c r="CQ65" s="14"/>
      <c r="CR65" s="14"/>
      <c r="CS65" s="14"/>
      <c r="CT65" s="14"/>
      <c r="CU65" s="14"/>
      <c r="CV65" s="14"/>
      <c r="CW65" s="14"/>
      <c r="CX65" s="14"/>
      <c r="CY65" s="14"/>
      <c r="CZ65" s="14"/>
      <c r="DA65" s="14"/>
      <c r="DB65" s="14"/>
      <c r="DC65" s="14"/>
      <c r="DD65" s="14"/>
      <c r="DE65" s="14"/>
      <c r="DF65" s="14"/>
      <c r="DG65" s="14"/>
      <c r="DH65" s="14"/>
      <c r="DI65" s="14"/>
      <c r="DJ65" s="14"/>
      <c r="DK65" s="14"/>
      <c r="DL65" s="14"/>
      <c r="DM65" s="14"/>
      <c r="DN65" s="14"/>
      <c r="DO65" s="14"/>
      <c r="DP65" s="14"/>
      <c r="DQ65" s="14"/>
      <c r="DR65" s="14"/>
      <c r="DS65" s="14"/>
      <c r="DT65" s="14"/>
      <c r="DU65" s="14"/>
      <c r="DV65" s="14"/>
      <c r="DW65" s="14"/>
      <c r="DX65" s="14"/>
      <c r="DY65" s="14"/>
      <c r="DZ65" s="14"/>
      <c r="EA65" s="14"/>
      <c r="EB65" s="14"/>
      <c r="EC65" s="14"/>
      <c r="ED65" s="14"/>
      <c r="EE65" s="14"/>
      <c r="EF65" s="14"/>
      <c r="EG65" s="14"/>
      <c r="EH65" s="14"/>
      <c r="EI65" s="14"/>
      <c r="EJ65" s="14"/>
      <c r="EK65" s="14"/>
      <c r="EL65" s="14"/>
      <c r="EM65" s="14"/>
      <c r="EN65" s="14"/>
      <c r="EO65" s="14"/>
      <c r="EP65" s="14"/>
      <c r="EQ65" s="14"/>
      <c r="ER65" s="14"/>
      <c r="ES65" s="14"/>
      <c r="ET65" s="14"/>
      <c r="EU65" s="14"/>
      <c r="EV65" s="14"/>
      <c r="EW65" s="14"/>
      <c r="EX65" s="14"/>
      <c r="EY65" s="14"/>
      <c r="EZ65" s="14"/>
      <c r="FA65" s="14"/>
      <c r="FB65" s="14"/>
      <c r="FC65" s="14"/>
      <c r="FD65" s="14"/>
      <c r="FE65" s="14"/>
      <c r="FF65" s="14"/>
      <c r="FG65" s="14"/>
      <c r="FH65" s="14"/>
      <c r="FI65" s="14"/>
      <c r="FJ65" s="14"/>
      <c r="FK65" s="14"/>
    </row>
    <row r="66" spans="1:167" ht="57" x14ac:dyDescent="0.2">
      <c r="A66" s="11">
        <f>SUBTOTAL(3,$E$2:E66)</f>
        <v>12</v>
      </c>
      <c r="B66" s="11" t="s">
        <v>9</v>
      </c>
      <c r="C66" s="12" t="s">
        <v>10</v>
      </c>
      <c r="D66" s="13" t="str">
        <f>CONCATENATE(C66,A66)</f>
        <v>TC_12</v>
      </c>
      <c r="E66" s="13" t="s">
        <v>101</v>
      </c>
      <c r="F66" s="14" t="s">
        <v>29</v>
      </c>
      <c r="G66" s="14" t="s">
        <v>12</v>
      </c>
      <c r="I66" s="11" t="s">
        <v>163</v>
      </c>
      <c r="K66" s="11"/>
    </row>
    <row r="67" spans="1:167" x14ac:dyDescent="0.2">
      <c r="E67" s="14"/>
      <c r="H67" s="14" t="s">
        <v>13</v>
      </c>
      <c r="I67" s="11" t="s">
        <v>31</v>
      </c>
      <c r="J67" s="11" t="s">
        <v>14</v>
      </c>
    </row>
    <row r="68" spans="1:167" x14ac:dyDescent="0.2">
      <c r="E68" s="14"/>
      <c r="H68" s="14" t="s">
        <v>15</v>
      </c>
      <c r="I68" s="11" t="s">
        <v>152</v>
      </c>
      <c r="J68" s="11" t="s">
        <v>154</v>
      </c>
    </row>
    <row r="69" spans="1:167" x14ac:dyDescent="0.2">
      <c r="E69" s="14"/>
      <c r="H69" s="14" t="s">
        <v>16</v>
      </c>
      <c r="I69" s="13" t="s">
        <v>102</v>
      </c>
      <c r="J69" s="13" t="s">
        <v>103</v>
      </c>
    </row>
    <row r="70" spans="1:167" ht="57" x14ac:dyDescent="0.2">
      <c r="A70" s="11">
        <f>SUBTOTAL(3,$E$2:E70)</f>
        <v>13</v>
      </c>
      <c r="B70" s="11" t="s">
        <v>9</v>
      </c>
      <c r="C70" s="12" t="s">
        <v>10</v>
      </c>
      <c r="D70" s="13" t="str">
        <f>CONCATENATE(C70,A70)</f>
        <v>TC_13</v>
      </c>
      <c r="E70" s="13" t="s">
        <v>104</v>
      </c>
      <c r="F70" s="14" t="s">
        <v>29</v>
      </c>
      <c r="G70" s="14" t="s">
        <v>12</v>
      </c>
      <c r="I70" s="11" t="s">
        <v>163</v>
      </c>
      <c r="K70" s="11"/>
    </row>
    <row r="71" spans="1:167" x14ac:dyDescent="0.2">
      <c r="E71" s="14"/>
      <c r="H71" s="14" t="s">
        <v>13</v>
      </c>
      <c r="I71" s="11" t="s">
        <v>31</v>
      </c>
      <c r="J71" s="11" t="s">
        <v>14</v>
      </c>
    </row>
    <row r="72" spans="1:167" x14ac:dyDescent="0.2">
      <c r="E72" s="14"/>
      <c r="H72" s="14" t="s">
        <v>15</v>
      </c>
      <c r="I72" s="11" t="s">
        <v>152</v>
      </c>
      <c r="J72" s="11" t="s">
        <v>154</v>
      </c>
    </row>
    <row r="73" spans="1:167" x14ac:dyDescent="0.2">
      <c r="E73" s="14"/>
      <c r="H73" s="14" t="s">
        <v>16</v>
      </c>
      <c r="I73" s="13" t="s">
        <v>105</v>
      </c>
      <c r="J73" s="13" t="s">
        <v>106</v>
      </c>
    </row>
    <row r="74" spans="1:167" ht="57" x14ac:dyDescent="0.2">
      <c r="A74" s="11">
        <f>SUBTOTAL(3,$E$2:E74)</f>
        <v>14</v>
      </c>
      <c r="B74" s="11" t="s">
        <v>9</v>
      </c>
      <c r="C74" s="12" t="s">
        <v>10</v>
      </c>
      <c r="D74" s="13" t="str">
        <f>CONCATENATE(C74,A74)</f>
        <v>TC_14</v>
      </c>
      <c r="E74" s="13" t="s">
        <v>107</v>
      </c>
      <c r="F74" s="14" t="s">
        <v>29</v>
      </c>
      <c r="G74" s="14" t="s">
        <v>12</v>
      </c>
      <c r="I74" s="11" t="s">
        <v>163</v>
      </c>
      <c r="K74" s="11"/>
    </row>
    <row r="75" spans="1:167" x14ac:dyDescent="0.2">
      <c r="E75" s="14"/>
      <c r="H75" s="14" t="s">
        <v>13</v>
      </c>
      <c r="I75" s="11" t="s">
        <v>31</v>
      </c>
      <c r="J75" s="11" t="s">
        <v>14</v>
      </c>
    </row>
    <row r="76" spans="1:167" x14ac:dyDescent="0.2">
      <c r="E76" s="14"/>
      <c r="H76" s="14" t="s">
        <v>15</v>
      </c>
      <c r="I76" s="11" t="s">
        <v>152</v>
      </c>
      <c r="J76" s="11" t="s">
        <v>154</v>
      </c>
    </row>
    <row r="77" spans="1:167" x14ac:dyDescent="0.2">
      <c r="E77" s="14"/>
      <c r="H77" s="14" t="s">
        <v>16</v>
      </c>
      <c r="I77" s="13" t="s">
        <v>107</v>
      </c>
      <c r="J77" s="13" t="s">
        <v>108</v>
      </c>
    </row>
    <row r="78" spans="1:167" ht="57" x14ac:dyDescent="0.2">
      <c r="A78" s="11">
        <f>SUBTOTAL(3,$E$2:E78)</f>
        <v>15</v>
      </c>
      <c r="B78" s="11" t="s">
        <v>9</v>
      </c>
      <c r="C78" s="12" t="s">
        <v>10</v>
      </c>
      <c r="D78" s="13" t="str">
        <f>CONCATENATE(C78,A78)</f>
        <v>TC_15</v>
      </c>
      <c r="E78" s="13" t="s">
        <v>109</v>
      </c>
      <c r="F78" s="14" t="s">
        <v>29</v>
      </c>
      <c r="G78" s="14" t="s">
        <v>12</v>
      </c>
      <c r="I78" s="11" t="s">
        <v>163</v>
      </c>
      <c r="K78" s="11"/>
    </row>
    <row r="79" spans="1:167" x14ac:dyDescent="0.2">
      <c r="E79" s="14"/>
      <c r="H79" s="14" t="s">
        <v>13</v>
      </c>
      <c r="I79" s="11" t="s">
        <v>31</v>
      </c>
      <c r="J79" s="11" t="s">
        <v>14</v>
      </c>
    </row>
    <row r="80" spans="1:167" x14ac:dyDescent="0.2">
      <c r="E80" s="14"/>
      <c r="H80" s="14" t="s">
        <v>15</v>
      </c>
      <c r="I80" s="11" t="s">
        <v>152</v>
      </c>
      <c r="J80" s="11" t="s">
        <v>154</v>
      </c>
    </row>
    <row r="81" spans="1:12" ht="28.5" x14ac:dyDescent="0.2">
      <c r="E81" s="14"/>
      <c r="H81" s="14" t="s">
        <v>16</v>
      </c>
      <c r="I81" s="13" t="s">
        <v>109</v>
      </c>
      <c r="J81" s="13" t="s">
        <v>110</v>
      </c>
    </row>
    <row r="82" spans="1:12" ht="57" x14ac:dyDescent="0.2">
      <c r="A82" s="11">
        <f>SUBTOTAL(3,$E$2:E82)</f>
        <v>16</v>
      </c>
      <c r="B82" s="11" t="s">
        <v>9</v>
      </c>
      <c r="C82" s="12" t="s">
        <v>10</v>
      </c>
      <c r="D82" s="13" t="str">
        <f>CONCATENATE(C82,A82)</f>
        <v>TC_16</v>
      </c>
      <c r="E82" s="13" t="s">
        <v>111</v>
      </c>
      <c r="F82" s="14" t="s">
        <v>11</v>
      </c>
      <c r="G82" s="14" t="s">
        <v>12</v>
      </c>
      <c r="I82" s="11" t="s">
        <v>163</v>
      </c>
      <c r="K82" s="11"/>
    </row>
    <row r="83" spans="1:12" x14ac:dyDescent="0.2">
      <c r="E83" s="14"/>
      <c r="H83" s="14" t="s">
        <v>13</v>
      </c>
      <c r="I83" s="11" t="s">
        <v>31</v>
      </c>
      <c r="J83" s="11" t="s">
        <v>14</v>
      </c>
    </row>
    <row r="84" spans="1:12" x14ac:dyDescent="0.2">
      <c r="E84" s="14"/>
      <c r="H84" s="14" t="s">
        <v>15</v>
      </c>
      <c r="I84" s="11" t="s">
        <v>152</v>
      </c>
      <c r="J84" s="11" t="s">
        <v>154</v>
      </c>
    </row>
    <row r="85" spans="1:12" x14ac:dyDescent="0.2">
      <c r="E85" s="14"/>
      <c r="H85" s="14" t="s">
        <v>16</v>
      </c>
      <c r="I85" s="13" t="s">
        <v>102</v>
      </c>
      <c r="J85" s="13" t="s">
        <v>112</v>
      </c>
    </row>
    <row r="86" spans="1:12" ht="57" x14ac:dyDescent="0.2">
      <c r="A86" s="11">
        <f>SUBTOTAL(3,$E$2:E86)</f>
        <v>17</v>
      </c>
      <c r="B86" s="11" t="s">
        <v>9</v>
      </c>
      <c r="C86" s="12" t="s">
        <v>10</v>
      </c>
      <c r="D86" s="13" t="str">
        <f>CONCATENATE(C86,A86)</f>
        <v>TC_17</v>
      </c>
      <c r="E86" s="13" t="s">
        <v>113</v>
      </c>
      <c r="F86" s="14" t="s">
        <v>11</v>
      </c>
      <c r="G86" s="14" t="s">
        <v>12</v>
      </c>
      <c r="I86" s="11" t="s">
        <v>163</v>
      </c>
      <c r="K86" s="11"/>
    </row>
    <row r="87" spans="1:12" x14ac:dyDescent="0.2">
      <c r="E87" s="14"/>
      <c r="H87" s="14" t="s">
        <v>13</v>
      </c>
      <c r="I87" s="11" t="s">
        <v>31</v>
      </c>
      <c r="J87" s="11" t="s">
        <v>14</v>
      </c>
    </row>
    <row r="88" spans="1:12" x14ac:dyDescent="0.2">
      <c r="E88" s="14"/>
      <c r="H88" s="14" t="s">
        <v>15</v>
      </c>
      <c r="I88" s="11" t="s">
        <v>152</v>
      </c>
      <c r="J88" s="11" t="s">
        <v>154</v>
      </c>
    </row>
    <row r="89" spans="1:12" x14ac:dyDescent="0.2">
      <c r="E89" s="14"/>
      <c r="H89" s="14" t="s">
        <v>16</v>
      </c>
      <c r="I89" s="13" t="s">
        <v>114</v>
      </c>
      <c r="J89" s="13" t="s">
        <v>112</v>
      </c>
    </row>
    <row r="90" spans="1:12" ht="57" x14ac:dyDescent="0.2">
      <c r="A90" s="11">
        <f>SUBTOTAL(3,$E$2:E90)</f>
        <v>18</v>
      </c>
      <c r="B90" s="14" t="s">
        <v>9</v>
      </c>
      <c r="C90" s="12" t="s">
        <v>10</v>
      </c>
      <c r="D90" s="13" t="str">
        <f>CONCATENATE(C90,A90)</f>
        <v>TC_18</v>
      </c>
      <c r="E90" s="13" t="s">
        <v>115</v>
      </c>
      <c r="F90" s="14" t="s">
        <v>29</v>
      </c>
      <c r="G90" s="14" t="s">
        <v>12</v>
      </c>
      <c r="I90" s="11" t="s">
        <v>164</v>
      </c>
      <c r="L90" s="28"/>
    </row>
    <row r="91" spans="1:12" x14ac:dyDescent="0.2">
      <c r="H91" s="14" t="s">
        <v>13</v>
      </c>
      <c r="I91" s="11" t="s">
        <v>31</v>
      </c>
      <c r="J91" s="11" t="s">
        <v>14</v>
      </c>
      <c r="L91" s="28"/>
    </row>
    <row r="92" spans="1:12" x14ac:dyDescent="0.2">
      <c r="H92" s="14" t="s">
        <v>15</v>
      </c>
      <c r="I92" s="11" t="s">
        <v>152</v>
      </c>
      <c r="J92" s="11" t="s">
        <v>154</v>
      </c>
      <c r="L92" s="28"/>
    </row>
    <row r="93" spans="1:12" x14ac:dyDescent="0.2">
      <c r="E93" s="14"/>
      <c r="H93" s="14" t="s">
        <v>16</v>
      </c>
      <c r="I93" s="13" t="s">
        <v>102</v>
      </c>
      <c r="J93" s="13" t="s">
        <v>112</v>
      </c>
    </row>
    <row r="94" spans="1:12" x14ac:dyDescent="0.2">
      <c r="H94" s="14" t="s">
        <v>17</v>
      </c>
      <c r="I94" s="13" t="s">
        <v>115</v>
      </c>
      <c r="J94" s="13" t="s">
        <v>116</v>
      </c>
      <c r="L94" s="28"/>
    </row>
    <row r="95" spans="1:12" ht="57" x14ac:dyDescent="0.2">
      <c r="A95" s="11">
        <f>SUBTOTAL(3,$E$2:E95)</f>
        <v>19</v>
      </c>
      <c r="B95" s="11" t="s">
        <v>9</v>
      </c>
      <c r="C95" s="12" t="s">
        <v>10</v>
      </c>
      <c r="D95" s="13" t="str">
        <f>CONCATENATE(C95,A95)</f>
        <v>TC_19</v>
      </c>
      <c r="E95" s="13" t="s">
        <v>117</v>
      </c>
      <c r="F95" s="14" t="s">
        <v>29</v>
      </c>
      <c r="G95" s="14" t="s">
        <v>12</v>
      </c>
      <c r="I95" s="11" t="s">
        <v>163</v>
      </c>
      <c r="K95" s="11"/>
    </row>
    <row r="96" spans="1:12" x14ac:dyDescent="0.2">
      <c r="E96" s="14"/>
      <c r="H96" s="14" t="s">
        <v>13</v>
      </c>
      <c r="I96" s="11" t="s">
        <v>31</v>
      </c>
      <c r="J96" s="11" t="s">
        <v>14</v>
      </c>
    </row>
    <row r="97" spans="1:11" x14ac:dyDescent="0.2">
      <c r="E97" s="14"/>
      <c r="H97" s="14" t="s">
        <v>15</v>
      </c>
      <c r="I97" s="11" t="s">
        <v>152</v>
      </c>
      <c r="J97" s="11" t="s">
        <v>154</v>
      </c>
    </row>
    <row r="98" spans="1:11" x14ac:dyDescent="0.2">
      <c r="E98" s="14"/>
      <c r="H98" s="14" t="s">
        <v>16</v>
      </c>
      <c r="I98" s="13" t="s">
        <v>102</v>
      </c>
      <c r="J98" s="13" t="s">
        <v>112</v>
      </c>
    </row>
    <row r="99" spans="1:11" x14ac:dyDescent="0.2">
      <c r="E99" s="14"/>
      <c r="H99" s="14" t="s">
        <v>17</v>
      </c>
      <c r="I99" s="13" t="s">
        <v>117</v>
      </c>
      <c r="J99" s="13" t="s">
        <v>118</v>
      </c>
    </row>
    <row r="100" spans="1:11" ht="57" x14ac:dyDescent="0.2">
      <c r="A100" s="11">
        <f>SUBTOTAL(3,$E$2:E100)</f>
        <v>20</v>
      </c>
      <c r="B100" s="11" t="s">
        <v>9</v>
      </c>
      <c r="C100" s="12" t="s">
        <v>10</v>
      </c>
      <c r="D100" s="13" t="str">
        <f>CONCATENATE(C100,A100)</f>
        <v>TC_20</v>
      </c>
      <c r="E100" s="13" t="s">
        <v>119</v>
      </c>
      <c r="F100" s="14" t="s">
        <v>29</v>
      </c>
      <c r="G100" s="14" t="s">
        <v>12</v>
      </c>
      <c r="I100" s="11" t="s">
        <v>165</v>
      </c>
      <c r="K100" s="11"/>
    </row>
    <row r="101" spans="1:11" x14ac:dyDescent="0.2">
      <c r="E101" s="14"/>
      <c r="H101" s="14" t="s">
        <v>13</v>
      </c>
      <c r="I101" s="11" t="s">
        <v>31</v>
      </c>
      <c r="J101" s="11" t="s">
        <v>14</v>
      </c>
    </row>
    <row r="102" spans="1:11" x14ac:dyDescent="0.2">
      <c r="E102" s="14"/>
      <c r="H102" s="14" t="s">
        <v>15</v>
      </c>
      <c r="I102" s="11" t="s">
        <v>152</v>
      </c>
      <c r="J102" s="11" t="s">
        <v>154</v>
      </c>
    </row>
    <row r="103" spans="1:11" x14ac:dyDescent="0.2">
      <c r="E103" s="14"/>
      <c r="H103" s="14" t="s">
        <v>16</v>
      </c>
      <c r="I103" s="13" t="s">
        <v>102</v>
      </c>
      <c r="J103" s="13" t="s">
        <v>112</v>
      </c>
    </row>
    <row r="104" spans="1:11" ht="28.5" x14ac:dyDescent="0.2">
      <c r="E104" s="14"/>
      <c r="H104" s="14" t="s">
        <v>17</v>
      </c>
      <c r="I104" s="13" t="s">
        <v>119</v>
      </c>
      <c r="J104" s="13" t="s">
        <v>120</v>
      </c>
    </row>
    <row r="105" spans="1:11" ht="57" x14ac:dyDescent="0.2">
      <c r="A105" s="11">
        <f>SUBTOTAL(3,$E$2:E105)</f>
        <v>21</v>
      </c>
      <c r="B105" s="11" t="s">
        <v>9</v>
      </c>
      <c r="C105" s="12" t="s">
        <v>10</v>
      </c>
      <c r="D105" s="13" t="str">
        <f>CONCATENATE(C105,A105)</f>
        <v>TC_21</v>
      </c>
      <c r="E105" s="13" t="s">
        <v>121</v>
      </c>
      <c r="F105" s="14" t="s">
        <v>29</v>
      </c>
      <c r="G105" s="14" t="s">
        <v>12</v>
      </c>
      <c r="I105" s="11" t="s">
        <v>165</v>
      </c>
      <c r="K105" s="11"/>
    </row>
    <row r="106" spans="1:11" x14ac:dyDescent="0.2">
      <c r="E106" s="14"/>
      <c r="H106" s="14" t="s">
        <v>13</v>
      </c>
      <c r="I106" s="11" t="s">
        <v>31</v>
      </c>
      <c r="J106" s="11" t="s">
        <v>14</v>
      </c>
    </row>
    <row r="107" spans="1:11" x14ac:dyDescent="0.2">
      <c r="E107" s="14"/>
      <c r="H107" s="14" t="s">
        <v>15</v>
      </c>
      <c r="I107" s="11" t="s">
        <v>152</v>
      </c>
      <c r="J107" s="11" t="s">
        <v>154</v>
      </c>
    </row>
    <row r="108" spans="1:11" x14ac:dyDescent="0.2">
      <c r="E108" s="14"/>
      <c r="H108" s="14" t="s">
        <v>16</v>
      </c>
      <c r="I108" s="13" t="s">
        <v>102</v>
      </c>
      <c r="J108" s="13" t="s">
        <v>112</v>
      </c>
    </row>
    <row r="109" spans="1:11" x14ac:dyDescent="0.2">
      <c r="E109" s="14"/>
      <c r="H109" s="14" t="s">
        <v>17</v>
      </c>
      <c r="I109" s="13" t="s">
        <v>122</v>
      </c>
      <c r="J109" s="13" t="s">
        <v>123</v>
      </c>
    </row>
    <row r="110" spans="1:11" ht="57" x14ac:dyDescent="0.2">
      <c r="A110" s="11">
        <f>SUBTOTAL(3,$E$2:E110)</f>
        <v>22</v>
      </c>
      <c r="B110" s="11" t="s">
        <v>9</v>
      </c>
      <c r="C110" s="12" t="s">
        <v>10</v>
      </c>
      <c r="D110" s="13" t="str">
        <f>CONCATENATE(C110,A110)</f>
        <v>TC_22</v>
      </c>
      <c r="E110" s="13" t="s">
        <v>124</v>
      </c>
      <c r="F110" s="14" t="s">
        <v>29</v>
      </c>
      <c r="G110" s="14" t="s">
        <v>12</v>
      </c>
      <c r="I110" s="11" t="s">
        <v>163</v>
      </c>
      <c r="K110" s="11"/>
    </row>
    <row r="111" spans="1:11" x14ac:dyDescent="0.2">
      <c r="E111" s="14"/>
      <c r="H111" s="14" t="s">
        <v>13</v>
      </c>
      <c r="I111" s="11" t="s">
        <v>31</v>
      </c>
      <c r="J111" s="11" t="s">
        <v>14</v>
      </c>
    </row>
    <row r="112" spans="1:11" x14ac:dyDescent="0.2">
      <c r="E112" s="14"/>
      <c r="H112" s="14" t="s">
        <v>15</v>
      </c>
      <c r="I112" s="11" t="s">
        <v>152</v>
      </c>
      <c r="J112" s="11" t="s">
        <v>154</v>
      </c>
    </row>
    <row r="113" spans="1:11" x14ac:dyDescent="0.2">
      <c r="E113" s="14"/>
      <c r="H113" s="14" t="s">
        <v>16</v>
      </c>
      <c r="I113" s="13" t="s">
        <v>102</v>
      </c>
      <c r="J113" s="13" t="s">
        <v>112</v>
      </c>
    </row>
    <row r="114" spans="1:11" x14ac:dyDescent="0.2">
      <c r="E114" s="14"/>
      <c r="H114" s="14" t="s">
        <v>17</v>
      </c>
      <c r="I114" s="13" t="s">
        <v>124</v>
      </c>
      <c r="J114" s="13" t="s">
        <v>125</v>
      </c>
    </row>
    <row r="115" spans="1:11" ht="57" x14ac:dyDescent="0.2">
      <c r="A115" s="11">
        <f>SUBTOTAL(3,$E$2:E115)</f>
        <v>23</v>
      </c>
      <c r="B115" s="11" t="s">
        <v>9</v>
      </c>
      <c r="C115" s="12" t="s">
        <v>10</v>
      </c>
      <c r="D115" s="13" t="str">
        <f>CONCATENATE(C115,A115)</f>
        <v>TC_23</v>
      </c>
      <c r="E115" s="13" t="s">
        <v>126</v>
      </c>
      <c r="F115" s="14" t="s">
        <v>29</v>
      </c>
      <c r="G115" s="14" t="s">
        <v>12</v>
      </c>
      <c r="I115" s="11" t="s">
        <v>163</v>
      </c>
      <c r="K115" s="11"/>
    </row>
    <row r="116" spans="1:11" x14ac:dyDescent="0.2">
      <c r="E116" s="14"/>
      <c r="H116" s="14" t="s">
        <v>13</v>
      </c>
      <c r="I116" s="11" t="s">
        <v>31</v>
      </c>
      <c r="J116" s="11" t="s">
        <v>14</v>
      </c>
    </row>
    <row r="117" spans="1:11" x14ac:dyDescent="0.2">
      <c r="E117" s="14"/>
      <c r="H117" s="14" t="s">
        <v>15</v>
      </c>
      <c r="I117" s="11" t="s">
        <v>152</v>
      </c>
      <c r="J117" s="11" t="s">
        <v>154</v>
      </c>
    </row>
    <row r="118" spans="1:11" x14ac:dyDescent="0.2">
      <c r="E118" s="14"/>
      <c r="H118" s="14" t="s">
        <v>16</v>
      </c>
      <c r="I118" s="13" t="s">
        <v>102</v>
      </c>
      <c r="J118" s="13" t="s">
        <v>112</v>
      </c>
    </row>
    <row r="119" spans="1:11" ht="28.5" x14ac:dyDescent="0.2">
      <c r="E119" s="14"/>
      <c r="H119" s="14" t="s">
        <v>17</v>
      </c>
      <c r="I119" s="13" t="s">
        <v>127</v>
      </c>
      <c r="J119" s="13" t="s">
        <v>128</v>
      </c>
    </row>
    <row r="120" spans="1:11" ht="57" x14ac:dyDescent="0.2">
      <c r="A120" s="11">
        <f>SUBTOTAL(3,$E$2:E120)</f>
        <v>24</v>
      </c>
      <c r="B120" s="11" t="s">
        <v>9</v>
      </c>
      <c r="C120" s="12" t="s">
        <v>10</v>
      </c>
      <c r="D120" s="13" t="str">
        <f>CONCATENATE(C120,A120)</f>
        <v>TC_24</v>
      </c>
      <c r="E120" s="13" t="s">
        <v>129</v>
      </c>
      <c r="F120" s="14" t="s">
        <v>29</v>
      </c>
      <c r="G120" s="14" t="s">
        <v>12</v>
      </c>
      <c r="I120" s="11" t="s">
        <v>166</v>
      </c>
      <c r="K120" s="11"/>
    </row>
    <row r="121" spans="1:11" x14ac:dyDescent="0.2">
      <c r="E121" s="14"/>
      <c r="H121" s="14" t="s">
        <v>13</v>
      </c>
      <c r="I121" s="11" t="s">
        <v>31</v>
      </c>
      <c r="J121" s="11" t="s">
        <v>14</v>
      </c>
    </row>
    <row r="122" spans="1:11" x14ac:dyDescent="0.2">
      <c r="E122" s="14"/>
      <c r="H122" s="14" t="s">
        <v>15</v>
      </c>
      <c r="I122" s="11" t="s">
        <v>152</v>
      </c>
      <c r="J122" s="11" t="s">
        <v>154</v>
      </c>
    </row>
    <row r="123" spans="1:11" x14ac:dyDescent="0.2">
      <c r="E123" s="14"/>
      <c r="H123" s="14" t="s">
        <v>16</v>
      </c>
      <c r="I123" s="13" t="s">
        <v>102</v>
      </c>
      <c r="J123" s="13" t="s">
        <v>112</v>
      </c>
    </row>
    <row r="124" spans="1:11" ht="28.5" x14ac:dyDescent="0.2">
      <c r="E124" s="14"/>
      <c r="H124" s="14" t="s">
        <v>17</v>
      </c>
      <c r="I124" s="13" t="s">
        <v>129</v>
      </c>
      <c r="J124" s="13" t="s">
        <v>130</v>
      </c>
    </row>
    <row r="125" spans="1:11" ht="57" x14ac:dyDescent="0.2">
      <c r="A125" s="11">
        <f>SUBTOTAL(3,$E$2:E125)</f>
        <v>25</v>
      </c>
      <c r="B125" s="11" t="s">
        <v>9</v>
      </c>
      <c r="C125" s="12" t="s">
        <v>10</v>
      </c>
      <c r="D125" s="13" t="str">
        <f>CONCATENATE(C125,A125)</f>
        <v>TC_25</v>
      </c>
      <c r="E125" s="13" t="s">
        <v>131</v>
      </c>
      <c r="F125" s="14" t="s">
        <v>29</v>
      </c>
      <c r="G125" s="14" t="s">
        <v>12</v>
      </c>
      <c r="I125" s="11" t="s">
        <v>166</v>
      </c>
      <c r="K125" s="11"/>
    </row>
    <row r="126" spans="1:11" x14ac:dyDescent="0.2">
      <c r="E126" s="14"/>
      <c r="H126" s="14" t="s">
        <v>13</v>
      </c>
      <c r="I126" s="11" t="s">
        <v>31</v>
      </c>
      <c r="J126" s="11" t="s">
        <v>14</v>
      </c>
    </row>
    <row r="127" spans="1:11" x14ac:dyDescent="0.2">
      <c r="E127" s="14"/>
      <c r="H127" s="14" t="s">
        <v>15</v>
      </c>
      <c r="I127" s="11" t="s">
        <v>152</v>
      </c>
      <c r="J127" s="11" t="s">
        <v>154</v>
      </c>
    </row>
    <row r="128" spans="1:11" x14ac:dyDescent="0.2">
      <c r="E128" s="14"/>
      <c r="H128" s="14" t="s">
        <v>16</v>
      </c>
      <c r="I128" s="13" t="s">
        <v>102</v>
      </c>
      <c r="J128" s="13" t="s">
        <v>112</v>
      </c>
    </row>
    <row r="129" spans="1:12" ht="28.5" x14ac:dyDescent="0.2">
      <c r="E129" s="14"/>
      <c r="H129" s="14" t="s">
        <v>17</v>
      </c>
      <c r="I129" s="13" t="s">
        <v>131</v>
      </c>
      <c r="J129" s="13" t="s">
        <v>132</v>
      </c>
    </row>
    <row r="130" spans="1:12" ht="57" x14ac:dyDescent="0.2">
      <c r="A130" s="11">
        <f>SUBTOTAL(3,$E$2:E130)</f>
        <v>26</v>
      </c>
      <c r="B130" s="11" t="s">
        <v>9</v>
      </c>
      <c r="C130" s="12" t="s">
        <v>10</v>
      </c>
      <c r="D130" s="13" t="str">
        <f>CONCATENATE(C130,A130)</f>
        <v>TC_26</v>
      </c>
      <c r="E130" s="13" t="s">
        <v>133</v>
      </c>
      <c r="F130" s="14" t="s">
        <v>29</v>
      </c>
      <c r="G130" s="14" t="s">
        <v>12</v>
      </c>
      <c r="I130" s="11" t="s">
        <v>166</v>
      </c>
      <c r="K130" s="11"/>
    </row>
    <row r="131" spans="1:12" x14ac:dyDescent="0.2">
      <c r="E131" s="14"/>
      <c r="H131" s="14" t="s">
        <v>13</v>
      </c>
      <c r="I131" s="11" t="s">
        <v>31</v>
      </c>
      <c r="J131" s="11" t="s">
        <v>14</v>
      </c>
    </row>
    <row r="132" spans="1:12" x14ac:dyDescent="0.2">
      <c r="E132" s="14"/>
      <c r="H132" s="14" t="s">
        <v>15</v>
      </c>
      <c r="I132" s="11" t="s">
        <v>152</v>
      </c>
      <c r="J132" s="11" t="s">
        <v>154</v>
      </c>
    </row>
    <row r="133" spans="1:12" x14ac:dyDescent="0.2">
      <c r="E133" s="14"/>
      <c r="H133" s="14" t="s">
        <v>16</v>
      </c>
      <c r="I133" s="13" t="s">
        <v>102</v>
      </c>
      <c r="J133" s="13" t="s">
        <v>112</v>
      </c>
    </row>
    <row r="134" spans="1:12" ht="28.5" x14ac:dyDescent="0.2">
      <c r="E134" s="14"/>
      <c r="H134" s="14" t="s">
        <v>17</v>
      </c>
      <c r="I134" s="13" t="s">
        <v>133</v>
      </c>
      <c r="J134" s="13" t="s">
        <v>134</v>
      </c>
    </row>
    <row r="135" spans="1:12" ht="57" x14ac:dyDescent="0.2">
      <c r="A135" s="11">
        <f>SUBTOTAL(3,$E$2:E135)</f>
        <v>27</v>
      </c>
      <c r="B135" s="14" t="s">
        <v>9</v>
      </c>
      <c r="C135" s="12" t="s">
        <v>10</v>
      </c>
      <c r="D135" s="13" t="str">
        <f>CONCATENATE(C135,A135)</f>
        <v>TC_27</v>
      </c>
      <c r="E135" s="13" t="s">
        <v>135</v>
      </c>
      <c r="F135" s="14" t="s">
        <v>29</v>
      </c>
      <c r="G135" s="14" t="s">
        <v>12</v>
      </c>
      <c r="I135" s="11" t="s">
        <v>164</v>
      </c>
      <c r="L135" s="28"/>
    </row>
    <row r="136" spans="1:12" x14ac:dyDescent="0.2">
      <c r="H136" s="14" t="s">
        <v>13</v>
      </c>
      <c r="I136" s="11" t="s">
        <v>31</v>
      </c>
      <c r="J136" s="11" t="s">
        <v>14</v>
      </c>
      <c r="L136" s="28"/>
    </row>
    <row r="137" spans="1:12" x14ac:dyDescent="0.2">
      <c r="H137" s="14" t="s">
        <v>15</v>
      </c>
      <c r="I137" s="11" t="s">
        <v>152</v>
      </c>
      <c r="J137" s="11" t="s">
        <v>154</v>
      </c>
      <c r="L137" s="28"/>
    </row>
    <row r="138" spans="1:12" x14ac:dyDescent="0.2">
      <c r="E138" s="14"/>
      <c r="H138" s="14" t="s">
        <v>16</v>
      </c>
      <c r="I138" s="13" t="s">
        <v>102</v>
      </c>
      <c r="J138" s="13" t="s">
        <v>112</v>
      </c>
    </row>
    <row r="139" spans="1:12" x14ac:dyDescent="0.2">
      <c r="H139" s="14" t="s">
        <v>17</v>
      </c>
      <c r="I139" s="13" t="s">
        <v>136</v>
      </c>
      <c r="J139" s="13" t="s">
        <v>137</v>
      </c>
      <c r="L139" s="28"/>
    </row>
    <row r="140" spans="1:12" ht="57" x14ac:dyDescent="0.2">
      <c r="A140" s="11">
        <f>SUBTOTAL(3,$E$2:E140)</f>
        <v>28</v>
      </c>
      <c r="B140" s="14" t="s">
        <v>9</v>
      </c>
      <c r="C140" s="12" t="s">
        <v>10</v>
      </c>
      <c r="D140" s="13" t="str">
        <f>CONCATENATE(C140,A140)</f>
        <v>TC_28</v>
      </c>
      <c r="E140" s="13" t="s">
        <v>138</v>
      </c>
      <c r="F140" s="14" t="s">
        <v>29</v>
      </c>
      <c r="G140" s="14" t="s">
        <v>12</v>
      </c>
      <c r="I140" s="11" t="s">
        <v>164</v>
      </c>
      <c r="L140" s="28"/>
    </row>
    <row r="141" spans="1:12" x14ac:dyDescent="0.2">
      <c r="H141" s="14" t="s">
        <v>13</v>
      </c>
      <c r="I141" s="11" t="s">
        <v>31</v>
      </c>
      <c r="J141" s="11" t="s">
        <v>14</v>
      </c>
      <c r="L141" s="28"/>
    </row>
    <row r="142" spans="1:12" x14ac:dyDescent="0.2">
      <c r="H142" s="14" t="s">
        <v>15</v>
      </c>
      <c r="I142" s="11" t="s">
        <v>152</v>
      </c>
      <c r="J142" s="11" t="s">
        <v>154</v>
      </c>
      <c r="L142" s="28"/>
    </row>
    <row r="143" spans="1:12" x14ac:dyDescent="0.2">
      <c r="E143" s="14"/>
      <c r="H143" s="14" t="s">
        <v>16</v>
      </c>
      <c r="I143" s="13" t="s">
        <v>102</v>
      </c>
      <c r="J143" s="13" t="s">
        <v>112</v>
      </c>
    </row>
    <row r="144" spans="1:12" x14ac:dyDescent="0.2">
      <c r="H144" s="14" t="s">
        <v>17</v>
      </c>
      <c r="I144" s="13" t="s">
        <v>136</v>
      </c>
      <c r="J144" s="13" t="s">
        <v>137</v>
      </c>
      <c r="L144" s="28"/>
    </row>
    <row r="145" spans="1:12" x14ac:dyDescent="0.2">
      <c r="H145" s="14" t="s">
        <v>39</v>
      </c>
      <c r="I145" s="13" t="s">
        <v>138</v>
      </c>
      <c r="J145" s="13" t="s">
        <v>139</v>
      </c>
      <c r="L145" s="28"/>
    </row>
    <row r="146" spans="1:12" ht="57" x14ac:dyDescent="0.2">
      <c r="A146" s="11">
        <f>SUBTOTAL(3,$E$2:E146)</f>
        <v>29</v>
      </c>
      <c r="B146" s="14" t="s">
        <v>9</v>
      </c>
      <c r="C146" s="12" t="s">
        <v>10</v>
      </c>
      <c r="D146" s="13" t="str">
        <f>CONCATENATE(C146,A146)</f>
        <v>TC_29</v>
      </c>
      <c r="E146" s="13" t="s">
        <v>140</v>
      </c>
      <c r="F146" s="14" t="s">
        <v>29</v>
      </c>
      <c r="G146" s="14" t="s">
        <v>12</v>
      </c>
      <c r="I146" s="11" t="s">
        <v>164</v>
      </c>
      <c r="L146" s="28"/>
    </row>
    <row r="147" spans="1:12" x14ac:dyDescent="0.2">
      <c r="H147" s="14" t="s">
        <v>13</v>
      </c>
      <c r="I147" s="11" t="s">
        <v>31</v>
      </c>
      <c r="J147" s="11" t="s">
        <v>14</v>
      </c>
      <c r="L147" s="28"/>
    </row>
    <row r="148" spans="1:12" x14ac:dyDescent="0.2">
      <c r="H148" s="14" t="s">
        <v>15</v>
      </c>
      <c r="I148" s="11" t="s">
        <v>152</v>
      </c>
      <c r="J148" s="11" t="s">
        <v>154</v>
      </c>
      <c r="L148" s="28"/>
    </row>
    <row r="149" spans="1:12" x14ac:dyDescent="0.2">
      <c r="E149" s="14"/>
      <c r="H149" s="14" t="s">
        <v>16</v>
      </c>
      <c r="I149" s="13" t="s">
        <v>102</v>
      </c>
      <c r="J149" s="13" t="s">
        <v>112</v>
      </c>
    </row>
    <row r="150" spans="1:12" x14ac:dyDescent="0.2">
      <c r="H150" s="14" t="s">
        <v>17</v>
      </c>
      <c r="I150" s="13" t="s">
        <v>136</v>
      </c>
      <c r="J150" s="13" t="s">
        <v>137</v>
      </c>
      <c r="L150" s="28"/>
    </row>
    <row r="151" spans="1:12" ht="15" x14ac:dyDescent="0.25">
      <c r="A151" s="23"/>
      <c r="B151" s="23"/>
      <c r="C151" s="23"/>
      <c r="D151" s="23"/>
      <c r="E151" s="22"/>
      <c r="F151" s="23"/>
      <c r="G151" s="23"/>
      <c r="H151" s="23" t="s">
        <v>39</v>
      </c>
      <c r="I151" s="22" t="s">
        <v>140</v>
      </c>
      <c r="J151" s="22" t="s">
        <v>141</v>
      </c>
      <c r="L151" s="28"/>
    </row>
    <row r="152" spans="1:12" ht="57" x14ac:dyDescent="0.2">
      <c r="A152" s="11">
        <f>SUBTOTAL(3,$E$2:E152)</f>
        <v>30</v>
      </c>
      <c r="B152" s="11" t="s">
        <v>9</v>
      </c>
      <c r="C152" s="12" t="s">
        <v>10</v>
      </c>
      <c r="D152" s="13" t="str">
        <f>CONCATENATE(C152,A152)</f>
        <v>TC_30</v>
      </c>
      <c r="E152" s="13" t="s">
        <v>142</v>
      </c>
      <c r="F152" s="14" t="s">
        <v>29</v>
      </c>
      <c r="G152" s="14" t="s">
        <v>12</v>
      </c>
      <c r="I152" s="11" t="s">
        <v>163</v>
      </c>
      <c r="K152" s="11"/>
    </row>
    <row r="153" spans="1:12" x14ac:dyDescent="0.2">
      <c r="E153" s="14"/>
      <c r="H153" s="14" t="s">
        <v>13</v>
      </c>
      <c r="I153" s="11" t="s">
        <v>31</v>
      </c>
      <c r="J153" s="11" t="s">
        <v>14</v>
      </c>
    </row>
    <row r="154" spans="1:12" x14ac:dyDescent="0.2">
      <c r="E154" s="14"/>
      <c r="H154" s="14" t="s">
        <v>15</v>
      </c>
      <c r="I154" s="11" t="s">
        <v>152</v>
      </c>
      <c r="J154" s="11" t="s">
        <v>154</v>
      </c>
    </row>
    <row r="155" spans="1:12" x14ac:dyDescent="0.2">
      <c r="E155" s="14"/>
      <c r="H155" s="14" t="s">
        <v>16</v>
      </c>
      <c r="I155" s="13" t="s">
        <v>102</v>
      </c>
      <c r="J155" s="13" t="s">
        <v>112</v>
      </c>
    </row>
    <row r="156" spans="1:12" ht="28.5" x14ac:dyDescent="0.2">
      <c r="E156" s="14"/>
      <c r="H156" s="14" t="s">
        <v>17</v>
      </c>
      <c r="I156" s="13" t="s">
        <v>142</v>
      </c>
      <c r="J156" s="13" t="s">
        <v>143</v>
      </c>
    </row>
    <row r="157" spans="1:12" ht="57" x14ac:dyDescent="0.2">
      <c r="A157" s="11">
        <f>SUBTOTAL(3,$E$2:E157)</f>
        <v>31</v>
      </c>
      <c r="B157" s="11" t="s">
        <v>9</v>
      </c>
      <c r="C157" s="12" t="s">
        <v>10</v>
      </c>
      <c r="D157" s="13" t="str">
        <f>CONCATENATE(C157,A157)</f>
        <v>TC_31</v>
      </c>
      <c r="E157" s="13" t="s">
        <v>144</v>
      </c>
      <c r="F157" s="14" t="s">
        <v>29</v>
      </c>
      <c r="G157" s="14" t="s">
        <v>12</v>
      </c>
      <c r="I157" s="11" t="s">
        <v>163</v>
      </c>
      <c r="K157" s="11"/>
    </row>
    <row r="158" spans="1:12" x14ac:dyDescent="0.2">
      <c r="E158" s="14"/>
      <c r="H158" s="14" t="s">
        <v>13</v>
      </c>
      <c r="I158" s="11" t="s">
        <v>31</v>
      </c>
      <c r="J158" s="11" t="s">
        <v>14</v>
      </c>
    </row>
    <row r="159" spans="1:12" x14ac:dyDescent="0.2">
      <c r="E159" s="14"/>
      <c r="H159" s="14" t="s">
        <v>15</v>
      </c>
      <c r="I159" s="11" t="s">
        <v>152</v>
      </c>
      <c r="J159" s="11" t="s">
        <v>154</v>
      </c>
    </row>
    <row r="160" spans="1:12" x14ac:dyDescent="0.2">
      <c r="E160" s="14"/>
      <c r="H160" s="14" t="s">
        <v>16</v>
      </c>
      <c r="I160" s="13" t="s">
        <v>102</v>
      </c>
      <c r="J160" s="13" t="s">
        <v>112</v>
      </c>
    </row>
    <row r="161" spans="1:12" x14ac:dyDescent="0.2">
      <c r="E161" s="14"/>
      <c r="H161" s="14" t="s">
        <v>17</v>
      </c>
      <c r="I161" s="13" t="s">
        <v>144</v>
      </c>
      <c r="J161" s="13" t="s">
        <v>145</v>
      </c>
    </row>
    <row r="162" spans="1:12" ht="57" x14ac:dyDescent="0.2">
      <c r="A162" s="11">
        <f>SUBTOTAL(3,$E$2:E162)</f>
        <v>32</v>
      </c>
      <c r="B162" s="11" t="s">
        <v>9</v>
      </c>
      <c r="C162" s="12" t="s">
        <v>10</v>
      </c>
      <c r="D162" s="13" t="str">
        <f>CONCATENATE(C162,A162)</f>
        <v>TC_32</v>
      </c>
      <c r="E162" s="13" t="s">
        <v>167</v>
      </c>
      <c r="F162" s="14" t="s">
        <v>11</v>
      </c>
      <c r="G162" s="14" t="s">
        <v>12</v>
      </c>
      <c r="I162" s="11" t="s">
        <v>146</v>
      </c>
    </row>
    <row r="163" spans="1:12" x14ac:dyDescent="0.2">
      <c r="H163" s="14" t="s">
        <v>13</v>
      </c>
      <c r="I163" s="11" t="s">
        <v>31</v>
      </c>
      <c r="J163" s="11" t="s">
        <v>14</v>
      </c>
    </row>
    <row r="164" spans="1:12" x14ac:dyDescent="0.2">
      <c r="H164" s="14" t="s">
        <v>15</v>
      </c>
      <c r="I164" s="11" t="s">
        <v>152</v>
      </c>
      <c r="J164" s="11" t="s">
        <v>154</v>
      </c>
    </row>
    <row r="165" spans="1:12" x14ac:dyDescent="0.2">
      <c r="E165" s="14"/>
      <c r="H165" s="14" t="s">
        <v>16</v>
      </c>
      <c r="I165" s="13" t="s">
        <v>102</v>
      </c>
      <c r="J165" s="13" t="s">
        <v>112</v>
      </c>
    </row>
    <row r="166" spans="1:12" x14ac:dyDescent="0.2">
      <c r="E166" s="14"/>
      <c r="H166" s="14" t="s">
        <v>17</v>
      </c>
      <c r="I166" s="13" t="s">
        <v>167</v>
      </c>
      <c r="J166" s="13" t="s">
        <v>168</v>
      </c>
    </row>
    <row r="167" spans="1:12" ht="57" x14ac:dyDescent="0.2">
      <c r="A167" s="11">
        <f>SUBTOTAL(3,$E$2:E167)</f>
        <v>33</v>
      </c>
      <c r="B167" s="14" t="s">
        <v>9</v>
      </c>
      <c r="C167" s="12" t="s">
        <v>10</v>
      </c>
      <c r="D167" s="13" t="str">
        <f>CONCATENATE(C167,A167)</f>
        <v>TC_33</v>
      </c>
      <c r="E167" s="13" t="s">
        <v>147</v>
      </c>
      <c r="F167" s="14" t="s">
        <v>29</v>
      </c>
      <c r="G167" s="14" t="s">
        <v>12</v>
      </c>
      <c r="I167" s="11" t="s">
        <v>169</v>
      </c>
      <c r="L167" s="28"/>
    </row>
    <row r="168" spans="1:12" x14ac:dyDescent="0.2">
      <c r="H168" s="14" t="s">
        <v>13</v>
      </c>
      <c r="I168" s="11" t="s">
        <v>31</v>
      </c>
      <c r="J168" s="11" t="s">
        <v>14</v>
      </c>
      <c r="L168" s="28"/>
    </row>
    <row r="169" spans="1:12" x14ac:dyDescent="0.2">
      <c r="A169" s="11"/>
      <c r="C169" s="12"/>
      <c r="D169" s="13"/>
      <c r="H169" s="14" t="s">
        <v>15</v>
      </c>
      <c r="I169" s="11" t="s">
        <v>152</v>
      </c>
      <c r="J169" s="11" t="s">
        <v>154</v>
      </c>
      <c r="L169" s="28"/>
    </row>
    <row r="170" spans="1:12" x14ac:dyDescent="0.2">
      <c r="H170" s="14" t="s">
        <v>16</v>
      </c>
      <c r="I170" s="13" t="s">
        <v>102</v>
      </c>
      <c r="J170" s="13" t="s">
        <v>112</v>
      </c>
      <c r="L170" s="28"/>
    </row>
    <row r="171" spans="1:12" x14ac:dyDescent="0.2">
      <c r="H171" s="14" t="s">
        <v>17</v>
      </c>
      <c r="I171" s="13" t="s">
        <v>148</v>
      </c>
      <c r="J171" s="13" t="s">
        <v>149</v>
      </c>
      <c r="L171" s="28"/>
    </row>
    <row r="172" spans="1:12" ht="57" x14ac:dyDescent="0.2">
      <c r="A172" s="11">
        <f>SUBTOTAL(3,$E$2:E172)</f>
        <v>34</v>
      </c>
      <c r="B172" s="14" t="s">
        <v>9</v>
      </c>
      <c r="C172" s="12" t="s">
        <v>10</v>
      </c>
      <c r="D172" s="13" t="str">
        <f>CONCATENATE(C172,A172)</f>
        <v>TC_34</v>
      </c>
      <c r="E172" s="13" t="s">
        <v>170</v>
      </c>
      <c r="F172" s="14" t="s">
        <v>29</v>
      </c>
      <c r="G172" s="14" t="s">
        <v>12</v>
      </c>
      <c r="I172" s="11" t="s">
        <v>164</v>
      </c>
      <c r="L172" s="28"/>
    </row>
    <row r="173" spans="1:12" x14ac:dyDescent="0.2">
      <c r="H173" s="14" t="s">
        <v>13</v>
      </c>
      <c r="I173" s="11" t="s">
        <v>31</v>
      </c>
      <c r="J173" s="11" t="s">
        <v>14</v>
      </c>
      <c r="L173" s="28"/>
    </row>
    <row r="174" spans="1:12" x14ac:dyDescent="0.2">
      <c r="H174" s="14" t="s">
        <v>15</v>
      </c>
      <c r="I174" s="11" t="s">
        <v>152</v>
      </c>
      <c r="J174" s="11" t="s">
        <v>154</v>
      </c>
      <c r="L174" s="28"/>
    </row>
    <row r="175" spans="1:12" x14ac:dyDescent="0.2">
      <c r="H175" s="14" t="s">
        <v>16</v>
      </c>
      <c r="I175" s="13" t="s">
        <v>102</v>
      </c>
      <c r="J175" s="13" t="s">
        <v>112</v>
      </c>
      <c r="L175" s="28"/>
    </row>
    <row r="176" spans="1:12" ht="28.5" x14ac:dyDescent="0.2">
      <c r="E176" s="14"/>
      <c r="H176" s="14" t="s">
        <v>17</v>
      </c>
      <c r="I176" s="13" t="s">
        <v>170</v>
      </c>
      <c r="J176" s="13" t="s">
        <v>171</v>
      </c>
      <c r="L176" s="28"/>
    </row>
    <row r="177" spans="1:12" ht="57" x14ac:dyDescent="0.2">
      <c r="A177" s="11">
        <f>SUBTOTAL(3,$E$2:E177)</f>
        <v>35</v>
      </c>
      <c r="B177" s="14" t="s">
        <v>9</v>
      </c>
      <c r="C177" s="12" t="s">
        <v>10</v>
      </c>
      <c r="D177" s="13" t="str">
        <f>CONCATENATE(C177,A177)</f>
        <v>TC_35</v>
      </c>
      <c r="E177" s="13" t="s">
        <v>172</v>
      </c>
      <c r="F177" s="14" t="s">
        <v>29</v>
      </c>
      <c r="G177" s="14" t="s">
        <v>12</v>
      </c>
      <c r="I177" s="11" t="s">
        <v>164</v>
      </c>
      <c r="L177" s="28"/>
    </row>
    <row r="178" spans="1:12" x14ac:dyDescent="0.2">
      <c r="H178" s="14" t="s">
        <v>13</v>
      </c>
      <c r="I178" s="11" t="s">
        <v>31</v>
      </c>
      <c r="J178" s="11" t="s">
        <v>14</v>
      </c>
      <c r="L178" s="28"/>
    </row>
    <row r="179" spans="1:12" x14ac:dyDescent="0.2">
      <c r="H179" s="14" t="s">
        <v>15</v>
      </c>
      <c r="I179" s="11" t="s">
        <v>152</v>
      </c>
      <c r="J179" s="11" t="s">
        <v>154</v>
      </c>
      <c r="L179" s="28"/>
    </row>
    <row r="180" spans="1:12" x14ac:dyDescent="0.2">
      <c r="H180" s="14" t="s">
        <v>16</v>
      </c>
      <c r="I180" s="13" t="s">
        <v>102</v>
      </c>
      <c r="J180" s="13" t="s">
        <v>112</v>
      </c>
      <c r="L180" s="28"/>
    </row>
    <row r="181" spans="1:12" ht="28.5" x14ac:dyDescent="0.2">
      <c r="E181" s="14"/>
      <c r="H181" s="14" t="s">
        <v>17</v>
      </c>
      <c r="I181" s="13" t="s">
        <v>172</v>
      </c>
      <c r="J181" s="13" t="s">
        <v>150</v>
      </c>
      <c r="L181" s="28"/>
    </row>
    <row r="182" spans="1:12" ht="57" x14ac:dyDescent="0.2">
      <c r="A182" s="11">
        <f>SUBTOTAL(3,$E$2:E182)</f>
        <v>36</v>
      </c>
      <c r="B182" s="14" t="s">
        <v>9</v>
      </c>
      <c r="C182" s="12" t="s">
        <v>10</v>
      </c>
      <c r="D182" s="13" t="str">
        <f>CONCATENATE(C182,A182)</f>
        <v>TC_36</v>
      </c>
      <c r="E182" s="13" t="s">
        <v>173</v>
      </c>
      <c r="F182" s="14" t="s">
        <v>29</v>
      </c>
      <c r="G182" s="14" t="s">
        <v>12</v>
      </c>
      <c r="I182" s="11" t="s">
        <v>164</v>
      </c>
      <c r="L182" s="28"/>
    </row>
    <row r="183" spans="1:12" x14ac:dyDescent="0.2">
      <c r="H183" s="14" t="s">
        <v>13</v>
      </c>
      <c r="I183" s="11" t="s">
        <v>31</v>
      </c>
      <c r="J183" s="11" t="s">
        <v>14</v>
      </c>
      <c r="L183" s="28"/>
    </row>
    <row r="184" spans="1:12" x14ac:dyDescent="0.2">
      <c r="H184" s="14" t="s">
        <v>15</v>
      </c>
      <c r="I184" s="11" t="s">
        <v>152</v>
      </c>
      <c r="J184" s="11" t="s">
        <v>154</v>
      </c>
      <c r="L184" s="28"/>
    </row>
    <row r="185" spans="1:12" x14ac:dyDescent="0.2">
      <c r="H185" s="14" t="s">
        <v>16</v>
      </c>
      <c r="I185" s="13" t="s">
        <v>102</v>
      </c>
      <c r="J185" s="13" t="s">
        <v>112</v>
      </c>
      <c r="L185" s="28"/>
    </row>
    <row r="186" spans="1:12" x14ac:dyDescent="0.2">
      <c r="H186" s="14" t="s">
        <v>17</v>
      </c>
      <c r="I186" s="13" t="s">
        <v>173</v>
      </c>
      <c r="J186" s="13" t="s">
        <v>174</v>
      </c>
      <c r="L186" s="28"/>
    </row>
    <row r="187" spans="1:12" ht="57" x14ac:dyDescent="0.2">
      <c r="A187" s="11">
        <f>SUBTOTAL(3,$E$2:E187)</f>
        <v>37</v>
      </c>
      <c r="B187" s="14" t="s">
        <v>9</v>
      </c>
      <c r="C187" s="12" t="s">
        <v>10</v>
      </c>
      <c r="D187" s="13" t="str">
        <f>CONCATENATE(C187,A187)</f>
        <v>TC_37</v>
      </c>
      <c r="E187" s="13" t="s">
        <v>175</v>
      </c>
      <c r="F187" s="14" t="s">
        <v>29</v>
      </c>
      <c r="G187" s="14" t="s">
        <v>12</v>
      </c>
      <c r="I187" s="11" t="s">
        <v>164</v>
      </c>
      <c r="L187" s="28"/>
    </row>
    <row r="188" spans="1:12" x14ac:dyDescent="0.2">
      <c r="H188" s="14" t="s">
        <v>13</v>
      </c>
      <c r="I188" s="11" t="s">
        <v>31</v>
      </c>
      <c r="J188" s="11" t="s">
        <v>14</v>
      </c>
      <c r="L188" s="28"/>
    </row>
    <row r="189" spans="1:12" x14ac:dyDescent="0.2">
      <c r="H189" s="14" t="s">
        <v>15</v>
      </c>
      <c r="I189" s="11" t="s">
        <v>152</v>
      </c>
      <c r="J189" s="11" t="s">
        <v>154</v>
      </c>
      <c r="L189" s="28"/>
    </row>
    <row r="190" spans="1:12" x14ac:dyDescent="0.2">
      <c r="H190" s="14" t="s">
        <v>16</v>
      </c>
      <c r="I190" s="13" t="s">
        <v>102</v>
      </c>
      <c r="J190" s="13" t="s">
        <v>112</v>
      </c>
      <c r="L190" s="28"/>
    </row>
    <row r="191" spans="1:12" x14ac:dyDescent="0.2">
      <c r="E191" s="14"/>
      <c r="H191" s="14" t="s">
        <v>17</v>
      </c>
      <c r="I191" s="13" t="s">
        <v>175</v>
      </c>
      <c r="J191" s="13" t="s">
        <v>176</v>
      </c>
      <c r="L191" s="28"/>
    </row>
    <row r="192" spans="1:12" ht="57" x14ac:dyDescent="0.2">
      <c r="A192" s="11">
        <f>SUBTOTAL(3,$E$2:E192)</f>
        <v>38</v>
      </c>
      <c r="B192" s="14" t="s">
        <v>9</v>
      </c>
      <c r="C192" s="12" t="s">
        <v>10</v>
      </c>
      <c r="D192" s="13" t="str">
        <f>CONCATENATE(C192,A192)</f>
        <v>TC_38</v>
      </c>
      <c r="E192" s="13" t="s">
        <v>177</v>
      </c>
      <c r="F192" s="14" t="s">
        <v>29</v>
      </c>
      <c r="G192" s="14" t="s">
        <v>12</v>
      </c>
      <c r="I192" s="11" t="s">
        <v>164</v>
      </c>
      <c r="L192" s="28"/>
    </row>
    <row r="193" spans="5:12" x14ac:dyDescent="0.2">
      <c r="H193" s="14" t="s">
        <v>13</v>
      </c>
      <c r="I193" s="11" t="s">
        <v>31</v>
      </c>
      <c r="J193" s="11" t="s">
        <v>14</v>
      </c>
      <c r="L193" s="28"/>
    </row>
    <row r="194" spans="5:12" x14ac:dyDescent="0.2">
      <c r="H194" s="14" t="s">
        <v>15</v>
      </c>
      <c r="I194" s="11" t="s">
        <v>152</v>
      </c>
      <c r="J194" s="11" t="s">
        <v>154</v>
      </c>
      <c r="L194" s="28"/>
    </row>
    <row r="195" spans="5:12" x14ac:dyDescent="0.2">
      <c r="H195" s="14" t="s">
        <v>16</v>
      </c>
      <c r="I195" s="13" t="s">
        <v>102</v>
      </c>
      <c r="J195" s="13" t="s">
        <v>112</v>
      </c>
      <c r="L195" s="28"/>
    </row>
    <row r="196" spans="5:12" x14ac:dyDescent="0.2">
      <c r="E196" s="14"/>
      <c r="H196" s="14" t="s">
        <v>17</v>
      </c>
      <c r="I196" s="13" t="s">
        <v>177</v>
      </c>
      <c r="J196" s="13" t="s">
        <v>178</v>
      </c>
      <c r="L196" s="28"/>
    </row>
  </sheetData>
  <phoneticPr fontId="2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Cover Page</vt:lpstr>
      <vt:lpstr>TC_Purchase History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Lakshmanan M</cp:lastModifiedBy>
  <dcterms:created xsi:type="dcterms:W3CDTF">2015-06-05T18:17:20Z</dcterms:created>
  <dcterms:modified xsi:type="dcterms:W3CDTF">2024-12-09T09:34:59Z</dcterms:modified>
</cp:coreProperties>
</file>