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D:\1QnQ_Test\1Software_TESTING\Optical CRM\Test Case\Branch Transfer\"/>
    </mc:Choice>
  </mc:AlternateContent>
  <xr:revisionPtr revIDLastSave="0" documentId="13_ncr:1_{FB213154-6229-4D45-8C52-B2FEEC663723}" xr6:coauthVersionLast="47" xr6:coauthVersionMax="47" xr10:uidLastSave="{00000000-0000-0000-0000-000000000000}"/>
  <bookViews>
    <workbookView minimized="1" xWindow="5595" yWindow="2265" windowWidth="15375" windowHeight="7875" firstSheet="1" activeTab="1" xr2:uid="{00000000-000D-0000-FFFF-FFFF00000000}"/>
  </bookViews>
  <sheets>
    <sheet name="Cover Page" sheetId="1" r:id="rId1"/>
    <sheet name="Tc-Branch Transfer History" sheetId="2" r:id="rId2"/>
    <sheet name="Sheet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93" i="2" l="1"/>
  <c r="D193" i="2" s="1"/>
  <c r="A188" i="2"/>
  <c r="D188" i="2" s="1"/>
  <c r="A183" i="2"/>
  <c r="D183" i="2" s="1"/>
  <c r="A178" i="2"/>
  <c r="D178" i="2" s="1"/>
  <c r="A173" i="2"/>
  <c r="D173" i="2" s="1"/>
  <c r="A168" i="2"/>
  <c r="D168" i="2" s="1"/>
  <c r="A163" i="2"/>
  <c r="D163" i="2" s="1"/>
  <c r="A158" i="2"/>
  <c r="D158" i="2" s="1"/>
  <c r="A153" i="2"/>
  <c r="D153" i="2" s="1"/>
  <c r="A147" i="2"/>
  <c r="D147" i="2" s="1"/>
  <c r="A141" i="2"/>
  <c r="D141" i="2" s="1"/>
  <c r="A136" i="2"/>
  <c r="D136" i="2" s="1"/>
  <c r="A131" i="2"/>
  <c r="D131" i="2" s="1"/>
  <c r="D126" i="2"/>
  <c r="A126" i="2"/>
  <c r="A121" i="2"/>
  <c r="D121" i="2" s="1"/>
  <c r="A116" i="2"/>
  <c r="D116" i="2" s="1"/>
  <c r="A111" i="2"/>
  <c r="D111" i="2" s="1"/>
  <c r="A106" i="2"/>
  <c r="D106" i="2" s="1"/>
  <c r="A101" i="2"/>
  <c r="D101" i="2" s="1"/>
  <c r="A96" i="2"/>
  <c r="D96" i="2" s="1"/>
  <c r="A91" i="2"/>
  <c r="D91" i="2" s="1"/>
  <c r="A87" i="2"/>
  <c r="D87" i="2" s="1"/>
  <c r="A83" i="2"/>
  <c r="D83" i="2" s="1"/>
  <c r="A79" i="2"/>
  <c r="D79" i="2" s="1"/>
  <c r="A75" i="2"/>
  <c r="D75" i="2" s="1"/>
  <c r="A71" i="2"/>
  <c r="D71" i="2" s="1"/>
  <c r="A67" i="2"/>
  <c r="D67" i="2" s="1"/>
  <c r="A60" i="2"/>
  <c r="D60" i="2" s="1"/>
  <c r="A55" i="2"/>
  <c r="D55" i="2" s="1"/>
  <c r="A45" i="2"/>
  <c r="D45" i="2" s="1"/>
  <c r="A38" i="2"/>
  <c r="D38" i="2" s="1"/>
  <c r="A32" i="2"/>
  <c r="D32" i="2" s="1"/>
  <c r="A27" i="2"/>
  <c r="D27" i="2" s="1"/>
  <c r="A22" i="2"/>
  <c r="D22" i="2" s="1"/>
  <c r="A16" i="2"/>
  <c r="D16" i="2" s="1"/>
  <c r="A10" i="2"/>
  <c r="D10" i="2" s="1"/>
  <c r="A6" i="2"/>
  <c r="D6" i="2" s="1"/>
  <c r="A2" i="2"/>
  <c r="D2" i="2" s="1"/>
</calcChain>
</file>

<file path=xl/sharedStrings.xml><?xml version="1.0" encoding="utf-8"?>
<sst xmlns="http://schemas.openxmlformats.org/spreadsheetml/2006/main" count="724" uniqueCount="181">
  <si>
    <t>VERSION NO</t>
  </si>
  <si>
    <t>RELEASE DATE</t>
  </si>
  <si>
    <t>CHANGE DETAILS</t>
  </si>
  <si>
    <t>Prepared By</t>
  </si>
  <si>
    <t>SECTION</t>
  </si>
  <si>
    <t>DESCRIPTION</t>
  </si>
  <si>
    <t xml:space="preserve"> </t>
  </si>
  <si>
    <t>All</t>
  </si>
  <si>
    <t>Lakshmanan.M</t>
  </si>
  <si>
    <t>ERP_Optical CRM_Branch Transfer History</t>
  </si>
  <si>
    <t>S.No</t>
  </si>
  <si>
    <t>Requirement ID</t>
  </si>
  <si>
    <t>Test Case Id</t>
  </si>
  <si>
    <t>Test Case Description</t>
  </si>
  <si>
    <t>Complexity</t>
  </si>
  <si>
    <t>Testing Type</t>
  </si>
  <si>
    <t>Step Name (Design Steps)</t>
  </si>
  <si>
    <t>Description (Design Steps)</t>
  </si>
  <si>
    <t>Expected Result (Design Steps)</t>
  </si>
  <si>
    <t>Test Data</t>
  </si>
  <si>
    <t>Review &amp; Comments</t>
  </si>
  <si>
    <t>RQ_1</t>
  </si>
  <si>
    <t>TC_</t>
  </si>
  <si>
    <t>High</t>
  </si>
  <si>
    <t>Manual</t>
  </si>
  <si>
    <t>Preconditions:
1.User have Optical CRM Application with valid username and password 
2.User have create, Edit, view and delete access</t>
  </si>
  <si>
    <t>Step-1</t>
  </si>
  <si>
    <t>Load the Optical CRM Application and login with valid credential</t>
  </si>
  <si>
    <t>Optical CRM dashboard should be display</t>
  </si>
  <si>
    <t>Step-2</t>
  </si>
  <si>
    <t>Step-3</t>
  </si>
  <si>
    <t>Verify the error message display wile</t>
  </si>
  <si>
    <t>If no records exist, a "No history available" message should be displayed.</t>
  </si>
  <si>
    <t>Verify header name, field name, button's and list grid display properly or not</t>
  </si>
  <si>
    <t>Medium</t>
  </si>
  <si>
    <t>Verify header name value</t>
  </si>
  <si>
    <t>Step-4</t>
  </si>
  <si>
    <t>Verify button's, Search Filter and search box display or not</t>
  </si>
  <si>
    <t>Step-5</t>
  </si>
  <si>
    <t>Verify the Next and previous button and showing records message display or not</t>
  </si>
  <si>
    <t>Next and previous button and showing records message should be display or not</t>
  </si>
  <si>
    <t>Verify the place holder in search box</t>
  </si>
  <si>
    <t>Placeholder value should be display as "Search"</t>
  </si>
  <si>
    <t>Verify the label name for search box</t>
  </si>
  <si>
    <t>Label name should be display as "Search"</t>
  </si>
  <si>
    <t>Verify the search box display properly or not</t>
  </si>
  <si>
    <t>Search box should be display properly</t>
  </si>
  <si>
    <t>Verify the system display searched value while give valid value in search box</t>
  </si>
  <si>
    <t>Enter valid value in Search box, which value present in list grid</t>
  </si>
  <si>
    <t>Searched values should be display in list grid</t>
  </si>
  <si>
    <t>Copy &amp; Paste valid value in Search box, which value present in list grid</t>
  </si>
  <si>
    <t>List Grid should filter based on the input value provided in the Global Filter search box</t>
  </si>
  <si>
    <t>Verify the system display error message while give invalid value in search box</t>
  </si>
  <si>
    <t>Enter invalid value in Search box, which value not present in list grid</t>
  </si>
  <si>
    <t>“Search Complete and No matching records to display” message should be displayed in the grid when there are no matching records</t>
  </si>
  <si>
    <t>Copy &amp; Paste invalid value in Search box, which value not present in list grid</t>
  </si>
  <si>
    <t>Verify sort the alphabet values</t>
  </si>
  <si>
    <t>System should -&gt;Sorting the alphabet column as (A-&gt;Z)
-&gt;Sorting the alphabet column as (Z-&gt;A)</t>
  </si>
  <si>
    <t>Verify sort the Numeric values</t>
  </si>
  <si>
    <t>System should -&gt;Sorting the Numeric column as (0-&gt;9)
-&gt;Sorting the Numeric column as (9-&gt;0)</t>
  </si>
  <si>
    <t>Verify sort the Date values</t>
  </si>
  <si>
    <t xml:space="preserve">System should Sorting the Date column as (1-Jan-&gt; 30-Dec) and (30-Dec -&gt;1-Jan) </t>
  </si>
  <si>
    <t>Verify the functionality of Showing Record Count</t>
  </si>
  <si>
    <t>Verify the Showing Record Count display or not</t>
  </si>
  <si>
    <t>Verify the Showing Record Count page</t>
  </si>
  <si>
    <t xml:space="preserve">Show the number of records displayed per page in the list grid </t>
  </si>
  <si>
    <t>Verify the by default record once page load</t>
  </si>
  <si>
    <t>By default, 10 records should display per page in list grid</t>
  </si>
  <si>
    <t>Step-6</t>
  </si>
  <si>
    <t>Click on the dropdown</t>
  </si>
  <si>
    <t>Verify the user can able to change the page option by clicking dropdown in Showing Record Count in dropdown</t>
  </si>
  <si>
    <t>Low</t>
  </si>
  <si>
    <t>Click on the dropdown in  Showing Record Count</t>
  </si>
  <si>
    <t>Available record's page should be displayed</t>
  </si>
  <si>
    <t>Select the available 10, 25, 50 and 100 records by clicking dropdown</t>
  </si>
  <si>
    <t>Selected page records should be displayed in grid</t>
  </si>
  <si>
    <t>Select the record by clicking dropdown</t>
  </si>
  <si>
    <t>By default, once page loaded “Showing Record Count” feature should display like e.g.: “Showing 1 to 10 of 76 records”</t>
  </si>
  <si>
    <t>select 10 records per page option by selecting it in the dropdown.</t>
  </si>
  <si>
    <t>10 Records should be displayed in the page</t>
  </si>
  <si>
    <t>Step-7</t>
  </si>
  <si>
    <t>select 25  records per page option by selecting it in the dropdown.</t>
  </si>
  <si>
    <t>25 Records should be displayed in the page</t>
  </si>
  <si>
    <t>Step-8</t>
  </si>
  <si>
    <t>select 50 records per page option by selecting it in the dropdown.</t>
  </si>
  <si>
    <t>50 Records should be displayed in the page</t>
  </si>
  <si>
    <t>Step-9</t>
  </si>
  <si>
    <t>select 100 records per page option by selecting it in the dropdown.</t>
  </si>
  <si>
    <t>100 Records should be displayed in the page</t>
  </si>
  <si>
    <t>Search any valid value in search box</t>
  </si>
  <si>
    <t>Update the Showing Record Count</t>
  </si>
  <si>
    <t>Verify the functionality of Pagination</t>
  </si>
  <si>
    <t>In first page of Records, click Next Page icon.</t>
  </si>
  <si>
    <t xml:space="preserve">User must be navigated to next page in grid. </t>
  </si>
  <si>
    <t>In the last page of Records, click previous page icon.</t>
  </si>
  <si>
    <t xml:space="preserve">user must be navigated to previous page in grid. </t>
  </si>
  <si>
    <t>Click Page number to Navigate between Records</t>
  </si>
  <si>
    <t>User should be able to Navigate to page by click of the page no icon.</t>
  </si>
  <si>
    <t>Click on the Search box and enter the values in search box and Verify the pagination</t>
  </si>
  <si>
    <t>Based on filter applied "Pagination" should be displayed</t>
  </si>
  <si>
    <t>Required error message should display</t>
  </si>
  <si>
    <t>Required error message should not display</t>
  </si>
  <si>
    <t>Verify 'Clear Filters' Button Functionality</t>
  </si>
  <si>
    <t>Clicking "Clear Filters" should reset any active filters and display all records</t>
  </si>
  <si>
    <t>Verify Proper Handling of Invalid Date Inputs in Filters</t>
  </si>
  <si>
    <t>The system should display an appropriate error message if an invalid date is entered</t>
  </si>
  <si>
    <t>Verify that the page only displays the all updated amount history</t>
  </si>
  <si>
    <t>Updated amount history should be display based on the selected filter</t>
  </si>
  <si>
    <t>The updated value should be reflected immediately in the history</t>
  </si>
  <si>
    <t>The screen should display the correct number of records per page (e.g., 10, 20, 50), as per the defined configuration.</t>
  </si>
  <si>
    <t>Verify that the "Update Date" Displays in Correct Format</t>
  </si>
  <si>
    <t>Verify user can able to download the "Pdf, Excel and CSV"</t>
  </si>
  <si>
    <t>Perform download the "Pdf, Excel and CSV"</t>
  </si>
  <si>
    <t>Respective documents should be download</t>
  </si>
  <si>
    <t>Check whether the respective value display in download file</t>
  </si>
  <si>
    <t>Respective value should be display in download file</t>
  </si>
  <si>
    <t>Verify the download file display the values based on search filter</t>
  </si>
  <si>
    <t>Download file should be display the values based on search filter</t>
  </si>
  <si>
    <t>Preconditions:
1.User have Optical CRM Application with valid username and password 
2.User have create, Edit, view and delete access
3.User have Delete records in Leave form</t>
  </si>
  <si>
    <t>Verify the list grid UI while with maximum Amount field value with maximum value</t>
  </si>
  <si>
    <t>Verify the list grid UI display properly or not</t>
  </si>
  <si>
    <t>List grid UI should display properly</t>
  </si>
  <si>
    <t>Unwanted pop up should not display</t>
  </si>
  <si>
    <t>Navigate to Branch Transfer History screen</t>
  </si>
  <si>
    <t>To verify user can able to navigate the Branch Transfer History</t>
  </si>
  <si>
    <t>Branch Transfer History values should be display</t>
  </si>
  <si>
    <t>Click the User have records in Branch Transfer History Page in Leave Module menu</t>
  </si>
  <si>
    <t>Branch Transfer History screen should be display</t>
  </si>
  <si>
    <t>Preconditions:
1.User have Optical CRM Application with valid username and password 
2.User have create, Edit, view and delete access
3.User have not records in Branch Transfer History screen</t>
  </si>
  <si>
    <t>Header name should be display as "User have records in Branch Transfer History Page"</t>
  </si>
  <si>
    <t>Verify the search box label and place holder in Branch Transfer History</t>
  </si>
  <si>
    <t>Verify the functionality of sort in Branch Transfer History</t>
  </si>
  <si>
    <t>Branch Transfer History screen should be displayed Showing Record Count with dropdown</t>
  </si>
  <si>
    <t>Branch Transfer History screen should be displayed 10, 25, 50 and 20 records per page option by selecting it in the dropdown</t>
  </si>
  <si>
    <t>Verify the Branch Transfer History while update the Showing Record Count with search any valid value in search box</t>
  </si>
  <si>
    <t>Branch Transfer History screen should be display based on the selected showing records value</t>
  </si>
  <si>
    <t>Preconditions:
1.User have Optical CRM Application with valid username and password 
2.User have create, Edit, view and delete access
3.User have records in Branch Transfer History Page</t>
  </si>
  <si>
    <t>Preconditions:
1.User have Optical CRM Application with valid username and password 
2.User have create, Edit, view and delete access
3.User have records in Branch Transfer History Page, which have empty records</t>
  </si>
  <si>
    <t>Preconditions:
1.User have Optical CRM Application with valid username and password 
2.User have create, Edit, view and delete access
3.User have updated records in Branch Transfer History Page</t>
  </si>
  <si>
    <t>Verify the Branch Transfer History display the Delete record</t>
  </si>
  <si>
    <t>Branch Transfer History should not display the Delete record</t>
  </si>
  <si>
    <t>Verify the "Undefine/Null/unwanted"  values display in Branch Transfer History list grid</t>
  </si>
  <si>
    <t xml:space="preserve">Branch Transfer History list grid should not display below-mentioned values
"Undefine/Null/unwanted" </t>
  </si>
  <si>
    <t>Verify the any unwanted pop up display or not while navigate User have records in Branch Transfer History Page</t>
  </si>
  <si>
    <t>Verify the tool tip display the Branch Transfer History list grid values</t>
  </si>
  <si>
    <t>Tool tip should display the Branch Transfer History list grid values</t>
  </si>
  <si>
    <t xml:space="preserve">Verify the Branch Transfer History UI when scroll up and down </t>
  </si>
  <si>
    <t>Branch Transfer History UI should display properly</t>
  </si>
  <si>
    <t>Verify the Branch Transfer History screen UI when zoom out in web page</t>
  </si>
  <si>
    <t>Branch Transfer History screen UI should display properly</t>
  </si>
  <si>
    <t>To verify the Branch Transfer history screen displays correctly with an initial, empty state or default Branch Transfer history</t>
  </si>
  <si>
    <t>Product Category and Product Search Filter, Search box and Get Branch Transfer Details should be display</t>
  </si>
  <si>
    <t>Verify required error message display while click Get Branch Transfer Details button without give search filter value</t>
  </si>
  <si>
    <t>Click Get Branch Transfer Details button without give search filter value</t>
  </si>
  <si>
    <t>Verify required error message display or not while click Get Branch Transfer Details button with give search filter value</t>
  </si>
  <si>
    <t>Click Get Branch Transfer Details button with give search filter value</t>
  </si>
  <si>
    <t>Verify Branch Transfer History list  grid display the records while fetch the value using search filter</t>
  </si>
  <si>
    <t>Branch Transfer History list grid should display the respective records</t>
  </si>
  <si>
    <t>Verify Branch Transfer History list  grid display the records while fetch the value using only one search filter values</t>
  </si>
  <si>
    <t>Click Get Branch Transfer Details button with only one search filter values</t>
  </si>
  <si>
    <t>Verify the Branch Transfer history list grid display the values based on search filter</t>
  </si>
  <si>
    <t>Branch Transfer history list grid should display the values based on search filter</t>
  </si>
  <si>
    <t>Verify Proper Handling of Empty Branch Transfer History</t>
  </si>
  <si>
    <t>The Branch Transfer History screen should show an appropriate message like "No history available" if no Branch Transfer records exist.</t>
  </si>
  <si>
    <t>Verify that when a Branch Transfer value is updated, a new entry appears in the Branch Transfer History screen with the correct updated date and value</t>
  </si>
  <si>
    <t>Verify Edit and Update of Branch Transfer History</t>
  </si>
  <si>
    <t>Verify that the page displays the more than 10 updated Branch Transfer history</t>
  </si>
  <si>
    <t>History page should displays the more than 10 updated Branch Transfer history</t>
  </si>
  <si>
    <t>Verify that the correct number of Branch Transfer history records are displayed based on the current pagination settings or limits</t>
  </si>
  <si>
    <t>Verify that the correct number of Branch Transfer history records are displayed</t>
  </si>
  <si>
    <t>Verify the Branch Transfer history is updated immediately after the Branch Transfer value is changed</t>
  </si>
  <si>
    <t>The new Branch Transfer value and the updated date should appear in the Branch Transfer history as soon as the Branch Transfer is updated</t>
  </si>
  <si>
    <t>Verify Branch Transfer History Table Contains Correct Columns</t>
  </si>
  <si>
    <t>The table should have columns for "Branch Transfer Value" and "Updated Date" (and any other relevant columns).</t>
  </si>
  <si>
    <t>The updated date should be displayed in a consistent and correct format throughout the Branch Transfer History screen((e.g., MM/DD/YYYY)).</t>
  </si>
  <si>
    <t>Verify that the Branch Transfer History Screen Loads Without Performance Issues</t>
  </si>
  <si>
    <t>The Branch Transfer History screen should load within an acceptable timeframe (less than 3 seconds, depending on requirements)</t>
  </si>
  <si>
    <t>Verify that Branch Transfer History Filters Reset After Page Refresh</t>
  </si>
  <si>
    <t>The Branch Transfer History screen should reset filters to default after a page reload</t>
  </si>
  <si>
    <t>Preconditions:
1.User have Optical CRM Application with valid username and password 
2.User have create, Edit, view and delete access
3.User have records in Branch Transfer History</t>
  </si>
  <si>
    <t>Preconditions:
1.User have Optical CRM Application with valid username and password 
2.User have create, Edit, view and delete access
3.User have records in Branch Transfer History with maximum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</si>
</sst>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36"/>
      <color indexed="8"/>
      <name val="Calibri"/>
      <family val="2"/>
    </font>
    <font>
      <b/>
      <u/>
      <sz val="16"/>
      <color indexed="8"/>
      <name val="Cambria"/>
      <family val="1"/>
    </font>
    <font>
      <sz val="12"/>
      <color indexed="8"/>
      <name val="Times New Roman"/>
      <family val="1"/>
    </font>
    <font>
      <b/>
      <sz val="12"/>
      <color indexed="62"/>
      <name val="Cambria"/>
      <family val="1"/>
    </font>
    <font>
      <i/>
      <sz val="12"/>
      <color indexed="62"/>
      <name val="Cambria"/>
      <family val="1"/>
    </font>
    <font>
      <sz val="11"/>
      <name val="Calibri"/>
      <family val="2"/>
    </font>
    <font>
      <sz val="10"/>
      <color indexed="62"/>
      <name val="Tahoma"/>
      <family val="2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  <font>
      <sz val="11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0"/>
      <name val="Arial"/>
      <family val="2"/>
    </font>
    <font>
      <u/>
      <sz val="11"/>
      <color theme="1"/>
      <name val="Arial"/>
      <family val="2"/>
    </font>
    <font>
      <sz val="11"/>
      <color rgb="FF9C5700"/>
      <name val="Arial"/>
      <family val="2"/>
    </font>
    <font>
      <sz val="10"/>
      <color theme="1"/>
      <name val="Tahoma"/>
      <family val="2"/>
    </font>
    <font>
      <sz val="11"/>
      <color rgb="FF0061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/>
      <bottom/>
      <diagonal/>
    </border>
    <border>
      <left/>
      <right/>
      <top/>
      <bottom style="medium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0" fontId="6" fillId="0" borderId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8" fillId="4" borderId="0" applyNumberFormat="0" applyBorder="0" applyAlignment="0" applyProtection="0"/>
    <xf numFmtId="0" fontId="8" fillId="5" borderId="0" applyNumberFormat="0" applyBorder="0" applyAlignment="0" applyProtection="0"/>
    <xf numFmtId="0" fontId="13" fillId="0" borderId="0"/>
    <xf numFmtId="0" fontId="15" fillId="0" borderId="0" applyNumberFormat="0" applyFill="0" applyBorder="0" applyAlignment="0" applyProtection="0"/>
    <xf numFmtId="0" fontId="19" fillId="0" borderId="0"/>
  </cellStyleXfs>
  <cellXfs count="38">
    <xf numFmtId="0" fontId="0" fillId="0" borderId="0" xfId="0"/>
    <xf numFmtId="0" fontId="3" fillId="0" borderId="0" xfId="0" applyFont="1" applyAlignment="1">
      <alignment horizontal="center" vertical="center"/>
    </xf>
    <xf numFmtId="0" fontId="4" fillId="0" borderId="8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15" fontId="5" fillId="0" borderId="10" xfId="0" applyNumberFormat="1" applyFont="1" applyBorder="1" applyAlignment="1">
      <alignment horizontal="center" vertical="center" wrapText="1"/>
    </xf>
    <xf numFmtId="0" fontId="7" fillId="0" borderId="11" xfId="1" applyFont="1" applyBorder="1" applyAlignment="1">
      <alignment horizontal="center" vertical="center" wrapText="1"/>
    </xf>
    <xf numFmtId="0" fontId="7" fillId="0" borderId="11" xfId="1" applyFont="1" applyBorder="1" applyAlignment="1">
      <alignment horizontal="left" vertical="center" wrapText="1"/>
    </xf>
    <xf numFmtId="0" fontId="5" fillId="0" borderId="11" xfId="0" applyFont="1" applyBorder="1" applyAlignment="1">
      <alignment horizontal="center" vertical="center" wrapText="1"/>
    </xf>
    <xf numFmtId="14" fontId="0" fillId="0" borderId="0" xfId="0" applyNumberFormat="1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11" fillId="4" borderId="12" xfId="4" applyFont="1" applyBorder="1" applyAlignment="1">
      <alignment wrapText="1"/>
    </xf>
    <xf numFmtId="0" fontId="11" fillId="4" borderId="12" xfId="4" applyFont="1" applyBorder="1" applyAlignment="1"/>
    <xf numFmtId="0" fontId="11" fillId="0" borderId="12" xfId="0" applyFont="1" applyBorder="1" applyAlignment="1">
      <alignment wrapText="1"/>
    </xf>
    <xf numFmtId="0" fontId="12" fillId="0" borderId="12" xfId="0" applyFont="1" applyBorder="1" applyAlignment="1">
      <alignment wrapText="1"/>
    </xf>
    <xf numFmtId="0" fontId="14" fillId="0" borderId="12" xfId="6" applyFont="1" applyBorder="1"/>
    <xf numFmtId="0" fontId="14" fillId="0" borderId="12" xfId="6" applyFont="1" applyBorder="1" applyAlignment="1">
      <alignment wrapText="1"/>
    </xf>
    <xf numFmtId="0" fontId="12" fillId="0" borderId="12" xfId="0" applyFont="1" applyBorder="1"/>
    <xf numFmtId="0" fontId="16" fillId="0" borderId="12" xfId="7" applyFont="1" applyBorder="1" applyAlignment="1">
      <alignment wrapText="1"/>
    </xf>
    <xf numFmtId="0" fontId="17" fillId="0" borderId="12" xfId="0" applyFont="1" applyBorder="1" applyAlignment="1">
      <alignment wrapText="1"/>
    </xf>
    <xf numFmtId="0" fontId="18" fillId="3" borderId="12" xfId="3" applyFont="1" applyBorder="1"/>
    <xf numFmtId="0" fontId="18" fillId="3" borderId="12" xfId="3" applyFont="1" applyBorder="1" applyAlignment="1">
      <alignment wrapText="1"/>
    </xf>
    <xf numFmtId="0" fontId="12" fillId="6" borderId="12" xfId="8" applyFont="1" applyFill="1" applyBorder="1" applyAlignment="1">
      <alignment horizontal="left" wrapText="1"/>
    </xf>
    <xf numFmtId="0" fontId="12" fillId="6" borderId="12" xfId="8" applyFont="1" applyFill="1" applyBorder="1" applyAlignment="1">
      <alignment wrapText="1"/>
    </xf>
    <xf numFmtId="0" fontId="14" fillId="0" borderId="12" xfId="6" applyFont="1" applyBorder="1" applyAlignment="1">
      <alignment horizontal="left" wrapText="1"/>
    </xf>
    <xf numFmtId="0" fontId="20" fillId="2" borderId="12" xfId="2" applyFont="1" applyBorder="1"/>
    <xf numFmtId="0" fontId="20" fillId="2" borderId="12" xfId="2" applyFont="1" applyBorder="1" applyAlignment="1">
      <alignment wrapText="1"/>
    </xf>
    <xf numFmtId="0" fontId="20" fillId="2" borderId="12" xfId="2" applyFont="1" applyBorder="1" applyAlignment="1">
      <alignment horizontal="left" wrapText="1"/>
    </xf>
    <xf numFmtId="0" fontId="12" fillId="0" borderId="13" xfId="0" applyFont="1" applyBorder="1"/>
    <xf numFmtId="0" fontId="8" fillId="5" borderId="12" xfId="5" applyBorder="1"/>
    <xf numFmtId="0" fontId="8" fillId="5" borderId="12" xfId="5" applyBorder="1" applyAlignment="1">
      <alignment wrapText="1"/>
    </xf>
  </cellXfs>
  <cellStyles count="9">
    <cellStyle name="20% - Accent4" xfId="5" builtinId="42"/>
    <cellStyle name="60% - Accent2" xfId="4" builtinId="36"/>
    <cellStyle name="Good" xfId="2" builtinId="26"/>
    <cellStyle name="Hyperlink" xfId="7" builtinId="8"/>
    <cellStyle name="Neutral" xfId="3" builtinId="28"/>
    <cellStyle name="Normal" xfId="0" builtinId="0"/>
    <cellStyle name="Normal 2" xfId="6" xr:uid="{6DCF8AE4-83EF-4CCB-B33E-016330C3B847}"/>
    <cellStyle name="Normal 2 2" xfId="1" xr:uid="{64156D25-41BA-4155-BDB4-B08649DB84E3}"/>
    <cellStyle name="Normal 5" xfId="8" xr:uid="{6986EA3E-713A-473A-A95F-CF48E3803C7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542925</xdr:colOff>
      <xdr:row>1</xdr:row>
      <xdr:rowOff>66675</xdr:rowOff>
    </xdr:from>
    <xdr:ext cx="1657143" cy="799989"/>
    <xdr:pic>
      <xdr:nvPicPr>
        <xdr:cNvPr id="2" name="Picture 1">
          <a:extLst>
            <a:ext uri="{FF2B5EF4-FFF2-40B4-BE49-F238E27FC236}">
              <a16:creationId xmlns:a16="http://schemas.microsoft.com/office/drawing/2014/main" id="{88CFAFB6-CD47-495B-8F6B-44CE85A866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67600" y="257175"/>
          <a:ext cx="1657143" cy="799989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381000</xdr:colOff>
      <xdr:row>0</xdr:row>
      <xdr:rowOff>0</xdr:rowOff>
    </xdr:from>
    <xdr:to>
      <xdr:col>18</xdr:col>
      <xdr:colOff>589228</xdr:colOff>
      <xdr:row>28</xdr:row>
      <xdr:rowOff>161238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400622A-1BC7-0539-957B-CBEC6EBBCC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90600" y="0"/>
          <a:ext cx="10571428" cy="5495238"/>
        </a:xfrm>
        <a:prstGeom prst="rect">
          <a:avLst/>
        </a:prstGeom>
      </xdr:spPr>
    </xdr:pic>
    <xdr:clientData/>
  </xdr:twoCellAnchor>
  <xdr:twoCellAnchor editAs="oneCell">
    <xdr:from>
      <xdr:col>1</xdr:col>
      <xdr:colOff>361950</xdr:colOff>
      <xdr:row>33</xdr:row>
      <xdr:rowOff>0</xdr:rowOff>
    </xdr:from>
    <xdr:to>
      <xdr:col>21</xdr:col>
      <xdr:colOff>246140</xdr:colOff>
      <xdr:row>66</xdr:row>
      <xdr:rowOff>132548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2A95E83-77A7-E4ED-C807-397AA84433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71550" y="6286500"/>
          <a:ext cx="12076190" cy="641904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75</xdr:row>
      <xdr:rowOff>0</xdr:rowOff>
    </xdr:from>
    <xdr:to>
      <xdr:col>18</xdr:col>
      <xdr:colOff>446324</xdr:colOff>
      <xdr:row>106</xdr:row>
      <xdr:rowOff>180214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9A8B9B0-0403-0959-6CC3-DE63B7CDE8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14287500"/>
          <a:ext cx="10809524" cy="60857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F6:K24"/>
  <sheetViews>
    <sheetView workbookViewId="0">
      <selection activeCell="K15" sqref="K15:K16"/>
    </sheetView>
  </sheetViews>
  <sheetFormatPr defaultRowHeight="15" x14ac:dyDescent="0.25"/>
  <cols>
    <col min="7" max="7" width="13.7109375" customWidth="1"/>
    <col min="8" max="8" width="17.42578125" customWidth="1"/>
    <col min="9" max="9" width="17.85546875" customWidth="1"/>
    <col min="10" max="10" width="41.42578125" customWidth="1"/>
    <col min="11" max="11" width="25.7109375" customWidth="1"/>
  </cols>
  <sheetData>
    <row r="6" spans="7:11" ht="8.25" customHeight="1" x14ac:dyDescent="0.25"/>
    <row r="8" spans="7:11" ht="15.75" thickBot="1" x14ac:dyDescent="0.3"/>
    <row r="9" spans="7:11" ht="47.25" thickBot="1" x14ac:dyDescent="0.3">
      <c r="G9" s="9" t="s">
        <v>9</v>
      </c>
      <c r="H9" s="10"/>
      <c r="I9" s="10"/>
      <c r="J9" s="10"/>
      <c r="K9" s="11"/>
    </row>
    <row r="10" spans="7:11" ht="15" customHeight="1" x14ac:dyDescent="0.25"/>
    <row r="13" spans="7:11" ht="20.25" x14ac:dyDescent="0.25">
      <c r="G13" s="12"/>
      <c r="H13" s="12"/>
      <c r="I13" s="12"/>
      <c r="J13" s="12"/>
      <c r="K13" s="12"/>
    </row>
    <row r="14" spans="7:11" ht="16.5" thickBot="1" x14ac:dyDescent="0.3">
      <c r="G14" s="1"/>
    </row>
    <row r="15" spans="7:11" ht="16.5" thickBot="1" x14ac:dyDescent="0.3">
      <c r="G15" s="13" t="s">
        <v>0</v>
      </c>
      <c r="H15" s="13" t="s">
        <v>1</v>
      </c>
      <c r="I15" s="15" t="s">
        <v>2</v>
      </c>
      <c r="J15" s="16"/>
      <c r="K15" s="13" t="s">
        <v>3</v>
      </c>
    </row>
    <row r="16" spans="7:11" ht="16.5" thickBot="1" x14ac:dyDescent="0.3">
      <c r="G16" s="14"/>
      <c r="H16" s="14"/>
      <c r="I16" s="2" t="s">
        <v>4</v>
      </c>
      <c r="J16" s="2" t="s">
        <v>5</v>
      </c>
      <c r="K16" s="17"/>
    </row>
    <row r="17" spans="6:11" ht="16.5" thickBot="1" x14ac:dyDescent="0.3">
      <c r="F17" t="s">
        <v>6</v>
      </c>
      <c r="G17" s="3">
        <v>1</v>
      </c>
      <c r="H17" s="4">
        <v>45605</v>
      </c>
      <c r="I17" s="5" t="s">
        <v>7</v>
      </c>
      <c r="J17" s="6" t="s">
        <v>9</v>
      </c>
      <c r="K17" s="7" t="s">
        <v>8</v>
      </c>
    </row>
    <row r="18" spans="6:11" x14ac:dyDescent="0.25">
      <c r="J18" s="8"/>
    </row>
    <row r="24" spans="6:11" hidden="1" x14ac:dyDescent="0.25"/>
  </sheetData>
  <mergeCells count="6">
    <mergeCell ref="G9:K9"/>
    <mergeCell ref="G13:K13"/>
    <mergeCell ref="G15:G16"/>
    <mergeCell ref="H15:H16"/>
    <mergeCell ref="I15:J15"/>
    <mergeCell ref="K15:K1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46507-EB1E-4A4C-89E2-94EBF949BB38}">
  <dimension ref="A1:FK197"/>
  <sheetViews>
    <sheetView tabSelected="1" workbookViewId="0">
      <selection activeCell="E11" sqref="E11"/>
    </sheetView>
  </sheetViews>
  <sheetFormatPr defaultRowHeight="14.25" x14ac:dyDescent="0.2"/>
  <cols>
    <col min="1" max="1" width="7.7109375" style="24" customWidth="1"/>
    <col min="2" max="2" width="7" style="24" hidden="1" customWidth="1"/>
    <col min="3" max="3" width="2.5703125" style="24" customWidth="1"/>
    <col min="4" max="4" width="7.7109375" style="24" customWidth="1"/>
    <col min="5" max="5" width="58.28515625" style="21" customWidth="1"/>
    <col min="6" max="6" width="4.85546875" style="24" customWidth="1"/>
    <col min="7" max="7" width="7.42578125" style="24" hidden="1" customWidth="1"/>
    <col min="8" max="8" width="7.5703125" style="24" customWidth="1"/>
    <col min="9" max="9" width="91.140625" style="21" customWidth="1"/>
    <col min="10" max="10" width="78.28515625" style="21" customWidth="1"/>
    <col min="11" max="11" width="17.28515625" style="24" customWidth="1"/>
    <col min="12" max="12" width="22.7109375" style="24" customWidth="1"/>
    <col min="13" max="16384" width="9.140625" style="24"/>
  </cols>
  <sheetData>
    <row r="1" spans="1:12" s="20" customFormat="1" ht="45" x14ac:dyDescent="0.25">
      <c r="A1" s="18" t="s">
        <v>10</v>
      </c>
      <c r="B1" s="18" t="s">
        <v>11</v>
      </c>
      <c r="C1" s="19"/>
      <c r="D1" s="18" t="s">
        <v>12</v>
      </c>
      <c r="E1" s="18" t="s">
        <v>13</v>
      </c>
      <c r="F1" s="19" t="s">
        <v>14</v>
      </c>
      <c r="G1" s="19" t="s">
        <v>15</v>
      </c>
      <c r="H1" s="19" t="s">
        <v>16</v>
      </c>
      <c r="I1" s="18" t="s">
        <v>17</v>
      </c>
      <c r="J1" s="18" t="s">
        <v>18</v>
      </c>
      <c r="K1" s="18" t="s">
        <v>19</v>
      </c>
      <c r="L1" s="18" t="s">
        <v>20</v>
      </c>
    </row>
    <row r="2" spans="1:12" s="21" customFormat="1" ht="42.75" x14ac:dyDescent="0.2">
      <c r="A2" s="21">
        <f>SUBTOTAL(3,$E$2:E2)</f>
        <v>1</v>
      </c>
      <c r="B2" s="21" t="s">
        <v>21</v>
      </c>
      <c r="C2" s="22" t="s">
        <v>22</v>
      </c>
      <c r="D2" s="23" t="str">
        <f>CONCATENATE(C2,A2)</f>
        <v>TC_1</v>
      </c>
      <c r="E2" s="21" t="s">
        <v>124</v>
      </c>
      <c r="F2" s="24" t="s">
        <v>23</v>
      </c>
      <c r="G2" s="24" t="s">
        <v>24</v>
      </c>
      <c r="H2" s="24"/>
      <c r="I2" s="21" t="s">
        <v>25</v>
      </c>
      <c r="K2" s="25"/>
    </row>
    <row r="3" spans="1:12" x14ac:dyDescent="0.2">
      <c r="H3" s="24" t="s">
        <v>26</v>
      </c>
      <c r="I3" s="21" t="s">
        <v>27</v>
      </c>
      <c r="J3" s="21" t="s">
        <v>28</v>
      </c>
      <c r="K3" s="25"/>
    </row>
    <row r="4" spans="1:12" x14ac:dyDescent="0.2">
      <c r="H4" s="24" t="s">
        <v>29</v>
      </c>
      <c r="I4" s="21" t="s">
        <v>123</v>
      </c>
      <c r="J4" s="21" t="s">
        <v>125</v>
      </c>
      <c r="K4" s="25"/>
    </row>
    <row r="5" spans="1:12" x14ac:dyDescent="0.2">
      <c r="H5" s="24" t="s">
        <v>30</v>
      </c>
      <c r="I5" s="21" t="s">
        <v>126</v>
      </c>
      <c r="J5" s="21" t="s">
        <v>127</v>
      </c>
      <c r="K5" s="25"/>
    </row>
    <row r="6" spans="1:12" s="21" customFormat="1" ht="57" x14ac:dyDescent="0.2">
      <c r="A6" s="21">
        <f>SUBTOTAL(3,$E$2:E6)</f>
        <v>2</v>
      </c>
      <c r="B6" s="21" t="s">
        <v>21</v>
      </c>
      <c r="C6" s="22" t="s">
        <v>22</v>
      </c>
      <c r="D6" s="23" t="str">
        <f>CONCATENATE(C6,A6)</f>
        <v>TC_2</v>
      </c>
      <c r="E6" s="21" t="s">
        <v>150</v>
      </c>
      <c r="F6" s="24" t="s">
        <v>23</v>
      </c>
      <c r="G6" s="24" t="s">
        <v>24</v>
      </c>
      <c r="H6" s="24"/>
      <c r="I6" s="21" t="s">
        <v>128</v>
      </c>
      <c r="K6" s="25"/>
    </row>
    <row r="7" spans="1:12" x14ac:dyDescent="0.2">
      <c r="H7" s="24" t="s">
        <v>26</v>
      </c>
      <c r="I7" s="21" t="s">
        <v>27</v>
      </c>
      <c r="J7" s="21" t="s">
        <v>28</v>
      </c>
      <c r="K7" s="25"/>
    </row>
    <row r="8" spans="1:12" x14ac:dyDescent="0.2">
      <c r="H8" s="24" t="s">
        <v>29</v>
      </c>
      <c r="I8" s="21" t="s">
        <v>123</v>
      </c>
      <c r="J8" s="21" t="s">
        <v>125</v>
      </c>
      <c r="K8" s="25"/>
    </row>
    <row r="9" spans="1:12" x14ac:dyDescent="0.2">
      <c r="H9" s="24" t="s">
        <v>30</v>
      </c>
      <c r="I9" s="21" t="s">
        <v>31</v>
      </c>
      <c r="J9" s="21" t="s">
        <v>32</v>
      </c>
      <c r="K9" s="25"/>
    </row>
    <row r="10" spans="1:12" s="21" customFormat="1" ht="42.75" x14ac:dyDescent="0.2">
      <c r="A10" s="21">
        <f>SUBTOTAL(3,$E$2:E10)</f>
        <v>3</v>
      </c>
      <c r="B10" s="21" t="s">
        <v>21</v>
      </c>
      <c r="C10" s="22" t="s">
        <v>22</v>
      </c>
      <c r="D10" s="23" t="str">
        <f>CONCATENATE(C10,A10)</f>
        <v>TC_3</v>
      </c>
      <c r="E10" s="21" t="s">
        <v>33</v>
      </c>
      <c r="F10" s="24" t="s">
        <v>34</v>
      </c>
      <c r="G10" s="24" t="s">
        <v>24</v>
      </c>
      <c r="H10" s="24"/>
      <c r="I10" s="21" t="s">
        <v>25</v>
      </c>
      <c r="K10" s="25"/>
    </row>
    <row r="11" spans="1:12" x14ac:dyDescent="0.2">
      <c r="B11" s="21"/>
      <c r="C11" s="21"/>
      <c r="D11" s="21"/>
      <c r="H11" s="24" t="s">
        <v>26</v>
      </c>
      <c r="I11" s="21" t="s">
        <v>27</v>
      </c>
      <c r="J11" s="21" t="s">
        <v>28</v>
      </c>
      <c r="K11" s="25"/>
    </row>
    <row r="12" spans="1:12" x14ac:dyDescent="0.2">
      <c r="B12" s="21"/>
      <c r="C12" s="21"/>
      <c r="D12" s="21"/>
      <c r="H12" s="24" t="s">
        <v>29</v>
      </c>
      <c r="I12" s="21" t="s">
        <v>123</v>
      </c>
      <c r="J12" s="21" t="s">
        <v>127</v>
      </c>
      <c r="K12" s="25"/>
    </row>
    <row r="13" spans="1:12" ht="28.5" x14ac:dyDescent="0.2">
      <c r="B13" s="21"/>
      <c r="C13" s="21"/>
      <c r="D13" s="21"/>
      <c r="H13" s="24" t="s">
        <v>30</v>
      </c>
      <c r="I13" s="21" t="s">
        <v>35</v>
      </c>
      <c r="J13" s="21" t="s">
        <v>129</v>
      </c>
      <c r="K13" s="25"/>
    </row>
    <row r="14" spans="1:12" ht="28.5" x14ac:dyDescent="0.2">
      <c r="B14" s="21"/>
      <c r="C14" s="21"/>
      <c r="D14" s="21"/>
      <c r="H14" s="24" t="s">
        <v>36</v>
      </c>
      <c r="I14" s="21" t="s">
        <v>37</v>
      </c>
      <c r="J14" s="21" t="s">
        <v>151</v>
      </c>
      <c r="K14" s="25"/>
    </row>
    <row r="15" spans="1:12" x14ac:dyDescent="0.2">
      <c r="H15" s="24" t="s">
        <v>38</v>
      </c>
      <c r="I15" s="21" t="s">
        <v>39</v>
      </c>
      <c r="J15" s="21" t="s">
        <v>40</v>
      </c>
      <c r="K15" s="25"/>
    </row>
    <row r="16" spans="1:12" s="21" customFormat="1" ht="42.75" x14ac:dyDescent="0.2">
      <c r="A16" s="21">
        <f>SUBTOTAL(3,$E$2:E16)</f>
        <v>4</v>
      </c>
      <c r="B16" s="21" t="s">
        <v>21</v>
      </c>
      <c r="C16" s="22" t="s">
        <v>22</v>
      </c>
      <c r="D16" s="23" t="str">
        <f>CONCATENATE(C16,A16)</f>
        <v>TC_4</v>
      </c>
      <c r="E16" s="21" t="s">
        <v>130</v>
      </c>
      <c r="F16" s="24" t="s">
        <v>34</v>
      </c>
      <c r="G16" s="24" t="s">
        <v>24</v>
      </c>
      <c r="H16" s="24"/>
      <c r="I16" s="21" t="s">
        <v>25</v>
      </c>
      <c r="K16" s="25"/>
    </row>
    <row r="17" spans="1:11" x14ac:dyDescent="0.2">
      <c r="H17" s="24" t="s">
        <v>26</v>
      </c>
      <c r="I17" s="21" t="s">
        <v>27</v>
      </c>
      <c r="J17" s="21" t="s">
        <v>28</v>
      </c>
      <c r="K17" s="25"/>
    </row>
    <row r="18" spans="1:11" x14ac:dyDescent="0.2">
      <c r="H18" s="24" t="s">
        <v>29</v>
      </c>
      <c r="I18" s="21" t="s">
        <v>123</v>
      </c>
      <c r="J18" s="21" t="s">
        <v>127</v>
      </c>
      <c r="K18" s="25"/>
    </row>
    <row r="19" spans="1:11" x14ac:dyDescent="0.2">
      <c r="H19" s="24" t="s">
        <v>30</v>
      </c>
      <c r="I19" s="21" t="s">
        <v>41</v>
      </c>
      <c r="J19" s="21" t="s">
        <v>42</v>
      </c>
      <c r="K19" s="25"/>
    </row>
    <row r="20" spans="1:11" x14ac:dyDescent="0.2">
      <c r="H20" s="24" t="s">
        <v>36</v>
      </c>
      <c r="I20" s="21" t="s">
        <v>43</v>
      </c>
      <c r="J20" s="21" t="s">
        <v>44</v>
      </c>
      <c r="K20" s="25"/>
    </row>
    <row r="21" spans="1:11" x14ac:dyDescent="0.2">
      <c r="H21" s="24" t="s">
        <v>38</v>
      </c>
      <c r="I21" s="21" t="s">
        <v>45</v>
      </c>
      <c r="J21" s="21" t="s">
        <v>46</v>
      </c>
      <c r="K21" s="25"/>
    </row>
    <row r="22" spans="1:11" ht="42.75" x14ac:dyDescent="0.2">
      <c r="A22" s="21">
        <f>SUBTOTAL(3,$E$2:E22)</f>
        <v>5</v>
      </c>
      <c r="B22" s="21" t="s">
        <v>21</v>
      </c>
      <c r="C22" s="22" t="s">
        <v>22</v>
      </c>
      <c r="D22" s="23" t="str">
        <f>CONCATENATE(C22,A22)</f>
        <v>TC_5</v>
      </c>
      <c r="E22" s="21" t="s">
        <v>47</v>
      </c>
      <c r="F22" s="24" t="s">
        <v>34</v>
      </c>
      <c r="G22" s="24" t="s">
        <v>24</v>
      </c>
      <c r="I22" s="21" t="s">
        <v>25</v>
      </c>
      <c r="J22" s="26"/>
      <c r="K22" s="25"/>
    </row>
    <row r="23" spans="1:11" x14ac:dyDescent="0.2">
      <c r="H23" s="24" t="s">
        <v>26</v>
      </c>
      <c r="I23" s="21" t="s">
        <v>27</v>
      </c>
      <c r="J23" s="21" t="s">
        <v>28</v>
      </c>
      <c r="K23" s="25"/>
    </row>
    <row r="24" spans="1:11" x14ac:dyDescent="0.2">
      <c r="H24" s="24" t="s">
        <v>29</v>
      </c>
      <c r="I24" s="21" t="s">
        <v>123</v>
      </c>
      <c r="J24" s="21" t="s">
        <v>127</v>
      </c>
      <c r="K24" s="25"/>
    </row>
    <row r="25" spans="1:11" x14ac:dyDescent="0.2">
      <c r="H25" s="24" t="s">
        <v>30</v>
      </c>
      <c r="I25" s="21" t="s">
        <v>48</v>
      </c>
      <c r="J25" s="21" t="s">
        <v>49</v>
      </c>
      <c r="K25" s="25"/>
    </row>
    <row r="26" spans="1:11" ht="28.5" x14ac:dyDescent="0.2">
      <c r="H26" s="24" t="s">
        <v>36</v>
      </c>
      <c r="I26" s="21" t="s">
        <v>50</v>
      </c>
      <c r="J26" s="23" t="s">
        <v>51</v>
      </c>
      <c r="K26" s="25"/>
    </row>
    <row r="27" spans="1:11" ht="42.75" x14ac:dyDescent="0.2">
      <c r="A27" s="21">
        <f>SUBTOTAL(3,$E$2:E27)</f>
        <v>6</v>
      </c>
      <c r="B27" s="21" t="s">
        <v>21</v>
      </c>
      <c r="C27" s="22" t="s">
        <v>22</v>
      </c>
      <c r="D27" s="23" t="str">
        <f>CONCATENATE(C27,A27)</f>
        <v>TC_6</v>
      </c>
      <c r="E27" s="21" t="s">
        <v>52</v>
      </c>
      <c r="F27" s="24" t="s">
        <v>34</v>
      </c>
      <c r="G27" s="24" t="s">
        <v>24</v>
      </c>
      <c r="I27" s="21" t="s">
        <v>25</v>
      </c>
      <c r="K27" s="25"/>
    </row>
    <row r="28" spans="1:11" x14ac:dyDescent="0.2">
      <c r="H28" s="24" t="s">
        <v>26</v>
      </c>
      <c r="I28" s="21" t="s">
        <v>27</v>
      </c>
      <c r="J28" s="21" t="s">
        <v>28</v>
      </c>
      <c r="K28" s="25"/>
    </row>
    <row r="29" spans="1:11" x14ac:dyDescent="0.2">
      <c r="H29" s="24" t="s">
        <v>29</v>
      </c>
      <c r="I29" s="21" t="s">
        <v>123</v>
      </c>
      <c r="J29" s="21" t="s">
        <v>127</v>
      </c>
      <c r="K29" s="25"/>
    </row>
    <row r="30" spans="1:11" ht="28.5" x14ac:dyDescent="0.2">
      <c r="H30" s="24" t="s">
        <v>30</v>
      </c>
      <c r="I30" s="21" t="s">
        <v>53</v>
      </c>
      <c r="J30" s="23" t="s">
        <v>54</v>
      </c>
      <c r="K30" s="25"/>
    </row>
    <row r="31" spans="1:11" s="27" customFormat="1" ht="28.5" x14ac:dyDescent="0.2">
      <c r="E31" s="28"/>
      <c r="H31" s="24" t="s">
        <v>36</v>
      </c>
      <c r="I31" s="28" t="s">
        <v>55</v>
      </c>
      <c r="J31" s="28" t="s">
        <v>54</v>
      </c>
      <c r="K31" s="25"/>
    </row>
    <row r="32" spans="1:11" ht="42.75" x14ac:dyDescent="0.2">
      <c r="A32" s="21">
        <f>SUBTOTAL(3,$E$2:E32)</f>
        <v>7</v>
      </c>
      <c r="B32" s="21" t="s">
        <v>21</v>
      </c>
      <c r="C32" s="22" t="s">
        <v>22</v>
      </c>
      <c r="D32" s="23" t="str">
        <f>CONCATENATE(C32,A32)</f>
        <v>TC_7</v>
      </c>
      <c r="E32" s="23" t="s">
        <v>131</v>
      </c>
      <c r="F32" s="24" t="s">
        <v>34</v>
      </c>
      <c r="G32" s="24" t="s">
        <v>24</v>
      </c>
      <c r="I32" s="21" t="s">
        <v>25</v>
      </c>
      <c r="K32" s="25"/>
    </row>
    <row r="33" spans="1:11" x14ac:dyDescent="0.2">
      <c r="H33" s="24" t="s">
        <v>26</v>
      </c>
      <c r="I33" s="21" t="s">
        <v>27</v>
      </c>
      <c r="J33" s="21" t="s">
        <v>28</v>
      </c>
      <c r="K33" s="25"/>
    </row>
    <row r="34" spans="1:11" x14ac:dyDescent="0.2">
      <c r="H34" s="24" t="s">
        <v>29</v>
      </c>
      <c r="I34" s="21" t="s">
        <v>123</v>
      </c>
      <c r="J34" s="21" t="s">
        <v>127</v>
      </c>
      <c r="K34" s="25"/>
    </row>
    <row r="35" spans="1:11" ht="28.5" x14ac:dyDescent="0.2">
      <c r="H35" s="24" t="s">
        <v>30</v>
      </c>
      <c r="I35" s="29" t="s">
        <v>56</v>
      </c>
      <c r="J35" s="30" t="s">
        <v>57</v>
      </c>
      <c r="K35" s="25"/>
    </row>
    <row r="36" spans="1:11" ht="28.5" x14ac:dyDescent="0.2">
      <c r="H36" s="24" t="s">
        <v>36</v>
      </c>
      <c r="I36" s="29" t="s">
        <v>58</v>
      </c>
      <c r="J36" s="30" t="s">
        <v>59</v>
      </c>
      <c r="K36" s="25"/>
    </row>
    <row r="37" spans="1:11" ht="28.5" x14ac:dyDescent="0.2">
      <c r="H37" s="24" t="s">
        <v>38</v>
      </c>
      <c r="I37" s="29" t="s">
        <v>60</v>
      </c>
      <c r="J37" s="30" t="s">
        <v>61</v>
      </c>
      <c r="K37" s="25"/>
    </row>
    <row r="38" spans="1:11" ht="42.75" x14ac:dyDescent="0.2">
      <c r="A38" s="21">
        <f>SUBTOTAL(3,$E$2:E38)</f>
        <v>8</v>
      </c>
      <c r="B38" s="21" t="s">
        <v>21</v>
      </c>
      <c r="C38" s="22" t="s">
        <v>22</v>
      </c>
      <c r="D38" s="23" t="str">
        <f>CONCATENATE(C38,A38)</f>
        <v>TC_8</v>
      </c>
      <c r="E38" s="23" t="s">
        <v>62</v>
      </c>
      <c r="F38" s="24" t="s">
        <v>34</v>
      </c>
      <c r="G38" s="24" t="s">
        <v>24</v>
      </c>
      <c r="I38" s="21" t="s">
        <v>25</v>
      </c>
      <c r="K38" s="25"/>
    </row>
    <row r="39" spans="1:11" x14ac:dyDescent="0.2">
      <c r="H39" s="24" t="s">
        <v>26</v>
      </c>
      <c r="I39" s="21" t="s">
        <v>27</v>
      </c>
      <c r="J39" s="21" t="s">
        <v>28</v>
      </c>
      <c r="K39" s="25"/>
    </row>
    <row r="40" spans="1:11" x14ac:dyDescent="0.2">
      <c r="H40" s="24" t="s">
        <v>29</v>
      </c>
      <c r="I40" s="21" t="s">
        <v>123</v>
      </c>
      <c r="J40" s="21" t="s">
        <v>127</v>
      </c>
      <c r="K40" s="25"/>
    </row>
    <row r="41" spans="1:11" ht="28.5" x14ac:dyDescent="0.2">
      <c r="H41" s="24" t="s">
        <v>30</v>
      </c>
      <c r="I41" s="31" t="s">
        <v>63</v>
      </c>
      <c r="J41" s="23" t="s">
        <v>132</v>
      </c>
      <c r="K41" s="25"/>
    </row>
    <row r="42" spans="1:11" x14ac:dyDescent="0.2">
      <c r="H42" s="24" t="s">
        <v>36</v>
      </c>
      <c r="I42" s="31" t="s">
        <v>64</v>
      </c>
      <c r="J42" s="23" t="s">
        <v>65</v>
      </c>
      <c r="K42" s="25"/>
    </row>
    <row r="43" spans="1:11" x14ac:dyDescent="0.2">
      <c r="H43" s="24" t="s">
        <v>38</v>
      </c>
      <c r="I43" s="31" t="s">
        <v>66</v>
      </c>
      <c r="J43" s="23" t="s">
        <v>67</v>
      </c>
      <c r="K43" s="25"/>
    </row>
    <row r="44" spans="1:11" ht="28.5" x14ac:dyDescent="0.2">
      <c r="H44" s="24" t="s">
        <v>68</v>
      </c>
      <c r="I44" s="31" t="s">
        <v>69</v>
      </c>
      <c r="J44" s="23" t="s">
        <v>133</v>
      </c>
      <c r="K44" s="25"/>
    </row>
    <row r="45" spans="1:11" ht="42.75" x14ac:dyDescent="0.2">
      <c r="A45" s="21">
        <f>SUBTOTAL(3,$E$2:E45)</f>
        <v>9</v>
      </c>
      <c r="B45" s="21" t="s">
        <v>21</v>
      </c>
      <c r="C45" s="22" t="s">
        <v>22</v>
      </c>
      <c r="D45" s="23" t="str">
        <f>CONCATENATE(C45,A45)</f>
        <v>TC_9</v>
      </c>
      <c r="E45" s="23" t="s">
        <v>70</v>
      </c>
      <c r="F45" s="24" t="s">
        <v>71</v>
      </c>
      <c r="G45" s="24" t="s">
        <v>24</v>
      </c>
      <c r="I45" s="21" t="s">
        <v>25</v>
      </c>
      <c r="K45" s="25"/>
    </row>
    <row r="46" spans="1:11" x14ac:dyDescent="0.2">
      <c r="H46" s="24" t="s">
        <v>26</v>
      </c>
      <c r="I46" s="21" t="s">
        <v>27</v>
      </c>
      <c r="J46" s="21" t="s">
        <v>28</v>
      </c>
      <c r="K46" s="25"/>
    </row>
    <row r="47" spans="1:11" x14ac:dyDescent="0.2">
      <c r="H47" s="24" t="s">
        <v>29</v>
      </c>
      <c r="I47" s="21" t="s">
        <v>123</v>
      </c>
      <c r="J47" s="21" t="s">
        <v>127</v>
      </c>
      <c r="K47" s="25"/>
    </row>
    <row r="48" spans="1:11" x14ac:dyDescent="0.2">
      <c r="H48" s="24" t="s">
        <v>30</v>
      </c>
      <c r="I48" s="31" t="s">
        <v>72</v>
      </c>
      <c r="J48" s="23" t="s">
        <v>73</v>
      </c>
      <c r="K48" s="25"/>
    </row>
    <row r="49" spans="1:11" x14ac:dyDescent="0.2">
      <c r="H49" s="24" t="s">
        <v>36</v>
      </c>
      <c r="I49" s="31" t="s">
        <v>74</v>
      </c>
      <c r="J49" s="23" t="s">
        <v>75</v>
      </c>
      <c r="K49" s="25"/>
    </row>
    <row r="50" spans="1:11" ht="28.5" x14ac:dyDescent="0.2">
      <c r="H50" s="24" t="s">
        <v>38</v>
      </c>
      <c r="I50" s="31" t="s">
        <v>76</v>
      </c>
      <c r="J50" s="23" t="s">
        <v>77</v>
      </c>
      <c r="K50" s="25"/>
    </row>
    <row r="51" spans="1:11" x14ac:dyDescent="0.2">
      <c r="H51" s="24" t="s">
        <v>68</v>
      </c>
      <c r="I51" s="31" t="s">
        <v>78</v>
      </c>
      <c r="J51" s="23" t="s">
        <v>79</v>
      </c>
      <c r="K51" s="25"/>
    </row>
    <row r="52" spans="1:11" x14ac:dyDescent="0.2">
      <c r="H52" s="24" t="s">
        <v>80</v>
      </c>
      <c r="I52" s="31" t="s">
        <v>81</v>
      </c>
      <c r="J52" s="23" t="s">
        <v>82</v>
      </c>
      <c r="K52" s="25"/>
    </row>
    <row r="53" spans="1:11" x14ac:dyDescent="0.2">
      <c r="H53" s="24" t="s">
        <v>83</v>
      </c>
      <c r="I53" s="31" t="s">
        <v>84</v>
      </c>
      <c r="J53" s="23" t="s">
        <v>85</v>
      </c>
      <c r="K53" s="25"/>
    </row>
    <row r="54" spans="1:11" x14ac:dyDescent="0.2">
      <c r="H54" s="24" t="s">
        <v>86</v>
      </c>
      <c r="I54" s="31" t="s">
        <v>87</v>
      </c>
      <c r="J54" s="23" t="s">
        <v>88</v>
      </c>
      <c r="K54" s="25"/>
    </row>
    <row r="55" spans="1:11" ht="42.75" x14ac:dyDescent="0.2">
      <c r="A55" s="21">
        <f>SUBTOTAL(3,$E$2:E55)</f>
        <v>10</v>
      </c>
      <c r="B55" s="21" t="s">
        <v>21</v>
      </c>
      <c r="C55" s="22" t="s">
        <v>22</v>
      </c>
      <c r="D55" s="23" t="str">
        <f>CONCATENATE(C55,A55)</f>
        <v>TC_10</v>
      </c>
      <c r="E55" s="23" t="s">
        <v>134</v>
      </c>
      <c r="F55" s="24" t="s">
        <v>34</v>
      </c>
      <c r="G55" s="24" t="s">
        <v>24</v>
      </c>
      <c r="I55" s="21" t="s">
        <v>25</v>
      </c>
      <c r="K55" s="25"/>
    </row>
    <row r="56" spans="1:11" x14ac:dyDescent="0.2">
      <c r="H56" s="24" t="s">
        <v>26</v>
      </c>
      <c r="I56" s="21" t="s">
        <v>27</v>
      </c>
      <c r="J56" s="21" t="s">
        <v>28</v>
      </c>
      <c r="K56" s="25"/>
    </row>
    <row r="57" spans="1:11" x14ac:dyDescent="0.2">
      <c r="E57" s="24"/>
      <c r="H57" s="24" t="s">
        <v>29</v>
      </c>
      <c r="I57" s="21" t="s">
        <v>123</v>
      </c>
      <c r="J57" s="21" t="s">
        <v>127</v>
      </c>
      <c r="K57" s="25"/>
    </row>
    <row r="58" spans="1:11" x14ac:dyDescent="0.2">
      <c r="E58" s="24"/>
      <c r="H58" s="24" t="s">
        <v>30</v>
      </c>
      <c r="I58" s="31" t="s">
        <v>89</v>
      </c>
      <c r="J58" s="23" t="s">
        <v>49</v>
      </c>
      <c r="K58" s="25"/>
    </row>
    <row r="59" spans="1:11" ht="28.5" x14ac:dyDescent="0.2">
      <c r="E59" s="24"/>
      <c r="H59" s="24" t="s">
        <v>36</v>
      </c>
      <c r="I59" s="21" t="s">
        <v>90</v>
      </c>
      <c r="J59" s="21" t="s">
        <v>135</v>
      </c>
      <c r="K59" s="25"/>
    </row>
    <row r="60" spans="1:11" ht="42.75" x14ac:dyDescent="0.2">
      <c r="A60" s="21">
        <f>SUBTOTAL(3,$E$2:E60)</f>
        <v>11</v>
      </c>
      <c r="B60" s="21" t="s">
        <v>21</v>
      </c>
      <c r="C60" s="22" t="s">
        <v>22</v>
      </c>
      <c r="D60" s="23" t="str">
        <f>CONCATENATE(C60,A60)</f>
        <v>TC_11</v>
      </c>
      <c r="E60" s="23" t="s">
        <v>91</v>
      </c>
      <c r="F60" s="24" t="s">
        <v>34</v>
      </c>
      <c r="G60" s="24" t="s">
        <v>24</v>
      </c>
      <c r="I60" s="21" t="s">
        <v>25</v>
      </c>
      <c r="K60" s="25"/>
    </row>
    <row r="61" spans="1:11" x14ac:dyDescent="0.2">
      <c r="E61" s="24"/>
      <c r="H61" s="24" t="s">
        <v>26</v>
      </c>
      <c r="I61" s="21" t="s">
        <v>27</v>
      </c>
      <c r="J61" s="21" t="s">
        <v>28</v>
      </c>
      <c r="K61" s="25"/>
    </row>
    <row r="62" spans="1:11" x14ac:dyDescent="0.2">
      <c r="E62" s="24"/>
      <c r="H62" s="24" t="s">
        <v>29</v>
      </c>
      <c r="I62" s="21" t="s">
        <v>123</v>
      </c>
      <c r="J62" s="21" t="s">
        <v>127</v>
      </c>
      <c r="K62" s="25"/>
    </row>
    <row r="63" spans="1:11" x14ac:dyDescent="0.2">
      <c r="E63" s="24"/>
      <c r="H63" s="24" t="s">
        <v>30</v>
      </c>
      <c r="I63" s="31" t="s">
        <v>92</v>
      </c>
      <c r="J63" s="23" t="s">
        <v>93</v>
      </c>
    </row>
    <row r="64" spans="1:11" x14ac:dyDescent="0.2">
      <c r="E64" s="24"/>
      <c r="H64" s="24" t="s">
        <v>36</v>
      </c>
      <c r="I64" s="31" t="s">
        <v>94</v>
      </c>
      <c r="J64" s="23" t="s">
        <v>95</v>
      </c>
    </row>
    <row r="65" spans="1:167" x14ac:dyDescent="0.2">
      <c r="E65" s="24"/>
      <c r="H65" s="24" t="s">
        <v>38</v>
      </c>
      <c r="I65" s="31" t="s">
        <v>96</v>
      </c>
      <c r="J65" s="23" t="s">
        <v>97</v>
      </c>
    </row>
    <row r="66" spans="1:167" s="32" customFormat="1" x14ac:dyDescent="0.2">
      <c r="E66" s="33"/>
      <c r="H66" s="24" t="s">
        <v>68</v>
      </c>
      <c r="I66" s="34" t="s">
        <v>98</v>
      </c>
      <c r="J66" s="33" t="s">
        <v>99</v>
      </c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24"/>
      <c r="AH66" s="24"/>
      <c r="AI66" s="24"/>
      <c r="AJ66" s="24"/>
      <c r="AK66" s="24"/>
      <c r="AL66" s="24"/>
      <c r="AM66" s="24"/>
      <c r="AN66" s="24"/>
      <c r="AO66" s="24"/>
      <c r="AP66" s="24"/>
      <c r="AQ66" s="24"/>
      <c r="AR66" s="24"/>
      <c r="AS66" s="24"/>
      <c r="AT66" s="24"/>
      <c r="AU66" s="24"/>
      <c r="AV66" s="24"/>
      <c r="AW66" s="24"/>
      <c r="AX66" s="24"/>
      <c r="AY66" s="24"/>
      <c r="AZ66" s="24"/>
      <c r="BA66" s="24"/>
      <c r="BB66" s="24"/>
      <c r="BC66" s="24"/>
      <c r="BD66" s="24"/>
      <c r="BE66" s="24"/>
      <c r="BF66" s="24"/>
      <c r="BG66" s="24"/>
      <c r="BH66" s="24"/>
      <c r="BI66" s="24"/>
      <c r="BJ66" s="24"/>
      <c r="BK66" s="24"/>
      <c r="BL66" s="24"/>
      <c r="BM66" s="24"/>
      <c r="BN66" s="24"/>
      <c r="BO66" s="24"/>
      <c r="BP66" s="24"/>
      <c r="BQ66" s="24"/>
      <c r="BR66" s="24"/>
      <c r="BS66" s="24"/>
      <c r="BT66" s="24"/>
      <c r="BU66" s="24"/>
      <c r="BV66" s="24"/>
      <c r="BW66" s="24"/>
      <c r="BX66" s="24"/>
      <c r="BY66" s="24"/>
      <c r="BZ66" s="24"/>
      <c r="CA66" s="24"/>
      <c r="CB66" s="24"/>
      <c r="CC66" s="24"/>
      <c r="CD66" s="24"/>
      <c r="CE66" s="24"/>
      <c r="CF66" s="24"/>
      <c r="CG66" s="24"/>
      <c r="CH66" s="24"/>
      <c r="CI66" s="24"/>
      <c r="CJ66" s="24"/>
      <c r="CK66" s="24"/>
      <c r="CL66" s="24"/>
      <c r="CM66" s="24"/>
      <c r="CN66" s="24"/>
      <c r="CO66" s="24"/>
      <c r="CP66" s="24"/>
      <c r="CQ66" s="24"/>
      <c r="CR66" s="24"/>
      <c r="CS66" s="24"/>
      <c r="CT66" s="24"/>
      <c r="CU66" s="24"/>
      <c r="CV66" s="24"/>
      <c r="CW66" s="24"/>
      <c r="CX66" s="24"/>
      <c r="CY66" s="24"/>
      <c r="CZ66" s="24"/>
      <c r="DA66" s="24"/>
      <c r="DB66" s="24"/>
      <c r="DC66" s="24"/>
      <c r="DD66" s="24"/>
      <c r="DE66" s="24"/>
      <c r="DF66" s="24"/>
      <c r="DG66" s="24"/>
      <c r="DH66" s="24"/>
      <c r="DI66" s="24"/>
      <c r="DJ66" s="24"/>
      <c r="DK66" s="24"/>
      <c r="DL66" s="24"/>
      <c r="DM66" s="24"/>
      <c r="DN66" s="24"/>
      <c r="DO66" s="24"/>
      <c r="DP66" s="24"/>
      <c r="DQ66" s="24"/>
      <c r="DR66" s="24"/>
      <c r="DS66" s="24"/>
      <c r="DT66" s="24"/>
      <c r="DU66" s="24"/>
      <c r="DV66" s="24"/>
      <c r="DW66" s="24"/>
      <c r="DX66" s="24"/>
      <c r="DY66" s="24"/>
      <c r="DZ66" s="24"/>
      <c r="EA66" s="24"/>
      <c r="EB66" s="24"/>
      <c r="EC66" s="24"/>
      <c r="ED66" s="24"/>
      <c r="EE66" s="24"/>
      <c r="EF66" s="24"/>
      <c r="EG66" s="24"/>
      <c r="EH66" s="24"/>
      <c r="EI66" s="24"/>
      <c r="EJ66" s="24"/>
      <c r="EK66" s="24"/>
      <c r="EL66" s="24"/>
      <c r="EM66" s="24"/>
      <c r="EN66" s="24"/>
      <c r="EO66" s="24"/>
      <c r="EP66" s="24"/>
      <c r="EQ66" s="24"/>
      <c r="ER66" s="24"/>
      <c r="ES66" s="24"/>
      <c r="ET66" s="24"/>
      <c r="EU66" s="24"/>
      <c r="EV66" s="24"/>
      <c r="EW66" s="24"/>
      <c r="EX66" s="24"/>
      <c r="EY66" s="24"/>
      <c r="EZ66" s="24"/>
      <c r="FA66" s="24"/>
      <c r="FB66" s="24"/>
      <c r="FC66" s="24"/>
      <c r="FD66" s="24"/>
      <c r="FE66" s="24"/>
      <c r="FF66" s="24"/>
      <c r="FG66" s="24"/>
      <c r="FH66" s="24"/>
      <c r="FI66" s="24"/>
      <c r="FJ66" s="24"/>
      <c r="FK66" s="24"/>
    </row>
    <row r="67" spans="1:167" ht="57" x14ac:dyDescent="0.2">
      <c r="A67" s="21">
        <f>SUBTOTAL(3,$E$2:E67)</f>
        <v>12</v>
      </c>
      <c r="B67" s="21" t="s">
        <v>21</v>
      </c>
      <c r="C67" s="22" t="s">
        <v>22</v>
      </c>
      <c r="D67" s="23" t="str">
        <f>CONCATENATE(C67,A67)</f>
        <v>TC_12</v>
      </c>
      <c r="E67" s="23" t="s">
        <v>152</v>
      </c>
      <c r="F67" s="24" t="s">
        <v>23</v>
      </c>
      <c r="G67" s="24" t="s">
        <v>24</v>
      </c>
      <c r="I67" s="21" t="s">
        <v>136</v>
      </c>
      <c r="K67" s="21"/>
    </row>
    <row r="68" spans="1:167" x14ac:dyDescent="0.2">
      <c r="E68" s="24"/>
      <c r="H68" s="24" t="s">
        <v>26</v>
      </c>
      <c r="I68" s="21" t="s">
        <v>27</v>
      </c>
      <c r="J68" s="21" t="s">
        <v>28</v>
      </c>
    </row>
    <row r="69" spans="1:167" x14ac:dyDescent="0.2">
      <c r="E69" s="24"/>
      <c r="H69" s="24" t="s">
        <v>29</v>
      </c>
      <c r="I69" s="21" t="s">
        <v>123</v>
      </c>
      <c r="J69" s="21" t="s">
        <v>127</v>
      </c>
    </row>
    <row r="70" spans="1:167" x14ac:dyDescent="0.2">
      <c r="E70" s="24"/>
      <c r="H70" s="24" t="s">
        <v>30</v>
      </c>
      <c r="I70" s="23" t="s">
        <v>153</v>
      </c>
      <c r="J70" s="23" t="s">
        <v>100</v>
      </c>
    </row>
    <row r="71" spans="1:167" ht="57" x14ac:dyDescent="0.2">
      <c r="A71" s="21">
        <f>SUBTOTAL(3,$E$2:E71)</f>
        <v>13</v>
      </c>
      <c r="B71" s="21" t="s">
        <v>21</v>
      </c>
      <c r="C71" s="22" t="s">
        <v>22</v>
      </c>
      <c r="D71" s="23" t="str">
        <f>CONCATENATE(C71,A71)</f>
        <v>TC_13</v>
      </c>
      <c r="E71" s="23" t="s">
        <v>154</v>
      </c>
      <c r="F71" s="24" t="s">
        <v>23</v>
      </c>
      <c r="G71" s="24" t="s">
        <v>24</v>
      </c>
      <c r="I71" s="21" t="s">
        <v>136</v>
      </c>
      <c r="K71" s="21"/>
    </row>
    <row r="72" spans="1:167" x14ac:dyDescent="0.2">
      <c r="E72" s="24"/>
      <c r="H72" s="24" t="s">
        <v>26</v>
      </c>
      <c r="I72" s="21" t="s">
        <v>27</v>
      </c>
      <c r="J72" s="21" t="s">
        <v>28</v>
      </c>
    </row>
    <row r="73" spans="1:167" x14ac:dyDescent="0.2">
      <c r="E73" s="24"/>
      <c r="H73" s="24" t="s">
        <v>29</v>
      </c>
      <c r="I73" s="21" t="s">
        <v>123</v>
      </c>
      <c r="J73" s="21" t="s">
        <v>127</v>
      </c>
    </row>
    <row r="74" spans="1:167" x14ac:dyDescent="0.2">
      <c r="E74" s="24"/>
      <c r="H74" s="24" t="s">
        <v>30</v>
      </c>
      <c r="I74" s="23" t="s">
        <v>155</v>
      </c>
      <c r="J74" s="23" t="s">
        <v>101</v>
      </c>
    </row>
    <row r="75" spans="1:167" ht="57" x14ac:dyDescent="0.2">
      <c r="A75" s="21">
        <f>SUBTOTAL(3,$E$2:E75)</f>
        <v>14</v>
      </c>
      <c r="B75" s="21" t="s">
        <v>21</v>
      </c>
      <c r="C75" s="22" t="s">
        <v>22</v>
      </c>
      <c r="D75" s="23" t="str">
        <f>CONCATENATE(C75,A75)</f>
        <v>TC_14</v>
      </c>
      <c r="E75" s="23" t="s">
        <v>102</v>
      </c>
      <c r="F75" s="24" t="s">
        <v>23</v>
      </c>
      <c r="G75" s="24" t="s">
        <v>24</v>
      </c>
      <c r="I75" s="21" t="s">
        <v>136</v>
      </c>
      <c r="K75" s="21"/>
    </row>
    <row r="76" spans="1:167" x14ac:dyDescent="0.2">
      <c r="E76" s="24"/>
      <c r="H76" s="24" t="s">
        <v>26</v>
      </c>
      <c r="I76" s="21" t="s">
        <v>27</v>
      </c>
      <c r="J76" s="21" t="s">
        <v>28</v>
      </c>
    </row>
    <row r="77" spans="1:167" x14ac:dyDescent="0.2">
      <c r="E77" s="24"/>
      <c r="H77" s="24" t="s">
        <v>29</v>
      </c>
      <c r="I77" s="21" t="s">
        <v>123</v>
      </c>
      <c r="J77" s="21" t="s">
        <v>127</v>
      </c>
    </row>
    <row r="78" spans="1:167" x14ac:dyDescent="0.2">
      <c r="E78" s="24"/>
      <c r="H78" s="24" t="s">
        <v>30</v>
      </c>
      <c r="I78" s="23" t="s">
        <v>102</v>
      </c>
      <c r="J78" s="23" t="s">
        <v>103</v>
      </c>
    </row>
    <row r="79" spans="1:167" ht="57" x14ac:dyDescent="0.2">
      <c r="A79" s="21">
        <f>SUBTOTAL(3,$E$2:E79)</f>
        <v>15</v>
      </c>
      <c r="B79" s="21" t="s">
        <v>21</v>
      </c>
      <c r="C79" s="22" t="s">
        <v>22</v>
      </c>
      <c r="D79" s="23" t="str">
        <f>CONCATENATE(C79,A79)</f>
        <v>TC_15</v>
      </c>
      <c r="E79" s="23" t="s">
        <v>104</v>
      </c>
      <c r="F79" s="24" t="s">
        <v>23</v>
      </c>
      <c r="G79" s="24" t="s">
        <v>24</v>
      </c>
      <c r="I79" s="21" t="s">
        <v>136</v>
      </c>
      <c r="K79" s="21"/>
    </row>
    <row r="80" spans="1:167" x14ac:dyDescent="0.2">
      <c r="E80" s="24"/>
      <c r="H80" s="24" t="s">
        <v>26</v>
      </c>
      <c r="I80" s="21" t="s">
        <v>27</v>
      </c>
      <c r="J80" s="21" t="s">
        <v>28</v>
      </c>
    </row>
    <row r="81" spans="1:12" x14ac:dyDescent="0.2">
      <c r="E81" s="24"/>
      <c r="H81" s="24" t="s">
        <v>29</v>
      </c>
      <c r="I81" s="21" t="s">
        <v>123</v>
      </c>
      <c r="J81" s="21" t="s">
        <v>127</v>
      </c>
    </row>
    <row r="82" spans="1:12" ht="28.5" x14ac:dyDescent="0.2">
      <c r="E82" s="24"/>
      <c r="H82" s="24" t="s">
        <v>30</v>
      </c>
      <c r="I82" s="23" t="s">
        <v>104</v>
      </c>
      <c r="J82" s="23" t="s">
        <v>105</v>
      </c>
    </row>
    <row r="83" spans="1:12" ht="57" x14ac:dyDescent="0.2">
      <c r="A83" s="21">
        <f>SUBTOTAL(3,$E$2:E83)</f>
        <v>16</v>
      </c>
      <c r="B83" s="21" t="s">
        <v>21</v>
      </c>
      <c r="C83" s="22" t="s">
        <v>22</v>
      </c>
      <c r="D83" s="23" t="str">
        <f>CONCATENATE(C83,A83)</f>
        <v>TC_16</v>
      </c>
      <c r="E83" s="23" t="s">
        <v>156</v>
      </c>
      <c r="F83" s="24" t="s">
        <v>34</v>
      </c>
      <c r="G83" s="24" t="s">
        <v>24</v>
      </c>
      <c r="I83" s="21" t="s">
        <v>136</v>
      </c>
      <c r="K83" s="21"/>
    </row>
    <row r="84" spans="1:12" x14ac:dyDescent="0.2">
      <c r="E84" s="24"/>
      <c r="H84" s="24" t="s">
        <v>26</v>
      </c>
      <c r="I84" s="21" t="s">
        <v>27</v>
      </c>
      <c r="J84" s="21" t="s">
        <v>28</v>
      </c>
    </row>
    <row r="85" spans="1:12" x14ac:dyDescent="0.2">
      <c r="E85" s="24"/>
      <c r="H85" s="24" t="s">
        <v>29</v>
      </c>
      <c r="I85" s="21" t="s">
        <v>123</v>
      </c>
      <c r="J85" s="21" t="s">
        <v>127</v>
      </c>
    </row>
    <row r="86" spans="1:12" x14ac:dyDescent="0.2">
      <c r="E86" s="24"/>
      <c r="H86" s="24" t="s">
        <v>30</v>
      </c>
      <c r="I86" s="23" t="s">
        <v>153</v>
      </c>
      <c r="J86" s="23" t="s">
        <v>157</v>
      </c>
    </row>
    <row r="87" spans="1:12" ht="57" x14ac:dyDescent="0.2">
      <c r="A87" s="21">
        <f>SUBTOTAL(3,$E$2:E87)</f>
        <v>17</v>
      </c>
      <c r="B87" s="21" t="s">
        <v>21</v>
      </c>
      <c r="C87" s="22" t="s">
        <v>22</v>
      </c>
      <c r="D87" s="23" t="str">
        <f>CONCATENATE(C87,A87)</f>
        <v>TC_17</v>
      </c>
      <c r="E87" s="23" t="s">
        <v>158</v>
      </c>
      <c r="F87" s="24" t="s">
        <v>34</v>
      </c>
      <c r="G87" s="24" t="s">
        <v>24</v>
      </c>
      <c r="I87" s="21" t="s">
        <v>136</v>
      </c>
      <c r="K87" s="21"/>
    </row>
    <row r="88" spans="1:12" x14ac:dyDescent="0.2">
      <c r="E88" s="24"/>
      <c r="H88" s="24" t="s">
        <v>26</v>
      </c>
      <c r="I88" s="21" t="s">
        <v>27</v>
      </c>
      <c r="J88" s="21" t="s">
        <v>28</v>
      </c>
    </row>
    <row r="89" spans="1:12" x14ac:dyDescent="0.2">
      <c r="E89" s="24"/>
      <c r="H89" s="24" t="s">
        <v>29</v>
      </c>
      <c r="I89" s="21" t="s">
        <v>123</v>
      </c>
      <c r="J89" s="21" t="s">
        <v>127</v>
      </c>
    </row>
    <row r="90" spans="1:12" x14ac:dyDescent="0.2">
      <c r="E90" s="24"/>
      <c r="H90" s="24" t="s">
        <v>30</v>
      </c>
      <c r="I90" s="23" t="s">
        <v>159</v>
      </c>
      <c r="J90" s="23" t="s">
        <v>157</v>
      </c>
    </row>
    <row r="91" spans="1:12" ht="57" x14ac:dyDescent="0.2">
      <c r="A91" s="21">
        <f>SUBTOTAL(3,$E$2:E91)</f>
        <v>18</v>
      </c>
      <c r="B91" s="24" t="s">
        <v>21</v>
      </c>
      <c r="C91" s="22" t="s">
        <v>22</v>
      </c>
      <c r="D91" s="23" t="str">
        <f>CONCATENATE(C91,A91)</f>
        <v>TC_18</v>
      </c>
      <c r="E91" s="23" t="s">
        <v>160</v>
      </c>
      <c r="F91" s="24" t="s">
        <v>23</v>
      </c>
      <c r="G91" s="24" t="s">
        <v>24</v>
      </c>
      <c r="I91" s="21" t="s">
        <v>179</v>
      </c>
      <c r="L91" s="35"/>
    </row>
    <row r="92" spans="1:12" x14ac:dyDescent="0.2">
      <c r="H92" s="24" t="s">
        <v>26</v>
      </c>
      <c r="I92" s="21" t="s">
        <v>27</v>
      </c>
      <c r="J92" s="21" t="s">
        <v>28</v>
      </c>
      <c r="L92" s="35"/>
    </row>
    <row r="93" spans="1:12" x14ac:dyDescent="0.2">
      <c r="H93" s="24" t="s">
        <v>29</v>
      </c>
      <c r="I93" s="21" t="s">
        <v>123</v>
      </c>
      <c r="J93" s="21" t="s">
        <v>127</v>
      </c>
      <c r="L93" s="35"/>
    </row>
    <row r="94" spans="1:12" x14ac:dyDescent="0.2">
      <c r="E94" s="24"/>
      <c r="H94" s="24" t="s">
        <v>30</v>
      </c>
      <c r="I94" s="23" t="s">
        <v>153</v>
      </c>
      <c r="J94" s="23" t="s">
        <v>157</v>
      </c>
    </row>
    <row r="95" spans="1:12" x14ac:dyDescent="0.2">
      <c r="H95" s="24" t="s">
        <v>36</v>
      </c>
      <c r="I95" s="23" t="s">
        <v>160</v>
      </c>
      <c r="J95" s="23" t="s">
        <v>161</v>
      </c>
      <c r="L95" s="35"/>
    </row>
    <row r="96" spans="1:12" ht="57" x14ac:dyDescent="0.2">
      <c r="A96" s="21">
        <f>SUBTOTAL(3,$E$2:E96)</f>
        <v>19</v>
      </c>
      <c r="B96" s="21" t="s">
        <v>21</v>
      </c>
      <c r="C96" s="22" t="s">
        <v>22</v>
      </c>
      <c r="D96" s="23" t="str">
        <f>CONCATENATE(C96,A96)</f>
        <v>TC_19</v>
      </c>
      <c r="E96" s="23" t="s">
        <v>106</v>
      </c>
      <c r="F96" s="24" t="s">
        <v>23</v>
      </c>
      <c r="G96" s="24" t="s">
        <v>24</v>
      </c>
      <c r="I96" s="21" t="s">
        <v>136</v>
      </c>
      <c r="K96" s="21"/>
    </row>
    <row r="97" spans="1:11" x14ac:dyDescent="0.2">
      <c r="E97" s="24"/>
      <c r="H97" s="24" t="s">
        <v>26</v>
      </c>
      <c r="I97" s="21" t="s">
        <v>27</v>
      </c>
      <c r="J97" s="21" t="s">
        <v>28</v>
      </c>
    </row>
    <row r="98" spans="1:11" x14ac:dyDescent="0.2">
      <c r="E98" s="24"/>
      <c r="H98" s="24" t="s">
        <v>29</v>
      </c>
      <c r="I98" s="21" t="s">
        <v>123</v>
      </c>
      <c r="J98" s="21" t="s">
        <v>127</v>
      </c>
    </row>
    <row r="99" spans="1:11" x14ac:dyDescent="0.2">
      <c r="E99" s="24"/>
      <c r="H99" s="24" t="s">
        <v>30</v>
      </c>
      <c r="I99" s="23" t="s">
        <v>153</v>
      </c>
      <c r="J99" s="23" t="s">
        <v>157</v>
      </c>
    </row>
    <row r="100" spans="1:11" x14ac:dyDescent="0.2">
      <c r="E100" s="24"/>
      <c r="H100" s="24" t="s">
        <v>36</v>
      </c>
      <c r="I100" s="23" t="s">
        <v>106</v>
      </c>
      <c r="J100" s="23" t="s">
        <v>107</v>
      </c>
    </row>
    <row r="101" spans="1:11" ht="57" x14ac:dyDescent="0.2">
      <c r="A101" s="21">
        <f>SUBTOTAL(3,$E$2:E101)</f>
        <v>20</v>
      </c>
      <c r="B101" s="21" t="s">
        <v>21</v>
      </c>
      <c r="C101" s="22" t="s">
        <v>22</v>
      </c>
      <c r="D101" s="23" t="str">
        <f>CONCATENATE(C101,A101)</f>
        <v>TC_20</v>
      </c>
      <c r="E101" s="23" t="s">
        <v>162</v>
      </c>
      <c r="F101" s="24" t="s">
        <v>23</v>
      </c>
      <c r="G101" s="24" t="s">
        <v>24</v>
      </c>
      <c r="I101" s="21" t="s">
        <v>137</v>
      </c>
      <c r="K101" s="21"/>
    </row>
    <row r="102" spans="1:11" x14ac:dyDescent="0.2">
      <c r="E102" s="24"/>
      <c r="H102" s="24" t="s">
        <v>26</v>
      </c>
      <c r="I102" s="21" t="s">
        <v>27</v>
      </c>
      <c r="J102" s="21" t="s">
        <v>28</v>
      </c>
    </row>
    <row r="103" spans="1:11" x14ac:dyDescent="0.2">
      <c r="E103" s="24"/>
      <c r="H103" s="24" t="s">
        <v>29</v>
      </c>
      <c r="I103" s="21" t="s">
        <v>123</v>
      </c>
      <c r="J103" s="21" t="s">
        <v>127</v>
      </c>
    </row>
    <row r="104" spans="1:11" x14ac:dyDescent="0.2">
      <c r="E104" s="24"/>
      <c r="H104" s="24" t="s">
        <v>30</v>
      </c>
      <c r="I104" s="23" t="s">
        <v>153</v>
      </c>
      <c r="J104" s="23" t="s">
        <v>157</v>
      </c>
    </row>
    <row r="105" spans="1:11" ht="28.5" x14ac:dyDescent="0.2">
      <c r="E105" s="24"/>
      <c r="H105" s="24" t="s">
        <v>36</v>
      </c>
      <c r="I105" s="23" t="s">
        <v>162</v>
      </c>
      <c r="J105" s="23" t="s">
        <v>163</v>
      </c>
    </row>
    <row r="106" spans="1:11" ht="57" x14ac:dyDescent="0.2">
      <c r="A106" s="21">
        <f>SUBTOTAL(3,$E$2:E106)</f>
        <v>21</v>
      </c>
      <c r="B106" s="21" t="s">
        <v>21</v>
      </c>
      <c r="C106" s="22" t="s">
        <v>22</v>
      </c>
      <c r="D106" s="23" t="str">
        <f>CONCATENATE(C106,A106)</f>
        <v>TC_21</v>
      </c>
      <c r="E106" s="23" t="s">
        <v>164</v>
      </c>
      <c r="F106" s="24" t="s">
        <v>23</v>
      </c>
      <c r="G106" s="24" t="s">
        <v>24</v>
      </c>
      <c r="I106" s="21" t="s">
        <v>137</v>
      </c>
      <c r="K106" s="21"/>
    </row>
    <row r="107" spans="1:11" x14ac:dyDescent="0.2">
      <c r="E107" s="24"/>
      <c r="H107" s="24" t="s">
        <v>26</v>
      </c>
      <c r="I107" s="21" t="s">
        <v>27</v>
      </c>
      <c r="J107" s="21" t="s">
        <v>28</v>
      </c>
    </row>
    <row r="108" spans="1:11" x14ac:dyDescent="0.2">
      <c r="E108" s="24"/>
      <c r="H108" s="24" t="s">
        <v>29</v>
      </c>
      <c r="I108" s="21" t="s">
        <v>123</v>
      </c>
      <c r="J108" s="21" t="s">
        <v>127</v>
      </c>
    </row>
    <row r="109" spans="1:11" x14ac:dyDescent="0.2">
      <c r="E109" s="24"/>
      <c r="H109" s="24" t="s">
        <v>30</v>
      </c>
      <c r="I109" s="23" t="s">
        <v>153</v>
      </c>
      <c r="J109" s="23" t="s">
        <v>157</v>
      </c>
    </row>
    <row r="110" spans="1:11" x14ac:dyDescent="0.2">
      <c r="E110" s="24"/>
      <c r="H110" s="24" t="s">
        <v>36</v>
      </c>
      <c r="I110" s="23" t="s">
        <v>165</v>
      </c>
      <c r="J110" s="23" t="s">
        <v>108</v>
      </c>
    </row>
    <row r="111" spans="1:11" ht="57" x14ac:dyDescent="0.2">
      <c r="A111" s="21">
        <f>SUBTOTAL(3,$E$2:E111)</f>
        <v>22</v>
      </c>
      <c r="B111" s="21" t="s">
        <v>21</v>
      </c>
      <c r="C111" s="22" t="s">
        <v>22</v>
      </c>
      <c r="D111" s="23" t="str">
        <f>CONCATENATE(C111,A111)</f>
        <v>TC_22</v>
      </c>
      <c r="E111" s="23" t="s">
        <v>166</v>
      </c>
      <c r="F111" s="24" t="s">
        <v>23</v>
      </c>
      <c r="G111" s="24" t="s">
        <v>24</v>
      </c>
      <c r="I111" s="21" t="s">
        <v>136</v>
      </c>
      <c r="K111" s="21"/>
    </row>
    <row r="112" spans="1:11" x14ac:dyDescent="0.2">
      <c r="E112" s="24"/>
      <c r="H112" s="24" t="s">
        <v>26</v>
      </c>
      <c r="I112" s="21" t="s">
        <v>27</v>
      </c>
      <c r="J112" s="21" t="s">
        <v>28</v>
      </c>
    </row>
    <row r="113" spans="1:11" x14ac:dyDescent="0.2">
      <c r="E113" s="24"/>
      <c r="H113" s="24" t="s">
        <v>29</v>
      </c>
      <c r="I113" s="21" t="s">
        <v>123</v>
      </c>
      <c r="J113" s="21" t="s">
        <v>127</v>
      </c>
    </row>
    <row r="114" spans="1:11" x14ac:dyDescent="0.2">
      <c r="E114" s="24"/>
      <c r="H114" s="24" t="s">
        <v>30</v>
      </c>
      <c r="I114" s="23" t="s">
        <v>153</v>
      </c>
      <c r="J114" s="23" t="s">
        <v>157</v>
      </c>
    </row>
    <row r="115" spans="1:11" x14ac:dyDescent="0.2">
      <c r="E115" s="24"/>
      <c r="H115" s="24" t="s">
        <v>36</v>
      </c>
      <c r="I115" s="23" t="s">
        <v>166</v>
      </c>
      <c r="J115" s="23" t="s">
        <v>167</v>
      </c>
    </row>
    <row r="116" spans="1:11" ht="57" x14ac:dyDescent="0.2">
      <c r="A116" s="21">
        <f>SUBTOTAL(3,$E$2:E116)</f>
        <v>23</v>
      </c>
      <c r="B116" s="21" t="s">
        <v>21</v>
      </c>
      <c r="C116" s="22" t="s">
        <v>22</v>
      </c>
      <c r="D116" s="23" t="str">
        <f>CONCATENATE(C116,A116)</f>
        <v>TC_23</v>
      </c>
      <c r="E116" s="23" t="s">
        <v>168</v>
      </c>
      <c r="F116" s="24" t="s">
        <v>23</v>
      </c>
      <c r="G116" s="24" t="s">
        <v>24</v>
      </c>
      <c r="I116" s="21" t="s">
        <v>136</v>
      </c>
      <c r="K116" s="21"/>
    </row>
    <row r="117" spans="1:11" x14ac:dyDescent="0.2">
      <c r="E117" s="24"/>
      <c r="H117" s="24" t="s">
        <v>26</v>
      </c>
      <c r="I117" s="21" t="s">
        <v>27</v>
      </c>
      <c r="J117" s="21" t="s">
        <v>28</v>
      </c>
    </row>
    <row r="118" spans="1:11" x14ac:dyDescent="0.2">
      <c r="E118" s="24"/>
      <c r="H118" s="24" t="s">
        <v>29</v>
      </c>
      <c r="I118" s="21" t="s">
        <v>123</v>
      </c>
      <c r="J118" s="21" t="s">
        <v>127</v>
      </c>
    </row>
    <row r="119" spans="1:11" x14ac:dyDescent="0.2">
      <c r="E119" s="24"/>
      <c r="H119" s="24" t="s">
        <v>30</v>
      </c>
      <c r="I119" s="23" t="s">
        <v>153</v>
      </c>
      <c r="J119" s="23" t="s">
        <v>157</v>
      </c>
    </row>
    <row r="120" spans="1:11" ht="28.5" x14ac:dyDescent="0.2">
      <c r="E120" s="24"/>
      <c r="H120" s="24" t="s">
        <v>36</v>
      </c>
      <c r="I120" s="23" t="s">
        <v>169</v>
      </c>
      <c r="J120" s="23" t="s">
        <v>109</v>
      </c>
    </row>
    <row r="121" spans="1:11" ht="57" x14ac:dyDescent="0.2">
      <c r="A121" s="21">
        <f>SUBTOTAL(3,$E$2:E121)</f>
        <v>24</v>
      </c>
      <c r="B121" s="21" t="s">
        <v>21</v>
      </c>
      <c r="C121" s="22" t="s">
        <v>22</v>
      </c>
      <c r="D121" s="23" t="str">
        <f>CONCATENATE(C121,A121)</f>
        <v>TC_24</v>
      </c>
      <c r="E121" s="23" t="s">
        <v>170</v>
      </c>
      <c r="F121" s="24" t="s">
        <v>23</v>
      </c>
      <c r="G121" s="24" t="s">
        <v>24</v>
      </c>
      <c r="I121" s="21" t="s">
        <v>138</v>
      </c>
      <c r="K121" s="21"/>
    </row>
    <row r="122" spans="1:11" x14ac:dyDescent="0.2">
      <c r="E122" s="24"/>
      <c r="H122" s="24" t="s">
        <v>26</v>
      </c>
      <c r="I122" s="21" t="s">
        <v>27</v>
      </c>
      <c r="J122" s="21" t="s">
        <v>28</v>
      </c>
    </row>
    <row r="123" spans="1:11" x14ac:dyDescent="0.2">
      <c r="E123" s="24"/>
      <c r="H123" s="24" t="s">
        <v>29</v>
      </c>
      <c r="I123" s="21" t="s">
        <v>123</v>
      </c>
      <c r="J123" s="21" t="s">
        <v>127</v>
      </c>
    </row>
    <row r="124" spans="1:11" x14ac:dyDescent="0.2">
      <c r="E124" s="24"/>
      <c r="H124" s="24" t="s">
        <v>30</v>
      </c>
      <c r="I124" s="23" t="s">
        <v>153</v>
      </c>
      <c r="J124" s="23" t="s">
        <v>157</v>
      </c>
    </row>
    <row r="125" spans="1:11" ht="28.5" x14ac:dyDescent="0.2">
      <c r="E125" s="24"/>
      <c r="H125" s="24" t="s">
        <v>36</v>
      </c>
      <c r="I125" s="23" t="s">
        <v>170</v>
      </c>
      <c r="J125" s="23" t="s">
        <v>171</v>
      </c>
    </row>
    <row r="126" spans="1:11" ht="57" x14ac:dyDescent="0.2">
      <c r="A126" s="21">
        <f>SUBTOTAL(3,$E$2:E126)</f>
        <v>25</v>
      </c>
      <c r="B126" s="21" t="s">
        <v>21</v>
      </c>
      <c r="C126" s="22" t="s">
        <v>22</v>
      </c>
      <c r="D126" s="23" t="str">
        <f>CONCATENATE(C126,A126)</f>
        <v>TC_25</v>
      </c>
      <c r="E126" s="23" t="s">
        <v>172</v>
      </c>
      <c r="F126" s="24" t="s">
        <v>23</v>
      </c>
      <c r="G126" s="24" t="s">
        <v>24</v>
      </c>
      <c r="I126" s="21" t="s">
        <v>138</v>
      </c>
      <c r="K126" s="21"/>
    </row>
    <row r="127" spans="1:11" x14ac:dyDescent="0.2">
      <c r="E127" s="24"/>
      <c r="H127" s="24" t="s">
        <v>26</v>
      </c>
      <c r="I127" s="21" t="s">
        <v>27</v>
      </c>
      <c r="J127" s="21" t="s">
        <v>28</v>
      </c>
    </row>
    <row r="128" spans="1:11" x14ac:dyDescent="0.2">
      <c r="E128" s="24"/>
      <c r="H128" s="24" t="s">
        <v>29</v>
      </c>
      <c r="I128" s="21" t="s">
        <v>123</v>
      </c>
      <c r="J128" s="21" t="s">
        <v>127</v>
      </c>
    </row>
    <row r="129" spans="1:12" x14ac:dyDescent="0.2">
      <c r="E129" s="24"/>
      <c r="H129" s="24" t="s">
        <v>30</v>
      </c>
      <c r="I129" s="23" t="s">
        <v>153</v>
      </c>
      <c r="J129" s="23" t="s">
        <v>157</v>
      </c>
    </row>
    <row r="130" spans="1:12" ht="28.5" x14ac:dyDescent="0.2">
      <c r="E130" s="24"/>
      <c r="H130" s="24" t="s">
        <v>36</v>
      </c>
      <c r="I130" s="23" t="s">
        <v>172</v>
      </c>
      <c r="J130" s="23" t="s">
        <v>173</v>
      </c>
    </row>
    <row r="131" spans="1:12" ht="57" x14ac:dyDescent="0.2">
      <c r="A131" s="21">
        <f>SUBTOTAL(3,$E$2:E131)</f>
        <v>26</v>
      </c>
      <c r="B131" s="21" t="s">
        <v>21</v>
      </c>
      <c r="C131" s="22" t="s">
        <v>22</v>
      </c>
      <c r="D131" s="23" t="str">
        <f>CONCATENATE(C131,A131)</f>
        <v>TC_26</v>
      </c>
      <c r="E131" s="23" t="s">
        <v>110</v>
      </c>
      <c r="F131" s="24" t="s">
        <v>23</v>
      </c>
      <c r="G131" s="24" t="s">
        <v>24</v>
      </c>
      <c r="I131" s="21" t="s">
        <v>138</v>
      </c>
      <c r="K131" s="21"/>
    </row>
    <row r="132" spans="1:12" x14ac:dyDescent="0.2">
      <c r="E132" s="24"/>
      <c r="H132" s="24" t="s">
        <v>26</v>
      </c>
      <c r="I132" s="21" t="s">
        <v>27</v>
      </c>
      <c r="J132" s="21" t="s">
        <v>28</v>
      </c>
    </row>
    <row r="133" spans="1:12" x14ac:dyDescent="0.2">
      <c r="E133" s="24"/>
      <c r="H133" s="24" t="s">
        <v>29</v>
      </c>
      <c r="I133" s="21" t="s">
        <v>123</v>
      </c>
      <c r="J133" s="21" t="s">
        <v>127</v>
      </c>
    </row>
    <row r="134" spans="1:12" x14ac:dyDescent="0.2">
      <c r="E134" s="24"/>
      <c r="H134" s="24" t="s">
        <v>30</v>
      </c>
      <c r="I134" s="23" t="s">
        <v>153</v>
      </c>
      <c r="J134" s="23" t="s">
        <v>157</v>
      </c>
    </row>
    <row r="135" spans="1:12" ht="28.5" x14ac:dyDescent="0.2">
      <c r="E135" s="24"/>
      <c r="H135" s="24" t="s">
        <v>36</v>
      </c>
      <c r="I135" s="23" t="s">
        <v>110</v>
      </c>
      <c r="J135" s="23" t="s">
        <v>174</v>
      </c>
    </row>
    <row r="136" spans="1:12" ht="57" x14ac:dyDescent="0.2">
      <c r="A136" s="21">
        <f>SUBTOTAL(3,$E$2:E136)</f>
        <v>27</v>
      </c>
      <c r="B136" s="24" t="s">
        <v>21</v>
      </c>
      <c r="C136" s="22" t="s">
        <v>22</v>
      </c>
      <c r="D136" s="23" t="str">
        <f>CONCATENATE(C136,A136)</f>
        <v>TC_27</v>
      </c>
      <c r="E136" s="23" t="s">
        <v>111</v>
      </c>
      <c r="F136" s="24" t="s">
        <v>23</v>
      </c>
      <c r="G136" s="24" t="s">
        <v>24</v>
      </c>
      <c r="I136" s="21" t="s">
        <v>179</v>
      </c>
      <c r="L136" s="35"/>
    </row>
    <row r="137" spans="1:12" x14ac:dyDescent="0.2">
      <c r="H137" s="24" t="s">
        <v>26</v>
      </c>
      <c r="I137" s="21" t="s">
        <v>27</v>
      </c>
      <c r="J137" s="21" t="s">
        <v>28</v>
      </c>
      <c r="L137" s="35"/>
    </row>
    <row r="138" spans="1:12" x14ac:dyDescent="0.2">
      <c r="H138" s="24" t="s">
        <v>29</v>
      </c>
      <c r="I138" s="21" t="s">
        <v>123</v>
      </c>
      <c r="J138" s="21" t="s">
        <v>127</v>
      </c>
      <c r="L138" s="35"/>
    </row>
    <row r="139" spans="1:12" x14ac:dyDescent="0.2">
      <c r="E139" s="24"/>
      <c r="H139" s="24" t="s">
        <v>30</v>
      </c>
      <c r="I139" s="23" t="s">
        <v>153</v>
      </c>
      <c r="J139" s="23" t="s">
        <v>157</v>
      </c>
    </row>
    <row r="140" spans="1:12" x14ac:dyDescent="0.2">
      <c r="H140" s="24" t="s">
        <v>36</v>
      </c>
      <c r="I140" s="23" t="s">
        <v>112</v>
      </c>
      <c r="J140" s="23" t="s">
        <v>113</v>
      </c>
      <c r="L140" s="35"/>
    </row>
    <row r="141" spans="1:12" ht="57" x14ac:dyDescent="0.2">
      <c r="A141" s="21">
        <f>SUBTOTAL(3,$E$2:E141)</f>
        <v>28</v>
      </c>
      <c r="B141" s="24" t="s">
        <v>21</v>
      </c>
      <c r="C141" s="22" t="s">
        <v>22</v>
      </c>
      <c r="D141" s="23" t="str">
        <f>CONCATENATE(C141,A141)</f>
        <v>TC_28</v>
      </c>
      <c r="E141" s="23" t="s">
        <v>114</v>
      </c>
      <c r="F141" s="24" t="s">
        <v>23</v>
      </c>
      <c r="G141" s="24" t="s">
        <v>24</v>
      </c>
      <c r="I141" s="21" t="s">
        <v>179</v>
      </c>
      <c r="L141" s="35"/>
    </row>
    <row r="142" spans="1:12" x14ac:dyDescent="0.2">
      <c r="H142" s="24" t="s">
        <v>26</v>
      </c>
      <c r="I142" s="21" t="s">
        <v>27</v>
      </c>
      <c r="J142" s="21" t="s">
        <v>28</v>
      </c>
      <c r="L142" s="35"/>
    </row>
    <row r="143" spans="1:12" x14ac:dyDescent="0.2">
      <c r="H143" s="24" t="s">
        <v>29</v>
      </c>
      <c r="I143" s="21" t="s">
        <v>123</v>
      </c>
      <c r="J143" s="21" t="s">
        <v>127</v>
      </c>
      <c r="L143" s="35"/>
    </row>
    <row r="144" spans="1:12" x14ac:dyDescent="0.2">
      <c r="E144" s="24"/>
      <c r="H144" s="24" t="s">
        <v>30</v>
      </c>
      <c r="I144" s="23" t="s">
        <v>153</v>
      </c>
      <c r="J144" s="23" t="s">
        <v>157</v>
      </c>
    </row>
    <row r="145" spans="1:12" x14ac:dyDescent="0.2">
      <c r="H145" s="24" t="s">
        <v>36</v>
      </c>
      <c r="I145" s="23" t="s">
        <v>112</v>
      </c>
      <c r="J145" s="23" t="s">
        <v>113</v>
      </c>
      <c r="L145" s="35"/>
    </row>
    <row r="146" spans="1:12" x14ac:dyDescent="0.2">
      <c r="H146" s="24" t="s">
        <v>38</v>
      </c>
      <c r="I146" s="23" t="s">
        <v>114</v>
      </c>
      <c r="J146" s="23" t="s">
        <v>115</v>
      </c>
      <c r="L146" s="35"/>
    </row>
    <row r="147" spans="1:12" ht="57" x14ac:dyDescent="0.2">
      <c r="A147" s="21">
        <f>SUBTOTAL(3,$E$2:E147)</f>
        <v>29</v>
      </c>
      <c r="B147" s="24" t="s">
        <v>21</v>
      </c>
      <c r="C147" s="22" t="s">
        <v>22</v>
      </c>
      <c r="D147" s="23" t="str">
        <f>CONCATENATE(C147,A147)</f>
        <v>TC_29</v>
      </c>
      <c r="E147" s="23" t="s">
        <v>116</v>
      </c>
      <c r="F147" s="24" t="s">
        <v>23</v>
      </c>
      <c r="G147" s="24" t="s">
        <v>24</v>
      </c>
      <c r="I147" s="21" t="s">
        <v>179</v>
      </c>
      <c r="L147" s="35"/>
    </row>
    <row r="148" spans="1:12" x14ac:dyDescent="0.2">
      <c r="H148" s="24" t="s">
        <v>26</v>
      </c>
      <c r="I148" s="21" t="s">
        <v>27</v>
      </c>
      <c r="J148" s="21" t="s">
        <v>28</v>
      </c>
      <c r="L148" s="35"/>
    </row>
    <row r="149" spans="1:12" x14ac:dyDescent="0.2">
      <c r="H149" s="24" t="s">
        <v>29</v>
      </c>
      <c r="I149" s="21" t="s">
        <v>123</v>
      </c>
      <c r="J149" s="21" t="s">
        <v>127</v>
      </c>
      <c r="L149" s="35"/>
    </row>
    <row r="150" spans="1:12" x14ac:dyDescent="0.2">
      <c r="E150" s="24"/>
      <c r="H150" s="24" t="s">
        <v>30</v>
      </c>
      <c r="I150" s="23" t="s">
        <v>153</v>
      </c>
      <c r="J150" s="23" t="s">
        <v>157</v>
      </c>
    </row>
    <row r="151" spans="1:12" x14ac:dyDescent="0.2">
      <c r="H151" s="24" t="s">
        <v>36</v>
      </c>
      <c r="I151" s="23" t="s">
        <v>112</v>
      </c>
      <c r="J151" s="23" t="s">
        <v>113</v>
      </c>
      <c r="L151" s="35"/>
    </row>
    <row r="152" spans="1:12" ht="15" x14ac:dyDescent="0.25">
      <c r="A152" s="36"/>
      <c r="B152" s="36"/>
      <c r="C152" s="36"/>
      <c r="D152" s="36"/>
      <c r="E152" s="37"/>
      <c r="F152" s="36"/>
      <c r="G152" s="36"/>
      <c r="H152" s="36" t="s">
        <v>38</v>
      </c>
      <c r="I152" s="37" t="s">
        <v>116</v>
      </c>
      <c r="J152" s="37" t="s">
        <v>117</v>
      </c>
      <c r="L152" s="35"/>
    </row>
    <row r="153" spans="1:12" ht="57" x14ac:dyDescent="0.2">
      <c r="A153" s="21">
        <f>SUBTOTAL(3,$E$2:E153)</f>
        <v>30</v>
      </c>
      <c r="B153" s="21" t="s">
        <v>21</v>
      </c>
      <c r="C153" s="22" t="s">
        <v>22</v>
      </c>
      <c r="D153" s="23" t="str">
        <f>CONCATENATE(C153,A153)</f>
        <v>TC_30</v>
      </c>
      <c r="E153" s="23" t="s">
        <v>175</v>
      </c>
      <c r="F153" s="24" t="s">
        <v>23</v>
      </c>
      <c r="G153" s="24" t="s">
        <v>24</v>
      </c>
      <c r="I153" s="21" t="s">
        <v>136</v>
      </c>
      <c r="K153" s="21"/>
    </row>
    <row r="154" spans="1:12" x14ac:dyDescent="0.2">
      <c r="E154" s="24"/>
      <c r="H154" s="24" t="s">
        <v>26</v>
      </c>
      <c r="I154" s="21" t="s">
        <v>27</v>
      </c>
      <c r="J154" s="21" t="s">
        <v>28</v>
      </c>
    </row>
    <row r="155" spans="1:12" x14ac:dyDescent="0.2">
      <c r="E155" s="24"/>
      <c r="H155" s="24" t="s">
        <v>29</v>
      </c>
      <c r="I155" s="21" t="s">
        <v>123</v>
      </c>
      <c r="J155" s="21" t="s">
        <v>127</v>
      </c>
    </row>
    <row r="156" spans="1:12" x14ac:dyDescent="0.2">
      <c r="E156" s="24"/>
      <c r="H156" s="24" t="s">
        <v>30</v>
      </c>
      <c r="I156" s="23" t="s">
        <v>153</v>
      </c>
      <c r="J156" s="23" t="s">
        <v>157</v>
      </c>
    </row>
    <row r="157" spans="1:12" ht="28.5" x14ac:dyDescent="0.2">
      <c r="E157" s="24"/>
      <c r="H157" s="24" t="s">
        <v>36</v>
      </c>
      <c r="I157" s="23" t="s">
        <v>175</v>
      </c>
      <c r="J157" s="23" t="s">
        <v>176</v>
      </c>
    </row>
    <row r="158" spans="1:12" ht="57" x14ac:dyDescent="0.2">
      <c r="A158" s="21">
        <f>SUBTOTAL(3,$E$2:E158)</f>
        <v>31</v>
      </c>
      <c r="B158" s="21" t="s">
        <v>21</v>
      </c>
      <c r="C158" s="22" t="s">
        <v>22</v>
      </c>
      <c r="D158" s="23" t="str">
        <f>CONCATENATE(C158,A158)</f>
        <v>TC_31</v>
      </c>
      <c r="E158" s="23" t="s">
        <v>177</v>
      </c>
      <c r="F158" s="24" t="s">
        <v>23</v>
      </c>
      <c r="G158" s="24" t="s">
        <v>24</v>
      </c>
      <c r="I158" s="21" t="s">
        <v>136</v>
      </c>
      <c r="K158" s="21"/>
    </row>
    <row r="159" spans="1:12" x14ac:dyDescent="0.2">
      <c r="E159" s="24"/>
      <c r="H159" s="24" t="s">
        <v>26</v>
      </c>
      <c r="I159" s="21" t="s">
        <v>27</v>
      </c>
      <c r="J159" s="21" t="s">
        <v>28</v>
      </c>
    </row>
    <row r="160" spans="1:12" x14ac:dyDescent="0.2">
      <c r="E160" s="24"/>
      <c r="H160" s="24" t="s">
        <v>29</v>
      </c>
      <c r="I160" s="21" t="s">
        <v>123</v>
      </c>
      <c r="J160" s="21" t="s">
        <v>127</v>
      </c>
    </row>
    <row r="161" spans="1:12" x14ac:dyDescent="0.2">
      <c r="E161" s="24"/>
      <c r="H161" s="24" t="s">
        <v>30</v>
      </c>
      <c r="I161" s="23" t="s">
        <v>153</v>
      </c>
      <c r="J161" s="23" t="s">
        <v>157</v>
      </c>
    </row>
    <row r="162" spans="1:12" x14ac:dyDescent="0.2">
      <c r="E162" s="24"/>
      <c r="H162" s="24" t="s">
        <v>36</v>
      </c>
      <c r="I162" s="23" t="s">
        <v>177</v>
      </c>
      <c r="J162" s="23" t="s">
        <v>178</v>
      </c>
    </row>
    <row r="163" spans="1:12" ht="57" x14ac:dyDescent="0.2">
      <c r="A163" s="21">
        <f>SUBTOTAL(3,$E$2:E163)</f>
        <v>32</v>
      </c>
      <c r="B163" s="21" t="s">
        <v>21</v>
      </c>
      <c r="C163" s="22" t="s">
        <v>22</v>
      </c>
      <c r="D163" s="23" t="str">
        <f>CONCATENATE(C163,A163)</f>
        <v>TC_32</v>
      </c>
      <c r="E163" s="23" t="s">
        <v>139</v>
      </c>
      <c r="F163" s="24" t="s">
        <v>34</v>
      </c>
      <c r="G163" s="24" t="s">
        <v>24</v>
      </c>
      <c r="I163" s="21" t="s">
        <v>118</v>
      </c>
    </row>
    <row r="164" spans="1:12" x14ac:dyDescent="0.2">
      <c r="H164" s="24" t="s">
        <v>26</v>
      </c>
      <c r="I164" s="21" t="s">
        <v>27</v>
      </c>
      <c r="J164" s="21" t="s">
        <v>28</v>
      </c>
    </row>
    <row r="165" spans="1:12" x14ac:dyDescent="0.2">
      <c r="H165" s="24" t="s">
        <v>29</v>
      </c>
      <c r="I165" s="21" t="s">
        <v>123</v>
      </c>
      <c r="J165" s="21" t="s">
        <v>127</v>
      </c>
    </row>
    <row r="166" spans="1:12" x14ac:dyDescent="0.2">
      <c r="E166" s="24"/>
      <c r="H166" s="24" t="s">
        <v>30</v>
      </c>
      <c r="I166" s="23" t="s">
        <v>153</v>
      </c>
      <c r="J166" s="23" t="s">
        <v>157</v>
      </c>
    </row>
    <row r="167" spans="1:12" x14ac:dyDescent="0.2">
      <c r="E167" s="24"/>
      <c r="H167" s="24" t="s">
        <v>36</v>
      </c>
      <c r="I167" s="23" t="s">
        <v>139</v>
      </c>
      <c r="J167" s="23" t="s">
        <v>140</v>
      </c>
    </row>
    <row r="168" spans="1:12" ht="57" x14ac:dyDescent="0.2">
      <c r="A168" s="21">
        <f>SUBTOTAL(3,$E$2:E168)</f>
        <v>33</v>
      </c>
      <c r="B168" s="24" t="s">
        <v>21</v>
      </c>
      <c r="C168" s="22" t="s">
        <v>22</v>
      </c>
      <c r="D168" s="23" t="str">
        <f>CONCATENATE(C168,A168)</f>
        <v>TC_33</v>
      </c>
      <c r="E168" s="23" t="s">
        <v>119</v>
      </c>
      <c r="F168" s="24" t="s">
        <v>23</v>
      </c>
      <c r="G168" s="24" t="s">
        <v>24</v>
      </c>
      <c r="I168" s="21" t="s">
        <v>180</v>
      </c>
      <c r="L168" s="35"/>
    </row>
    <row r="169" spans="1:12" x14ac:dyDescent="0.2">
      <c r="H169" s="24" t="s">
        <v>26</v>
      </c>
      <c r="I169" s="21" t="s">
        <v>27</v>
      </c>
      <c r="J169" s="21" t="s">
        <v>28</v>
      </c>
      <c r="L169" s="35"/>
    </row>
    <row r="170" spans="1:12" x14ac:dyDescent="0.2">
      <c r="A170" s="21"/>
      <c r="C170" s="22"/>
      <c r="D170" s="23"/>
      <c r="H170" s="24" t="s">
        <v>29</v>
      </c>
      <c r="I170" s="21" t="s">
        <v>123</v>
      </c>
      <c r="J170" s="21" t="s">
        <v>127</v>
      </c>
      <c r="L170" s="35"/>
    </row>
    <row r="171" spans="1:12" x14ac:dyDescent="0.2">
      <c r="H171" s="24" t="s">
        <v>30</v>
      </c>
      <c r="I171" s="23" t="s">
        <v>153</v>
      </c>
      <c r="J171" s="23" t="s">
        <v>157</v>
      </c>
      <c r="L171" s="35"/>
    </row>
    <row r="172" spans="1:12" x14ac:dyDescent="0.2">
      <c r="H172" s="24" t="s">
        <v>36</v>
      </c>
      <c r="I172" s="23" t="s">
        <v>120</v>
      </c>
      <c r="J172" s="23" t="s">
        <v>121</v>
      </c>
      <c r="L172" s="35"/>
    </row>
    <row r="173" spans="1:12" ht="57" x14ac:dyDescent="0.2">
      <c r="A173" s="21">
        <f>SUBTOTAL(3,$E$2:E173)</f>
        <v>34</v>
      </c>
      <c r="B173" s="24" t="s">
        <v>21</v>
      </c>
      <c r="C173" s="22" t="s">
        <v>22</v>
      </c>
      <c r="D173" s="23" t="str">
        <f>CONCATENATE(C173,A173)</f>
        <v>TC_34</v>
      </c>
      <c r="E173" s="23" t="s">
        <v>141</v>
      </c>
      <c r="F173" s="24" t="s">
        <v>23</v>
      </c>
      <c r="G173" s="24" t="s">
        <v>24</v>
      </c>
      <c r="I173" s="21" t="s">
        <v>179</v>
      </c>
      <c r="L173" s="35"/>
    </row>
    <row r="174" spans="1:12" x14ac:dyDescent="0.2">
      <c r="H174" s="24" t="s">
        <v>26</v>
      </c>
      <c r="I174" s="21" t="s">
        <v>27</v>
      </c>
      <c r="J174" s="21" t="s">
        <v>28</v>
      </c>
      <c r="L174" s="35"/>
    </row>
    <row r="175" spans="1:12" x14ac:dyDescent="0.2">
      <c r="H175" s="24" t="s">
        <v>29</v>
      </c>
      <c r="I175" s="21" t="s">
        <v>123</v>
      </c>
      <c r="J175" s="21" t="s">
        <v>127</v>
      </c>
      <c r="L175" s="35"/>
    </row>
    <row r="176" spans="1:12" x14ac:dyDescent="0.2">
      <c r="H176" s="24" t="s">
        <v>30</v>
      </c>
      <c r="I176" s="23" t="s">
        <v>153</v>
      </c>
      <c r="J176" s="23" t="s">
        <v>157</v>
      </c>
      <c r="L176" s="35"/>
    </row>
    <row r="177" spans="1:12" ht="28.5" x14ac:dyDescent="0.2">
      <c r="E177" s="24"/>
      <c r="H177" s="24" t="s">
        <v>36</v>
      </c>
      <c r="I177" s="23" t="s">
        <v>141</v>
      </c>
      <c r="J177" s="23" t="s">
        <v>142</v>
      </c>
      <c r="L177" s="35"/>
    </row>
    <row r="178" spans="1:12" ht="57" x14ac:dyDescent="0.2">
      <c r="A178" s="21">
        <f>SUBTOTAL(3,$E$2:E178)</f>
        <v>35</v>
      </c>
      <c r="B178" s="24" t="s">
        <v>21</v>
      </c>
      <c r="C178" s="22" t="s">
        <v>22</v>
      </c>
      <c r="D178" s="23" t="str">
        <f>CONCATENATE(C178,A178)</f>
        <v>TC_35</v>
      </c>
      <c r="E178" s="23" t="s">
        <v>143</v>
      </c>
      <c r="F178" s="24" t="s">
        <v>23</v>
      </c>
      <c r="G178" s="24" t="s">
        <v>24</v>
      </c>
      <c r="I178" s="21" t="s">
        <v>179</v>
      </c>
      <c r="L178" s="35"/>
    </row>
    <row r="179" spans="1:12" x14ac:dyDescent="0.2">
      <c r="H179" s="24" t="s">
        <v>26</v>
      </c>
      <c r="I179" s="21" t="s">
        <v>27</v>
      </c>
      <c r="J179" s="21" t="s">
        <v>28</v>
      </c>
      <c r="L179" s="35"/>
    </row>
    <row r="180" spans="1:12" x14ac:dyDescent="0.2">
      <c r="H180" s="24" t="s">
        <v>29</v>
      </c>
      <c r="I180" s="21" t="s">
        <v>123</v>
      </c>
      <c r="J180" s="21" t="s">
        <v>127</v>
      </c>
      <c r="L180" s="35"/>
    </row>
    <row r="181" spans="1:12" x14ac:dyDescent="0.2">
      <c r="H181" s="24" t="s">
        <v>30</v>
      </c>
      <c r="I181" s="23" t="s">
        <v>153</v>
      </c>
      <c r="J181" s="23" t="s">
        <v>157</v>
      </c>
      <c r="L181" s="35"/>
    </row>
    <row r="182" spans="1:12" ht="28.5" x14ac:dyDescent="0.2">
      <c r="E182" s="24"/>
      <c r="H182" s="24" t="s">
        <v>36</v>
      </c>
      <c r="I182" s="23" t="s">
        <v>143</v>
      </c>
      <c r="J182" s="23" t="s">
        <v>122</v>
      </c>
      <c r="L182" s="35"/>
    </row>
    <row r="183" spans="1:12" ht="57" x14ac:dyDescent="0.2">
      <c r="A183" s="21">
        <f>SUBTOTAL(3,$E$2:E183)</f>
        <v>36</v>
      </c>
      <c r="B183" s="24" t="s">
        <v>21</v>
      </c>
      <c r="C183" s="22" t="s">
        <v>22</v>
      </c>
      <c r="D183" s="23" t="str">
        <f>CONCATENATE(C183,A183)</f>
        <v>TC_36</v>
      </c>
      <c r="E183" s="23" t="s">
        <v>144</v>
      </c>
      <c r="F183" s="24" t="s">
        <v>23</v>
      </c>
      <c r="G183" s="24" t="s">
        <v>24</v>
      </c>
      <c r="I183" s="21" t="s">
        <v>179</v>
      </c>
      <c r="L183" s="35"/>
    </row>
    <row r="184" spans="1:12" x14ac:dyDescent="0.2">
      <c r="H184" s="24" t="s">
        <v>26</v>
      </c>
      <c r="I184" s="21" t="s">
        <v>27</v>
      </c>
      <c r="J184" s="21" t="s">
        <v>28</v>
      </c>
      <c r="L184" s="35"/>
    </row>
    <row r="185" spans="1:12" x14ac:dyDescent="0.2">
      <c r="H185" s="24" t="s">
        <v>29</v>
      </c>
      <c r="I185" s="21" t="s">
        <v>123</v>
      </c>
      <c r="J185" s="21" t="s">
        <v>127</v>
      </c>
      <c r="L185" s="35"/>
    </row>
    <row r="186" spans="1:12" x14ac:dyDescent="0.2">
      <c r="H186" s="24" t="s">
        <v>30</v>
      </c>
      <c r="I186" s="23" t="s">
        <v>153</v>
      </c>
      <c r="J186" s="23" t="s">
        <v>157</v>
      </c>
      <c r="L186" s="35"/>
    </row>
    <row r="187" spans="1:12" x14ac:dyDescent="0.2">
      <c r="H187" s="24" t="s">
        <v>36</v>
      </c>
      <c r="I187" s="23" t="s">
        <v>144</v>
      </c>
      <c r="J187" s="23" t="s">
        <v>145</v>
      </c>
      <c r="L187" s="35"/>
    </row>
    <row r="188" spans="1:12" ht="57" x14ac:dyDescent="0.2">
      <c r="A188" s="21">
        <f>SUBTOTAL(3,$E$2:E188)</f>
        <v>37</v>
      </c>
      <c r="B188" s="24" t="s">
        <v>21</v>
      </c>
      <c r="C188" s="22" t="s">
        <v>22</v>
      </c>
      <c r="D188" s="23" t="str">
        <f>CONCATENATE(C188,A188)</f>
        <v>TC_37</v>
      </c>
      <c r="E188" s="23" t="s">
        <v>146</v>
      </c>
      <c r="F188" s="24" t="s">
        <v>23</v>
      </c>
      <c r="G188" s="24" t="s">
        <v>24</v>
      </c>
      <c r="I188" s="21" t="s">
        <v>179</v>
      </c>
      <c r="L188" s="35"/>
    </row>
    <row r="189" spans="1:12" x14ac:dyDescent="0.2">
      <c r="H189" s="24" t="s">
        <v>26</v>
      </c>
      <c r="I189" s="21" t="s">
        <v>27</v>
      </c>
      <c r="J189" s="21" t="s">
        <v>28</v>
      </c>
      <c r="L189" s="35"/>
    </row>
    <row r="190" spans="1:12" x14ac:dyDescent="0.2">
      <c r="H190" s="24" t="s">
        <v>29</v>
      </c>
      <c r="I190" s="21" t="s">
        <v>123</v>
      </c>
      <c r="J190" s="21" t="s">
        <v>127</v>
      </c>
      <c r="L190" s="35"/>
    </row>
    <row r="191" spans="1:12" x14ac:dyDescent="0.2">
      <c r="H191" s="24" t="s">
        <v>30</v>
      </c>
      <c r="I191" s="23" t="s">
        <v>153</v>
      </c>
      <c r="J191" s="23" t="s">
        <v>157</v>
      </c>
      <c r="L191" s="35"/>
    </row>
    <row r="192" spans="1:12" x14ac:dyDescent="0.2">
      <c r="E192" s="24"/>
      <c r="H192" s="24" t="s">
        <v>36</v>
      </c>
      <c r="I192" s="23" t="s">
        <v>146</v>
      </c>
      <c r="J192" s="23" t="s">
        <v>147</v>
      </c>
      <c r="L192" s="35"/>
    </row>
    <row r="193" spans="1:12" ht="57" x14ac:dyDescent="0.2">
      <c r="A193" s="21">
        <f>SUBTOTAL(3,$E$2:E193)</f>
        <v>38</v>
      </c>
      <c r="B193" s="24" t="s">
        <v>21</v>
      </c>
      <c r="C193" s="22" t="s">
        <v>22</v>
      </c>
      <c r="D193" s="23" t="str">
        <f>CONCATENATE(C193,A193)</f>
        <v>TC_38</v>
      </c>
      <c r="E193" s="23" t="s">
        <v>148</v>
      </c>
      <c r="F193" s="24" t="s">
        <v>23</v>
      </c>
      <c r="G193" s="24" t="s">
        <v>24</v>
      </c>
      <c r="I193" s="21" t="s">
        <v>179</v>
      </c>
      <c r="L193" s="35"/>
    </row>
    <row r="194" spans="1:12" x14ac:dyDescent="0.2">
      <c r="H194" s="24" t="s">
        <v>26</v>
      </c>
      <c r="I194" s="21" t="s">
        <v>27</v>
      </c>
      <c r="J194" s="21" t="s">
        <v>28</v>
      </c>
      <c r="L194" s="35"/>
    </row>
    <row r="195" spans="1:12" x14ac:dyDescent="0.2">
      <c r="H195" s="24" t="s">
        <v>29</v>
      </c>
      <c r="I195" s="21" t="s">
        <v>123</v>
      </c>
      <c r="J195" s="21" t="s">
        <v>127</v>
      </c>
      <c r="L195" s="35"/>
    </row>
    <row r="196" spans="1:12" x14ac:dyDescent="0.2">
      <c r="H196" s="24" t="s">
        <v>30</v>
      </c>
      <c r="I196" s="23" t="s">
        <v>153</v>
      </c>
      <c r="J196" s="23" t="s">
        <v>157</v>
      </c>
      <c r="L196" s="35"/>
    </row>
    <row r="197" spans="1:12" x14ac:dyDescent="0.2">
      <c r="E197" s="24"/>
      <c r="H197" s="24" t="s">
        <v>36</v>
      </c>
      <c r="I197" s="23" t="s">
        <v>148</v>
      </c>
      <c r="J197" s="23" t="s">
        <v>149</v>
      </c>
      <c r="L197" s="3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E9992-10D0-4E15-A294-626A2E5CFDAE}">
  <dimension ref="A1"/>
  <sheetViews>
    <sheetView topLeftCell="A76" zoomScaleNormal="100" workbookViewId="0">
      <selection activeCell="B76" sqref="B76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Cover Page</vt:lpstr>
      <vt:lpstr>Tc-Branch Transfer History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Lakshmanan M</cp:lastModifiedBy>
  <dcterms:created xsi:type="dcterms:W3CDTF">2015-06-05T18:17:20Z</dcterms:created>
  <dcterms:modified xsi:type="dcterms:W3CDTF">2024-11-11T13:02:39Z</dcterms:modified>
</cp:coreProperties>
</file>