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D:\QnQ_Test\Testing\General Purchase\"/>
    </mc:Choice>
  </mc:AlternateContent>
  <xr:revisionPtr revIDLastSave="0" documentId="13_ncr:1_{12076836-3356-4914-B1D4-63AE735F8B09}" xr6:coauthVersionLast="47" xr6:coauthVersionMax="47" xr10:uidLastSave="{00000000-0000-0000-0000-000000000000}"/>
  <bookViews>
    <workbookView xWindow="-120" yWindow="-120" windowWidth="20730" windowHeight="11160" xr2:uid="{00000000-000D-0000-FFFF-FFFF00000000}"/>
  </bookViews>
  <sheets>
    <sheet name="Cover Page"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57" i="1" l="1"/>
  <c r="D257" i="1" s="1"/>
  <c r="A253" i="1"/>
  <c r="D253" i="1" s="1"/>
  <c r="A247" i="1"/>
  <c r="D247" i="1" s="1"/>
  <c r="A241" i="1"/>
  <c r="D241" i="1" s="1"/>
  <c r="A235" i="1"/>
  <c r="D235" i="1" s="1"/>
  <c r="A226" i="1"/>
  <c r="D226" i="1" s="1"/>
  <c r="A218" i="1"/>
  <c r="D218" i="1" s="1"/>
  <c r="A211" i="1"/>
  <c r="D211" i="1" s="1"/>
  <c r="A204" i="1"/>
  <c r="D204" i="1" s="1"/>
  <c r="A198" i="1"/>
  <c r="D198" i="1" s="1"/>
  <c r="A192" i="1"/>
  <c r="D192" i="1" s="1"/>
  <c r="A187" i="1"/>
  <c r="D187" i="1" s="1"/>
  <c r="A182" i="1"/>
  <c r="D182" i="1" s="1"/>
  <c r="A177" i="1"/>
  <c r="D177" i="1" s="1"/>
  <c r="A172" i="1"/>
  <c r="D172" i="1" s="1"/>
  <c r="A165" i="1"/>
  <c r="D165" i="1" s="1"/>
  <c r="A160" i="1"/>
  <c r="D160" i="1" s="1"/>
  <c r="A155" i="1"/>
  <c r="D155" i="1" s="1"/>
  <c r="A150" i="1"/>
  <c r="D150" i="1" s="1"/>
  <c r="A145" i="1"/>
  <c r="D145" i="1" s="1"/>
  <c r="A138" i="1"/>
  <c r="D138" i="1" s="1"/>
  <c r="A133" i="1"/>
  <c r="D133" i="1" s="1"/>
  <c r="A128" i="1"/>
  <c r="D128" i="1" s="1"/>
  <c r="A116" i="1"/>
  <c r="D116" i="1" s="1"/>
  <c r="A104" i="1"/>
  <c r="D104" i="1" s="1"/>
  <c r="A99" i="1"/>
  <c r="D99" i="1" s="1"/>
  <c r="A91" i="1"/>
  <c r="D91" i="1" s="1"/>
  <c r="A86" i="1"/>
  <c r="D86" i="1" s="1"/>
  <c r="A78" i="1"/>
  <c r="D78" i="1" s="1"/>
  <c r="A73" i="1"/>
  <c r="D73" i="1" s="1"/>
  <c r="A67" i="1"/>
  <c r="D67" i="1" s="1"/>
  <c r="A63" i="1"/>
  <c r="D63" i="1" s="1"/>
  <c r="A56" i="1"/>
  <c r="D56" i="1" s="1"/>
  <c r="A51" i="1"/>
  <c r="D51" i="1" s="1"/>
  <c r="A42" i="1"/>
  <c r="D42" i="1" s="1"/>
  <c r="A35" i="1"/>
  <c r="D35" i="1" s="1"/>
  <c r="A29" i="1"/>
  <c r="D29" i="1" s="1"/>
  <c r="A24" i="1"/>
  <c r="D24" i="1" s="1"/>
  <c r="A19" i="1"/>
  <c r="D19" i="1" s="1"/>
  <c r="A13" i="1"/>
  <c r="D13" i="1" s="1"/>
  <c r="A6" i="1"/>
  <c r="D6" i="1" s="1"/>
  <c r="A2" i="1"/>
  <c r="D2" i="1" s="1"/>
</calcChain>
</file>

<file path=xl/sharedStrings.xml><?xml version="1.0" encoding="utf-8"?>
<sst xmlns="http://schemas.openxmlformats.org/spreadsheetml/2006/main" count="926" uniqueCount="265">
  <si>
    <t>S.No</t>
  </si>
  <si>
    <t>Requirement ID</t>
  </si>
  <si>
    <t>Test Case Id</t>
  </si>
  <si>
    <t>Complexity</t>
  </si>
  <si>
    <t>Testing Type</t>
  </si>
  <si>
    <t>Step Name (Design Steps)</t>
  </si>
  <si>
    <t>Address (Design Steps)</t>
  </si>
  <si>
    <t>Expected Result (Design Steps)</t>
  </si>
  <si>
    <t>Test Data</t>
  </si>
  <si>
    <t>Review &amp; Comments</t>
  </si>
  <si>
    <t>RQ_1</t>
  </si>
  <si>
    <t>TC_</t>
  </si>
  <si>
    <t>High</t>
  </si>
  <si>
    <t>Manual</t>
  </si>
  <si>
    <t>Preconditions:
1.User have ERP Application with valid username and password 
2.User have create, Edit, view and delete access</t>
  </si>
  <si>
    <t>Step-1</t>
  </si>
  <si>
    <t>Step-2</t>
  </si>
  <si>
    <t>ERP dashboard should be display</t>
  </si>
  <si>
    <t>Load the ERP Application and login with valid credential</t>
  </si>
  <si>
    <t>Click the General Purchase in menu</t>
  </si>
  <si>
    <t>General Purchases values should be display</t>
  </si>
  <si>
    <t>Step-3</t>
  </si>
  <si>
    <t>Verify header name, field name, button's and list grid display properly or not</t>
  </si>
  <si>
    <t>Verify header name value</t>
  </si>
  <si>
    <t>Step-4</t>
  </si>
  <si>
    <t>Verify the list grid field name display properly or not</t>
  </si>
  <si>
    <t>Step-5</t>
  </si>
  <si>
    <t>Verify button's display or not and search box display or not</t>
  </si>
  <si>
    <t>Step-6</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</si>
  <si>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</si>
  <si>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</si>
  <si>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</si>
  <si>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</si>
  <si>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</si>
  <si>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</si>
  <si>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</si>
  <si>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</si>
  <si>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</si>
  <si>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</si>
  <si>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</si>
  <si>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</si>
  <si>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</si>
  <si>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</si>
  <si>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</si>
  <si>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</si>
  <si>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</si>
  <si>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</si>
  <si>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</si>
  <si>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</si>
  <si>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</si>
  <si>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</si>
  <si>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</si>
  <si>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</si>
  <si>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</si>
  <si>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</si>
  <si>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</si>
  <si>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</si>
  <si>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</si>
  <si>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Click on the dropdown</t>
  </si>
  <si>
    <t>Verify the user can able to change the page option by clicking dropdown in Showing Record Count in dropdown</t>
  </si>
  <si>
    <t>Click on the dropdown in  Showing Record Count</t>
  </si>
  <si>
    <t>Available record's page should be displayed</t>
  </si>
  <si>
    <t>Select the available 10, 15 and 20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</si>
  <si>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</si>
  <si>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</si>
  <si>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</si>
  <si>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</si>
  <si>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</si>
  <si>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</si>
  <si>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15  records per page option by selecting it in the dropdown.</t>
  </si>
  <si>
    <t>15 Records should be displayed in the page</t>
  </si>
  <si>
    <t>Step-8</t>
  </si>
  <si>
    <t>select 20 records per page option by selecting it in the dropdown.</t>
  </si>
  <si>
    <t>20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</si>
  <si>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</si>
  <si>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</si>
  <si>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</si>
  <si>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</si>
  <si>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</si>
  <si>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</si>
  <si>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</si>
  <si>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</si>
  <si>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</si>
  <si>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Click on the Search box and enter the values in search box and Verify the pagination</t>
  </si>
  <si>
    <t>Based on filter applied "Pagination" should be displayed</t>
  </si>
  <si>
    <t>Verify the header name in pop up</t>
  </si>
  <si>
    <t xml:space="preserve">Submit &amp; Close button and Close icon should be display </t>
  </si>
  <si>
    <t>Verify the required error message display or not while click submit button without give any value in the pop up</t>
  </si>
  <si>
    <t>Medium</t>
  </si>
  <si>
    <t>Click submit button without give any value in the pop up</t>
  </si>
  <si>
    <t>Mandatory fields should be display the Required error message</t>
  </si>
  <si>
    <t>Click submit button with give mandatory values in the pop up</t>
  </si>
  <si>
    <t>Confirmation list grid should be display</t>
  </si>
  <si>
    <t>Click No button in confirmation pop up</t>
  </si>
  <si>
    <t>Confirmation message should be close</t>
  </si>
  <si>
    <t>Again click the submit button</t>
  </si>
  <si>
    <t>Confirmation message should be display</t>
  </si>
  <si>
    <t>Click Yes button in confirmation pop up</t>
  </si>
  <si>
    <t>Approved success message should be display</t>
  </si>
  <si>
    <t>Click close icon without give any value in the pop up</t>
  </si>
  <si>
    <t>Click close icon with give any value in the pop up</t>
  </si>
  <si>
    <t>Again click Close icon</t>
  </si>
  <si>
    <t xml:space="preserve"> </t>
  </si>
  <si>
    <t>Error message should be display as "Title required"</t>
  </si>
  <si>
    <t>Step-9</t>
  </si>
  <si>
    <t>Step-10</t>
  </si>
  <si>
    <t>Step-11</t>
  </si>
  <si>
    <t>Given value should be display</t>
  </si>
  <si>
    <t>Click any record edit icon in list grid</t>
  </si>
  <si>
    <t>Verify the Active toggle button display as Yes, By default</t>
  </si>
  <si>
    <t>By default, Active toggle button should display as Yes</t>
  </si>
  <si>
    <t>Verify the user can able to save the record with Active toggle button as "Yes"</t>
  </si>
  <si>
    <t>Give all value and click save button</t>
  </si>
  <si>
    <t>Record should be save and list grid should be display</t>
  </si>
  <si>
    <t>Check the Active status</t>
  </si>
  <si>
    <t>Status should display as Yes</t>
  </si>
  <si>
    <t>Verify the user can able to save the record with Active toggle button as "No"</t>
  </si>
  <si>
    <t>Status should display as No</t>
  </si>
  <si>
    <t xml:space="preserve">Click submit button </t>
  </si>
  <si>
    <t>Verify the created record display or not in the list grid</t>
  </si>
  <si>
    <t>Created record should be display in the list grid</t>
  </si>
  <si>
    <t>Verify created record display or not while search the value using search box</t>
  </si>
  <si>
    <t>Search the created record value in search box</t>
  </si>
  <si>
    <t>Click the Edit icon in the list grid</t>
  </si>
  <si>
    <t>Verify the popup display the existing value</t>
  </si>
  <si>
    <t>Edit mode pop up should display the value, which has been given from create the record</t>
  </si>
  <si>
    <t xml:space="preserve">Verify user can able to edit the created record </t>
  </si>
  <si>
    <t>Update all value  and click the submit button in the pop up</t>
  </si>
  <si>
    <t>Update success message should be display</t>
  </si>
  <si>
    <t>Verify the updated record display or not in the list grid</t>
  </si>
  <si>
    <t>Updated record should be display in the list grid</t>
  </si>
  <si>
    <t>Verify user can able to Inactive the record</t>
  </si>
  <si>
    <t xml:space="preserve">Click edit icon  </t>
  </si>
  <si>
    <t>Pop up should be display</t>
  </si>
  <si>
    <t>Perform Inactive the record</t>
  </si>
  <si>
    <t>Inactive success message should be display and record should be display</t>
  </si>
  <si>
    <t>Check the record Active status</t>
  </si>
  <si>
    <t>Record should be display as Inactive</t>
  </si>
  <si>
    <t>Verify user can able to active the  Inactive the record</t>
  </si>
  <si>
    <t>Click edit icon for the active record</t>
  </si>
  <si>
    <t>Perform active the record</t>
  </si>
  <si>
    <t>Active success message should be display and record should be display</t>
  </si>
  <si>
    <t>Record should be display as Active</t>
  </si>
  <si>
    <t>Click log out icon in top of the application</t>
  </si>
  <si>
    <t>Log out pop up should be display</t>
  </si>
  <si>
    <t>Test Case description</t>
  </si>
  <si>
    <t>To verify user can able to navigate the General Item master page</t>
  </si>
  <si>
    <t>Click the General Item master module in General Purchase menu</t>
  </si>
  <si>
    <t>General Item master page should be display</t>
  </si>
  <si>
    <t>Click the General Purchase in menu and Click the General Item master module</t>
  </si>
  <si>
    <t>General Item master modules values should be display</t>
  </si>
  <si>
    <t>Header name should be display as "General Item master"</t>
  </si>
  <si>
    <t>Item Name, Item Code, Category, Subcategory, Cretaed Date, Created By, Modified Date, Modified By, Active and Action column should be display in list</t>
  </si>
  <si>
    <t>Add General Item master button and  Edit and View icon should be display and search box should be display</t>
  </si>
  <si>
    <t>Verify the search box label and place holder in  General Item master</t>
  </si>
  <si>
    <t>Verify the functionality of sort in General Item master page</t>
  </si>
  <si>
    <t>General Item master should be displayed Showing Record Count with dropdown</t>
  </si>
  <si>
    <t>General Item master should be displayed 10, 15 and 20 records per page option by selecting it in the dropdown</t>
  </si>
  <si>
    <t>Verify the General Item master page while update the Showing Record Count with search any valid value in search box</t>
  </si>
  <si>
    <t>General Item master modules values should be display based on the selected showing records value</t>
  </si>
  <si>
    <t>Verify the Add General Item master pop up display or not while click the add new button</t>
  </si>
  <si>
    <t>Click the Add General Item master button</t>
  </si>
  <si>
    <t>Add General Item master pop up should be display</t>
  </si>
  <si>
    <t>Verify the header name and buttons in Add General Item master pop up</t>
  </si>
  <si>
    <t>Header name should be display as "Add General Item master"</t>
  </si>
  <si>
    <t>Verify the Fields in Add General Item master pop up</t>
  </si>
  <si>
    <t>Verify the Add General Item master close or not while click submit button with give mandatory value in the pop up</t>
  </si>
  <si>
    <t>Verify the Add General Item master pop up getting close or not while click close icon without give any value in the pop up</t>
  </si>
  <si>
    <t>Add General Item master pop up should be close and list grid should be display</t>
  </si>
  <si>
    <t>Verify the Add General Item master pop up getting close or not while click close icon with give any value in the pop up</t>
  </si>
  <si>
    <t>Verify the Item Name display error message while Click save button without Title value in Add General Item master pop up</t>
  </si>
  <si>
    <t>Click the General Purchase module in menu and Click the General Item master module</t>
  </si>
  <si>
    <t>Click save button without enter any value in Item Name</t>
  </si>
  <si>
    <t>Verify the Item Name allow Numbers, Alphabets and Special characters value in Add General Item master</t>
  </si>
  <si>
    <t>Enter Numbers value in Item Name</t>
  </si>
  <si>
    <t xml:space="preserve">Item Name should allow numbers </t>
  </si>
  <si>
    <t>Enter Alphabets value in Item Name</t>
  </si>
  <si>
    <t>Item Name should allow Alphabets values</t>
  </si>
  <si>
    <t>Enter Special characters except(Hyphen, Underscore, Open bracket and close bracket -_()) value in Item Name</t>
  </si>
  <si>
    <t xml:space="preserve">Item Name should not allow Special characters, except(Hyphen, Underscore, Open bracket and close bracket -_()) value </t>
  </si>
  <si>
    <t>Enter Special characters (Hyphen, Underscore, Open bracket and close bracket -_()) value in Item Name</t>
  </si>
  <si>
    <t xml:space="preserve">Item Name should allow (Hyphen, Underscore, Open bracket and close bracket -_()) value </t>
  </si>
  <si>
    <t>Copy &amp; Paste numbers value in Item Name</t>
  </si>
  <si>
    <t>Copy &amp; Paste Alphabets value in Item Name</t>
  </si>
  <si>
    <t>Copy &amp; Paste Special characters value in Item Name</t>
  </si>
  <si>
    <t>Item Name should allow Special characters</t>
  </si>
  <si>
    <t>Copy &amp; Paste Special characters (Hyphen, Underscore, Open bracket and close bracket -_()) value in Item Name</t>
  </si>
  <si>
    <t>Verify the Item Name maximum and minimum value in Add General Item master</t>
  </si>
  <si>
    <t>Enter 1 value in Item Name</t>
  </si>
  <si>
    <t>Item Name should be allow 1 value</t>
  </si>
  <si>
    <t>Enter 20 values in Item Name</t>
  </si>
  <si>
    <t>Item Name should be allow 20 values</t>
  </si>
  <si>
    <t>Enter 3 values in Item Name</t>
  </si>
  <si>
    <t>Item Name should be allow 3 values</t>
  </si>
  <si>
    <t>Enter 21 value in Item Name</t>
  </si>
  <si>
    <t>Item Name should not allow 21 values</t>
  </si>
  <si>
    <t>Copy &amp; Paste 1 value in Item Name</t>
  </si>
  <si>
    <t>Copy &amp; Paste 20 values in Item Name</t>
  </si>
  <si>
    <t>Copy &amp; Paste 3 values in Item Name</t>
  </si>
  <si>
    <t>Copy &amp; Paste 21 value in Item Name</t>
  </si>
  <si>
    <t>Verify the Item Code field display as editable or read-only</t>
  </si>
  <si>
    <t>Navigate to General Item master module</t>
  </si>
  <si>
    <t>Item Code field should display or read-only</t>
  </si>
  <si>
    <t>Verify the Item Category field display error message while Click save button without Item Category value in Add General Item master pop up</t>
  </si>
  <si>
    <t>Click save button without enter any value in Item Category field</t>
  </si>
  <si>
    <t>Error message should be display as "Item Category required"</t>
  </si>
  <si>
    <t>Verify the Item Category dropdown values</t>
  </si>
  <si>
    <t>Click the Item Category dropdown</t>
  </si>
  <si>
    <t>Item Category dropdown should display the values, which value fetch from Item category master</t>
  </si>
  <si>
    <t>Enter valid value in Item Category dropdown</t>
  </si>
  <si>
    <t>Item Category field should display given values</t>
  </si>
  <si>
    <t>Copy &amp; Paste valid value in Item Category dropdown</t>
  </si>
  <si>
    <t>Verify the Item Category not display the inactive record</t>
  </si>
  <si>
    <t>Preconditions:
1.User have ERP Application with valid username and password 
2.User have create, Edit, view and delete access
3.User have Item Category record, which status is inactive record</t>
  </si>
  <si>
    <t>Item Category should not display the inactive record</t>
  </si>
  <si>
    <t>Verify the Item Category display the updated record</t>
  </si>
  <si>
    <t>Preconditions:
1.User have ERP Application with valid username and password 
2.User have create, Edit, view and delete access
3.User have Item Category record, which is updated record</t>
  </si>
  <si>
    <t>Item Category should display the updated record</t>
  </si>
  <si>
    <t>Verify the Item Category dropdown display error message while give invalid value</t>
  </si>
  <si>
    <t>Give invalid value in Item Category field</t>
  </si>
  <si>
    <t>Item Category field should display error message as "Invalid Item Category"</t>
  </si>
  <si>
    <t>Verify the Item Subcategory field display error message while Click save button without Item Subcategory value in Add General Item master pop up</t>
  </si>
  <si>
    <t>Click save button without enter any value in Item Subcategory field</t>
  </si>
  <si>
    <t>Error message should be display as "Item Subcategory required"</t>
  </si>
  <si>
    <t>Verify the Item Subcategory dropdown values</t>
  </si>
  <si>
    <t>Click the Item Subcategory dropdown</t>
  </si>
  <si>
    <t>Item Subcategory dropdown should display the values, which value fetch from Item Subcategory master</t>
  </si>
  <si>
    <t>Enter valid value in Item Subcategory dropdown</t>
  </si>
  <si>
    <t>Item Subcategory field should display given values</t>
  </si>
  <si>
    <t>Copy &amp; Paste valid value in Item Subcategory dropdown</t>
  </si>
  <si>
    <t>Verify the Item Subcategory not display the inactive record</t>
  </si>
  <si>
    <t>Preconditions:
1.User have ERP Application with valid username and password 
2.User have create, Edit, view and delete access
3.User have Item Subcategory record, which status is inactive record</t>
  </si>
  <si>
    <t>Item Subcategory should not display the inactive record</t>
  </si>
  <si>
    <t>Verify the Item Subcategory display the updated record</t>
  </si>
  <si>
    <t>Preconditions:
1.User have ERP Application with valid username and password 
2.User have create, Edit, view and delete access
3.User have Item Subcategory record, which is updated record</t>
  </si>
  <si>
    <t>Item Subcategory should display the updated record</t>
  </si>
  <si>
    <t>Verify the Item Subcategory dropdown display error message while give invalid value</t>
  </si>
  <si>
    <t>Give invalid value in Item Subcategory field</t>
  </si>
  <si>
    <t>Item Subcategory field should display error message as "Invalid Item Subcategory"</t>
  </si>
  <si>
    <t>Verify the Active toggle button display as Yes, By default in Add General Item master pop up</t>
  </si>
  <si>
    <t>Verify user can able to save the record with all value in Add General Item master pop up</t>
  </si>
  <si>
    <t>Preconditions:
1.User have ERP Application with valid username and password 
2.User have create, Edit, view and delete access
3.User have records in General Item master module</t>
  </si>
  <si>
    <t>Click Add General Item master button in list grid</t>
  </si>
  <si>
    <t>Give all value in Add General Item master pop up</t>
  </si>
  <si>
    <t>Verify General Item master edit mode popup display or not while click the edit icon</t>
  </si>
  <si>
    <t>General Item master popup should be display with edit mode</t>
  </si>
  <si>
    <t>Preconditions:
1.User have ERP Application with valid username and password 
2.User have create, Edit, view and Inactive access
3.User have records in General Item master module</t>
  </si>
  <si>
    <t xml:space="preserve">Verify user can able to log out while open the General Item master pop up </t>
  </si>
  <si>
    <t>Verify user can able to create the General Item master record when user have not create access</t>
  </si>
  <si>
    <t>Preconditions:
1.User have ERP Application with valid username and password  with valid username and password 
2.User have Edit, view and delete access and have not create access
3.User have records in General Item master module</t>
  </si>
  <si>
    <t>Verify user can able to create the General Item master record while user have not create access</t>
  </si>
  <si>
    <t>Unable to create the General Item master record</t>
  </si>
  <si>
    <t>Verify user can able to Edit the General Item master record when user have not Edit access</t>
  </si>
  <si>
    <t>Preconditions:
1.User have ERP Application with valid username and password  with valid username and password 
2.User have create, view and delete access and have not Edit access
3.User have records in General Item master module</t>
  </si>
  <si>
    <t>Verify user can able to Edit the General Item master record while user have not Edit access</t>
  </si>
  <si>
    <t>Unable to Edit the General Item master record</t>
  </si>
  <si>
    <t>S.NO</t>
  </si>
  <si>
    <t>Module Name</t>
  </si>
  <si>
    <t>Date</t>
  </si>
  <si>
    <t>Title</t>
  </si>
  <si>
    <t>Prepared By</t>
  </si>
  <si>
    <t>Approved By</t>
  </si>
  <si>
    <t>Lakshmanan.M</t>
  </si>
  <si>
    <t>ERP_General Item Master</t>
  </si>
  <si>
    <t>General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</si>
</sst>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sz val="10"/>
      <color theme="1"/>
      <name val="Tahoma"/>
      <family val="2"/>
    </font>
    <font>
      <sz val="11"/>
      <color rgb="FF006100"/>
      <name val="Arial"/>
      <family val="2"/>
    </font>
    <font>
      <sz val="11"/>
      <color rgb="FF3F3F76"/>
      <name val="Calibri"/>
      <family val="2"/>
      <scheme val="minor"/>
    </font>
    <font>
      <sz val="8"/>
      <name val="Calibri"/>
      <family val="2"/>
      <scheme val="minor"/>
    </font>
    <font>
      <sz val="11"/>
      <color rgb="FF9C5700"/>
      <name val="Arial"/>
      <family val="2"/>
    </font>
    <font>
      <sz val="36"/>
      <color theme="1"/>
      <name val="Calibri"/>
      <family val="2"/>
      <scheme val="minor"/>
    </font>
    <font>
      <b/>
      <sz val="11"/>
      <color rgb="FF3F3F76"/>
      <name val="Calibri"/>
      <family val="2"/>
      <scheme val="minor"/>
    </font>
  </fonts>
  <fills count="8">
    <fill>
      <patternFill patternType="none"/>
    </fill>
    <fill>
      <patternFill patternType="gray125"/>
    </fill>
    <fill>
      <patternFill patternType="solid">
        <fgColor rgb="FFC6EFCE"/>
      </patternFill>
    </fill>
    <fill>
      <patternFill patternType="solid">
        <fgColor rgb="FFFFEB9C"/>
      </patternFill>
    </fill>
    <fill>
      <patternFill patternType="solid">
        <fgColor rgb="FFFFFFCC"/>
      </patternFill>
    </fill>
    <fill>
      <patternFill patternType="solid">
        <fgColor theme="5" tint="0.39997558519241921"/>
        <bgColor indexed="65"/>
      </patternFill>
    </fill>
    <fill>
      <patternFill patternType="solid">
        <fgColor theme="0"/>
        <bgColor indexed="64"/>
      </patternFill>
    </fill>
    <fill>
      <patternFill patternType="solid">
        <fgColor rgb="FFFFCC99"/>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1" applyNumberFormat="0" applyFont="0" applyAlignment="0" applyProtection="0"/>
    <xf numFmtId="0" fontId="1" fillId="5" borderId="0" applyNumberFormat="0" applyBorder="0" applyAlignment="0" applyProtection="0"/>
    <xf numFmtId="0" fontId="6" fillId="0" borderId="0"/>
    <xf numFmtId="0" fontId="8" fillId="0" borderId="0" applyNumberFormat="0" applyFill="0" applyBorder="0" applyAlignment="0" applyProtection="0"/>
    <xf numFmtId="0" fontId="10" fillId="0" borderId="0"/>
    <xf numFmtId="0" fontId="12" fillId="7" borderId="3" applyNumberFormat="0" applyAlignment="0" applyProtection="0"/>
  </cellStyleXfs>
  <cellXfs count="27">
    <xf numFmtId="0" fontId="0" fillId="0" borderId="0" xfId="0"/>
    <xf numFmtId="0" fontId="4" fillId="5" borderId="2" xfId="4" applyFont="1" applyBorder="1" applyAlignment="1">
      <alignment wrapText="1"/>
    </xf>
    <xf numFmtId="0" fontId="4" fillId="5" borderId="2" xfId="4" applyFont="1" applyBorder="1" applyAlignment="1"/>
    <xf numFmtId="0" fontId="4" fillId="0" borderId="2" xfId="0" applyFont="1" applyBorder="1" applyAlignment="1">
      <alignment wrapText="1"/>
    </xf>
    <xf numFmtId="0" fontId="5" fillId="0" borderId="2" xfId="0" applyFont="1" applyBorder="1" applyAlignment="1">
      <alignment wrapText="1"/>
    </xf>
    <xf numFmtId="0" fontId="7" fillId="0" borderId="2" xfId="5" applyFont="1" applyBorder="1" applyAlignment="1">
      <alignment wrapText="1"/>
    </xf>
    <xf numFmtId="0" fontId="9" fillId="0" borderId="2" xfId="6" applyFont="1" applyBorder="1" applyAlignment="1">
      <alignment wrapText="1"/>
    </xf>
    <xf numFmtId="0" fontId="5" fillId="6" borderId="2" xfId="7" applyFont="1" applyFill="1" applyBorder="1" applyAlignment="1">
      <alignment horizontal="left" wrapText="1"/>
    </xf>
    <xf numFmtId="0" fontId="5" fillId="6" borderId="2" xfId="7" applyFont="1" applyFill="1" applyBorder="1" applyAlignment="1">
      <alignment wrapText="1"/>
    </xf>
    <xf numFmtId="0" fontId="7" fillId="0" borderId="2" xfId="5" applyFont="1" applyBorder="1" applyAlignment="1">
      <alignment horizontal="left" wrapText="1"/>
    </xf>
    <xf numFmtId="0" fontId="11" fillId="2" borderId="2" xfId="1" applyFont="1" applyBorder="1" applyAlignment="1">
      <alignment wrapText="1"/>
    </xf>
    <xf numFmtId="0" fontId="11" fillId="2" borderId="2" xfId="1" applyFont="1" applyBorder="1" applyAlignment="1">
      <alignment horizontal="left" wrapText="1"/>
    </xf>
    <xf numFmtId="0" fontId="5" fillId="4" borderId="2" xfId="3" applyFont="1" applyBorder="1" applyAlignment="1">
      <alignment wrapText="1"/>
    </xf>
    <xf numFmtId="0" fontId="14" fillId="3" borderId="2" xfId="2" applyFont="1" applyBorder="1" applyAlignment="1">
      <alignment wrapText="1"/>
    </xf>
    <xf numFmtId="0" fontId="5" fillId="0" borderId="2" xfId="0" applyFont="1" applyBorder="1" applyAlignment="1"/>
    <xf numFmtId="0" fontId="14" fillId="3" borderId="2" xfId="2" applyFont="1" applyBorder="1" applyAlignment="1"/>
    <xf numFmtId="0" fontId="11" fillId="2" borderId="2" xfId="1" applyFont="1" applyBorder="1" applyAlignment="1"/>
    <xf numFmtId="0" fontId="5" fillId="4" borderId="2" xfId="3" applyFont="1" applyBorder="1" applyAlignment="1"/>
    <xf numFmtId="0" fontId="15" fillId="0" borderId="0" xfId="0" applyFont="1"/>
    <xf numFmtId="0" fontId="15" fillId="0" borderId="4" xfId="0" applyFont="1" applyBorder="1" applyAlignment="1">
      <alignment horizontal="center"/>
    </xf>
    <xf numFmtId="0" fontId="15" fillId="0" borderId="5" xfId="0" applyFont="1" applyBorder="1" applyAlignment="1">
      <alignment horizontal="center"/>
    </xf>
    <xf numFmtId="0" fontId="15" fillId="0" borderId="6" xfId="0" applyFont="1" applyBorder="1" applyAlignment="1">
      <alignment horizontal="center"/>
    </xf>
    <xf numFmtId="0" fontId="16" fillId="7" borderId="2" xfId="8" applyFont="1" applyBorder="1"/>
    <xf numFmtId="0" fontId="0" fillId="0" borderId="2" xfId="0" applyBorder="1" applyAlignment="1">
      <alignment horizontal="center" wrapText="1"/>
    </xf>
    <xf numFmtId="14" fontId="0" fillId="0" borderId="2" xfId="0" applyNumberFormat="1" applyBorder="1" applyAlignment="1">
      <alignment wrapText="1"/>
    </xf>
    <xf numFmtId="0" fontId="0" fillId="0" borderId="2" xfId="0" applyBorder="1" applyAlignment="1">
      <alignment wrapText="1"/>
    </xf>
    <xf numFmtId="0" fontId="0" fillId="0" borderId="0" xfId="0" applyAlignment="1">
      <alignment wrapText="1"/>
    </xf>
  </cellXfs>
  <cellStyles count="9">
    <cellStyle name="60% - Accent2" xfId="4" builtinId="36"/>
    <cellStyle name="Good" xfId="1" builtinId="26"/>
    <cellStyle name="Hyperlink" xfId="6" builtinId="8"/>
    <cellStyle name="Input" xfId="8" builtinId="20"/>
    <cellStyle name="Neutral" xfId="2" builtinId="28"/>
    <cellStyle name="Normal" xfId="0" builtinId="0"/>
    <cellStyle name="Normal 2" xfId="5" xr:uid="{DD32E70B-403E-4356-8E2D-5ADBC6CE43CA}"/>
    <cellStyle name="Normal 5" xfId="7" xr:uid="{87E72CD0-5FB2-4E6F-B7E2-20AB82361E0F}"/>
    <cellStyle name="Note" xfId="3"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B3CCF-30BE-45D1-9CCD-E1676745DF3A}">
  <dimension ref="D6:K15"/>
  <sheetViews>
    <sheetView tabSelected="1" workbookViewId="0">
      <selection activeCell="H13" sqref="H13"/>
    </sheetView>
  </sheetViews>
  <sheetFormatPr defaultRowHeight="15" x14ac:dyDescent="0.25"/>
  <cols>
    <col min="6" max="6" width="15.28515625" customWidth="1"/>
    <col min="7" max="7" width="10.42578125" bestFit="1" customWidth="1"/>
    <col min="8" max="8" width="37.5703125" bestFit="1" customWidth="1"/>
    <col min="9" max="9" width="19" customWidth="1"/>
    <col min="10" max="10" width="18.28515625" customWidth="1"/>
  </cols>
  <sheetData>
    <row r="6" spans="4:11" ht="8.25" customHeight="1" x14ac:dyDescent="0.25"/>
    <row r="7" spans="4:11" ht="15" customHeight="1" x14ac:dyDescent="0.25"/>
    <row r="8" spans="4:11" ht="47.25" thickBot="1" x14ac:dyDescent="0.75">
      <c r="D8" s="18"/>
      <c r="E8" s="18"/>
      <c r="F8" s="18"/>
      <c r="G8" s="18"/>
      <c r="H8" s="18"/>
      <c r="I8" s="18"/>
      <c r="J8" s="18"/>
      <c r="K8" s="18"/>
    </row>
    <row r="9" spans="4:11" ht="47.25" thickBot="1" x14ac:dyDescent="0.75">
      <c r="D9" s="18"/>
      <c r="E9" s="19" t="s">
        <v>263</v>
      </c>
      <c r="F9" s="20"/>
      <c r="G9" s="20"/>
      <c r="H9" s="20"/>
      <c r="I9" s="20"/>
      <c r="J9" s="21"/>
      <c r="K9" s="18"/>
    </row>
    <row r="10" spans="4:11" ht="15" customHeight="1" x14ac:dyDescent="0.25"/>
    <row r="13" spans="4:11" x14ac:dyDescent="0.25">
      <c r="E13" s="22" t="s">
        <v>256</v>
      </c>
      <c r="F13" s="22" t="s">
        <v>257</v>
      </c>
      <c r="G13" s="22" t="s">
        <v>258</v>
      </c>
      <c r="H13" s="22" t="s">
        <v>259</v>
      </c>
      <c r="I13" s="22" t="s">
        <v>260</v>
      </c>
      <c r="J13" s="22" t="s">
        <v>261</v>
      </c>
    </row>
    <row r="14" spans="4:11" ht="30" x14ac:dyDescent="0.25">
      <c r="E14" s="23">
        <v>1</v>
      </c>
      <c r="F14" s="23" t="s">
        <v>264</v>
      </c>
      <c r="G14" s="24">
        <v>45538</v>
      </c>
      <c r="H14" s="25" t="s">
        <v>263</v>
      </c>
      <c r="I14" s="25" t="s">
        <v>262</v>
      </c>
      <c r="J14" s="25"/>
    </row>
    <row r="15" spans="4:11" x14ac:dyDescent="0.25">
      <c r="E15" s="26"/>
      <c r="F15" s="26"/>
      <c r="G15" s="26"/>
      <c r="H15" s="26"/>
      <c r="I15" s="26"/>
      <c r="J15" s="26"/>
    </row>
  </sheetData>
  <mergeCells count="1">
    <mergeCell ref="E9:J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60"/>
  <sheetViews>
    <sheetView topLeftCell="A19" workbookViewId="0">
      <selection activeCell="I2" sqref="I2"/>
    </sheetView>
  </sheetViews>
  <sheetFormatPr defaultRowHeight="14.25" x14ac:dyDescent="0.2"/>
  <cols>
    <col min="1" max="1" width="9.140625" style="4"/>
    <col min="2" max="2" width="5.5703125" style="14" customWidth="1"/>
    <col min="3" max="3" width="1.7109375" style="4" hidden="1" customWidth="1"/>
    <col min="4" max="4" width="10.7109375" style="4" customWidth="1"/>
    <col min="5" max="5" width="36.7109375" style="4" customWidth="1"/>
    <col min="6" max="6" width="4.85546875" style="4" customWidth="1"/>
    <col min="7" max="7" width="7.42578125" style="4" customWidth="1"/>
    <col min="8" max="8" width="8.140625" style="4" customWidth="1"/>
    <col min="9" max="9" width="45.7109375" style="4" customWidth="1"/>
    <col min="10" max="10" width="42.140625" style="4" customWidth="1"/>
    <col min="11" max="11" width="17.28515625" style="4" customWidth="1"/>
    <col min="12" max="12" width="19.7109375" style="4" bestFit="1" customWidth="1"/>
    <col min="13" max="16384" width="9.140625" style="4"/>
  </cols>
  <sheetData>
    <row r="1" spans="1:12" s="3" customFormat="1" ht="30" x14ac:dyDescent="0.25">
      <c r="A1" s="1" t="s">
        <v>0</v>
      </c>
      <c r="B1" s="2" t="s">
        <v>1</v>
      </c>
      <c r="C1" s="1"/>
      <c r="D1" s="1" t="s">
        <v>2</v>
      </c>
      <c r="E1" s="1" t="s">
        <v>145</v>
      </c>
      <c r="F1" s="2" t="s">
        <v>3</v>
      </c>
      <c r="G1" s="2" t="s">
        <v>4</v>
      </c>
      <c r="H1" s="2" t="s">
        <v>5</v>
      </c>
      <c r="I1" s="1" t="s">
        <v>6</v>
      </c>
      <c r="J1" s="1" t="s">
        <v>7</v>
      </c>
      <c r="K1" s="1" t="s">
        <v>8</v>
      </c>
      <c r="L1" s="1" t="s">
        <v>9</v>
      </c>
    </row>
    <row r="2" spans="1:12" ht="71.25" x14ac:dyDescent="0.2">
      <c r="A2" s="4">
        <f>SUBTOTAL(3,$E$2:E2)</f>
        <v>1</v>
      </c>
      <c r="B2" s="14" t="s">
        <v>10</v>
      </c>
      <c r="C2" s="5" t="s">
        <v>11</v>
      </c>
      <c r="D2" s="5" t="str">
        <f>CONCATENATE(C2,A2)</f>
        <v>TC_1</v>
      </c>
      <c r="E2" s="4" t="s">
        <v>146</v>
      </c>
      <c r="F2" s="4" t="s">
        <v>12</v>
      </c>
      <c r="G2" s="4" t="s">
        <v>13</v>
      </c>
      <c r="I2" s="4" t="s">
        <v>14</v>
      </c>
      <c r="K2" s="6"/>
    </row>
    <row r="3" spans="1:12" ht="28.5" x14ac:dyDescent="0.2">
      <c r="H3" s="4" t="s">
        <v>15</v>
      </c>
      <c r="I3" s="4" t="s">
        <v>18</v>
      </c>
      <c r="J3" s="4" t="s">
        <v>17</v>
      </c>
    </row>
    <row r="4" spans="1:12" ht="28.5" x14ac:dyDescent="0.2">
      <c r="H4" s="4" t="s">
        <v>16</v>
      </c>
      <c r="I4" s="4" t="s">
        <v>19</v>
      </c>
      <c r="J4" s="4" t="s">
        <v>20</v>
      </c>
    </row>
    <row r="5" spans="1:12" ht="28.5" x14ac:dyDescent="0.2">
      <c r="H5" s="4" t="s">
        <v>21</v>
      </c>
      <c r="I5" s="4" t="s">
        <v>147</v>
      </c>
      <c r="J5" s="4" t="s">
        <v>148</v>
      </c>
    </row>
    <row r="6" spans="1:12" ht="71.25" x14ac:dyDescent="0.2">
      <c r="A6" s="4">
        <f>SUBTOTAL(3,$E$2:E6)</f>
        <v>2</v>
      </c>
      <c r="B6" s="14" t="s">
        <v>10</v>
      </c>
      <c r="C6" s="5" t="s">
        <v>11</v>
      </c>
      <c r="D6" s="5" t="str">
        <f>CONCATENATE(C6,A6)</f>
        <v>TC_2</v>
      </c>
      <c r="E6" s="4" t="s">
        <v>22</v>
      </c>
      <c r="F6" s="4" t="s">
        <v>12</v>
      </c>
      <c r="G6" s="4" t="s">
        <v>13</v>
      </c>
      <c r="I6" s="4" t="s">
        <v>14</v>
      </c>
      <c r="K6" s="6"/>
    </row>
    <row r="7" spans="1:12" ht="28.5" x14ac:dyDescent="0.2">
      <c r="H7" s="4" t="s">
        <v>15</v>
      </c>
      <c r="I7" s="4" t="s">
        <v>18</v>
      </c>
      <c r="J7" s="4" t="s">
        <v>17</v>
      </c>
    </row>
    <row r="8" spans="1:12" ht="28.5" x14ac:dyDescent="0.2">
      <c r="H8" s="4" t="s">
        <v>16</v>
      </c>
      <c r="I8" s="4" t="s">
        <v>149</v>
      </c>
      <c r="J8" s="4" t="s">
        <v>150</v>
      </c>
    </row>
    <row r="9" spans="1:12" ht="28.5" x14ac:dyDescent="0.2">
      <c r="H9" s="4" t="s">
        <v>21</v>
      </c>
      <c r="I9" s="4" t="s">
        <v>23</v>
      </c>
      <c r="J9" s="4" t="s">
        <v>151</v>
      </c>
    </row>
    <row r="10" spans="1:12" ht="57" x14ac:dyDescent="0.2">
      <c r="H10" s="4" t="s">
        <v>24</v>
      </c>
      <c r="I10" s="4" t="s">
        <v>25</v>
      </c>
      <c r="J10" s="4" t="s">
        <v>152</v>
      </c>
    </row>
    <row r="11" spans="1:12" ht="42.75" x14ac:dyDescent="0.2">
      <c r="H11" s="4" t="s">
        <v>26</v>
      </c>
      <c r="I11" s="4" t="s">
        <v>27</v>
      </c>
      <c r="J11" s="4" t="s">
        <v>153</v>
      </c>
    </row>
    <row r="12" spans="1:12" ht="28.5" x14ac:dyDescent="0.2">
      <c r="H12" s="4" t="s">
        <v>28</v>
      </c>
      <c r="I12" s="4" t="s">
        <v>29</v>
      </c>
      <c r="J12" s="4" t="s">
        <v>30</v>
      </c>
    </row>
    <row r="13" spans="1:12" ht="71.25" x14ac:dyDescent="0.2">
      <c r="A13" s="4">
        <f>SUBTOTAL(3,$E$2:E13)</f>
        <v>3</v>
      </c>
      <c r="B13" s="14" t="s">
        <v>10</v>
      </c>
      <c r="C13" s="5" t="s">
        <v>11</v>
      </c>
      <c r="D13" s="5" t="str">
        <f>CONCATENATE(C13,A13)</f>
        <v>TC_3</v>
      </c>
      <c r="E13" s="4" t="s">
        <v>154</v>
      </c>
      <c r="F13" s="4" t="s">
        <v>12</v>
      </c>
      <c r="G13" s="4" t="s">
        <v>13</v>
      </c>
      <c r="I13" s="4" t="s">
        <v>14</v>
      </c>
      <c r="K13" s="6"/>
    </row>
    <row r="14" spans="1:12" ht="28.5" x14ac:dyDescent="0.2">
      <c r="H14" s="4" t="s">
        <v>15</v>
      </c>
      <c r="I14" s="4" t="s">
        <v>18</v>
      </c>
      <c r="J14" s="4" t="s">
        <v>17</v>
      </c>
    </row>
    <row r="15" spans="1:12" ht="28.5" x14ac:dyDescent="0.2">
      <c r="H15" s="4" t="s">
        <v>16</v>
      </c>
      <c r="I15" s="4" t="s">
        <v>149</v>
      </c>
      <c r="J15" s="4" t="s">
        <v>150</v>
      </c>
    </row>
    <row r="16" spans="1:12" ht="28.5" x14ac:dyDescent="0.2">
      <c r="H16" s="4" t="s">
        <v>21</v>
      </c>
      <c r="I16" s="4" t="s">
        <v>31</v>
      </c>
      <c r="J16" s="4" t="s">
        <v>32</v>
      </c>
    </row>
    <row r="17" spans="1:10" x14ac:dyDescent="0.2">
      <c r="H17" s="4" t="s">
        <v>24</v>
      </c>
      <c r="I17" s="4" t="s">
        <v>33</v>
      </c>
      <c r="J17" s="4" t="s">
        <v>34</v>
      </c>
    </row>
    <row r="18" spans="1:10" x14ac:dyDescent="0.2">
      <c r="H18" s="4" t="s">
        <v>26</v>
      </c>
      <c r="I18" s="4" t="s">
        <v>35</v>
      </c>
      <c r="J18" s="4" t="s">
        <v>36</v>
      </c>
    </row>
    <row r="19" spans="1:10" ht="71.25" x14ac:dyDescent="0.2">
      <c r="A19" s="4">
        <f>SUBTOTAL(3,$E$2:E19)</f>
        <v>4</v>
      </c>
      <c r="B19" s="14" t="s">
        <v>10</v>
      </c>
      <c r="C19" s="5" t="s">
        <v>11</v>
      </c>
      <c r="D19" s="5" t="str">
        <f>CONCATENATE(C19,A19)</f>
        <v>TC_4</v>
      </c>
      <c r="E19" s="4" t="s">
        <v>37</v>
      </c>
      <c r="F19" s="4" t="s">
        <v>12</v>
      </c>
      <c r="G19" s="4" t="s">
        <v>13</v>
      </c>
      <c r="I19" s="4" t="s">
        <v>14</v>
      </c>
    </row>
    <row r="20" spans="1:10" ht="28.5" x14ac:dyDescent="0.2">
      <c r="H20" s="4" t="s">
        <v>15</v>
      </c>
      <c r="I20" s="4" t="s">
        <v>18</v>
      </c>
      <c r="J20" s="4" t="s">
        <v>17</v>
      </c>
    </row>
    <row r="21" spans="1:10" ht="28.5" x14ac:dyDescent="0.2">
      <c r="H21" s="4" t="s">
        <v>16</v>
      </c>
      <c r="I21" s="4" t="s">
        <v>149</v>
      </c>
      <c r="J21" s="4" t="s">
        <v>150</v>
      </c>
    </row>
    <row r="22" spans="1:10" ht="28.5" x14ac:dyDescent="0.2">
      <c r="H22" s="4" t="s">
        <v>21</v>
      </c>
      <c r="I22" s="4" t="s">
        <v>38</v>
      </c>
      <c r="J22" s="4" t="s">
        <v>39</v>
      </c>
    </row>
    <row r="23" spans="1:10" ht="42.75" x14ac:dyDescent="0.2">
      <c r="H23" s="4" t="s">
        <v>24</v>
      </c>
      <c r="I23" s="4" t="s">
        <v>40</v>
      </c>
      <c r="J23" s="5" t="s">
        <v>41</v>
      </c>
    </row>
    <row r="24" spans="1:10" ht="71.25" x14ac:dyDescent="0.2">
      <c r="A24" s="4">
        <f>SUBTOTAL(3,$E$2:E24)</f>
        <v>5</v>
      </c>
      <c r="B24" s="14" t="s">
        <v>10</v>
      </c>
      <c r="C24" s="5" t="s">
        <v>11</v>
      </c>
      <c r="D24" s="5" t="str">
        <f>CONCATENATE(C24,A24)</f>
        <v>TC_5</v>
      </c>
      <c r="E24" s="4" t="s">
        <v>42</v>
      </c>
      <c r="F24" s="4" t="s">
        <v>12</v>
      </c>
      <c r="G24" s="4" t="s">
        <v>13</v>
      </c>
      <c r="I24" s="4" t="s">
        <v>14</v>
      </c>
    </row>
    <row r="25" spans="1:10" ht="28.5" x14ac:dyDescent="0.2">
      <c r="H25" s="4" t="s">
        <v>15</v>
      </c>
      <c r="I25" s="4" t="s">
        <v>18</v>
      </c>
      <c r="J25" s="4" t="s">
        <v>17</v>
      </c>
    </row>
    <row r="26" spans="1:10" ht="28.5" x14ac:dyDescent="0.2">
      <c r="H26" s="4" t="s">
        <v>16</v>
      </c>
      <c r="I26" s="4" t="s">
        <v>149</v>
      </c>
      <c r="J26" s="4" t="s">
        <v>150</v>
      </c>
    </row>
    <row r="27" spans="1:10" ht="57" x14ac:dyDescent="0.2">
      <c r="H27" s="4" t="s">
        <v>21</v>
      </c>
      <c r="I27" s="4" t="s">
        <v>43</v>
      </c>
      <c r="J27" s="5" t="s">
        <v>44</v>
      </c>
    </row>
    <row r="28" spans="1:10" s="13" customFormat="1" ht="57" x14ac:dyDescent="0.2">
      <c r="B28" s="15"/>
      <c r="H28" s="13" t="s">
        <v>24</v>
      </c>
      <c r="I28" s="13" t="s">
        <v>45</v>
      </c>
      <c r="J28" s="13" t="s">
        <v>44</v>
      </c>
    </row>
    <row r="29" spans="1:10" ht="71.25" x14ac:dyDescent="0.2">
      <c r="A29" s="4">
        <f>SUBTOTAL(3,$E$2:E29)</f>
        <v>6</v>
      </c>
      <c r="B29" s="14" t="s">
        <v>10</v>
      </c>
      <c r="C29" s="5" t="s">
        <v>11</v>
      </c>
      <c r="D29" s="5" t="str">
        <f>CONCATENATE(C29,A29)</f>
        <v>TC_6</v>
      </c>
      <c r="E29" s="5" t="s">
        <v>155</v>
      </c>
      <c r="F29" s="4" t="s">
        <v>12</v>
      </c>
      <c r="G29" s="4" t="s">
        <v>13</v>
      </c>
      <c r="I29" s="4" t="s">
        <v>14</v>
      </c>
    </row>
    <row r="30" spans="1:10" ht="28.5" x14ac:dyDescent="0.2">
      <c r="H30" s="4" t="s">
        <v>15</v>
      </c>
      <c r="I30" s="4" t="s">
        <v>18</v>
      </c>
      <c r="J30" s="4" t="s">
        <v>17</v>
      </c>
    </row>
    <row r="31" spans="1:10" ht="28.5" x14ac:dyDescent="0.2">
      <c r="H31" s="4" t="s">
        <v>16</v>
      </c>
      <c r="I31" s="4" t="s">
        <v>149</v>
      </c>
      <c r="J31" s="4" t="s">
        <v>150</v>
      </c>
    </row>
    <row r="32" spans="1:10" ht="42.75" x14ac:dyDescent="0.2">
      <c r="H32" s="4" t="s">
        <v>21</v>
      </c>
      <c r="I32" s="7" t="s">
        <v>46</v>
      </c>
      <c r="J32" s="8" t="s">
        <v>47</v>
      </c>
    </row>
    <row r="33" spans="1:10" ht="42.75" x14ac:dyDescent="0.2">
      <c r="H33" s="4" t="s">
        <v>24</v>
      </c>
      <c r="I33" s="7" t="s">
        <v>48</v>
      </c>
      <c r="J33" s="8" t="s">
        <v>49</v>
      </c>
    </row>
    <row r="34" spans="1:10" ht="28.5" x14ac:dyDescent="0.2">
      <c r="H34" s="4" t="s">
        <v>26</v>
      </c>
      <c r="I34" s="7" t="s">
        <v>50</v>
      </c>
      <c r="J34" s="8" t="s">
        <v>51</v>
      </c>
    </row>
    <row r="35" spans="1:10" ht="71.25" x14ac:dyDescent="0.2">
      <c r="A35" s="4">
        <f>SUBTOTAL(3,$E$2:E35)</f>
        <v>7</v>
      </c>
      <c r="B35" s="14" t="s">
        <v>10</v>
      </c>
      <c r="C35" s="5" t="s">
        <v>11</v>
      </c>
      <c r="D35" s="5" t="str">
        <f>CONCATENATE(C35,A35)</f>
        <v>TC_7</v>
      </c>
      <c r="E35" s="5" t="s">
        <v>52</v>
      </c>
      <c r="F35" s="4" t="s">
        <v>12</v>
      </c>
      <c r="G35" s="4" t="s">
        <v>13</v>
      </c>
      <c r="I35" s="4" t="s">
        <v>14</v>
      </c>
    </row>
    <row r="36" spans="1:10" ht="28.5" x14ac:dyDescent="0.2">
      <c r="H36" s="4" t="s">
        <v>15</v>
      </c>
      <c r="I36" s="4" t="s">
        <v>18</v>
      </c>
      <c r="J36" s="4" t="s">
        <v>17</v>
      </c>
    </row>
    <row r="37" spans="1:10" ht="28.5" x14ac:dyDescent="0.2">
      <c r="H37" s="4" t="s">
        <v>16</v>
      </c>
      <c r="I37" s="4" t="s">
        <v>149</v>
      </c>
      <c r="J37" s="4" t="s">
        <v>150</v>
      </c>
    </row>
    <row r="38" spans="1:10" ht="28.5" x14ac:dyDescent="0.2">
      <c r="H38" s="4" t="s">
        <v>21</v>
      </c>
      <c r="I38" s="9" t="s">
        <v>53</v>
      </c>
      <c r="J38" s="5" t="s">
        <v>156</v>
      </c>
    </row>
    <row r="39" spans="1:10" ht="28.5" x14ac:dyDescent="0.2">
      <c r="H39" s="4" t="s">
        <v>24</v>
      </c>
      <c r="I39" s="9" t="s">
        <v>54</v>
      </c>
      <c r="J39" s="5" t="s">
        <v>55</v>
      </c>
    </row>
    <row r="40" spans="1:10" ht="28.5" x14ac:dyDescent="0.2">
      <c r="H40" s="4" t="s">
        <v>26</v>
      </c>
      <c r="I40" s="9" t="s">
        <v>56</v>
      </c>
      <c r="J40" s="5" t="s">
        <v>57</v>
      </c>
    </row>
    <row r="41" spans="1:10" ht="42.75" x14ac:dyDescent="0.2">
      <c r="H41" s="4" t="s">
        <v>28</v>
      </c>
      <c r="I41" s="9" t="s">
        <v>58</v>
      </c>
      <c r="J41" s="5" t="s">
        <v>157</v>
      </c>
    </row>
    <row r="42" spans="1:10" ht="71.25" x14ac:dyDescent="0.2">
      <c r="A42" s="4">
        <f>SUBTOTAL(3,$E$2:E42)</f>
        <v>8</v>
      </c>
      <c r="B42" s="14" t="s">
        <v>10</v>
      </c>
      <c r="C42" s="5" t="s">
        <v>11</v>
      </c>
      <c r="D42" s="5" t="str">
        <f>CONCATENATE(C42,A42)</f>
        <v>TC_8</v>
      </c>
      <c r="E42" s="5" t="s">
        <v>59</v>
      </c>
      <c r="F42" s="4" t="s">
        <v>12</v>
      </c>
      <c r="G42" s="4" t="s">
        <v>13</v>
      </c>
      <c r="I42" s="4" t="s">
        <v>14</v>
      </c>
    </row>
    <row r="43" spans="1:10" ht="28.5" x14ac:dyDescent="0.2">
      <c r="H43" s="4" t="s">
        <v>15</v>
      </c>
      <c r="I43" s="4" t="s">
        <v>18</v>
      </c>
      <c r="J43" s="4" t="s">
        <v>17</v>
      </c>
    </row>
    <row r="44" spans="1:10" ht="28.5" x14ac:dyDescent="0.2">
      <c r="H44" s="4" t="s">
        <v>16</v>
      </c>
      <c r="I44" s="4" t="s">
        <v>149</v>
      </c>
      <c r="J44" s="4" t="s">
        <v>150</v>
      </c>
    </row>
    <row r="45" spans="1:10" ht="28.5" x14ac:dyDescent="0.2">
      <c r="H45" s="4" t="s">
        <v>21</v>
      </c>
      <c r="I45" s="9" t="s">
        <v>60</v>
      </c>
      <c r="J45" s="5" t="s">
        <v>61</v>
      </c>
    </row>
    <row r="46" spans="1:10" ht="28.5" x14ac:dyDescent="0.2">
      <c r="H46" s="4" t="s">
        <v>24</v>
      </c>
      <c r="I46" s="9" t="s">
        <v>62</v>
      </c>
      <c r="J46" s="5" t="s">
        <v>63</v>
      </c>
    </row>
    <row r="47" spans="1:10" ht="42.75" x14ac:dyDescent="0.2">
      <c r="H47" s="4" t="s">
        <v>26</v>
      </c>
      <c r="I47" s="9" t="s">
        <v>64</v>
      </c>
      <c r="J47" s="5" t="s">
        <v>65</v>
      </c>
    </row>
    <row r="48" spans="1:10" ht="28.5" x14ac:dyDescent="0.2">
      <c r="H48" s="4" t="s">
        <v>28</v>
      </c>
      <c r="I48" s="9" t="s">
        <v>66</v>
      </c>
      <c r="J48" s="5" t="s">
        <v>67</v>
      </c>
    </row>
    <row r="49" spans="1:10" ht="28.5" x14ac:dyDescent="0.2">
      <c r="H49" s="4" t="s">
        <v>68</v>
      </c>
      <c r="I49" s="9" t="s">
        <v>69</v>
      </c>
      <c r="J49" s="5" t="s">
        <v>70</v>
      </c>
    </row>
    <row r="50" spans="1:10" ht="28.5" x14ac:dyDescent="0.2">
      <c r="H50" s="4" t="s">
        <v>71</v>
      </c>
      <c r="I50" s="9" t="s">
        <v>72</v>
      </c>
      <c r="J50" s="5" t="s">
        <v>73</v>
      </c>
    </row>
    <row r="51" spans="1:10" ht="71.25" x14ac:dyDescent="0.2">
      <c r="A51" s="4">
        <f>SUBTOTAL(3,$E$2:E51)</f>
        <v>9</v>
      </c>
      <c r="B51" s="14" t="s">
        <v>10</v>
      </c>
      <c r="C51" s="5" t="s">
        <v>11</v>
      </c>
      <c r="D51" s="5" t="str">
        <f>CONCATENATE(C51,A51)</f>
        <v>TC_9</v>
      </c>
      <c r="E51" s="5" t="s">
        <v>158</v>
      </c>
      <c r="F51" s="4" t="s">
        <v>12</v>
      </c>
      <c r="G51" s="4" t="s">
        <v>13</v>
      </c>
      <c r="I51" s="4" t="s">
        <v>14</v>
      </c>
    </row>
    <row r="52" spans="1:10" ht="28.5" x14ac:dyDescent="0.2">
      <c r="H52" s="4" t="s">
        <v>15</v>
      </c>
      <c r="I52" s="4" t="s">
        <v>18</v>
      </c>
      <c r="J52" s="4" t="s">
        <v>17</v>
      </c>
    </row>
    <row r="53" spans="1:10" ht="28.5" x14ac:dyDescent="0.2">
      <c r="H53" s="4" t="s">
        <v>16</v>
      </c>
      <c r="I53" s="4" t="s">
        <v>149</v>
      </c>
      <c r="J53" s="4" t="s">
        <v>150</v>
      </c>
    </row>
    <row r="54" spans="1:10" ht="28.5" x14ac:dyDescent="0.2">
      <c r="H54" s="4" t="s">
        <v>21</v>
      </c>
      <c r="I54" s="9" t="s">
        <v>74</v>
      </c>
      <c r="J54" s="5" t="s">
        <v>39</v>
      </c>
    </row>
    <row r="55" spans="1:10" ht="42.75" x14ac:dyDescent="0.2">
      <c r="H55" s="4" t="s">
        <v>24</v>
      </c>
      <c r="I55" s="4" t="s">
        <v>75</v>
      </c>
      <c r="J55" s="4" t="s">
        <v>159</v>
      </c>
    </row>
    <row r="56" spans="1:10" ht="71.25" x14ac:dyDescent="0.2">
      <c r="A56" s="4">
        <f>SUBTOTAL(3,$E$2:E56)</f>
        <v>10</v>
      </c>
      <c r="B56" s="14" t="s">
        <v>10</v>
      </c>
      <c r="C56" s="5" t="s">
        <v>11</v>
      </c>
      <c r="D56" s="5" t="str">
        <f>CONCATENATE(C56,A56)</f>
        <v>TC_10</v>
      </c>
      <c r="E56" s="5" t="s">
        <v>76</v>
      </c>
      <c r="F56" s="4" t="s">
        <v>12</v>
      </c>
      <c r="G56" s="4" t="s">
        <v>13</v>
      </c>
      <c r="I56" s="4" t="s">
        <v>14</v>
      </c>
    </row>
    <row r="57" spans="1:10" ht="28.5" x14ac:dyDescent="0.2">
      <c r="H57" s="4" t="s">
        <v>15</v>
      </c>
      <c r="I57" s="4" t="s">
        <v>18</v>
      </c>
      <c r="J57" s="4" t="s">
        <v>17</v>
      </c>
    </row>
    <row r="58" spans="1:10" ht="28.5" x14ac:dyDescent="0.2">
      <c r="H58" s="4" t="s">
        <v>16</v>
      </c>
      <c r="I58" s="4" t="s">
        <v>149</v>
      </c>
      <c r="J58" s="4" t="s">
        <v>150</v>
      </c>
    </row>
    <row r="59" spans="1:10" ht="28.5" x14ac:dyDescent="0.2">
      <c r="H59" s="4" t="s">
        <v>21</v>
      </c>
      <c r="I59" s="9" t="s">
        <v>77</v>
      </c>
      <c r="J59" s="5" t="s">
        <v>78</v>
      </c>
    </row>
    <row r="60" spans="1:10" ht="28.5" x14ac:dyDescent="0.2">
      <c r="H60" s="4" t="s">
        <v>24</v>
      </c>
      <c r="I60" s="9" t="s">
        <v>79</v>
      </c>
      <c r="J60" s="5" t="s">
        <v>80</v>
      </c>
    </row>
    <row r="61" spans="1:10" ht="28.5" x14ac:dyDescent="0.2">
      <c r="H61" s="4" t="s">
        <v>26</v>
      </c>
      <c r="I61" s="9" t="s">
        <v>81</v>
      </c>
      <c r="J61" s="5" t="s">
        <v>82</v>
      </c>
    </row>
    <row r="62" spans="1:10" s="10" customFormat="1" ht="28.5" x14ac:dyDescent="0.2">
      <c r="B62" s="16"/>
      <c r="H62" s="10" t="s">
        <v>28</v>
      </c>
      <c r="I62" s="11" t="s">
        <v>83</v>
      </c>
      <c r="J62" s="10" t="s">
        <v>84</v>
      </c>
    </row>
    <row r="63" spans="1:10" ht="71.25" x14ac:dyDescent="0.2">
      <c r="A63" s="4">
        <f>SUBTOTAL(3,$E$2:E63)</f>
        <v>11</v>
      </c>
      <c r="B63" s="14" t="s">
        <v>10</v>
      </c>
      <c r="C63" s="5" t="s">
        <v>11</v>
      </c>
      <c r="D63" s="5" t="str">
        <f>CONCATENATE(C63,A63)</f>
        <v>TC_11</v>
      </c>
      <c r="E63" s="5" t="s">
        <v>160</v>
      </c>
      <c r="F63" s="4" t="s">
        <v>12</v>
      </c>
      <c r="G63" s="4" t="s">
        <v>13</v>
      </c>
      <c r="I63" s="4" t="s">
        <v>14</v>
      </c>
    </row>
    <row r="64" spans="1:10" ht="28.5" x14ac:dyDescent="0.2">
      <c r="H64" s="4" t="s">
        <v>15</v>
      </c>
      <c r="I64" s="4" t="s">
        <v>18</v>
      </c>
      <c r="J64" s="4" t="s">
        <v>17</v>
      </c>
    </row>
    <row r="65" spans="1:10" ht="28.5" x14ac:dyDescent="0.2">
      <c r="H65" s="4" t="s">
        <v>16</v>
      </c>
      <c r="I65" s="4" t="s">
        <v>149</v>
      </c>
      <c r="J65" s="4" t="s">
        <v>150</v>
      </c>
    </row>
    <row r="66" spans="1:10" ht="28.5" x14ac:dyDescent="0.2">
      <c r="H66" s="4" t="s">
        <v>21</v>
      </c>
      <c r="I66" s="9" t="s">
        <v>161</v>
      </c>
      <c r="J66" s="5" t="s">
        <v>162</v>
      </c>
    </row>
    <row r="67" spans="1:10" ht="71.25" x14ac:dyDescent="0.2">
      <c r="A67" s="4">
        <f>SUBTOTAL(3,$E$2:E67)</f>
        <v>12</v>
      </c>
      <c r="B67" s="14" t="s">
        <v>10</v>
      </c>
      <c r="C67" s="5" t="s">
        <v>11</v>
      </c>
      <c r="D67" s="5" t="str">
        <f>CONCATENATE(C67,A67)</f>
        <v>TC_12</v>
      </c>
      <c r="E67" s="5" t="s">
        <v>163</v>
      </c>
      <c r="F67" s="4" t="s">
        <v>12</v>
      </c>
      <c r="G67" s="4" t="s">
        <v>13</v>
      </c>
      <c r="I67" s="4" t="s">
        <v>14</v>
      </c>
    </row>
    <row r="68" spans="1:10" ht="28.5" x14ac:dyDescent="0.2">
      <c r="H68" s="4" t="s">
        <v>15</v>
      </c>
      <c r="I68" s="4" t="s">
        <v>18</v>
      </c>
      <c r="J68" s="4" t="s">
        <v>17</v>
      </c>
    </row>
    <row r="69" spans="1:10" ht="28.5" x14ac:dyDescent="0.2">
      <c r="H69" s="4" t="s">
        <v>16</v>
      </c>
      <c r="I69" s="4" t="s">
        <v>149</v>
      </c>
      <c r="J69" s="4" t="s">
        <v>150</v>
      </c>
    </row>
    <row r="70" spans="1:10" ht="28.5" x14ac:dyDescent="0.2">
      <c r="H70" s="4" t="s">
        <v>21</v>
      </c>
      <c r="I70" s="9" t="s">
        <v>161</v>
      </c>
      <c r="J70" s="5" t="s">
        <v>162</v>
      </c>
    </row>
    <row r="71" spans="1:10" ht="28.5" x14ac:dyDescent="0.2">
      <c r="H71" s="4" t="s">
        <v>24</v>
      </c>
      <c r="I71" s="5" t="s">
        <v>85</v>
      </c>
      <c r="J71" s="4" t="s">
        <v>164</v>
      </c>
    </row>
    <row r="72" spans="1:10" ht="28.5" x14ac:dyDescent="0.2">
      <c r="H72" s="4" t="s">
        <v>26</v>
      </c>
      <c r="I72" s="5" t="s">
        <v>165</v>
      </c>
      <c r="J72" s="4" t="s">
        <v>86</v>
      </c>
    </row>
    <row r="73" spans="1:10" ht="71.25" x14ac:dyDescent="0.2">
      <c r="A73" s="4">
        <f>SUBTOTAL(3,$E$2:E73)</f>
        <v>13</v>
      </c>
      <c r="B73" s="14" t="s">
        <v>10</v>
      </c>
      <c r="C73" s="5" t="s">
        <v>11</v>
      </c>
      <c r="D73" s="5" t="str">
        <f>CONCATENATE(C73,A73)</f>
        <v>TC_13</v>
      </c>
      <c r="E73" s="5" t="s">
        <v>87</v>
      </c>
      <c r="F73" s="4" t="s">
        <v>88</v>
      </c>
      <c r="G73" s="4" t="s">
        <v>13</v>
      </c>
      <c r="I73" s="4" t="s">
        <v>14</v>
      </c>
    </row>
    <row r="74" spans="1:10" ht="28.5" x14ac:dyDescent="0.2">
      <c r="H74" s="4" t="s">
        <v>15</v>
      </c>
      <c r="I74" s="4" t="s">
        <v>18</v>
      </c>
      <c r="J74" s="4" t="s">
        <v>17</v>
      </c>
    </row>
    <row r="75" spans="1:10" ht="28.5" x14ac:dyDescent="0.2">
      <c r="H75" s="4" t="s">
        <v>16</v>
      </c>
      <c r="I75" s="4" t="s">
        <v>149</v>
      </c>
      <c r="J75" s="4" t="s">
        <v>150</v>
      </c>
    </row>
    <row r="76" spans="1:10" ht="28.5" x14ac:dyDescent="0.2">
      <c r="H76" s="4" t="s">
        <v>21</v>
      </c>
      <c r="I76" s="9" t="s">
        <v>161</v>
      </c>
      <c r="J76" s="5" t="s">
        <v>162</v>
      </c>
    </row>
    <row r="77" spans="1:10" ht="28.5" x14ac:dyDescent="0.2">
      <c r="H77" s="4" t="s">
        <v>24</v>
      </c>
      <c r="I77" s="5" t="s">
        <v>89</v>
      </c>
      <c r="J77" s="4" t="s">
        <v>90</v>
      </c>
    </row>
    <row r="78" spans="1:10" ht="71.25" x14ac:dyDescent="0.2">
      <c r="A78" s="4">
        <f>SUBTOTAL(3,$E$2:E78)</f>
        <v>14</v>
      </c>
      <c r="B78" s="14" t="s">
        <v>10</v>
      </c>
      <c r="C78" s="5" t="s">
        <v>11</v>
      </c>
      <c r="D78" s="5" t="str">
        <f>CONCATENATE(C78,A78)</f>
        <v>TC_14</v>
      </c>
      <c r="E78" s="5" t="s">
        <v>166</v>
      </c>
      <c r="F78" s="4" t="s">
        <v>88</v>
      </c>
      <c r="G78" s="4" t="s">
        <v>13</v>
      </c>
      <c r="I78" s="4" t="s">
        <v>14</v>
      </c>
    </row>
    <row r="79" spans="1:10" ht="28.5" x14ac:dyDescent="0.2">
      <c r="H79" s="4" t="s">
        <v>15</v>
      </c>
      <c r="I79" s="4" t="s">
        <v>18</v>
      </c>
      <c r="J79" s="4" t="s">
        <v>17</v>
      </c>
    </row>
    <row r="80" spans="1:10" ht="28.5" x14ac:dyDescent="0.2">
      <c r="H80" s="4" t="s">
        <v>16</v>
      </c>
      <c r="I80" s="4" t="s">
        <v>149</v>
      </c>
      <c r="J80" s="4" t="s">
        <v>150</v>
      </c>
    </row>
    <row r="81" spans="1:10" ht="28.5" x14ac:dyDescent="0.2">
      <c r="H81" s="4" t="s">
        <v>21</v>
      </c>
      <c r="I81" s="9" t="s">
        <v>161</v>
      </c>
      <c r="J81" s="5" t="s">
        <v>162</v>
      </c>
    </row>
    <row r="82" spans="1:10" ht="28.5" x14ac:dyDescent="0.2">
      <c r="H82" s="4" t="s">
        <v>24</v>
      </c>
      <c r="I82" s="5" t="s">
        <v>91</v>
      </c>
      <c r="J82" s="5" t="s">
        <v>92</v>
      </c>
    </row>
    <row r="83" spans="1:10" x14ac:dyDescent="0.2">
      <c r="H83" s="4" t="s">
        <v>26</v>
      </c>
      <c r="I83" s="5" t="s">
        <v>93</v>
      </c>
      <c r="J83" s="5" t="s">
        <v>94</v>
      </c>
    </row>
    <row r="84" spans="1:10" x14ac:dyDescent="0.2">
      <c r="H84" s="4" t="s">
        <v>28</v>
      </c>
      <c r="I84" s="5" t="s">
        <v>95</v>
      </c>
      <c r="J84" s="5" t="s">
        <v>96</v>
      </c>
    </row>
    <row r="85" spans="1:10" ht="28.5" x14ac:dyDescent="0.2">
      <c r="H85" s="4" t="s">
        <v>68</v>
      </c>
      <c r="I85" s="5" t="s">
        <v>97</v>
      </c>
      <c r="J85" s="5" t="s">
        <v>98</v>
      </c>
    </row>
    <row r="86" spans="1:10" ht="71.25" x14ac:dyDescent="0.2">
      <c r="A86" s="4">
        <f>SUBTOTAL(3,$E$2:E86)</f>
        <v>15</v>
      </c>
      <c r="B86" s="14" t="s">
        <v>10</v>
      </c>
      <c r="C86" s="5" t="s">
        <v>11</v>
      </c>
      <c r="D86" s="5" t="str">
        <f>CONCATENATE(C86,A86)</f>
        <v>TC_15</v>
      </c>
      <c r="E86" s="5" t="s">
        <v>167</v>
      </c>
      <c r="F86" s="4" t="s">
        <v>12</v>
      </c>
      <c r="G86" s="4" t="s">
        <v>13</v>
      </c>
      <c r="I86" s="4" t="s">
        <v>14</v>
      </c>
    </row>
    <row r="87" spans="1:10" ht="28.5" x14ac:dyDescent="0.2">
      <c r="H87" s="4" t="s">
        <v>15</v>
      </c>
      <c r="I87" s="4" t="s">
        <v>18</v>
      </c>
      <c r="J87" s="4" t="s">
        <v>17</v>
      </c>
    </row>
    <row r="88" spans="1:10" ht="28.5" x14ac:dyDescent="0.2">
      <c r="H88" s="4" t="s">
        <v>16</v>
      </c>
      <c r="I88" s="4" t="s">
        <v>149</v>
      </c>
      <c r="J88" s="4" t="s">
        <v>150</v>
      </c>
    </row>
    <row r="89" spans="1:10" ht="28.5" x14ac:dyDescent="0.2">
      <c r="H89" s="4" t="s">
        <v>21</v>
      </c>
      <c r="I89" s="9" t="s">
        <v>161</v>
      </c>
      <c r="J89" s="5" t="s">
        <v>162</v>
      </c>
    </row>
    <row r="90" spans="1:10" ht="28.5" x14ac:dyDescent="0.2">
      <c r="H90" s="4" t="s">
        <v>24</v>
      </c>
      <c r="I90" s="5" t="s">
        <v>99</v>
      </c>
      <c r="J90" s="5" t="s">
        <v>168</v>
      </c>
    </row>
    <row r="91" spans="1:10" ht="71.25" x14ac:dyDescent="0.2">
      <c r="A91" s="4">
        <f>SUBTOTAL(3,$E$2:E91)</f>
        <v>16</v>
      </c>
      <c r="B91" s="14" t="s">
        <v>10</v>
      </c>
      <c r="C91" s="5" t="s">
        <v>11</v>
      </c>
      <c r="D91" s="5" t="str">
        <f>CONCATENATE(C91,A91)</f>
        <v>TC_16</v>
      </c>
      <c r="E91" s="5" t="s">
        <v>169</v>
      </c>
      <c r="F91" s="4" t="s">
        <v>12</v>
      </c>
      <c r="G91" s="4" t="s">
        <v>13</v>
      </c>
      <c r="I91" s="4" t="s">
        <v>14</v>
      </c>
    </row>
    <row r="92" spans="1:10" ht="28.5" x14ac:dyDescent="0.2">
      <c r="H92" s="4" t="s">
        <v>15</v>
      </c>
      <c r="I92" s="4" t="s">
        <v>18</v>
      </c>
      <c r="J92" s="4" t="s">
        <v>17</v>
      </c>
    </row>
    <row r="93" spans="1:10" ht="28.5" x14ac:dyDescent="0.2">
      <c r="H93" s="4" t="s">
        <v>16</v>
      </c>
      <c r="I93" s="4" t="s">
        <v>149</v>
      </c>
      <c r="J93" s="4" t="s">
        <v>150</v>
      </c>
    </row>
    <row r="94" spans="1:10" ht="28.5" x14ac:dyDescent="0.2">
      <c r="H94" s="4" t="s">
        <v>21</v>
      </c>
      <c r="I94" s="9" t="s">
        <v>161</v>
      </c>
      <c r="J94" s="5" t="s">
        <v>162</v>
      </c>
    </row>
    <row r="95" spans="1:10" ht="28.5" x14ac:dyDescent="0.2">
      <c r="H95" s="4" t="s">
        <v>24</v>
      </c>
      <c r="I95" s="5" t="s">
        <v>100</v>
      </c>
      <c r="J95" s="5" t="s">
        <v>96</v>
      </c>
    </row>
    <row r="96" spans="1:10" x14ac:dyDescent="0.2">
      <c r="H96" s="4" t="s">
        <v>26</v>
      </c>
      <c r="I96" s="5" t="s">
        <v>93</v>
      </c>
      <c r="J96" s="5" t="s">
        <v>94</v>
      </c>
    </row>
    <row r="97" spans="1:10" x14ac:dyDescent="0.2">
      <c r="H97" s="4" t="s">
        <v>28</v>
      </c>
      <c r="I97" s="5" t="s">
        <v>101</v>
      </c>
      <c r="J97" s="5" t="s">
        <v>96</v>
      </c>
    </row>
    <row r="98" spans="1:10" ht="28.5" x14ac:dyDescent="0.2">
      <c r="H98" s="4" t="s">
        <v>68</v>
      </c>
      <c r="I98" s="5" t="s">
        <v>97</v>
      </c>
      <c r="J98" s="5" t="s">
        <v>168</v>
      </c>
    </row>
    <row r="99" spans="1:10" ht="71.25" x14ac:dyDescent="0.2">
      <c r="A99" s="4">
        <f>SUBTOTAL(3,$E$2:E99)</f>
        <v>17</v>
      </c>
      <c r="B99" s="14" t="s">
        <v>10</v>
      </c>
      <c r="C99" s="5" t="s">
        <v>11</v>
      </c>
      <c r="D99" s="5" t="str">
        <f>CONCATENATE(C99,A99)</f>
        <v>TC_17</v>
      </c>
      <c r="E99" s="4" t="s">
        <v>170</v>
      </c>
      <c r="F99" s="4" t="s">
        <v>88</v>
      </c>
      <c r="G99" s="4" t="s">
        <v>13</v>
      </c>
      <c r="I99" s="4" t="s">
        <v>14</v>
      </c>
    </row>
    <row r="100" spans="1:10" ht="28.5" x14ac:dyDescent="0.2">
      <c r="H100" s="4" t="s">
        <v>15</v>
      </c>
      <c r="I100" s="4" t="s">
        <v>18</v>
      </c>
      <c r="J100" s="4" t="s">
        <v>17</v>
      </c>
    </row>
    <row r="101" spans="1:10" ht="28.5" x14ac:dyDescent="0.2">
      <c r="H101" s="4" t="s">
        <v>16</v>
      </c>
      <c r="I101" s="4" t="s">
        <v>171</v>
      </c>
      <c r="J101" s="4" t="s">
        <v>150</v>
      </c>
    </row>
    <row r="102" spans="1:10" ht="28.5" x14ac:dyDescent="0.2">
      <c r="H102" s="4" t="s">
        <v>21</v>
      </c>
      <c r="I102" s="9" t="s">
        <v>161</v>
      </c>
      <c r="J102" s="5" t="s">
        <v>162</v>
      </c>
    </row>
    <row r="103" spans="1:10" ht="28.5" x14ac:dyDescent="0.2">
      <c r="H103" s="4" t="s">
        <v>24</v>
      </c>
      <c r="I103" s="4" t="s">
        <v>172</v>
      </c>
      <c r="J103" s="4" t="s">
        <v>103</v>
      </c>
    </row>
    <row r="104" spans="1:10" ht="71.25" x14ac:dyDescent="0.2">
      <c r="A104" s="4">
        <f>SUBTOTAL(3,$E$2:E104)</f>
        <v>18</v>
      </c>
      <c r="B104" s="14" t="s">
        <v>10</v>
      </c>
      <c r="C104" s="5" t="s">
        <v>11</v>
      </c>
      <c r="D104" s="5" t="str">
        <f>CONCATENATE(C104,A104)</f>
        <v>TC_18</v>
      </c>
      <c r="E104" s="4" t="s">
        <v>173</v>
      </c>
      <c r="F104" s="4" t="s">
        <v>88</v>
      </c>
      <c r="G104" s="4" t="s">
        <v>13</v>
      </c>
      <c r="I104" s="4" t="s">
        <v>14</v>
      </c>
    </row>
    <row r="105" spans="1:10" ht="28.5" x14ac:dyDescent="0.2">
      <c r="H105" s="4" t="s">
        <v>15</v>
      </c>
      <c r="I105" s="4" t="s">
        <v>18</v>
      </c>
      <c r="J105" s="4" t="s">
        <v>17</v>
      </c>
    </row>
    <row r="106" spans="1:10" ht="28.5" x14ac:dyDescent="0.2">
      <c r="H106" s="4" t="s">
        <v>16</v>
      </c>
      <c r="I106" s="4" t="s">
        <v>171</v>
      </c>
      <c r="J106" s="4" t="s">
        <v>150</v>
      </c>
    </row>
    <row r="107" spans="1:10" ht="28.5" x14ac:dyDescent="0.2">
      <c r="H107" s="4" t="s">
        <v>21</v>
      </c>
      <c r="I107" s="9" t="s">
        <v>161</v>
      </c>
      <c r="J107" s="5" t="s">
        <v>162</v>
      </c>
    </row>
    <row r="108" spans="1:10" x14ac:dyDescent="0.2">
      <c r="H108" s="4" t="s">
        <v>24</v>
      </c>
      <c r="I108" s="4" t="s">
        <v>174</v>
      </c>
      <c r="J108" s="4" t="s">
        <v>175</v>
      </c>
    </row>
    <row r="109" spans="1:10" x14ac:dyDescent="0.2">
      <c r="H109" s="4" t="s">
        <v>26</v>
      </c>
      <c r="I109" s="4" t="s">
        <v>176</v>
      </c>
      <c r="J109" s="4" t="s">
        <v>177</v>
      </c>
    </row>
    <row r="110" spans="1:10" ht="42.75" x14ac:dyDescent="0.2">
      <c r="H110" s="4" t="s">
        <v>28</v>
      </c>
      <c r="I110" s="4" t="s">
        <v>178</v>
      </c>
      <c r="J110" s="4" t="s">
        <v>179</v>
      </c>
    </row>
    <row r="111" spans="1:10" ht="42.75" x14ac:dyDescent="0.2">
      <c r="H111" s="4" t="s">
        <v>68</v>
      </c>
      <c r="I111" s="4" t="s">
        <v>180</v>
      </c>
      <c r="J111" s="4" t="s">
        <v>181</v>
      </c>
    </row>
    <row r="112" spans="1:10" x14ac:dyDescent="0.2">
      <c r="H112" s="4" t="s">
        <v>71</v>
      </c>
      <c r="I112" s="4" t="s">
        <v>182</v>
      </c>
      <c r="J112" s="4" t="s">
        <v>175</v>
      </c>
    </row>
    <row r="113" spans="1:10" x14ac:dyDescent="0.2">
      <c r="H113" s="4" t="s">
        <v>71</v>
      </c>
      <c r="I113" s="4" t="s">
        <v>183</v>
      </c>
      <c r="J113" s="4" t="s">
        <v>177</v>
      </c>
    </row>
    <row r="114" spans="1:10" ht="28.5" x14ac:dyDescent="0.2">
      <c r="H114" s="4" t="s">
        <v>104</v>
      </c>
      <c r="I114" s="4" t="s">
        <v>184</v>
      </c>
      <c r="J114" s="4" t="s">
        <v>185</v>
      </c>
    </row>
    <row r="115" spans="1:10" ht="42.75" x14ac:dyDescent="0.2">
      <c r="H115" s="4" t="s">
        <v>28</v>
      </c>
      <c r="I115" s="4" t="s">
        <v>186</v>
      </c>
      <c r="J115" s="4" t="s">
        <v>181</v>
      </c>
    </row>
    <row r="116" spans="1:10" ht="71.25" x14ac:dyDescent="0.2">
      <c r="A116" s="4">
        <f>SUBTOTAL(3,$E$2:E116)</f>
        <v>19</v>
      </c>
      <c r="B116" s="14" t="s">
        <v>10</v>
      </c>
      <c r="C116" s="5" t="s">
        <v>11</v>
      </c>
      <c r="D116" s="5" t="str">
        <f>CONCATENATE(C116,A116)</f>
        <v>TC_19</v>
      </c>
      <c r="E116" s="4" t="s">
        <v>187</v>
      </c>
      <c r="F116" s="4" t="s">
        <v>88</v>
      </c>
      <c r="G116" s="4" t="s">
        <v>13</v>
      </c>
      <c r="I116" s="4" t="s">
        <v>14</v>
      </c>
    </row>
    <row r="117" spans="1:10" ht="28.5" x14ac:dyDescent="0.2">
      <c r="H117" s="4" t="s">
        <v>15</v>
      </c>
      <c r="I117" s="4" t="s">
        <v>18</v>
      </c>
      <c r="J117" s="4" t="s">
        <v>17</v>
      </c>
    </row>
    <row r="118" spans="1:10" ht="28.5" x14ac:dyDescent="0.2">
      <c r="H118" s="4" t="s">
        <v>16</v>
      </c>
      <c r="I118" s="4" t="s">
        <v>149</v>
      </c>
      <c r="J118" s="4" t="s">
        <v>150</v>
      </c>
    </row>
    <row r="119" spans="1:10" ht="28.5" x14ac:dyDescent="0.2">
      <c r="H119" s="4" t="s">
        <v>21</v>
      </c>
      <c r="I119" s="9" t="s">
        <v>161</v>
      </c>
      <c r="J119" s="5" t="s">
        <v>162</v>
      </c>
    </row>
    <row r="120" spans="1:10" x14ac:dyDescent="0.2">
      <c r="H120" s="4" t="s">
        <v>24</v>
      </c>
      <c r="I120" s="4" t="s">
        <v>188</v>
      </c>
      <c r="J120" s="4" t="s">
        <v>189</v>
      </c>
    </row>
    <row r="121" spans="1:10" x14ac:dyDescent="0.2">
      <c r="H121" s="4" t="s">
        <v>26</v>
      </c>
      <c r="I121" s="4" t="s">
        <v>190</v>
      </c>
      <c r="J121" s="4" t="s">
        <v>191</v>
      </c>
    </row>
    <row r="122" spans="1:10" x14ac:dyDescent="0.2">
      <c r="H122" s="4" t="s">
        <v>28</v>
      </c>
      <c r="I122" s="4" t="s">
        <v>192</v>
      </c>
      <c r="J122" s="4" t="s">
        <v>193</v>
      </c>
    </row>
    <row r="123" spans="1:10" x14ac:dyDescent="0.2">
      <c r="H123" s="4" t="s">
        <v>68</v>
      </c>
      <c r="I123" s="4" t="s">
        <v>194</v>
      </c>
      <c r="J123" s="4" t="s">
        <v>195</v>
      </c>
    </row>
    <row r="124" spans="1:10" x14ac:dyDescent="0.2">
      <c r="H124" s="4" t="s">
        <v>71</v>
      </c>
      <c r="I124" s="4" t="s">
        <v>196</v>
      </c>
      <c r="J124" s="4" t="s">
        <v>189</v>
      </c>
    </row>
    <row r="125" spans="1:10" x14ac:dyDescent="0.2">
      <c r="H125" s="4" t="s">
        <v>104</v>
      </c>
      <c r="I125" s="4" t="s">
        <v>197</v>
      </c>
      <c r="J125" s="4" t="s">
        <v>191</v>
      </c>
    </row>
    <row r="126" spans="1:10" ht="28.5" x14ac:dyDescent="0.2">
      <c r="H126" s="4" t="s">
        <v>105</v>
      </c>
      <c r="I126" s="4" t="s">
        <v>198</v>
      </c>
      <c r="J126" s="4" t="s">
        <v>193</v>
      </c>
    </row>
    <row r="127" spans="1:10" s="13" customFormat="1" ht="28.5" x14ac:dyDescent="0.2">
      <c r="B127" s="15"/>
      <c r="H127" s="13" t="s">
        <v>106</v>
      </c>
      <c r="I127" s="13" t="s">
        <v>199</v>
      </c>
      <c r="J127" s="13" t="s">
        <v>195</v>
      </c>
    </row>
    <row r="128" spans="1:10" ht="71.25" x14ac:dyDescent="0.2">
      <c r="A128" s="4">
        <f>SUBTOTAL(3,$E$2:E128)</f>
        <v>20</v>
      </c>
      <c r="B128" s="14" t="s">
        <v>10</v>
      </c>
      <c r="C128" s="5" t="s">
        <v>11</v>
      </c>
      <c r="D128" s="5" t="str">
        <f>CONCATENATE(C128,A128)</f>
        <v>TC_20</v>
      </c>
      <c r="E128" s="4" t="s">
        <v>200</v>
      </c>
      <c r="F128" s="4" t="s">
        <v>88</v>
      </c>
      <c r="G128" s="4" t="s">
        <v>13</v>
      </c>
      <c r="I128" s="4" t="s">
        <v>14</v>
      </c>
    </row>
    <row r="129" spans="1:10" ht="28.5" x14ac:dyDescent="0.2">
      <c r="H129" s="4" t="s">
        <v>15</v>
      </c>
      <c r="I129" s="4" t="s">
        <v>18</v>
      </c>
      <c r="J129" s="4" t="s">
        <v>17</v>
      </c>
    </row>
    <row r="130" spans="1:10" ht="28.5" x14ac:dyDescent="0.2">
      <c r="H130" s="4" t="s">
        <v>16</v>
      </c>
      <c r="I130" s="4" t="s">
        <v>201</v>
      </c>
      <c r="J130" s="4" t="s">
        <v>150</v>
      </c>
    </row>
    <row r="131" spans="1:10" ht="28.5" x14ac:dyDescent="0.2">
      <c r="H131" s="4" t="s">
        <v>21</v>
      </c>
      <c r="I131" s="9" t="s">
        <v>161</v>
      </c>
      <c r="J131" s="5" t="s">
        <v>162</v>
      </c>
    </row>
    <row r="132" spans="1:10" ht="28.5" x14ac:dyDescent="0.2">
      <c r="H132" s="4" t="s">
        <v>24</v>
      </c>
      <c r="I132" s="4" t="s">
        <v>200</v>
      </c>
      <c r="J132" s="4" t="s">
        <v>202</v>
      </c>
    </row>
    <row r="133" spans="1:10" ht="71.25" x14ac:dyDescent="0.2">
      <c r="A133" s="4">
        <f>SUBTOTAL(3,$E$7:E133)</f>
        <v>19</v>
      </c>
      <c r="B133" s="14" t="s">
        <v>10</v>
      </c>
      <c r="C133" s="5" t="s">
        <v>11</v>
      </c>
      <c r="D133" s="5" t="str">
        <f>CONCATENATE(C133,A133)</f>
        <v>TC_19</v>
      </c>
      <c r="E133" s="4" t="s">
        <v>203</v>
      </c>
      <c r="F133" s="4" t="s">
        <v>88</v>
      </c>
      <c r="G133" s="4" t="s">
        <v>13</v>
      </c>
      <c r="I133" s="4" t="s">
        <v>14</v>
      </c>
    </row>
    <row r="134" spans="1:10" ht="28.5" x14ac:dyDescent="0.2">
      <c r="E134" s="4" t="s">
        <v>102</v>
      </c>
      <c r="H134" s="4" t="s">
        <v>15</v>
      </c>
      <c r="I134" s="4" t="s">
        <v>18</v>
      </c>
      <c r="J134" s="4" t="s">
        <v>17</v>
      </c>
    </row>
    <row r="135" spans="1:10" ht="28.5" x14ac:dyDescent="0.2">
      <c r="H135" s="4" t="s">
        <v>16</v>
      </c>
      <c r="I135" s="4" t="s">
        <v>171</v>
      </c>
      <c r="J135" s="4" t="s">
        <v>150</v>
      </c>
    </row>
    <row r="136" spans="1:10" ht="28.5" x14ac:dyDescent="0.2">
      <c r="H136" s="4" t="s">
        <v>21</v>
      </c>
      <c r="I136" s="9" t="s">
        <v>161</v>
      </c>
      <c r="J136" s="5" t="s">
        <v>162</v>
      </c>
    </row>
    <row r="137" spans="1:10" ht="28.5" x14ac:dyDescent="0.2">
      <c r="H137" s="4" t="s">
        <v>24</v>
      </c>
      <c r="I137" s="4" t="s">
        <v>204</v>
      </c>
      <c r="J137" s="4" t="s">
        <v>205</v>
      </c>
    </row>
    <row r="138" spans="1:10" ht="71.25" x14ac:dyDescent="0.2">
      <c r="A138" s="4">
        <f>SUBTOTAL(3,$E$7:E138)</f>
        <v>21</v>
      </c>
      <c r="B138" s="14" t="s">
        <v>10</v>
      </c>
      <c r="C138" s="5" t="s">
        <v>11</v>
      </c>
      <c r="D138" s="5" t="str">
        <f>CONCATENATE(C138,A138)</f>
        <v>TC_21</v>
      </c>
      <c r="E138" s="4" t="s">
        <v>206</v>
      </c>
      <c r="F138" s="4" t="s">
        <v>88</v>
      </c>
      <c r="G138" s="4" t="s">
        <v>13</v>
      </c>
      <c r="I138" s="4" t="s">
        <v>14</v>
      </c>
    </row>
    <row r="139" spans="1:10" ht="28.5" x14ac:dyDescent="0.2">
      <c r="H139" s="4" t="s">
        <v>15</v>
      </c>
      <c r="I139" s="4" t="s">
        <v>18</v>
      </c>
      <c r="J139" s="4" t="s">
        <v>17</v>
      </c>
    </row>
    <row r="140" spans="1:10" ht="28.5" x14ac:dyDescent="0.2">
      <c r="H140" s="4" t="s">
        <v>16</v>
      </c>
      <c r="I140" s="4" t="s">
        <v>171</v>
      </c>
      <c r="J140" s="4" t="s">
        <v>150</v>
      </c>
    </row>
    <row r="141" spans="1:10" ht="28.5" x14ac:dyDescent="0.2">
      <c r="H141" s="4" t="s">
        <v>21</v>
      </c>
      <c r="I141" s="9" t="s">
        <v>161</v>
      </c>
      <c r="J141" s="5" t="s">
        <v>162</v>
      </c>
    </row>
    <row r="142" spans="1:10" ht="42.75" x14ac:dyDescent="0.2">
      <c r="H142" s="4" t="s">
        <v>24</v>
      </c>
      <c r="I142" s="4" t="s">
        <v>207</v>
      </c>
      <c r="J142" s="4" t="s">
        <v>208</v>
      </c>
    </row>
    <row r="143" spans="1:10" ht="28.5" x14ac:dyDescent="0.2">
      <c r="H143" s="4" t="s">
        <v>26</v>
      </c>
      <c r="I143" s="4" t="s">
        <v>209</v>
      </c>
      <c r="J143" s="4" t="s">
        <v>210</v>
      </c>
    </row>
    <row r="144" spans="1:10" ht="28.5" x14ac:dyDescent="0.2">
      <c r="H144" s="4" t="s">
        <v>28</v>
      </c>
      <c r="I144" s="4" t="s">
        <v>211</v>
      </c>
      <c r="J144" s="4" t="s">
        <v>210</v>
      </c>
    </row>
    <row r="145" spans="1:10" ht="99.75" x14ac:dyDescent="0.2">
      <c r="A145" s="4">
        <f>SUBTOTAL(3,$E$7:E145)</f>
        <v>22</v>
      </c>
      <c r="B145" s="14" t="s">
        <v>10</v>
      </c>
      <c r="C145" s="5" t="s">
        <v>11</v>
      </c>
      <c r="D145" s="5" t="str">
        <f>CONCATENATE(C145,A145)</f>
        <v>TC_22</v>
      </c>
      <c r="E145" s="4" t="s">
        <v>212</v>
      </c>
      <c r="F145" s="4" t="s">
        <v>88</v>
      </c>
      <c r="G145" s="4" t="s">
        <v>13</v>
      </c>
      <c r="I145" s="4" t="s">
        <v>213</v>
      </c>
    </row>
    <row r="146" spans="1:10" ht="28.5" x14ac:dyDescent="0.2">
      <c r="H146" s="4" t="s">
        <v>15</v>
      </c>
      <c r="I146" s="4" t="s">
        <v>18</v>
      </c>
      <c r="J146" s="4" t="s">
        <v>17</v>
      </c>
    </row>
    <row r="147" spans="1:10" ht="28.5" x14ac:dyDescent="0.2">
      <c r="H147" s="4" t="s">
        <v>16</v>
      </c>
      <c r="I147" s="4" t="s">
        <v>171</v>
      </c>
      <c r="J147" s="4" t="s">
        <v>150</v>
      </c>
    </row>
    <row r="148" spans="1:10" ht="28.5" x14ac:dyDescent="0.2">
      <c r="H148" s="4" t="s">
        <v>21</v>
      </c>
      <c r="I148" s="9" t="s">
        <v>161</v>
      </c>
      <c r="J148" s="5" t="s">
        <v>162</v>
      </c>
    </row>
    <row r="149" spans="1:10" ht="28.5" x14ac:dyDescent="0.2">
      <c r="H149" s="4" t="s">
        <v>24</v>
      </c>
      <c r="I149" s="4" t="s">
        <v>212</v>
      </c>
      <c r="J149" s="4" t="s">
        <v>214</v>
      </c>
    </row>
    <row r="150" spans="1:10" ht="99.75" x14ac:dyDescent="0.2">
      <c r="A150" s="4">
        <f>SUBTOTAL(3,$E$7:E150)</f>
        <v>23</v>
      </c>
      <c r="B150" s="14" t="s">
        <v>10</v>
      </c>
      <c r="C150" s="5" t="s">
        <v>11</v>
      </c>
      <c r="D150" s="5" t="str">
        <f>CONCATENATE(C150,A150)</f>
        <v>TC_23</v>
      </c>
      <c r="E150" s="4" t="s">
        <v>215</v>
      </c>
      <c r="F150" s="4" t="s">
        <v>88</v>
      </c>
      <c r="G150" s="4" t="s">
        <v>13</v>
      </c>
      <c r="I150" s="4" t="s">
        <v>216</v>
      </c>
    </row>
    <row r="151" spans="1:10" ht="28.5" x14ac:dyDescent="0.2">
      <c r="H151" s="4" t="s">
        <v>15</v>
      </c>
      <c r="I151" s="4" t="s">
        <v>18</v>
      </c>
      <c r="J151" s="4" t="s">
        <v>17</v>
      </c>
    </row>
    <row r="152" spans="1:10" ht="28.5" x14ac:dyDescent="0.2">
      <c r="H152" s="4" t="s">
        <v>16</v>
      </c>
      <c r="I152" s="4" t="s">
        <v>171</v>
      </c>
      <c r="J152" s="4" t="s">
        <v>150</v>
      </c>
    </row>
    <row r="153" spans="1:10" ht="28.5" x14ac:dyDescent="0.2">
      <c r="H153" s="4" t="s">
        <v>21</v>
      </c>
      <c r="I153" s="9" t="s">
        <v>161</v>
      </c>
      <c r="J153" s="5" t="s">
        <v>162</v>
      </c>
    </row>
    <row r="154" spans="1:10" ht="28.5" x14ac:dyDescent="0.2">
      <c r="H154" s="4" t="s">
        <v>24</v>
      </c>
      <c r="I154" s="4" t="s">
        <v>215</v>
      </c>
      <c r="J154" s="4" t="s">
        <v>217</v>
      </c>
    </row>
    <row r="155" spans="1:10" ht="71.25" x14ac:dyDescent="0.2">
      <c r="A155" s="4">
        <f>SUBTOTAL(3,$E$7:E155)</f>
        <v>24</v>
      </c>
      <c r="B155" s="14" t="s">
        <v>10</v>
      </c>
      <c r="C155" s="5" t="s">
        <v>11</v>
      </c>
      <c r="D155" s="5" t="str">
        <f>CONCATENATE(C155,A155)</f>
        <v>TC_24</v>
      </c>
      <c r="E155" s="4" t="s">
        <v>218</v>
      </c>
      <c r="F155" s="4" t="s">
        <v>88</v>
      </c>
      <c r="G155" s="4" t="s">
        <v>13</v>
      </c>
      <c r="I155" s="4" t="s">
        <v>14</v>
      </c>
    </row>
    <row r="156" spans="1:10" ht="28.5" x14ac:dyDescent="0.2">
      <c r="H156" s="4" t="s">
        <v>15</v>
      </c>
      <c r="I156" s="4" t="s">
        <v>18</v>
      </c>
      <c r="J156" s="4" t="s">
        <v>17</v>
      </c>
    </row>
    <row r="157" spans="1:10" ht="28.5" x14ac:dyDescent="0.2">
      <c r="H157" s="4" t="s">
        <v>16</v>
      </c>
      <c r="I157" s="4" t="s">
        <v>171</v>
      </c>
      <c r="J157" s="4" t="s">
        <v>150</v>
      </c>
    </row>
    <row r="158" spans="1:10" ht="28.5" x14ac:dyDescent="0.2">
      <c r="H158" s="4" t="s">
        <v>21</v>
      </c>
      <c r="I158" s="9" t="s">
        <v>161</v>
      </c>
      <c r="J158" s="5" t="s">
        <v>162</v>
      </c>
    </row>
    <row r="159" spans="1:10" s="12" customFormat="1" ht="28.5" x14ac:dyDescent="0.2">
      <c r="B159" s="17"/>
      <c r="H159" s="12" t="s">
        <v>24</v>
      </c>
      <c r="I159" s="12" t="s">
        <v>219</v>
      </c>
      <c r="J159" s="12" t="s">
        <v>220</v>
      </c>
    </row>
    <row r="160" spans="1:10" ht="71.25" x14ac:dyDescent="0.2">
      <c r="A160" s="4">
        <f>SUBTOTAL(3,$E$7:E160)</f>
        <v>25</v>
      </c>
      <c r="B160" s="14" t="s">
        <v>10</v>
      </c>
      <c r="C160" s="5" t="s">
        <v>11</v>
      </c>
      <c r="D160" s="5" t="str">
        <f>CONCATENATE(C160,A160)</f>
        <v>TC_25</v>
      </c>
      <c r="E160" s="4" t="s">
        <v>221</v>
      </c>
      <c r="F160" s="4" t="s">
        <v>88</v>
      </c>
      <c r="G160" s="4" t="s">
        <v>13</v>
      </c>
      <c r="I160" s="4" t="s">
        <v>14</v>
      </c>
    </row>
    <row r="161" spans="1:10" ht="28.5" x14ac:dyDescent="0.2">
      <c r="E161" s="4" t="s">
        <v>102</v>
      </c>
      <c r="H161" s="4" t="s">
        <v>15</v>
      </c>
      <c r="I161" s="4" t="s">
        <v>18</v>
      </c>
      <c r="J161" s="4" t="s">
        <v>17</v>
      </c>
    </row>
    <row r="162" spans="1:10" ht="28.5" x14ac:dyDescent="0.2">
      <c r="H162" s="4" t="s">
        <v>16</v>
      </c>
      <c r="I162" s="4" t="s">
        <v>171</v>
      </c>
      <c r="J162" s="4" t="s">
        <v>150</v>
      </c>
    </row>
    <row r="163" spans="1:10" ht="28.5" x14ac:dyDescent="0.2">
      <c r="H163" s="4" t="s">
        <v>21</v>
      </c>
      <c r="I163" s="9" t="s">
        <v>161</v>
      </c>
      <c r="J163" s="5" t="s">
        <v>162</v>
      </c>
    </row>
    <row r="164" spans="1:10" ht="28.5" x14ac:dyDescent="0.2">
      <c r="H164" s="4" t="s">
        <v>24</v>
      </c>
      <c r="I164" s="4" t="s">
        <v>222</v>
      </c>
      <c r="J164" s="4" t="s">
        <v>223</v>
      </c>
    </row>
    <row r="165" spans="1:10" ht="71.25" x14ac:dyDescent="0.2">
      <c r="A165" s="4">
        <f>SUBTOTAL(3,$E$7:E165)</f>
        <v>27</v>
      </c>
      <c r="B165" s="14" t="s">
        <v>10</v>
      </c>
      <c r="C165" s="5" t="s">
        <v>11</v>
      </c>
      <c r="D165" s="5" t="str">
        <f>CONCATENATE(C165,A165)</f>
        <v>TC_27</v>
      </c>
      <c r="E165" s="4" t="s">
        <v>224</v>
      </c>
      <c r="F165" s="4" t="s">
        <v>88</v>
      </c>
      <c r="G165" s="4" t="s">
        <v>13</v>
      </c>
      <c r="I165" s="4" t="s">
        <v>14</v>
      </c>
    </row>
    <row r="166" spans="1:10" ht="28.5" x14ac:dyDescent="0.2">
      <c r="H166" s="4" t="s">
        <v>15</v>
      </c>
      <c r="I166" s="4" t="s">
        <v>18</v>
      </c>
      <c r="J166" s="4" t="s">
        <v>17</v>
      </c>
    </row>
    <row r="167" spans="1:10" ht="28.5" x14ac:dyDescent="0.2">
      <c r="H167" s="4" t="s">
        <v>16</v>
      </c>
      <c r="I167" s="4" t="s">
        <v>171</v>
      </c>
      <c r="J167" s="4" t="s">
        <v>150</v>
      </c>
    </row>
    <row r="168" spans="1:10" ht="28.5" x14ac:dyDescent="0.2">
      <c r="H168" s="4" t="s">
        <v>21</v>
      </c>
      <c r="I168" s="9" t="s">
        <v>161</v>
      </c>
      <c r="J168" s="5" t="s">
        <v>162</v>
      </c>
    </row>
    <row r="169" spans="1:10" ht="42.75" x14ac:dyDescent="0.2">
      <c r="H169" s="4" t="s">
        <v>24</v>
      </c>
      <c r="I169" s="4" t="s">
        <v>225</v>
      </c>
      <c r="J169" s="4" t="s">
        <v>226</v>
      </c>
    </row>
    <row r="170" spans="1:10" ht="28.5" x14ac:dyDescent="0.2">
      <c r="H170" s="4" t="s">
        <v>26</v>
      </c>
      <c r="I170" s="4" t="s">
        <v>227</v>
      </c>
      <c r="J170" s="4" t="s">
        <v>228</v>
      </c>
    </row>
    <row r="171" spans="1:10" ht="28.5" x14ac:dyDescent="0.2">
      <c r="H171" s="4" t="s">
        <v>28</v>
      </c>
      <c r="I171" s="4" t="s">
        <v>229</v>
      </c>
      <c r="J171" s="4" t="s">
        <v>228</v>
      </c>
    </row>
    <row r="172" spans="1:10" ht="99.75" x14ac:dyDescent="0.2">
      <c r="A172" s="4">
        <f>SUBTOTAL(3,$E$7:E172)</f>
        <v>28</v>
      </c>
      <c r="B172" s="14" t="s">
        <v>10</v>
      </c>
      <c r="C172" s="5" t="s">
        <v>11</v>
      </c>
      <c r="D172" s="5" t="str">
        <f>CONCATENATE(C172,A172)</f>
        <v>TC_28</v>
      </c>
      <c r="E172" s="4" t="s">
        <v>230</v>
      </c>
      <c r="F172" s="4" t="s">
        <v>88</v>
      </c>
      <c r="G172" s="4" t="s">
        <v>13</v>
      </c>
      <c r="I172" s="4" t="s">
        <v>231</v>
      </c>
    </row>
    <row r="173" spans="1:10" ht="28.5" x14ac:dyDescent="0.2">
      <c r="H173" s="4" t="s">
        <v>15</v>
      </c>
      <c r="I173" s="4" t="s">
        <v>18</v>
      </c>
      <c r="J173" s="4" t="s">
        <v>17</v>
      </c>
    </row>
    <row r="174" spans="1:10" ht="28.5" x14ac:dyDescent="0.2">
      <c r="H174" s="4" t="s">
        <v>16</v>
      </c>
      <c r="I174" s="4" t="s">
        <v>171</v>
      </c>
      <c r="J174" s="4" t="s">
        <v>150</v>
      </c>
    </row>
    <row r="175" spans="1:10" ht="28.5" x14ac:dyDescent="0.2">
      <c r="H175" s="4" t="s">
        <v>21</v>
      </c>
      <c r="I175" s="9" t="s">
        <v>161</v>
      </c>
      <c r="J175" s="5" t="s">
        <v>162</v>
      </c>
    </row>
    <row r="176" spans="1:10" ht="28.5" x14ac:dyDescent="0.2">
      <c r="H176" s="4" t="s">
        <v>24</v>
      </c>
      <c r="I176" s="4" t="s">
        <v>230</v>
      </c>
      <c r="J176" s="4" t="s">
        <v>232</v>
      </c>
    </row>
    <row r="177" spans="1:10" ht="99.75" x14ac:dyDescent="0.2">
      <c r="A177" s="4">
        <f>SUBTOTAL(3,$E$7:E177)</f>
        <v>29</v>
      </c>
      <c r="B177" s="14" t="s">
        <v>10</v>
      </c>
      <c r="C177" s="5" t="s">
        <v>11</v>
      </c>
      <c r="D177" s="5" t="str">
        <f>CONCATENATE(C177,A177)</f>
        <v>TC_29</v>
      </c>
      <c r="E177" s="4" t="s">
        <v>233</v>
      </c>
      <c r="F177" s="4" t="s">
        <v>88</v>
      </c>
      <c r="G177" s="4" t="s">
        <v>13</v>
      </c>
      <c r="I177" s="4" t="s">
        <v>234</v>
      </c>
    </row>
    <row r="178" spans="1:10" ht="28.5" x14ac:dyDescent="0.2">
      <c r="H178" s="4" t="s">
        <v>15</v>
      </c>
      <c r="I178" s="4" t="s">
        <v>18</v>
      </c>
      <c r="J178" s="4" t="s">
        <v>17</v>
      </c>
    </row>
    <row r="179" spans="1:10" ht="28.5" x14ac:dyDescent="0.2">
      <c r="H179" s="4" t="s">
        <v>16</v>
      </c>
      <c r="I179" s="4" t="s">
        <v>171</v>
      </c>
      <c r="J179" s="4" t="s">
        <v>150</v>
      </c>
    </row>
    <row r="180" spans="1:10" ht="28.5" x14ac:dyDescent="0.2">
      <c r="H180" s="4" t="s">
        <v>21</v>
      </c>
      <c r="I180" s="9" t="s">
        <v>161</v>
      </c>
      <c r="J180" s="5" t="s">
        <v>162</v>
      </c>
    </row>
    <row r="181" spans="1:10" ht="28.5" x14ac:dyDescent="0.2">
      <c r="H181" s="4" t="s">
        <v>24</v>
      </c>
      <c r="I181" s="4" t="s">
        <v>233</v>
      </c>
      <c r="J181" s="4" t="s">
        <v>235</v>
      </c>
    </row>
    <row r="182" spans="1:10" ht="71.25" x14ac:dyDescent="0.2">
      <c r="A182" s="4">
        <f>SUBTOTAL(3,$E$7:E182)</f>
        <v>30</v>
      </c>
      <c r="B182" s="14" t="s">
        <v>10</v>
      </c>
      <c r="C182" s="5" t="s">
        <v>11</v>
      </c>
      <c r="D182" s="5" t="str">
        <f>CONCATENATE(C182,A182)</f>
        <v>TC_30</v>
      </c>
      <c r="E182" s="4" t="s">
        <v>236</v>
      </c>
      <c r="F182" s="4" t="s">
        <v>88</v>
      </c>
      <c r="G182" s="4" t="s">
        <v>13</v>
      </c>
      <c r="I182" s="4" t="s">
        <v>14</v>
      </c>
    </row>
    <row r="183" spans="1:10" ht="28.5" x14ac:dyDescent="0.2">
      <c r="H183" s="4" t="s">
        <v>15</v>
      </c>
      <c r="I183" s="4" t="s">
        <v>18</v>
      </c>
      <c r="J183" s="4" t="s">
        <v>17</v>
      </c>
    </row>
    <row r="184" spans="1:10" ht="28.5" x14ac:dyDescent="0.2">
      <c r="H184" s="4" t="s">
        <v>16</v>
      </c>
      <c r="I184" s="4" t="s">
        <v>171</v>
      </c>
      <c r="J184" s="4" t="s">
        <v>150</v>
      </c>
    </row>
    <row r="185" spans="1:10" ht="28.5" x14ac:dyDescent="0.2">
      <c r="H185" s="4" t="s">
        <v>21</v>
      </c>
      <c r="I185" s="9" t="s">
        <v>161</v>
      </c>
      <c r="J185" s="5" t="s">
        <v>162</v>
      </c>
    </row>
    <row r="186" spans="1:10" s="12" customFormat="1" ht="28.5" x14ac:dyDescent="0.2">
      <c r="B186" s="17"/>
      <c r="H186" s="12" t="s">
        <v>24</v>
      </c>
      <c r="I186" s="12" t="s">
        <v>237</v>
      </c>
      <c r="J186" s="12" t="s">
        <v>238</v>
      </c>
    </row>
    <row r="187" spans="1:10" ht="71.25" x14ac:dyDescent="0.2">
      <c r="A187" s="4">
        <f>SUBTOTAL(3,$E$2:E187)</f>
        <v>33</v>
      </c>
      <c r="B187" s="14" t="s">
        <v>10</v>
      </c>
      <c r="C187" s="5" t="s">
        <v>11</v>
      </c>
      <c r="D187" s="5" t="str">
        <f>CONCATENATE(C187,A187)</f>
        <v>TC_33</v>
      </c>
      <c r="E187" s="4" t="s">
        <v>239</v>
      </c>
      <c r="F187" s="4" t="s">
        <v>88</v>
      </c>
      <c r="G187" s="4" t="s">
        <v>13</v>
      </c>
      <c r="I187" s="4" t="s">
        <v>14</v>
      </c>
    </row>
    <row r="188" spans="1:10" ht="28.5" x14ac:dyDescent="0.2">
      <c r="H188" s="4" t="s">
        <v>15</v>
      </c>
      <c r="I188" s="4" t="s">
        <v>18</v>
      </c>
      <c r="J188" s="4" t="s">
        <v>17</v>
      </c>
    </row>
    <row r="189" spans="1:10" ht="28.5" x14ac:dyDescent="0.2">
      <c r="H189" s="4" t="s">
        <v>16</v>
      </c>
      <c r="I189" s="4" t="s">
        <v>149</v>
      </c>
      <c r="J189" s="4" t="s">
        <v>150</v>
      </c>
    </row>
    <row r="190" spans="1:10" ht="28.5" x14ac:dyDescent="0.2">
      <c r="H190" s="4" t="s">
        <v>21</v>
      </c>
      <c r="I190" s="9" t="s">
        <v>161</v>
      </c>
      <c r="J190" s="5" t="s">
        <v>162</v>
      </c>
    </row>
    <row r="191" spans="1:10" ht="28.5" x14ac:dyDescent="0.2">
      <c r="H191" s="4" t="s">
        <v>24</v>
      </c>
      <c r="I191" s="4" t="s">
        <v>109</v>
      </c>
      <c r="J191" s="4" t="s">
        <v>110</v>
      </c>
    </row>
    <row r="192" spans="1:10" ht="71.25" x14ac:dyDescent="0.2">
      <c r="A192" s="4">
        <f>SUBTOTAL(3,$E$2:E192)</f>
        <v>34</v>
      </c>
      <c r="B192" s="14" t="s">
        <v>10</v>
      </c>
      <c r="C192" s="5" t="s">
        <v>11</v>
      </c>
      <c r="D192" s="5" t="str">
        <f>CONCATENATE(C192,A192)</f>
        <v>TC_34</v>
      </c>
      <c r="E192" s="4" t="s">
        <v>111</v>
      </c>
      <c r="F192" s="4" t="s">
        <v>88</v>
      </c>
      <c r="G192" s="4" t="s">
        <v>13</v>
      </c>
      <c r="I192" s="4" t="s">
        <v>14</v>
      </c>
    </row>
    <row r="193" spans="1:10" ht="28.5" x14ac:dyDescent="0.2">
      <c r="H193" s="4" t="s">
        <v>15</v>
      </c>
      <c r="I193" s="4" t="s">
        <v>18</v>
      </c>
      <c r="J193" s="4" t="s">
        <v>17</v>
      </c>
    </row>
    <row r="194" spans="1:10" ht="28.5" x14ac:dyDescent="0.2">
      <c r="H194" s="4" t="s">
        <v>16</v>
      </c>
      <c r="I194" s="4" t="s">
        <v>149</v>
      </c>
      <c r="J194" s="4" t="s">
        <v>150</v>
      </c>
    </row>
    <row r="195" spans="1:10" ht="28.5" x14ac:dyDescent="0.2">
      <c r="H195" s="4" t="s">
        <v>21</v>
      </c>
      <c r="I195" s="9" t="s">
        <v>161</v>
      </c>
      <c r="J195" s="5" t="s">
        <v>162</v>
      </c>
    </row>
    <row r="196" spans="1:10" ht="28.5" x14ac:dyDescent="0.2">
      <c r="H196" s="4" t="s">
        <v>24</v>
      </c>
      <c r="I196" s="4" t="s">
        <v>112</v>
      </c>
      <c r="J196" s="4" t="s">
        <v>113</v>
      </c>
    </row>
    <row r="197" spans="1:10" x14ac:dyDescent="0.2">
      <c r="H197" s="4" t="s">
        <v>26</v>
      </c>
      <c r="I197" s="4" t="s">
        <v>114</v>
      </c>
      <c r="J197" s="4" t="s">
        <v>115</v>
      </c>
    </row>
    <row r="198" spans="1:10" ht="71.25" x14ac:dyDescent="0.2">
      <c r="A198" s="4">
        <f>SUBTOTAL(3,$E$2:E198)</f>
        <v>35</v>
      </c>
      <c r="B198" s="14" t="s">
        <v>10</v>
      </c>
      <c r="C198" s="5" t="s">
        <v>11</v>
      </c>
      <c r="D198" s="5" t="str">
        <f>CONCATENATE(C198,A198)</f>
        <v>TC_35</v>
      </c>
      <c r="E198" s="4" t="s">
        <v>116</v>
      </c>
      <c r="F198" s="4" t="s">
        <v>88</v>
      </c>
      <c r="G198" s="4" t="s">
        <v>13</v>
      </c>
      <c r="I198" s="4" t="s">
        <v>14</v>
      </c>
    </row>
    <row r="199" spans="1:10" ht="28.5" x14ac:dyDescent="0.2">
      <c r="H199" s="4" t="s">
        <v>15</v>
      </c>
      <c r="I199" s="4" t="s">
        <v>18</v>
      </c>
      <c r="J199" s="4" t="s">
        <v>17</v>
      </c>
    </row>
    <row r="200" spans="1:10" ht="28.5" x14ac:dyDescent="0.2">
      <c r="H200" s="4" t="s">
        <v>16</v>
      </c>
      <c r="I200" s="4" t="s">
        <v>149</v>
      </c>
      <c r="J200" s="4" t="s">
        <v>150</v>
      </c>
    </row>
    <row r="201" spans="1:10" ht="28.5" x14ac:dyDescent="0.2">
      <c r="H201" s="4" t="s">
        <v>21</v>
      </c>
      <c r="I201" s="9" t="s">
        <v>161</v>
      </c>
      <c r="J201" s="5" t="s">
        <v>162</v>
      </c>
    </row>
    <row r="202" spans="1:10" ht="28.5" x14ac:dyDescent="0.2">
      <c r="H202" s="4" t="s">
        <v>24</v>
      </c>
      <c r="I202" s="4" t="s">
        <v>112</v>
      </c>
      <c r="J202" s="4" t="s">
        <v>113</v>
      </c>
    </row>
    <row r="203" spans="1:10" x14ac:dyDescent="0.2">
      <c r="H203" s="4" t="s">
        <v>26</v>
      </c>
      <c r="I203" s="4" t="s">
        <v>114</v>
      </c>
      <c r="J203" s="4" t="s">
        <v>117</v>
      </c>
    </row>
    <row r="204" spans="1:10" ht="99.75" x14ac:dyDescent="0.2">
      <c r="A204" s="4">
        <f>SUBTOTAL(3,$E$2:E204)</f>
        <v>36</v>
      </c>
      <c r="B204" s="14" t="s">
        <v>10</v>
      </c>
      <c r="C204" s="5" t="s">
        <v>11</v>
      </c>
      <c r="D204" s="5" t="str">
        <f>CONCATENATE(C204,A204)</f>
        <v>TC_36</v>
      </c>
      <c r="E204" s="4" t="s">
        <v>240</v>
      </c>
      <c r="F204" s="4" t="s">
        <v>88</v>
      </c>
      <c r="G204" s="4" t="s">
        <v>13</v>
      </c>
      <c r="I204" s="4" t="s">
        <v>241</v>
      </c>
    </row>
    <row r="205" spans="1:10" ht="28.5" x14ac:dyDescent="0.2">
      <c r="H205" s="4" t="s">
        <v>15</v>
      </c>
      <c r="I205" s="4" t="s">
        <v>18</v>
      </c>
      <c r="J205" s="4" t="s">
        <v>17</v>
      </c>
    </row>
    <row r="206" spans="1:10" ht="28.5" x14ac:dyDescent="0.2">
      <c r="H206" s="4" t="s">
        <v>16</v>
      </c>
      <c r="I206" s="4" t="s">
        <v>149</v>
      </c>
      <c r="J206" s="4" t="s">
        <v>150</v>
      </c>
    </row>
    <row r="207" spans="1:10" ht="28.5" x14ac:dyDescent="0.2">
      <c r="H207" s="4" t="s">
        <v>21</v>
      </c>
      <c r="I207" s="9" t="s">
        <v>242</v>
      </c>
      <c r="J207" s="5" t="s">
        <v>162</v>
      </c>
    </row>
    <row r="208" spans="1:10" ht="28.5" x14ac:dyDescent="0.2">
      <c r="H208" s="4" t="s">
        <v>24</v>
      </c>
      <c r="I208" s="4" t="s">
        <v>243</v>
      </c>
      <c r="J208" s="4" t="s">
        <v>107</v>
      </c>
    </row>
    <row r="209" spans="1:10" ht="28.5" x14ac:dyDescent="0.2">
      <c r="H209" s="4" t="s">
        <v>26</v>
      </c>
      <c r="I209" s="4" t="s">
        <v>118</v>
      </c>
      <c r="J209" s="4" t="s">
        <v>113</v>
      </c>
    </row>
    <row r="210" spans="1:10" ht="28.5" x14ac:dyDescent="0.2">
      <c r="H210" s="4" t="s">
        <v>28</v>
      </c>
      <c r="I210" s="4" t="s">
        <v>119</v>
      </c>
      <c r="J210" s="4" t="s">
        <v>120</v>
      </c>
    </row>
    <row r="211" spans="1:10" ht="99.75" x14ac:dyDescent="0.2">
      <c r="A211" s="4">
        <f>SUBTOTAL(3,$E$2:E211)</f>
        <v>37</v>
      </c>
      <c r="B211" s="14" t="s">
        <v>10</v>
      </c>
      <c r="C211" s="5" t="s">
        <v>11</v>
      </c>
      <c r="D211" s="5" t="str">
        <f>CONCATENATE(C211,A211)</f>
        <v>TC_37</v>
      </c>
      <c r="E211" s="4" t="s">
        <v>121</v>
      </c>
      <c r="F211" s="4" t="s">
        <v>88</v>
      </c>
      <c r="G211" s="4" t="s">
        <v>13</v>
      </c>
      <c r="I211" s="4" t="s">
        <v>241</v>
      </c>
    </row>
    <row r="212" spans="1:10" ht="28.5" x14ac:dyDescent="0.2">
      <c r="H212" s="4" t="s">
        <v>15</v>
      </c>
      <c r="I212" s="4" t="s">
        <v>18</v>
      </c>
      <c r="J212" s="4" t="s">
        <v>17</v>
      </c>
    </row>
    <row r="213" spans="1:10" ht="28.5" x14ac:dyDescent="0.2">
      <c r="H213" s="4" t="s">
        <v>16</v>
      </c>
      <c r="I213" s="4" t="s">
        <v>149</v>
      </c>
      <c r="J213" s="4" t="s">
        <v>150</v>
      </c>
    </row>
    <row r="214" spans="1:10" ht="28.5" x14ac:dyDescent="0.2">
      <c r="H214" s="4" t="s">
        <v>21</v>
      </c>
      <c r="I214" s="9" t="s">
        <v>108</v>
      </c>
      <c r="J214" s="5" t="s">
        <v>162</v>
      </c>
    </row>
    <row r="215" spans="1:10" ht="28.5" x14ac:dyDescent="0.2">
      <c r="H215" s="4" t="s">
        <v>24</v>
      </c>
      <c r="I215" s="4" t="s">
        <v>243</v>
      </c>
      <c r="J215" s="4" t="s">
        <v>107</v>
      </c>
    </row>
    <row r="216" spans="1:10" ht="28.5" x14ac:dyDescent="0.2">
      <c r="H216" s="4" t="s">
        <v>26</v>
      </c>
      <c r="I216" s="4" t="s">
        <v>118</v>
      </c>
      <c r="J216" s="4" t="s">
        <v>113</v>
      </c>
    </row>
    <row r="217" spans="1:10" ht="42.75" x14ac:dyDescent="0.2">
      <c r="H217" s="4" t="s">
        <v>28</v>
      </c>
      <c r="I217" s="4" t="s">
        <v>122</v>
      </c>
      <c r="J217" s="4" t="s">
        <v>41</v>
      </c>
    </row>
    <row r="218" spans="1:10" ht="99.75" x14ac:dyDescent="0.2">
      <c r="A218" s="4">
        <f>SUBTOTAL(3,$E$2:E218)</f>
        <v>38</v>
      </c>
      <c r="B218" s="14" t="s">
        <v>10</v>
      </c>
      <c r="C218" s="5" t="s">
        <v>11</v>
      </c>
      <c r="D218" s="5" t="str">
        <f>CONCATENATE(C218,A218)</f>
        <v>TC_38</v>
      </c>
      <c r="E218" s="4" t="s">
        <v>244</v>
      </c>
      <c r="F218" s="4" t="s">
        <v>88</v>
      </c>
      <c r="G218" s="4" t="s">
        <v>13</v>
      </c>
      <c r="I218" s="4" t="s">
        <v>241</v>
      </c>
    </row>
    <row r="219" spans="1:10" ht="28.5" x14ac:dyDescent="0.2">
      <c r="H219" s="4" t="s">
        <v>15</v>
      </c>
      <c r="I219" s="4" t="s">
        <v>18</v>
      </c>
      <c r="J219" s="4" t="s">
        <v>17</v>
      </c>
    </row>
    <row r="220" spans="1:10" ht="28.5" x14ac:dyDescent="0.2">
      <c r="H220" s="4" t="s">
        <v>16</v>
      </c>
      <c r="I220" s="4" t="s">
        <v>149</v>
      </c>
      <c r="J220" s="4" t="s">
        <v>150</v>
      </c>
    </row>
    <row r="221" spans="1:10" ht="28.5" x14ac:dyDescent="0.2">
      <c r="H221" s="4" t="s">
        <v>21</v>
      </c>
      <c r="I221" s="9" t="s">
        <v>108</v>
      </c>
      <c r="J221" s="5" t="s">
        <v>162</v>
      </c>
    </row>
    <row r="222" spans="1:10" ht="28.5" x14ac:dyDescent="0.2">
      <c r="H222" s="4" t="s">
        <v>24</v>
      </c>
      <c r="I222" s="4" t="s">
        <v>243</v>
      </c>
      <c r="J222" s="4" t="s">
        <v>107</v>
      </c>
    </row>
    <row r="223" spans="1:10" ht="28.5" x14ac:dyDescent="0.2">
      <c r="H223" s="4" t="s">
        <v>26</v>
      </c>
      <c r="I223" s="4" t="s">
        <v>118</v>
      </c>
      <c r="J223" s="4" t="s">
        <v>113</v>
      </c>
    </row>
    <row r="224" spans="1:10" ht="28.5" x14ac:dyDescent="0.2">
      <c r="H224" s="4" t="s">
        <v>28</v>
      </c>
      <c r="I224" s="4" t="s">
        <v>123</v>
      </c>
      <c r="J224" s="4" t="s">
        <v>245</v>
      </c>
    </row>
    <row r="225" spans="1:10" ht="42.75" x14ac:dyDescent="0.2">
      <c r="H225" s="4" t="s">
        <v>68</v>
      </c>
      <c r="I225" s="4" t="s">
        <v>124</v>
      </c>
      <c r="J225" s="4" t="s">
        <v>125</v>
      </c>
    </row>
    <row r="226" spans="1:10" ht="99.75" x14ac:dyDescent="0.2">
      <c r="A226" s="4">
        <f>SUBTOTAL(3,$E$2:E226)</f>
        <v>39</v>
      </c>
      <c r="B226" s="14" t="s">
        <v>10</v>
      </c>
      <c r="C226" s="5" t="s">
        <v>11</v>
      </c>
      <c r="D226" s="5" t="str">
        <f>CONCATENATE(C226,A226)</f>
        <v>TC_39</v>
      </c>
      <c r="E226" s="4" t="s">
        <v>126</v>
      </c>
      <c r="F226" s="4" t="s">
        <v>88</v>
      </c>
      <c r="G226" s="4" t="s">
        <v>13</v>
      </c>
      <c r="I226" s="4" t="s">
        <v>241</v>
      </c>
    </row>
    <row r="227" spans="1:10" ht="28.5" x14ac:dyDescent="0.2">
      <c r="H227" s="4" t="s">
        <v>15</v>
      </c>
      <c r="I227" s="4" t="s">
        <v>18</v>
      </c>
      <c r="J227" s="4" t="s">
        <v>17</v>
      </c>
    </row>
    <row r="228" spans="1:10" ht="28.5" x14ac:dyDescent="0.2">
      <c r="H228" s="4" t="s">
        <v>16</v>
      </c>
      <c r="I228" s="4" t="s">
        <v>149</v>
      </c>
      <c r="J228" s="4" t="s">
        <v>150</v>
      </c>
    </row>
    <row r="229" spans="1:10" ht="28.5" x14ac:dyDescent="0.2">
      <c r="H229" s="4" t="s">
        <v>21</v>
      </c>
      <c r="I229" s="9" t="s">
        <v>108</v>
      </c>
      <c r="J229" s="5" t="s">
        <v>162</v>
      </c>
    </row>
    <row r="230" spans="1:10" ht="28.5" x14ac:dyDescent="0.2">
      <c r="H230" s="4" t="s">
        <v>24</v>
      </c>
      <c r="I230" s="4" t="s">
        <v>243</v>
      </c>
      <c r="J230" s="4" t="s">
        <v>107</v>
      </c>
    </row>
    <row r="231" spans="1:10" ht="28.5" x14ac:dyDescent="0.2">
      <c r="H231" s="4" t="s">
        <v>26</v>
      </c>
      <c r="I231" s="4" t="s">
        <v>118</v>
      </c>
      <c r="J231" s="4" t="s">
        <v>113</v>
      </c>
    </row>
    <row r="232" spans="1:10" ht="28.5" x14ac:dyDescent="0.2">
      <c r="H232" s="4" t="s">
        <v>28</v>
      </c>
      <c r="I232" s="4" t="s">
        <v>123</v>
      </c>
      <c r="J232" s="4" t="s">
        <v>245</v>
      </c>
    </row>
    <row r="233" spans="1:10" ht="28.5" x14ac:dyDescent="0.2">
      <c r="H233" s="4" t="s">
        <v>68</v>
      </c>
      <c r="I233" s="4" t="s">
        <v>127</v>
      </c>
      <c r="J233" s="4" t="s">
        <v>128</v>
      </c>
    </row>
    <row r="234" spans="1:10" ht="28.5" x14ac:dyDescent="0.2">
      <c r="H234" s="4" t="s">
        <v>71</v>
      </c>
      <c r="I234" s="4" t="s">
        <v>129</v>
      </c>
      <c r="J234" s="4" t="s">
        <v>130</v>
      </c>
    </row>
    <row r="235" spans="1:10" ht="99.75" x14ac:dyDescent="0.2">
      <c r="A235" s="4">
        <f>SUBTOTAL(3,$E$2:E235)</f>
        <v>40</v>
      </c>
      <c r="B235" s="14" t="s">
        <v>10</v>
      </c>
      <c r="C235" s="5" t="s">
        <v>11</v>
      </c>
      <c r="D235" s="5" t="str">
        <f>CONCATENATE(C235,A235)</f>
        <v>TC_40</v>
      </c>
      <c r="E235" s="4" t="s">
        <v>131</v>
      </c>
      <c r="F235" s="4" t="s">
        <v>88</v>
      </c>
      <c r="G235" s="4" t="s">
        <v>13</v>
      </c>
      <c r="I235" s="4" t="s">
        <v>246</v>
      </c>
    </row>
    <row r="236" spans="1:10" ht="28.5" x14ac:dyDescent="0.2">
      <c r="H236" s="4" t="s">
        <v>15</v>
      </c>
      <c r="I236" s="4" t="s">
        <v>18</v>
      </c>
      <c r="J236" s="4" t="s">
        <v>17</v>
      </c>
    </row>
    <row r="237" spans="1:10" ht="28.5" x14ac:dyDescent="0.2">
      <c r="H237" s="4" t="s">
        <v>16</v>
      </c>
      <c r="I237" s="4" t="s">
        <v>149</v>
      </c>
      <c r="J237" s="4" t="s">
        <v>150</v>
      </c>
    </row>
    <row r="238" spans="1:10" x14ac:dyDescent="0.2">
      <c r="H238" s="4" t="s">
        <v>21</v>
      </c>
      <c r="I238" s="4" t="s">
        <v>132</v>
      </c>
      <c r="J238" s="4" t="s">
        <v>133</v>
      </c>
    </row>
    <row r="239" spans="1:10" ht="28.5" x14ac:dyDescent="0.2">
      <c r="H239" s="4" t="s">
        <v>24</v>
      </c>
      <c r="I239" s="4" t="s">
        <v>134</v>
      </c>
      <c r="J239" s="4" t="s">
        <v>135</v>
      </c>
    </row>
    <row r="240" spans="1:10" x14ac:dyDescent="0.2">
      <c r="H240" s="4" t="s">
        <v>26</v>
      </c>
      <c r="I240" s="4" t="s">
        <v>136</v>
      </c>
      <c r="J240" s="4" t="s">
        <v>137</v>
      </c>
    </row>
    <row r="241" spans="1:10" ht="99.75" x14ac:dyDescent="0.2">
      <c r="A241" s="4">
        <f>SUBTOTAL(3,$E$2:E241)</f>
        <v>41</v>
      </c>
      <c r="B241" s="14" t="s">
        <v>10</v>
      </c>
      <c r="C241" s="5" t="s">
        <v>11</v>
      </c>
      <c r="D241" s="5" t="str">
        <f>CONCATENATE(C241,A241)</f>
        <v>TC_41</v>
      </c>
      <c r="E241" s="4" t="s">
        <v>138</v>
      </c>
      <c r="F241" s="4" t="s">
        <v>88</v>
      </c>
      <c r="G241" s="4" t="s">
        <v>13</v>
      </c>
      <c r="I241" s="4" t="s">
        <v>246</v>
      </c>
    </row>
    <row r="242" spans="1:10" ht="28.5" x14ac:dyDescent="0.2">
      <c r="H242" s="4" t="s">
        <v>15</v>
      </c>
      <c r="I242" s="4" t="s">
        <v>18</v>
      </c>
      <c r="J242" s="4" t="s">
        <v>17</v>
      </c>
    </row>
    <row r="243" spans="1:10" ht="28.5" x14ac:dyDescent="0.2">
      <c r="H243" s="4" t="s">
        <v>16</v>
      </c>
      <c r="I243" s="4" t="s">
        <v>149</v>
      </c>
      <c r="J243" s="4" t="s">
        <v>150</v>
      </c>
    </row>
    <row r="244" spans="1:10" x14ac:dyDescent="0.2">
      <c r="H244" s="4" t="s">
        <v>21</v>
      </c>
      <c r="I244" s="4" t="s">
        <v>139</v>
      </c>
      <c r="J244" s="4" t="s">
        <v>133</v>
      </c>
    </row>
    <row r="245" spans="1:10" ht="28.5" x14ac:dyDescent="0.2">
      <c r="H245" s="4" t="s">
        <v>24</v>
      </c>
      <c r="I245" s="4" t="s">
        <v>140</v>
      </c>
      <c r="J245" s="4" t="s">
        <v>141</v>
      </c>
    </row>
    <row r="246" spans="1:10" x14ac:dyDescent="0.2">
      <c r="H246" s="4" t="s">
        <v>26</v>
      </c>
      <c r="I246" s="4" t="s">
        <v>136</v>
      </c>
      <c r="J246" s="4" t="s">
        <v>142</v>
      </c>
    </row>
    <row r="247" spans="1:10" ht="99.75" x14ac:dyDescent="0.2">
      <c r="A247" s="4">
        <f>SUBTOTAL(3,$E$2:E247)</f>
        <v>42</v>
      </c>
      <c r="B247" s="14" t="s">
        <v>10</v>
      </c>
      <c r="C247" s="5" t="s">
        <v>11</v>
      </c>
      <c r="D247" s="5" t="str">
        <f>CONCATENATE(C247,A247)</f>
        <v>TC_42</v>
      </c>
      <c r="E247" s="4" t="s">
        <v>247</v>
      </c>
      <c r="F247" s="4" t="s">
        <v>88</v>
      </c>
      <c r="G247" s="4" t="s">
        <v>13</v>
      </c>
      <c r="I247" s="4" t="s">
        <v>241</v>
      </c>
    </row>
    <row r="248" spans="1:10" ht="28.5" x14ac:dyDescent="0.2">
      <c r="H248" s="4" t="s">
        <v>15</v>
      </c>
      <c r="I248" s="4" t="s">
        <v>18</v>
      </c>
      <c r="J248" s="4" t="s">
        <v>17</v>
      </c>
    </row>
    <row r="249" spans="1:10" ht="28.5" x14ac:dyDescent="0.2">
      <c r="H249" s="4" t="s">
        <v>16</v>
      </c>
      <c r="I249" s="4" t="s">
        <v>149</v>
      </c>
      <c r="J249" s="4" t="s">
        <v>150</v>
      </c>
    </row>
    <row r="250" spans="1:10" ht="28.5" x14ac:dyDescent="0.2">
      <c r="H250" s="4" t="s">
        <v>21</v>
      </c>
      <c r="I250" s="9" t="s">
        <v>108</v>
      </c>
      <c r="J250" s="5" t="s">
        <v>162</v>
      </c>
    </row>
    <row r="251" spans="1:10" ht="28.5" x14ac:dyDescent="0.2">
      <c r="H251" s="4" t="s">
        <v>24</v>
      </c>
      <c r="I251" s="4" t="s">
        <v>243</v>
      </c>
      <c r="J251" s="4" t="s">
        <v>107</v>
      </c>
    </row>
    <row r="252" spans="1:10" x14ac:dyDescent="0.2">
      <c r="H252" s="4" t="s">
        <v>26</v>
      </c>
      <c r="I252" s="4" t="s">
        <v>143</v>
      </c>
      <c r="J252" s="4" t="s">
        <v>144</v>
      </c>
    </row>
    <row r="253" spans="1:10" ht="114" x14ac:dyDescent="0.2">
      <c r="A253" s="4">
        <f>SUBTOTAL(3,$E$2:E253)</f>
        <v>43</v>
      </c>
      <c r="B253" s="14" t="s">
        <v>10</v>
      </c>
      <c r="C253" s="5" t="s">
        <v>11</v>
      </c>
      <c r="D253" s="5" t="str">
        <f>CONCATENATE(C253,A253)</f>
        <v>TC_43</v>
      </c>
      <c r="E253" s="4" t="s">
        <v>248</v>
      </c>
      <c r="F253" s="4" t="s">
        <v>88</v>
      </c>
      <c r="G253" s="4" t="s">
        <v>13</v>
      </c>
      <c r="I253" s="4" t="s">
        <v>249</v>
      </c>
    </row>
    <row r="254" spans="1:10" ht="28.5" x14ac:dyDescent="0.2">
      <c r="H254" s="4" t="s">
        <v>15</v>
      </c>
      <c r="I254" s="4" t="s">
        <v>18</v>
      </c>
      <c r="J254" s="4" t="s">
        <v>17</v>
      </c>
    </row>
    <row r="255" spans="1:10" ht="28.5" x14ac:dyDescent="0.2">
      <c r="H255" s="4" t="s">
        <v>16</v>
      </c>
      <c r="I255" s="4" t="s">
        <v>149</v>
      </c>
      <c r="J255" s="4" t="s">
        <v>150</v>
      </c>
    </row>
    <row r="256" spans="1:10" ht="42.75" x14ac:dyDescent="0.2">
      <c r="H256" s="4" t="s">
        <v>21</v>
      </c>
      <c r="I256" s="4" t="s">
        <v>250</v>
      </c>
      <c r="J256" s="5" t="s">
        <v>251</v>
      </c>
    </row>
    <row r="257" spans="1:10" ht="114" x14ac:dyDescent="0.2">
      <c r="A257" s="4">
        <f>SUBTOTAL(3,$E$2:E257)</f>
        <v>44</v>
      </c>
      <c r="B257" s="14" t="s">
        <v>10</v>
      </c>
      <c r="C257" s="5" t="s">
        <v>11</v>
      </c>
      <c r="D257" s="5" t="str">
        <f>CONCATENATE(C257,A257)</f>
        <v>TC_44</v>
      </c>
      <c r="E257" s="4" t="s">
        <v>252</v>
      </c>
      <c r="F257" s="4" t="s">
        <v>88</v>
      </c>
      <c r="G257" s="4" t="s">
        <v>13</v>
      </c>
      <c r="I257" s="4" t="s">
        <v>253</v>
      </c>
    </row>
    <row r="258" spans="1:10" ht="28.5" x14ac:dyDescent="0.2">
      <c r="H258" s="4" t="s">
        <v>15</v>
      </c>
      <c r="I258" s="4" t="s">
        <v>18</v>
      </c>
      <c r="J258" s="4" t="s">
        <v>17</v>
      </c>
    </row>
    <row r="259" spans="1:10" ht="28.5" x14ac:dyDescent="0.2">
      <c r="H259" s="4" t="s">
        <v>16</v>
      </c>
      <c r="I259" s="4" t="s">
        <v>149</v>
      </c>
      <c r="J259" s="4" t="s">
        <v>150</v>
      </c>
    </row>
    <row r="260" spans="1:10" ht="28.5" x14ac:dyDescent="0.2">
      <c r="H260" s="4" t="s">
        <v>21</v>
      </c>
      <c r="I260" s="4" t="s">
        <v>254</v>
      </c>
      <c r="J260" s="5" t="s">
        <v>255</v>
      </c>
    </row>
  </sheetData>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2024-09-03T06:57:40Z</dcterms:modified>
</cp:coreProperties>
</file>