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QnQ_Test\Testing\General Purchase\"/>
    </mc:Choice>
  </mc:AlternateContent>
  <xr:revisionPtr revIDLastSave="0" documentId="13_ncr:1_{B64C40A9-B696-41C2-8558-D9BEBFA61AF8}" xr6:coauthVersionLast="47" xr6:coauthVersionMax="47" xr10:uidLastSave="{00000000-0000-0000-0000-000000000000}"/>
  <bookViews>
    <workbookView xWindow="-120" yWindow="-120" windowWidth="20730" windowHeight="11160" activeTab="1" xr2:uid="{00000000-000D-0000-FFFF-FFFF00000000}"/>
  </bookViews>
  <sheets>
    <sheet name="Cover Page"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63" i="1" l="1"/>
  <c r="D563" i="1" s="1"/>
  <c r="A559" i="1"/>
  <c r="D559" i="1" s="1"/>
  <c r="A553" i="1"/>
  <c r="D553" i="1" s="1"/>
  <c r="A547" i="1"/>
  <c r="D547" i="1" s="1"/>
  <c r="A541" i="1"/>
  <c r="D541" i="1" s="1"/>
  <c r="A532" i="1"/>
  <c r="D532" i="1" s="1"/>
  <c r="A524" i="1"/>
  <c r="D524" i="1" s="1"/>
  <c r="A517" i="1"/>
  <c r="D517" i="1" s="1"/>
  <c r="A510" i="1"/>
  <c r="D510" i="1" s="1"/>
  <c r="A504" i="1"/>
  <c r="D504" i="1" s="1"/>
  <c r="A498" i="1"/>
  <c r="D498" i="1" s="1"/>
  <c r="A493" i="1"/>
  <c r="D493" i="1" s="1"/>
  <c r="A487" i="1"/>
  <c r="D487" i="1" s="1"/>
  <c r="A475" i="1"/>
  <c r="D475" i="1" s="1"/>
  <c r="A465" i="1"/>
  <c r="D465" i="1" s="1"/>
  <c r="A460" i="1"/>
  <c r="D460" i="1" s="1"/>
  <c r="A454" i="1"/>
  <c r="D454" i="1" s="1"/>
  <c r="A442" i="1"/>
  <c r="D442" i="1" s="1"/>
  <c r="A432" i="1"/>
  <c r="D432" i="1" s="1"/>
  <c r="A427" i="1"/>
  <c r="D427" i="1" s="1"/>
  <c r="A421" i="1"/>
  <c r="D421" i="1" s="1"/>
  <c r="A409" i="1"/>
  <c r="D409" i="1" s="1"/>
  <c r="A399" i="1"/>
  <c r="D399" i="1" s="1"/>
  <c r="A394" i="1"/>
  <c r="D394" i="1" s="1"/>
  <c r="A388" i="1"/>
  <c r="D388" i="1" s="1"/>
  <c r="A376" i="1"/>
  <c r="D376" i="1" s="1"/>
  <c r="A366" i="1"/>
  <c r="D366" i="1" s="1"/>
  <c r="A361" i="1"/>
  <c r="D361" i="1" s="1"/>
  <c r="A355" i="1"/>
  <c r="D355" i="1" s="1"/>
  <c r="A347" i="1"/>
  <c r="D347" i="1" s="1"/>
  <c r="A341" i="1"/>
  <c r="D341" i="1" s="1"/>
  <c r="A335" i="1"/>
  <c r="D335" i="1" s="1"/>
  <c r="A327" i="1"/>
  <c r="D327" i="1" s="1"/>
  <c r="A321" i="1"/>
  <c r="D321" i="1" s="1"/>
  <c r="A316" i="1"/>
  <c r="D316" i="1" s="1"/>
  <c r="A309" i="1"/>
  <c r="D309" i="1" s="1"/>
  <c r="A304" i="1"/>
  <c r="D304" i="1" s="1"/>
  <c r="A299" i="1"/>
  <c r="D299" i="1" s="1"/>
  <c r="A293" i="1"/>
  <c r="D293" i="1" s="1"/>
  <c r="A281" i="1"/>
  <c r="D281" i="1" s="1"/>
  <c r="A271" i="1"/>
  <c r="D271" i="1" s="1"/>
  <c r="A266" i="1"/>
  <c r="D266" i="1" s="1"/>
  <c r="A254" i="1"/>
  <c r="D254" i="1" s="1"/>
  <c r="A244" i="1"/>
  <c r="D244" i="1" s="1"/>
  <c r="A239" i="1"/>
  <c r="D239" i="1" s="1"/>
  <c r="A227" i="1"/>
  <c r="D227" i="1" s="1"/>
  <c r="A217" i="1"/>
  <c r="D217" i="1" s="1"/>
  <c r="A211" i="1"/>
  <c r="D211" i="1" s="1"/>
  <c r="A205" i="1"/>
  <c r="D205" i="1" s="1"/>
  <c r="A195" i="1"/>
  <c r="D195" i="1" s="1"/>
  <c r="A187" i="1"/>
  <c r="D187" i="1" s="1"/>
  <c r="A180" i="1"/>
  <c r="D180" i="1" s="1"/>
  <c r="A174" i="1"/>
  <c r="D174" i="1" s="1"/>
  <c r="A168" i="1"/>
  <c r="D168" i="1" s="1"/>
  <c r="A156" i="1"/>
  <c r="D156" i="1" s="1"/>
  <c r="A144" i="1"/>
  <c r="D144" i="1" s="1"/>
  <c r="A139" i="1"/>
  <c r="D139" i="1" s="1"/>
  <c r="A134" i="1"/>
  <c r="D134" i="1" s="1"/>
  <c r="A127" i="1"/>
  <c r="D127" i="1" s="1"/>
  <c r="A122" i="1"/>
  <c r="D122" i="1" s="1"/>
  <c r="A117" i="1"/>
  <c r="D117" i="1" s="1"/>
  <c r="A110" i="1"/>
  <c r="D110" i="1" s="1"/>
  <c r="A105" i="1"/>
  <c r="D105" i="1" s="1"/>
  <c r="A97" i="1"/>
  <c r="D97" i="1" s="1"/>
  <c r="A92" i="1"/>
  <c r="D92" i="1" s="1"/>
  <c r="A84" i="1"/>
  <c r="D84" i="1" s="1"/>
  <c r="A79" i="1"/>
  <c r="D79" i="1" s="1"/>
  <c r="A73" i="1"/>
  <c r="D73" i="1" s="1"/>
  <c r="A69" i="1"/>
  <c r="D69" i="1" s="1"/>
  <c r="A62" i="1"/>
  <c r="D62" i="1" s="1"/>
  <c r="A57" i="1"/>
  <c r="D57" i="1" s="1"/>
  <c r="A48" i="1"/>
  <c r="D48" i="1" s="1"/>
  <c r="A41" i="1"/>
  <c r="D41" i="1" s="1"/>
  <c r="A35" i="1"/>
  <c r="D35" i="1" s="1"/>
  <c r="A30" i="1"/>
  <c r="D30" i="1" s="1"/>
  <c r="A25" i="1"/>
  <c r="D25" i="1" s="1"/>
  <c r="A19" i="1"/>
  <c r="D19" i="1" s="1"/>
  <c r="A12" i="1"/>
  <c r="D12" i="1" s="1"/>
  <c r="A8" i="1"/>
  <c r="D8" i="1" s="1"/>
  <c r="A5" i="1"/>
  <c r="D5" i="1" s="1"/>
  <c r="A2" i="1"/>
  <c r="D2" i="1" s="1"/>
</calcChain>
</file>

<file path=xl/sharedStrings.xml><?xml version="1.0" encoding="utf-8"?>
<sst xmlns="http://schemas.openxmlformats.org/spreadsheetml/2006/main" count="1954" uniqueCount="523">
  <si>
    <t>S.No</t>
  </si>
  <si>
    <t>Requirement ID</t>
  </si>
  <si>
    <t>Test Case Id</t>
  </si>
  <si>
    <t>Test Case</t>
  </si>
  <si>
    <t>Complexity</t>
  </si>
  <si>
    <t>Testing Type</t>
  </si>
  <si>
    <t>Step Name (Design Steps)</t>
  </si>
  <si>
    <t>Address (Design Steps)</t>
  </si>
  <si>
    <t>Expected Result (Design Steps)</t>
  </si>
  <si>
    <t>Test Data</t>
  </si>
  <si>
    <t>Review &amp; Comments</t>
  </si>
  <si>
    <t>RQ_1</t>
  </si>
  <si>
    <t>TC_</t>
  </si>
  <si>
    <t>Verify ERP URL loading properly or not using multiple browser</t>
  </si>
  <si>
    <t>High</t>
  </si>
  <si>
    <t>Manual</t>
  </si>
  <si>
    <t>Preconditions:
1.User have ERP Application with valid username and password 
2.User have create, Edit, view and delete access</t>
  </si>
  <si>
    <t>Step-1</t>
  </si>
  <si>
    <t>Load the ERP Application in Chrome</t>
  </si>
  <si>
    <t>ERP application loading properly in chrome</t>
  </si>
  <si>
    <t>Step-2</t>
  </si>
  <si>
    <t>Load the ERP Application in Firefox</t>
  </si>
  <si>
    <t>ERP application loading properly in Firefox</t>
  </si>
  <si>
    <t>Check weather user can able to login the ERP URL</t>
  </si>
  <si>
    <t>Give valid User name and password and click Login button</t>
  </si>
  <si>
    <t>ERP dashboard should be display</t>
  </si>
  <si>
    <t>To verify user can able to navigate the General Ledger page</t>
  </si>
  <si>
    <t>Load the ERP Application and login with valid credential</t>
  </si>
  <si>
    <t>Click the General Purchase in menu</t>
  </si>
  <si>
    <t>General Purchases values should be display</t>
  </si>
  <si>
    <t>Step-3</t>
  </si>
  <si>
    <t>Click the General Ledger module in General Purchase menu</t>
  </si>
  <si>
    <t>General Ledger page should be display</t>
  </si>
  <si>
    <t>Verify header name, field name, button's and list grid display properly or not</t>
  </si>
  <si>
    <t>Click the General Purchase in menu and Click the General Ledger module</t>
  </si>
  <si>
    <t>General Ledger modules values should be display</t>
  </si>
  <si>
    <t>Verify header name value</t>
  </si>
  <si>
    <t>Header name should be display as "General Ledger"</t>
  </si>
  <si>
    <t>Step-4</t>
  </si>
  <si>
    <t>Verify the list grid field name display properly or not</t>
  </si>
  <si>
    <t xml:space="preserve">S.No, Title, Address, Date of Presentation and Action column should be display in </t>
  </si>
  <si>
    <t>Step-5</t>
  </si>
  <si>
    <t>Verify button's display or not and search box display or not</t>
  </si>
  <si>
    <t>Add General Ledger button and  Edit and View icon should be display and search box should be display</t>
  </si>
  <si>
    <t>Step-6</t>
  </si>
  <si>
    <t>Verify the Next and previous button and showing records message display or not</t>
  </si>
  <si>
    <t>Next and previous button and showing records message should be display or not</t>
  </si>
  <si>
    <t>Verify the search box label and place holder in  General Ledger</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</si>
  <si>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</si>
  <si>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</si>
  <si>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</si>
  <si>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</si>
  <si>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</si>
  <si>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</si>
  <si>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</si>
  <si>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</si>
  <si>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</si>
  <si>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</si>
  <si>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</si>
  <si>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</si>
  <si>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</si>
  <si>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</si>
  <si>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</si>
  <si>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the functionality of sort in General Ledger page</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</si>
  <si>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</si>
  <si>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</si>
  <si>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</si>
  <si>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</si>
  <si>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</si>
  <si>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</si>
  <si>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</si>
  <si>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</si>
  <si>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General Ledger should be displayed Showing Record Count with dropdown</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</si>
  <si>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</si>
  <si>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</si>
  <si>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</si>
  <si>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</si>
  <si>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</si>
  <si>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General Ledger should be displayed 10, 15 and 20 records per page option by selecting it in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</si>
  <si>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</si>
  <si>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</si>
  <si>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</si>
  <si>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</si>
  <si>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</si>
  <si>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</si>
  <si>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</si>
  <si>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</si>
  <si>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</si>
  <si>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</si>
  <si>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</si>
  <si>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</si>
  <si>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</si>
  <si>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</si>
  <si>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</si>
  <si>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Verify the General Ledger page while update the Showing Record Count with search any valid value in search box</t>
  </si>
  <si>
    <t>Search any valid value in search box</t>
  </si>
  <si>
    <t>Update the Showing Record Count</t>
  </si>
  <si>
    <t>General Ledger modules values should be display based on the selected showing records value</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</si>
  <si>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</si>
  <si>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</si>
  <si>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</si>
  <si>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</si>
  <si>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</si>
  <si>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</si>
  <si>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</si>
  <si>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</si>
  <si>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</si>
  <si>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Add General Ledger pop up display or not while click the add new button</t>
  </si>
  <si>
    <t>Click the Add General Ledger button</t>
  </si>
  <si>
    <t>Add General Ledger pop up should be display</t>
  </si>
  <si>
    <t>Verify the header name, Fields, and buttons in Add General Ledger pop up</t>
  </si>
  <si>
    <t>Verify the header name in pop up</t>
  </si>
  <si>
    <t>Header name should be display as "Add General Ledger"</t>
  </si>
  <si>
    <t>Verify the Fields in Add General Ledger pop up</t>
  </si>
  <si>
    <t xml:space="preserve">Submit &amp; Close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</si>
  <si>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</si>
  <si>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</si>
  <si>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</si>
  <si>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</si>
  <si>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Verify the Add General Ledger close or not while click submit button with give mandatory value in the pop up</t>
  </si>
  <si>
    <t>Click submit button with give mandatory values in the pop up</t>
  </si>
  <si>
    <t>Confirmation list grid should be display</t>
  </si>
  <si>
    <t>Click No button in confirmation pop up</t>
  </si>
  <si>
    <t>Confirmation message should be close</t>
  </si>
  <si>
    <t>Again click the submit button</t>
  </si>
  <si>
    <t>Confirmation message should be display</t>
  </si>
  <si>
    <t>Click Yes button in confirmation pop up</t>
  </si>
  <si>
    <t>Approved success message should be display</t>
  </si>
  <si>
    <t>Verify the Add General Ledger pop up getting close or not while click close icon without give any value in the pop up</t>
  </si>
  <si>
    <t>Click close icon without give any value in the pop up</t>
  </si>
  <si>
    <t>Add General Ledger pop up should be close and list grid should be display</t>
  </si>
  <si>
    <t>Verify the Add General Ledger pop up getting close or not while click close icon with give any value in the pop up</t>
  </si>
  <si>
    <t>Click close icon with give any value in the pop up</t>
  </si>
  <si>
    <t>Again click Close icon</t>
  </si>
  <si>
    <t>Verify the Leger Type field display error message while Click save button without Leger Type value in Add General Ledger pop up</t>
  </si>
  <si>
    <t xml:space="preserve"> </t>
  </si>
  <si>
    <t>Click the General Purchase module in menu and Click the General Ledger module</t>
  </si>
  <si>
    <t>Click save button without enter any value in Leger Type field</t>
  </si>
  <si>
    <t>Error message should be display as "Leger Type required"</t>
  </si>
  <si>
    <t>Verify the Leger Type dropdown values</t>
  </si>
  <si>
    <t>Click the Leger Type dropdown</t>
  </si>
  <si>
    <t xml:space="preserve">Leger Type dropdown should display as "General" 
</t>
  </si>
  <si>
    <t>Enter valid value in Leger Type dropdown</t>
  </si>
  <si>
    <t>Leger Type field should display given values</t>
  </si>
  <si>
    <t>Copy &amp; Paste valid value in Leger Type dropdown</t>
  </si>
  <si>
    <t>Verify the Leger Type dropdown display error message while give invalid value</t>
  </si>
  <si>
    <t>Give invalid value in Leger Type field</t>
  </si>
  <si>
    <t>Leger Type field should display error message as "Invalid Leger Type"</t>
  </si>
  <si>
    <t>Verify the Category field display error message while Click save button without Category value in Add General Ledger pop up</t>
  </si>
  <si>
    <t>Click save button without enter any value in Category field</t>
  </si>
  <si>
    <t>Error message should be display as "Category required"</t>
  </si>
  <si>
    <t>Verify the Category dropdown values</t>
  </si>
  <si>
    <t>Click the Category dropdown</t>
  </si>
  <si>
    <t xml:space="preserve">Category dropdown should display as "General" 
</t>
  </si>
  <si>
    <t>Enter valid value in Category dropdown</t>
  </si>
  <si>
    <t>Category field should display given values</t>
  </si>
  <si>
    <t>Copy &amp; Paste valid value in Category dropdown</t>
  </si>
  <si>
    <t>Verify the Category dropdown display error message while give invalid value</t>
  </si>
  <si>
    <t>Give invalid value in Category field</t>
  </si>
  <si>
    <t>Category field should display error message as "Invalid Category"</t>
  </si>
  <si>
    <t>Verify the Customer Name display error message while Click save button without Title value in Add General Ledger pop up</t>
  </si>
  <si>
    <t>Click save button without enter any value in Customer Name</t>
  </si>
  <si>
    <t>Error message should be display as "Title required"</t>
  </si>
  <si>
    <t>Verify the Customer Name allow Numbers, Alphabets and Special characters value in Add General Ledger</t>
  </si>
  <si>
    <t>Enter Numbers value in Customer Name</t>
  </si>
  <si>
    <t xml:space="preserve">Customer Name should allow numbers </t>
  </si>
  <si>
    <t>Enter Alphabets value in Customer Name</t>
  </si>
  <si>
    <t>Customer Name should allow Alphabets values</t>
  </si>
  <si>
    <t>Enter Special characters except(Hyphen, Underscore, Open bracket and close bracket -_()) value in Customer Name</t>
  </si>
  <si>
    <t xml:space="preserve">Customer Name should not allow Special characters, except(Hyphen, Underscore, Open bracket and close bracket -_()) value </t>
  </si>
  <si>
    <t>Enter Special characters (Hyphen, Underscore, Open bracket and close bracket -_()) value in Customer Name</t>
  </si>
  <si>
    <t xml:space="preserve">Customer Name should allow (Hyphen, Underscore, Open bracket and close bracket -_()) value </t>
  </si>
  <si>
    <t>Copy &amp; Paste numbers value in Customer Name</t>
  </si>
  <si>
    <t>Copy &amp; Paste Alphabets value in Customer Name</t>
  </si>
  <si>
    <t>Step-9</t>
  </si>
  <si>
    <t>Copy &amp; Paste Special characters value in Customer Name</t>
  </si>
  <si>
    <t>Customer Name should allow Special characters</t>
  </si>
  <si>
    <t>Copy &amp; Paste Special characters (Hyphen, Underscore, Open bracket and close bracket -_()) value in Customer Name</t>
  </si>
  <si>
    <t>Verify the Customer Name maximum and minimum value in Add General Ledger</t>
  </si>
  <si>
    <t>Enter 1 value in Customer Name</t>
  </si>
  <si>
    <t>Customer Name should be allow 1 value</t>
  </si>
  <si>
    <t>Enter 20 values in Customer Name</t>
  </si>
  <si>
    <t>Customer Name should be allow 20 values</t>
  </si>
  <si>
    <t>Enter 3 values in Customer Name</t>
  </si>
  <si>
    <t>Customer Name should be allow 3 values</t>
  </si>
  <si>
    <t>Enter 21 value in Customer Name</t>
  </si>
  <si>
    <t>Customer Name should not allow 21 values</t>
  </si>
  <si>
    <t>Copy &amp; Paste 1 value in Customer Name</t>
  </si>
  <si>
    <t>Copy &amp; Paste 20 values in Customer Name</t>
  </si>
  <si>
    <t>Step-10</t>
  </si>
  <si>
    <t>Copy &amp; Paste 3 values in Customer Name</t>
  </si>
  <si>
    <t>Step-11</t>
  </si>
  <si>
    <t>Copy &amp; Paste 21 value in Customer Name</t>
  </si>
  <si>
    <t>Verify user can able to save General Ledger with Customer Name values</t>
  </si>
  <si>
    <t>Give valid value in Customer Name</t>
  </si>
  <si>
    <t>Given value should be display</t>
  </si>
  <si>
    <t>Give mandatory value and click submit button</t>
  </si>
  <si>
    <t>Record should be create and Create success message should be display</t>
  </si>
  <si>
    <t>Verify user can able to update the General Ledger with Customer Name values</t>
  </si>
  <si>
    <t>Preconditions:
1.User have ERP Application with valid username and password 
2.User have create, Edit, view and delete access
3.User have records in General Ledger module</t>
  </si>
  <si>
    <t>Click any record edit icon in list grid</t>
  </si>
  <si>
    <t>Update the Customer Name value and click submit button</t>
  </si>
  <si>
    <t>Record should be update and update success message should be display</t>
  </si>
  <si>
    <t>Verify the error message in Mobile No. field</t>
  </si>
  <si>
    <t>Click save button without enter any value in Mobile No. field</t>
  </si>
  <si>
    <t>Error message should be display as "Mobile No. required"</t>
  </si>
  <si>
    <t>Enter invalid value in Mobile No. field</t>
  </si>
  <si>
    <t>Error message should be display as "Invalid Mobile No."</t>
  </si>
  <si>
    <t>Copy &amp; paste invalid value in Mobile No. field</t>
  </si>
  <si>
    <t>Verify the Mobile No. field allow only Numbers value</t>
  </si>
  <si>
    <t>Enter Numbers value in Mobile No. field</t>
  </si>
  <si>
    <t xml:space="preserve">Mobile No. field should allow only numbers </t>
  </si>
  <si>
    <t>Enter Alphabets and Special characters value in Mobile No. field</t>
  </si>
  <si>
    <t>Mobile No. field should not allow Alphabets and Special characters</t>
  </si>
  <si>
    <t>Copy &amp; Paste numbers value in Mobile No. field</t>
  </si>
  <si>
    <t>Copy &amp; Paste Alphabets and Special characters value in Mobile No. field</t>
  </si>
  <si>
    <t>Verify the Mobile No. field maximum and minimum value</t>
  </si>
  <si>
    <t>Enter 1 value in Mobile No. field</t>
  </si>
  <si>
    <t>Mobile No. field should be allow 1 value</t>
  </si>
  <si>
    <t>Enter 10 values in Mobile No. field</t>
  </si>
  <si>
    <t>Mobile No. field should be allow 10 values</t>
  </si>
  <si>
    <t>Copy &amp; Paste 1 value in Mobile No. field</t>
  </si>
  <si>
    <t>Copy &amp; Paste 10 values in Mobile No. field</t>
  </si>
  <si>
    <t>Copy &amp; Paste 5 values in Mobile No. field</t>
  </si>
  <si>
    <t>Mobile No. field should be allow 5 values</t>
  </si>
  <si>
    <t>Copy &amp; Paste 11 value in Mobile No. field</t>
  </si>
  <si>
    <t>Mobile No. field should not allow 11 values</t>
  </si>
  <si>
    <t>Verify the Email field display error message while Click save button without any Email value in Ledger pop up</t>
  </si>
  <si>
    <t>Click save button without enter any value in Email field</t>
  </si>
  <si>
    <t>Email required error message should not display</t>
  </si>
  <si>
    <t>Give invalid value in Email field</t>
  </si>
  <si>
    <t>Invalid Email error message should be display</t>
  </si>
  <si>
    <t>Verify the Email field allow more than 1 mail id with comma separation</t>
  </si>
  <si>
    <t>Give valid new value in Email field</t>
  </si>
  <si>
    <t>Give more than 1 mail id with comma separation</t>
  </si>
  <si>
    <t>Email field should allow more than one mail id with comma separation</t>
  </si>
  <si>
    <t>Verify the Email field allow Numbers, Alphabets and Special characters value in Ledger pop up</t>
  </si>
  <si>
    <t>Enter Numbers value in Email field</t>
  </si>
  <si>
    <t xml:space="preserve">Email field should allow numbers </t>
  </si>
  <si>
    <t>Enter Alphabets value in Email field</t>
  </si>
  <si>
    <t>Email field should allow Alphabets values</t>
  </si>
  <si>
    <t>Enter Special characters value in Email field</t>
  </si>
  <si>
    <t>Email field should allow Special characters</t>
  </si>
  <si>
    <t>Copy &amp; Paste numbers value in Email field</t>
  </si>
  <si>
    <t>Copy &amp; Paste Alphabets value in Email field</t>
  </si>
  <si>
    <t>Copy &amp; Paste Special characters value in Email field</t>
  </si>
  <si>
    <t>Verify the Email field maximum and minimum value in Ledger pop up</t>
  </si>
  <si>
    <t>Enter 1 value in Email field</t>
  </si>
  <si>
    <t>Email field should be allow 1 value</t>
  </si>
  <si>
    <t>Enter 20 values in Email field</t>
  </si>
  <si>
    <t>Email field should be allow 20 values</t>
  </si>
  <si>
    <t>Enter 3 values in Email field</t>
  </si>
  <si>
    <t>Email field should be allow 3 values</t>
  </si>
  <si>
    <t>Enter 21 value in Email field</t>
  </si>
  <si>
    <t>Email field should not allow 21 values</t>
  </si>
  <si>
    <t>Copy &amp; Paste 1 value in Email field</t>
  </si>
  <si>
    <t>Copy &amp; Paste 20 values in Email field</t>
  </si>
  <si>
    <t>Copy &amp; Paste 3 values in Email field</t>
  </si>
  <si>
    <t>Copy &amp; Paste 21 value in Email field</t>
  </si>
  <si>
    <t>Verify the GSTIN display error message while Click save button without Address value in Ledger pop up</t>
  </si>
  <si>
    <t>Click save button without enter any value in GSTIN</t>
  </si>
  <si>
    <t>Error message should be display as "Address required"</t>
  </si>
  <si>
    <t>Verify the GSTIN allow Numbers, Alphabets and Special characters value in Register New customer</t>
  </si>
  <si>
    <t>Enter Numbers value in GSTIN</t>
  </si>
  <si>
    <t xml:space="preserve">GSTIN should allow numbers </t>
  </si>
  <si>
    <t>Enter Alphabets value in GSTIN</t>
  </si>
  <si>
    <t>GSTIN should allow Alphabets values</t>
  </si>
  <si>
    <t>Enter Special characters value in GSTIN</t>
  </si>
  <si>
    <t>GSTIN should allow Special characters values</t>
  </si>
  <si>
    <t>Copy &amp; Paste numbers value in GSTIN</t>
  </si>
  <si>
    <t>Copy &amp; Paste Alphabets value in GSTIN</t>
  </si>
  <si>
    <t>Copy &amp; Paste Special characters value in GSTIN</t>
  </si>
  <si>
    <t>GSTIN should allow Special characters</t>
  </si>
  <si>
    <t>Verify the GSTIN maximum and minimum value in Register New customer</t>
  </si>
  <si>
    <t>Enter 1 value in GSTIN</t>
  </si>
  <si>
    <t>GSTIN should be allow 1 value</t>
  </si>
  <si>
    <t>Enter 50 values in GSTIN</t>
  </si>
  <si>
    <t>GSTIN should be allow 50 values</t>
  </si>
  <si>
    <t>Enter 10 values in GSTIN</t>
  </si>
  <si>
    <t>GSTIN should be allow 10 values</t>
  </si>
  <si>
    <t>Enter 51 value in GSTIN</t>
  </si>
  <si>
    <t>GSTIN should not allow 51 values</t>
  </si>
  <si>
    <t>Copy &amp; Paste 1 value in GSTIN</t>
  </si>
  <si>
    <t>Copy &amp; Paste 50 values in GSTIN</t>
  </si>
  <si>
    <t>Copy &amp; Paste 10 values in GSTIN</t>
  </si>
  <si>
    <t>Copy &amp; Paste 51 value in GSTIN</t>
  </si>
  <si>
    <t>Verify the Address field display error message while Click save button without Address value in Add General Ledger pop up</t>
  </si>
  <si>
    <t>Click save button without enter any value in Address field</t>
  </si>
  <si>
    <t>Verify the Address field allow Numbers, Alphabets and Special characters value in Add General Ledger</t>
  </si>
  <si>
    <t>Enter Numbers value in Address field</t>
  </si>
  <si>
    <t xml:space="preserve">Address field should allow numbers </t>
  </si>
  <si>
    <t>Enter Alphabets value in Address field</t>
  </si>
  <si>
    <t>Address field should allow Alphabets values</t>
  </si>
  <si>
    <t>Enter Special characters value in Address field</t>
  </si>
  <si>
    <t>Address field should allow Special characters values</t>
  </si>
  <si>
    <t>Copy &amp; Paste numbers value in Address field</t>
  </si>
  <si>
    <t>Copy &amp; Paste Alphabets value in Address field</t>
  </si>
  <si>
    <t>Copy &amp; Paste Special characters value in Address field</t>
  </si>
  <si>
    <t>Address field should allow Special characters</t>
  </si>
  <si>
    <t>Verify the Address field maximum and minimum value in Add General Ledger</t>
  </si>
  <si>
    <t>Enter 1 value in Address field</t>
  </si>
  <si>
    <t>Address field should be allow 1 value</t>
  </si>
  <si>
    <t>Enter 50 values in Address field</t>
  </si>
  <si>
    <t>Address field should be allow 50 values</t>
  </si>
  <si>
    <t>Enter 10 values in Address field</t>
  </si>
  <si>
    <t>Address field should be allow 10 values</t>
  </si>
  <si>
    <t>Enter 51 value in Address field</t>
  </si>
  <si>
    <t>Address field should not allow 51 values</t>
  </si>
  <si>
    <t>Copy &amp; Paste 1 value in Address field</t>
  </si>
  <si>
    <t>Copy &amp; Paste 50 values in Address field</t>
  </si>
  <si>
    <t>Copy &amp; Paste 10 values in Address field</t>
  </si>
  <si>
    <t>Copy &amp; Paste 51 value in Address field</t>
  </si>
  <si>
    <t>Verify user can able to save General Ledger with Address field values</t>
  </si>
  <si>
    <t>Give valid value in Address field</t>
  </si>
  <si>
    <t>Verify user can able to update the General Ledger with Address field values</t>
  </si>
  <si>
    <t>Update the Address field value and click submit button</t>
  </si>
  <si>
    <t>Verify the Country field display error message while Click save button without Country value in Add General Ledger pop up</t>
  </si>
  <si>
    <t>Click save button without enter any value in Country field</t>
  </si>
  <si>
    <t>Error message should be display as "Country required"</t>
  </si>
  <si>
    <t>Verify the Country dropdown values</t>
  </si>
  <si>
    <t>Click the Country dropdown</t>
  </si>
  <si>
    <t>Country dropdown should display the all Country name value</t>
  </si>
  <si>
    <t>Enter valid value in Country dropdown</t>
  </si>
  <si>
    <t>Country field should display given values</t>
  </si>
  <si>
    <t>Copy &amp; Paste valid value in Country dropdown</t>
  </si>
  <si>
    <t>Verify the Country dropdown display error message while give invalid value</t>
  </si>
  <si>
    <t>Give invalid value in Country field</t>
  </si>
  <si>
    <t>Country field should display error message as "Invalid Country"</t>
  </si>
  <si>
    <t>Verify the GST State field display error message while Click save button without GST State value in Add General Ledger pop up</t>
  </si>
  <si>
    <t>Give valid value in Country dropdown</t>
  </si>
  <si>
    <t>Click save button without enter any value in GST State field</t>
  </si>
  <si>
    <t>Error message should be display as "GST State required"</t>
  </si>
  <si>
    <t>Verify the GST State dropdown values</t>
  </si>
  <si>
    <t>Click the GST State dropdown</t>
  </si>
  <si>
    <t>GST State dropdown should display the state value, which is based on the selected Country</t>
  </si>
  <si>
    <t>Enter valid value in GST State dropdown</t>
  </si>
  <si>
    <t>GST State field should display given values</t>
  </si>
  <si>
    <t>Copy &amp; Paste valid value in GST State dropdown</t>
  </si>
  <si>
    <t>Verify the GST State dropdown display error message while give invalid value</t>
  </si>
  <si>
    <t>Give invalid value in GST State field</t>
  </si>
  <si>
    <t>GST State field should display error message as "Invalid GST State"</t>
  </si>
  <si>
    <t>Verify the City field display error message while Click save button without City value in Add General Ledger pop up</t>
  </si>
  <si>
    <t>Give valid value in Country and State value</t>
  </si>
  <si>
    <t>Selected Country and State value should be display</t>
  </si>
  <si>
    <t>Click save button without enter any value in City field</t>
  </si>
  <si>
    <t>Error message should be display as "City required"</t>
  </si>
  <si>
    <t>Verify the City dropdown values</t>
  </si>
  <si>
    <t>Click the City dropdown</t>
  </si>
  <si>
    <t>City dropdown should display the state value, which is based on the selected Country and state</t>
  </si>
  <si>
    <t>Enter valid value in City dropdown</t>
  </si>
  <si>
    <t>City field should display given values</t>
  </si>
  <si>
    <t>Copy &amp; Paste valid value in City dropdown</t>
  </si>
  <si>
    <t>Verify the City dropdown display error message while give invalid value</t>
  </si>
  <si>
    <t>Give invalid value in City field</t>
  </si>
  <si>
    <t>City field should display error message as "Invalid City"</t>
  </si>
  <si>
    <t>Verify the Account No. field display error message while Click save button without Account No. value in Add General Ledger pop up</t>
  </si>
  <si>
    <t>Click save button without enter any value in Account No. field</t>
  </si>
  <si>
    <t>Error message should be display as "Account No. required"</t>
  </si>
  <si>
    <t>Verify the Account No. field allow Numbers, Alphabets and Special characters value in Add General Ledger</t>
  </si>
  <si>
    <t>Enter Numbers value in Account No. field</t>
  </si>
  <si>
    <t xml:space="preserve">Account No. field should allow numbers </t>
  </si>
  <si>
    <t>Enter Alphabets value in Account No. field</t>
  </si>
  <si>
    <t>Account No. field should allow Alphabets values</t>
  </si>
  <si>
    <t>Enter Special characters value in Account No. field</t>
  </si>
  <si>
    <t>Account No. field should allow Special characters values</t>
  </si>
  <si>
    <t>Copy &amp; Paste numbers value in Account No. field</t>
  </si>
  <si>
    <t>Copy &amp; Paste Alphabets value in Account No. field</t>
  </si>
  <si>
    <t>Copy &amp; Paste Special characters value in Account No. field</t>
  </si>
  <si>
    <t>Account No. field should allow Special characters</t>
  </si>
  <si>
    <t>Verify the Account No. field maximum and minimum value in Add General Ledger</t>
  </si>
  <si>
    <t>Enter 1 value in Account No. field</t>
  </si>
  <si>
    <t>Account No. field should be allow 1 value</t>
  </si>
  <si>
    <t>Enter 50 values in Account No. field</t>
  </si>
  <si>
    <t>Account No. field should be allow 50 values</t>
  </si>
  <si>
    <t>Enter 10 values in Account No. field</t>
  </si>
  <si>
    <t>Account No. field should be allow 10 values</t>
  </si>
  <si>
    <t>Enter 51 value in Account No. field</t>
  </si>
  <si>
    <t>Account No. field should not allow 51 values</t>
  </si>
  <si>
    <t>Copy &amp; Paste 1 value in Account No. field</t>
  </si>
  <si>
    <t>Copy &amp; Paste 50 values in Account No. field</t>
  </si>
  <si>
    <t>Copy &amp; Paste 10 values in Account No. field</t>
  </si>
  <si>
    <t>Copy &amp; Paste 51 value in Account No. field</t>
  </si>
  <si>
    <t>Verify user can able to save General Ledger with Account No. field values</t>
  </si>
  <si>
    <t>Give valid value in Account No. field</t>
  </si>
  <si>
    <t>Verify the Bank Name field display error message while Click save button without Bank Name value in Add General Ledger pop up</t>
  </si>
  <si>
    <t>Click save button without enter any value in Bank Name field</t>
  </si>
  <si>
    <t>Error message should be display as "Bank Name required"</t>
  </si>
  <si>
    <t>Verify the Bank Name field allow Numbers, Alphabets and Special characters value in Add General Ledger</t>
  </si>
  <si>
    <t>Enter Numbers value in Bank Name field</t>
  </si>
  <si>
    <t xml:space="preserve">Bank Name field should allow numbers </t>
  </si>
  <si>
    <t>Enter Alphabets value in Bank Name field</t>
  </si>
  <si>
    <t>Bank Name field should allow Alphabets values</t>
  </si>
  <si>
    <t>Enter Special characters value in Bank Name field</t>
  </si>
  <si>
    <t>Bank Name field should allow Special characters values</t>
  </si>
  <si>
    <t>Copy &amp; Paste numbers value in Bank Name field</t>
  </si>
  <si>
    <t>Copy &amp; Paste Alphabets value in Bank Name field</t>
  </si>
  <si>
    <t>Copy &amp; Paste Special characters value in Bank Name field</t>
  </si>
  <si>
    <t>Bank Name field should allow Special characters</t>
  </si>
  <si>
    <t>Verify the Bank Name field maximum and minimum value in Add General Ledger</t>
  </si>
  <si>
    <t>Enter 1 value in Bank Name field</t>
  </si>
  <si>
    <t>Bank Name field should be allow 1 value</t>
  </si>
  <si>
    <t>Enter 50 values in Bank Name field</t>
  </si>
  <si>
    <t>Bank Name field should be allow 50 values</t>
  </si>
  <si>
    <t>Enter 10 values in Bank Name field</t>
  </si>
  <si>
    <t>Bank Name field should be allow 10 values</t>
  </si>
  <si>
    <t>Enter 51 value in Bank Name field</t>
  </si>
  <si>
    <t>Bank Name field should not allow 51 values</t>
  </si>
  <si>
    <t>Copy &amp; Paste 1 value in Bank Name field</t>
  </si>
  <si>
    <t>Copy &amp; Paste 50 values in Bank Name field</t>
  </si>
  <si>
    <t>Copy &amp; Paste 10 values in Bank Name field</t>
  </si>
  <si>
    <t>Copy &amp; Paste 51 value in Bank Name field</t>
  </si>
  <si>
    <t>Verify user can able to save General Ledger with Bank Name field values</t>
  </si>
  <si>
    <t>Give valid value in Bank Name field</t>
  </si>
  <si>
    <t>Verify the IFSC field display error message while Click save button without IFSC value in Add General Ledger pop up</t>
  </si>
  <si>
    <t>Click save button without enter any value in IFSC field</t>
  </si>
  <si>
    <t>Error message should be display as "IFSC required"</t>
  </si>
  <si>
    <t>Verify the IFSC field allow Numbers, Alphabets and Special characters value in Add General Ledger</t>
  </si>
  <si>
    <t>Enter Numbers value in IFSC field</t>
  </si>
  <si>
    <t xml:space="preserve">IFSC field should allow numbers </t>
  </si>
  <si>
    <t>Enter Alphabets value in IFSC field</t>
  </si>
  <si>
    <t>IFSC field should allow Alphabets values</t>
  </si>
  <si>
    <t>Enter Special characters value in IFSC field</t>
  </si>
  <si>
    <t>IFSC field should allow Special characters values</t>
  </si>
  <si>
    <t>Copy &amp; Paste numbers value in IFSC field</t>
  </si>
  <si>
    <t>Copy &amp; Paste Alphabets value in IFSC field</t>
  </si>
  <si>
    <t>Copy &amp; Paste Special characters value in IFSC field</t>
  </si>
  <si>
    <t>IFSC field should allow Special characters</t>
  </si>
  <si>
    <t>Verify the IFSC field maximum and minimum value in Add General Ledger</t>
  </si>
  <si>
    <t>Enter 1 value in IFSC field</t>
  </si>
  <si>
    <t>IFSC field should be allow 1 value</t>
  </si>
  <si>
    <t>Enter 50 values in IFSC field</t>
  </si>
  <si>
    <t>IFSC field should be allow 50 values</t>
  </si>
  <si>
    <t>Enter 10 values in IFSC field</t>
  </si>
  <si>
    <t>IFSC field should be allow 10 values</t>
  </si>
  <si>
    <t>Enter 51 value in IFSC field</t>
  </si>
  <si>
    <t>IFSC field should not allow 51 values</t>
  </si>
  <si>
    <t>Copy &amp; Paste 1 value in IFSC field</t>
  </si>
  <si>
    <t>Copy &amp; Paste 50 values in IFSC field</t>
  </si>
  <si>
    <t>Copy &amp; Paste 10 values in IFSC field</t>
  </si>
  <si>
    <t>Copy &amp; Paste 51 value in IFSC field</t>
  </si>
  <si>
    <t>Verify user can able to save General Ledger with IFSC field values</t>
  </si>
  <si>
    <t>Give valid value in IFSC field</t>
  </si>
  <si>
    <t>Verify the Bank Branch Name field display error message while Click save button without Bank Branch Name value in Add General Ledger pop up</t>
  </si>
  <si>
    <t>Click save button without enter any value in Bank Branch Name field</t>
  </si>
  <si>
    <t>Error message should be display as "Bank Branch Name required"</t>
  </si>
  <si>
    <t>Verify the Bank Branch Name field allow Numbers, Alphabets and Special characters value in Add General Ledger</t>
  </si>
  <si>
    <t>Enter Numbers value in Bank Branch Name field</t>
  </si>
  <si>
    <t xml:space="preserve">Bank Branch Name field should allow numbers </t>
  </si>
  <si>
    <t>Enter Alphabets value in Bank Branch Name field</t>
  </si>
  <si>
    <t>Bank Branch Name field should allow Alphabets values</t>
  </si>
  <si>
    <t>Enter Special characters value in Bank Branch Name field</t>
  </si>
  <si>
    <t>Bank Branch Name field should allow Special characters values</t>
  </si>
  <si>
    <t>Copy &amp; Paste numbers value in Bank Branch Name field</t>
  </si>
  <si>
    <t>Copy &amp; Paste Alphabets value in Bank Branch Name field</t>
  </si>
  <si>
    <t>Copy &amp; Paste Special characters value in Bank Branch Name field</t>
  </si>
  <si>
    <t>Bank Branch Name field should allow Special characters</t>
  </si>
  <si>
    <t>Verify the Bank Branch Name field maximum and minimum value in Add General Ledger</t>
  </si>
  <si>
    <t>Enter 1 value in Bank Branch Name field</t>
  </si>
  <si>
    <t>Bank Branch Name field should be allow 1 value</t>
  </si>
  <si>
    <t>Enter 50 values in Bank Branch Name field</t>
  </si>
  <si>
    <t>Bank Branch Name field should be allow 50 values</t>
  </si>
  <si>
    <t>Enter 10 values in Bank Branch Name field</t>
  </si>
  <si>
    <t>Bank Branch Name field should be allow 10 values</t>
  </si>
  <si>
    <t>Enter 51 value in Bank Branch Name field</t>
  </si>
  <si>
    <t>Bank Branch Name field should not allow 51 values</t>
  </si>
  <si>
    <t>Copy &amp; Paste 1 value in Bank Branch Name field</t>
  </si>
  <si>
    <t>Copy &amp; Paste 50 values in Bank Branch Name field</t>
  </si>
  <si>
    <t>Copy &amp; Paste 10 values in Bank Branch Name field</t>
  </si>
  <si>
    <t>Copy &amp; Paste 51 value in Bank Branch Name field</t>
  </si>
  <si>
    <t>Verify user can able to save General Ledger with Bank Branch Name field values</t>
  </si>
  <si>
    <t>Give valid value in Bank Branch Name field</t>
  </si>
  <si>
    <t>Verify the Active toggle button display as Yes, By default in Add General Ledger pop up</t>
  </si>
  <si>
    <t>Verify the Active toggle button display as Yes, By default</t>
  </si>
  <si>
    <t>By default, Active toggle button should display as Yes</t>
  </si>
  <si>
    <t>Verify the user can able to save the record with Active toggle button as "Yes"</t>
  </si>
  <si>
    <t>Give all value and click save button</t>
  </si>
  <si>
    <t>Record should be save and list grid should be display</t>
  </si>
  <si>
    <t>Check the Active status</t>
  </si>
  <si>
    <t>Status should display as Yes</t>
  </si>
  <si>
    <t>Verify the user can able to save the record with Active toggle button as "No"</t>
  </si>
  <si>
    <t>Status should display as No</t>
  </si>
  <si>
    <t>Verify user can able to save the record with all value in Add General Ledger pop up</t>
  </si>
  <si>
    <t>Click Add General Ledger button in list grid</t>
  </si>
  <si>
    <t>Give all value in Add General Ledger pop up</t>
  </si>
  <si>
    <t xml:space="preserve">Click submit button </t>
  </si>
  <si>
    <t>Verify the created record display or not in the list grid</t>
  </si>
  <si>
    <t>Created record should be display in the list grid</t>
  </si>
  <si>
    <t>Verify created record display or not while search the value using search box</t>
  </si>
  <si>
    <t>Search the created record value in search box</t>
  </si>
  <si>
    <t>Verify General Ledger edit mode popup display or not while click the edit icon</t>
  </si>
  <si>
    <t>Click the Edit icon in the list grid</t>
  </si>
  <si>
    <t>General Ledger popup should be display with edit mode</t>
  </si>
  <si>
    <t>Verify the popup display the existing value</t>
  </si>
  <si>
    <t>Edit mode pop up should display the value, which has been given from create the record</t>
  </si>
  <si>
    <t xml:space="preserve">Verify user can able to edit the created record </t>
  </si>
  <si>
    <t>Update all value  and click the submit button in the pop up</t>
  </si>
  <si>
    <t>Update success message should be display</t>
  </si>
  <si>
    <t>Verify the updated record display or not in the list grid</t>
  </si>
  <si>
    <t>Updated record should be display in the list grid</t>
  </si>
  <si>
    <t>Verify user can able to Inactive the record</t>
  </si>
  <si>
    <t>Preconditions:
1.User have ERP Application with valid username and password 
2.User have create, Edit, view and Inactive access
3.User have records in General Ledger module</t>
  </si>
  <si>
    <t xml:space="preserve">Click edit icon  </t>
  </si>
  <si>
    <t>Pop up should be display</t>
  </si>
  <si>
    <t>Perform Inactive the record</t>
  </si>
  <si>
    <t>Inactive success message should be display and record should be display</t>
  </si>
  <si>
    <t>Check the record Active status</t>
  </si>
  <si>
    <t>Record should be display as Inactive</t>
  </si>
  <si>
    <t>Verify user can able to active the  Inactive the record</t>
  </si>
  <si>
    <t>Click edit icon for the active record</t>
  </si>
  <si>
    <t>Perform active the record</t>
  </si>
  <si>
    <t>Active success message should be display and record should be display</t>
  </si>
  <si>
    <t>Record should be display as Active</t>
  </si>
  <si>
    <t xml:space="preserve">Verify user can able to log out while open the General Ledger pop up </t>
  </si>
  <si>
    <t>Click log out icon in top of the application</t>
  </si>
  <si>
    <t>Log out pop up should be display</t>
  </si>
  <si>
    <t>Verify user can able to create the General Ledger record when user have not create access</t>
  </si>
  <si>
    <t>Preconditions:
1.User have ERP Application with valid username and password  with valid username and password 
2.User have Edit, view and delete access and have not create access
3.User have records in General Ledger module</t>
  </si>
  <si>
    <t>Verify user can able to create the General Ledger record while user have not create access</t>
  </si>
  <si>
    <t>Unable to create the General Ledger record</t>
  </si>
  <si>
    <t>Verify user can able to Edit the General Ledger record when user have not Edit access</t>
  </si>
  <si>
    <t>Preconditions:
1.User have ERP Application with valid username and password  with valid username and password 
2.User have create, view and delete access and have not Edit access
3.User have records in General Ledger module</t>
  </si>
  <si>
    <t>Verify user can able to Edit the General Ledger record while user have not Edit access</t>
  </si>
  <si>
    <t>Unable to Edit the General Ledger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</si>
</sst>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11"/>
      <color rgb="FF9C5700"/>
      <name val="Arial"/>
      <family val="2"/>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rgb="FFFFFFC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xf numFmtId="0" fontId="8" fillId="0" borderId="0" applyNumberFormat="0" applyFill="0" applyBorder="0" applyAlignment="0" applyProtection="0"/>
    <xf numFmtId="0" fontId="10" fillId="0" borderId="0"/>
  </cellStyleXfs>
  <cellXfs count="24">
    <xf numFmtId="0" fontId="0" fillId="0" borderId="0" xfId="0"/>
    <xf numFmtId="0" fontId="4" fillId="5" borderId="2" xfId="4" applyFont="1" applyBorder="1" applyAlignment="1">
      <alignment wrapText="1"/>
    </xf>
    <xf numFmtId="0" fontId="4" fillId="5" borderId="2" xfId="4" applyFont="1" applyBorder="1" applyAlignment="1"/>
    <xf numFmtId="0" fontId="4" fillId="0" borderId="2" xfId="0" applyFont="1" applyBorder="1" applyAlignment="1">
      <alignment wrapText="1"/>
    </xf>
    <xf numFmtId="0" fontId="5" fillId="0" borderId="2" xfId="0" applyFont="1" applyBorder="1" applyAlignment="1">
      <alignment wrapText="1"/>
    </xf>
    <xf numFmtId="0" fontId="7" fillId="0" borderId="2" xfId="6" applyFont="1" applyBorder="1"/>
    <xf numFmtId="0" fontId="7" fillId="0" borderId="2" xfId="6" applyFont="1" applyBorder="1" applyAlignment="1">
      <alignment wrapText="1"/>
    </xf>
    <xf numFmtId="0" fontId="5" fillId="0" borderId="2" xfId="0" applyFont="1" applyBorder="1"/>
    <xf numFmtId="0" fontId="9" fillId="0" borderId="2" xfId="7" applyFont="1" applyBorder="1" applyAlignment="1">
      <alignment wrapText="1"/>
    </xf>
    <xf numFmtId="0" fontId="3" fillId="3" borderId="2" xfId="2" applyBorder="1"/>
    <xf numFmtId="0" fontId="3" fillId="3" borderId="2" xfId="2" applyBorder="1" applyAlignment="1">
      <alignment wrapText="1"/>
    </xf>
    <xf numFmtId="0" fontId="5" fillId="7" borderId="2" xfId="8" applyFont="1" applyFill="1" applyBorder="1" applyAlignment="1">
      <alignment horizontal="left" wrapText="1"/>
    </xf>
    <xf numFmtId="0" fontId="5" fillId="7" borderId="2" xfId="8" applyFont="1" applyFill="1" applyBorder="1" applyAlignment="1">
      <alignment wrapText="1"/>
    </xf>
    <xf numFmtId="0" fontId="7" fillId="0" borderId="2" xfId="6" applyFont="1" applyBorder="1" applyAlignment="1">
      <alignment horizontal="left" wrapText="1"/>
    </xf>
    <xf numFmtId="0" fontId="11" fillId="2" borderId="2" xfId="1" applyFont="1" applyBorder="1"/>
    <xf numFmtId="0" fontId="11" fillId="2" borderId="2" xfId="1" applyFont="1" applyBorder="1" applyAlignment="1">
      <alignment wrapText="1"/>
    </xf>
    <xf numFmtId="0" fontId="11" fillId="2" borderId="2" xfId="1" applyFont="1" applyBorder="1" applyAlignment="1">
      <alignment horizontal="left" wrapText="1"/>
    </xf>
    <xf numFmtId="0" fontId="5" fillId="4" borderId="1" xfId="3" applyFont="1"/>
    <xf numFmtId="0" fontId="5" fillId="4" borderId="1" xfId="3" applyFont="1" applyAlignment="1">
      <alignment wrapText="1"/>
    </xf>
    <xf numFmtId="0" fontId="5" fillId="6" borderId="2" xfId="5" applyFont="1" applyBorder="1"/>
    <xf numFmtId="0" fontId="5" fillId="6" borderId="2" xfId="5" applyFont="1" applyBorder="1" applyAlignment="1">
      <alignment wrapText="1"/>
    </xf>
    <xf numFmtId="0" fontId="12" fillId="3" borderId="2" xfId="2" applyFont="1" applyBorder="1"/>
    <xf numFmtId="0" fontId="12" fillId="3" borderId="2" xfId="2" applyFont="1" applyBorder="1" applyAlignment="1"/>
    <xf numFmtId="0" fontId="12" fillId="3" borderId="2" xfId="2" applyFont="1" applyBorder="1" applyAlignment="1">
      <alignment wrapText="1"/>
    </xf>
  </cellXfs>
  <cellStyles count="9">
    <cellStyle name="20% - Accent4" xfId="5" builtinId="42"/>
    <cellStyle name="60% - Accent2" xfId="4" builtinId="36"/>
    <cellStyle name="Good" xfId="1" builtinId="26"/>
    <cellStyle name="Hyperlink" xfId="7" builtinId="8"/>
    <cellStyle name="Neutral" xfId="2" builtinId="28"/>
    <cellStyle name="Normal" xfId="0" builtinId="0"/>
    <cellStyle name="Normal 2" xfId="6" xr:uid="{DD32E70B-403E-4356-8E2D-5ADBC6CE43CA}"/>
    <cellStyle name="Normal 5" xfId="8" xr:uid="{87E72CD0-5FB2-4E6F-B7E2-20AB82361E0F}"/>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B3CCF-30BE-45D1-9CCD-E1676745DF3A}">
  <dimension ref="A1"/>
  <sheetViews>
    <sheetView workbookViewId="0">
      <selection activeCell="D12" sqref="D1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6"/>
  <sheetViews>
    <sheetView tabSelected="1" workbookViewId="0">
      <selection activeCell="E5" sqref="E5"/>
    </sheetView>
  </sheetViews>
  <sheetFormatPr defaultRowHeight="14.25" x14ac:dyDescent="0.2"/>
  <cols>
    <col min="1" max="1" width="9.140625" style="7"/>
    <col min="2" max="2" width="8.7109375" style="7" customWidth="1"/>
    <col min="3" max="3" width="1.7109375" style="7" hidden="1" customWidth="1"/>
    <col min="4" max="4" width="10.7109375" style="7" customWidth="1"/>
    <col min="5" max="5" width="36.7109375" style="4" customWidth="1"/>
    <col min="6" max="6" width="4.85546875" style="7" customWidth="1"/>
    <col min="7" max="7" width="7.42578125" style="7" customWidth="1"/>
    <col min="8" max="8" width="8.140625" style="7" customWidth="1"/>
    <col min="9" max="9" width="45.7109375" style="4" customWidth="1"/>
    <col min="10" max="10" width="34" style="4" customWidth="1"/>
    <col min="11" max="11" width="17.28515625" style="7" customWidth="1"/>
    <col min="12" max="12" width="19.7109375" style="7" bestFit="1" customWidth="1"/>
    <col min="13" max="16384" width="9.140625" style="7"/>
  </cols>
  <sheetData>
    <row r="1" spans="1:12" s="3" customFormat="1" ht="45" x14ac:dyDescent="0.25">
      <c r="A1" s="1" t="s">
        <v>0</v>
      </c>
      <c r="B1" s="1" t="s">
        <v>1</v>
      </c>
      <c r="C1" s="2"/>
      <c r="D1" s="1" t="s">
        <v>2</v>
      </c>
      <c r="E1" s="1" t="s">
        <v>3</v>
      </c>
      <c r="F1" s="2" t="s">
        <v>4</v>
      </c>
      <c r="G1" s="2" t="s">
        <v>5</v>
      </c>
      <c r="H1" s="2" t="s">
        <v>6</v>
      </c>
      <c r="I1" s="1" t="s">
        <v>7</v>
      </c>
      <c r="J1" s="1" t="s">
        <v>8</v>
      </c>
      <c r="K1" s="1" t="s">
        <v>9</v>
      </c>
      <c r="L1" s="1" t="s">
        <v>10</v>
      </c>
    </row>
    <row r="2" spans="1:12" s="4" customFormat="1" ht="71.25" x14ac:dyDescent="0.2">
      <c r="A2" s="4">
        <f>SUBTOTAL(3,$E$2:E2)</f>
        <v>1</v>
      </c>
      <c r="B2" s="4" t="s">
        <v>11</v>
      </c>
      <c r="C2" s="5" t="s">
        <v>12</v>
      </c>
      <c r="D2" s="6" t="str">
        <f>CONCATENATE(C2,A2)</f>
        <v>TC_1</v>
      </c>
      <c r="E2" s="4" t="s">
        <v>13</v>
      </c>
      <c r="F2" s="7" t="s">
        <v>14</v>
      </c>
      <c r="G2" s="7" t="s">
        <v>15</v>
      </c>
      <c r="H2" s="7"/>
      <c r="I2" s="4" t="s">
        <v>16</v>
      </c>
      <c r="K2" s="8"/>
    </row>
    <row r="3" spans="1:12" ht="28.5" x14ac:dyDescent="0.2">
      <c r="H3" s="7" t="s">
        <v>17</v>
      </c>
      <c r="I3" s="4" t="s">
        <v>18</v>
      </c>
      <c r="J3" s="4" t="s">
        <v>19</v>
      </c>
    </row>
    <row r="4" spans="1:12" ht="28.5" x14ac:dyDescent="0.2">
      <c r="H4" s="7" t="s">
        <v>20</v>
      </c>
      <c r="I4" s="4" t="s">
        <v>21</v>
      </c>
      <c r="J4" s="4" t="s">
        <v>22</v>
      </c>
    </row>
    <row r="5" spans="1:12" s="4" customFormat="1" ht="71.25" x14ac:dyDescent="0.2">
      <c r="A5" s="4">
        <f>SUBTOTAL(3,$E$2:E5)</f>
        <v>2</v>
      </c>
      <c r="B5" s="4" t="s">
        <v>11</v>
      </c>
      <c r="C5" s="5" t="s">
        <v>12</v>
      </c>
      <c r="D5" s="6" t="str">
        <f>CONCATENATE(C5,A5)</f>
        <v>TC_2</v>
      </c>
      <c r="E5" s="4" t="s">
        <v>23</v>
      </c>
      <c r="F5" s="7" t="s">
        <v>14</v>
      </c>
      <c r="G5" s="7" t="s">
        <v>15</v>
      </c>
      <c r="H5" s="7"/>
      <c r="I5" s="4" t="s">
        <v>16</v>
      </c>
      <c r="K5" s="8"/>
    </row>
    <row r="6" spans="1:12" ht="28.5" x14ac:dyDescent="0.2">
      <c r="H6" s="7" t="s">
        <v>17</v>
      </c>
      <c r="I6" s="4" t="s">
        <v>18</v>
      </c>
      <c r="J6" s="4" t="s">
        <v>19</v>
      </c>
    </row>
    <row r="7" spans="1:12" ht="28.5" x14ac:dyDescent="0.2">
      <c r="H7" s="7" t="s">
        <v>20</v>
      </c>
      <c r="I7" s="4" t="s">
        <v>24</v>
      </c>
      <c r="J7" s="4" t="s">
        <v>25</v>
      </c>
    </row>
    <row r="8" spans="1:12" s="4" customFormat="1" ht="71.25" x14ac:dyDescent="0.2">
      <c r="A8" s="4">
        <f>SUBTOTAL(3,$E$2:E8)</f>
        <v>3</v>
      </c>
      <c r="B8" s="4" t="s">
        <v>11</v>
      </c>
      <c r="C8" s="5" t="s">
        <v>12</v>
      </c>
      <c r="D8" s="6" t="str">
        <f>CONCATENATE(C8,A8)</f>
        <v>TC_3</v>
      </c>
      <c r="E8" s="4" t="s">
        <v>26</v>
      </c>
      <c r="F8" s="7" t="s">
        <v>14</v>
      </c>
      <c r="G8" s="7" t="s">
        <v>15</v>
      </c>
      <c r="H8" s="7"/>
      <c r="I8" s="4" t="s">
        <v>16</v>
      </c>
      <c r="K8" s="8"/>
    </row>
    <row r="9" spans="1:12" ht="28.5" x14ac:dyDescent="0.2">
      <c r="H9" s="7" t="s">
        <v>17</v>
      </c>
      <c r="I9" s="4" t="s">
        <v>27</v>
      </c>
      <c r="J9" s="4" t="s">
        <v>25</v>
      </c>
    </row>
    <row r="10" spans="1:12" ht="28.5" x14ac:dyDescent="0.2">
      <c r="H10" s="7" t="s">
        <v>20</v>
      </c>
      <c r="I10" s="4" t="s">
        <v>28</v>
      </c>
      <c r="J10" s="4" t="s">
        <v>29</v>
      </c>
    </row>
    <row r="11" spans="1:12" ht="28.5" x14ac:dyDescent="0.2">
      <c r="H11" s="7" t="s">
        <v>30</v>
      </c>
      <c r="I11" s="4" t="s">
        <v>31</v>
      </c>
      <c r="J11" s="4" t="s">
        <v>32</v>
      </c>
    </row>
    <row r="12" spans="1:12" s="4" customFormat="1" ht="71.25" x14ac:dyDescent="0.2">
      <c r="A12" s="4">
        <f>SUBTOTAL(3,$E$2:E12)</f>
        <v>4</v>
      </c>
      <c r="B12" s="4" t="s">
        <v>11</v>
      </c>
      <c r="C12" s="5" t="s">
        <v>12</v>
      </c>
      <c r="D12" s="6" t="str">
        <f>CONCATENATE(C12,A12)</f>
        <v>TC_4</v>
      </c>
      <c r="E12" s="4" t="s">
        <v>33</v>
      </c>
      <c r="F12" s="7" t="s">
        <v>14</v>
      </c>
      <c r="G12" s="7" t="s">
        <v>15</v>
      </c>
      <c r="H12" s="7"/>
      <c r="I12" s="4" t="s">
        <v>16</v>
      </c>
      <c r="K12" s="8"/>
    </row>
    <row r="13" spans="1:12" ht="28.5" x14ac:dyDescent="0.2">
      <c r="H13" s="7" t="s">
        <v>17</v>
      </c>
      <c r="I13" s="4" t="s">
        <v>27</v>
      </c>
      <c r="J13" s="4" t="s">
        <v>25</v>
      </c>
    </row>
    <row r="14" spans="1:12" ht="28.5" x14ac:dyDescent="0.2">
      <c r="H14" s="7" t="s">
        <v>20</v>
      </c>
      <c r="I14" s="4" t="s">
        <v>34</v>
      </c>
      <c r="J14" s="4" t="s">
        <v>35</v>
      </c>
    </row>
    <row r="15" spans="1:12" ht="28.5" x14ac:dyDescent="0.2">
      <c r="H15" s="7" t="s">
        <v>30</v>
      </c>
      <c r="I15" s="4" t="s">
        <v>36</v>
      </c>
      <c r="J15" s="4" t="s">
        <v>37</v>
      </c>
    </row>
    <row r="16" spans="1:12" ht="42.75" x14ac:dyDescent="0.2">
      <c r="H16" s="7" t="s">
        <v>38</v>
      </c>
      <c r="I16" s="4" t="s">
        <v>39</v>
      </c>
      <c r="J16" s="4" t="s">
        <v>40</v>
      </c>
    </row>
    <row r="17" spans="1:11" ht="57" x14ac:dyDescent="0.2">
      <c r="H17" s="7" t="s">
        <v>41</v>
      </c>
      <c r="I17" s="4" t="s">
        <v>42</v>
      </c>
      <c r="J17" s="4" t="s">
        <v>43</v>
      </c>
    </row>
    <row r="18" spans="1:11" ht="42.75" x14ac:dyDescent="0.2">
      <c r="H18" s="7" t="s">
        <v>44</v>
      </c>
      <c r="I18" s="4" t="s">
        <v>45</v>
      </c>
      <c r="J18" s="4" t="s">
        <v>46</v>
      </c>
    </row>
    <row r="19" spans="1:11" s="4" customFormat="1" ht="71.25" x14ac:dyDescent="0.2">
      <c r="A19" s="4">
        <f>SUBTOTAL(3,$E$2:E19)</f>
        <v>5</v>
      </c>
      <c r="B19" s="4" t="s">
        <v>11</v>
      </c>
      <c r="C19" s="5" t="s">
        <v>12</v>
      </c>
      <c r="D19" s="6" t="str">
        <f>CONCATENATE(C19,A19)</f>
        <v>TC_5</v>
      </c>
      <c r="E19" s="4" t="s">
        <v>47</v>
      </c>
      <c r="F19" s="7" t="s">
        <v>14</v>
      </c>
      <c r="G19" s="7" t="s">
        <v>15</v>
      </c>
      <c r="H19" s="7"/>
      <c r="I19" s="4" t="s">
        <v>16</v>
      </c>
      <c r="K19" s="8"/>
    </row>
    <row r="20" spans="1:11" ht="28.5" x14ac:dyDescent="0.2">
      <c r="H20" s="7" t="s">
        <v>17</v>
      </c>
      <c r="I20" s="4" t="s">
        <v>27</v>
      </c>
      <c r="J20" s="4" t="s">
        <v>25</v>
      </c>
    </row>
    <row r="21" spans="1:11" ht="28.5" x14ac:dyDescent="0.2">
      <c r="H21" s="7" t="s">
        <v>20</v>
      </c>
      <c r="I21" s="4" t="s">
        <v>34</v>
      </c>
      <c r="J21" s="4" t="s">
        <v>35</v>
      </c>
    </row>
    <row r="22" spans="1:11" ht="28.5" x14ac:dyDescent="0.2">
      <c r="H22" s="7" t="s">
        <v>30</v>
      </c>
      <c r="I22" s="4" t="s">
        <v>48</v>
      </c>
      <c r="J22" s="4" t="s">
        <v>49</v>
      </c>
    </row>
    <row r="23" spans="1:11" ht="28.5" x14ac:dyDescent="0.2">
      <c r="H23" s="7" t="s">
        <v>38</v>
      </c>
      <c r="I23" s="4" t="s">
        <v>50</v>
      </c>
      <c r="J23" s="4" t="s">
        <v>51</v>
      </c>
    </row>
    <row r="24" spans="1:11" ht="28.5" x14ac:dyDescent="0.2">
      <c r="H24" s="7" t="s">
        <v>41</v>
      </c>
      <c r="I24" s="4" t="s">
        <v>52</v>
      </c>
      <c r="J24" s="4" t="s">
        <v>53</v>
      </c>
    </row>
    <row r="25" spans="1:11" ht="71.25" x14ac:dyDescent="0.2">
      <c r="A25" s="4">
        <f>SUBTOTAL(3,$E$2:E25)</f>
        <v>6</v>
      </c>
      <c r="B25" s="4" t="s">
        <v>11</v>
      </c>
      <c r="C25" s="5" t="s">
        <v>12</v>
      </c>
      <c r="D25" s="6" t="str">
        <f>CONCATENATE(C25,A25)</f>
        <v>TC_6</v>
      </c>
      <c r="E25" s="4" t="s">
        <v>54</v>
      </c>
      <c r="F25" s="7" t="s">
        <v>14</v>
      </c>
      <c r="G25" s="7" t="s">
        <v>15</v>
      </c>
      <c r="I25" s="4" t="s">
        <v>16</v>
      </c>
    </row>
    <row r="26" spans="1:11" ht="28.5" x14ac:dyDescent="0.2">
      <c r="H26" s="7" t="s">
        <v>17</v>
      </c>
      <c r="I26" s="4" t="s">
        <v>27</v>
      </c>
      <c r="J26" s="4" t="s">
        <v>25</v>
      </c>
    </row>
    <row r="27" spans="1:11" ht="28.5" x14ac:dyDescent="0.2">
      <c r="H27" s="7" t="s">
        <v>20</v>
      </c>
      <c r="I27" s="4" t="s">
        <v>34</v>
      </c>
      <c r="J27" s="4" t="s">
        <v>35</v>
      </c>
    </row>
    <row r="28" spans="1:11" ht="28.5" x14ac:dyDescent="0.2">
      <c r="H28" s="7" t="s">
        <v>30</v>
      </c>
      <c r="I28" s="4" t="s">
        <v>55</v>
      </c>
      <c r="J28" s="4" t="s">
        <v>56</v>
      </c>
    </row>
    <row r="29" spans="1:11" ht="42.75" x14ac:dyDescent="0.2">
      <c r="H29" s="7" t="s">
        <v>38</v>
      </c>
      <c r="I29" s="4" t="s">
        <v>57</v>
      </c>
      <c r="J29" s="6" t="s">
        <v>58</v>
      </c>
    </row>
    <row r="30" spans="1:11" ht="71.25" x14ac:dyDescent="0.2">
      <c r="A30" s="4">
        <f>SUBTOTAL(3,$E$2:E30)</f>
        <v>7</v>
      </c>
      <c r="B30" s="4" t="s">
        <v>11</v>
      </c>
      <c r="C30" s="5" t="s">
        <v>12</v>
      </c>
      <c r="D30" s="6" t="str">
        <f>CONCATENATE(C30,A30)</f>
        <v>TC_7</v>
      </c>
      <c r="E30" s="4" t="s">
        <v>59</v>
      </c>
      <c r="F30" s="7" t="s">
        <v>14</v>
      </c>
      <c r="G30" s="7" t="s">
        <v>15</v>
      </c>
      <c r="I30" s="4" t="s">
        <v>16</v>
      </c>
    </row>
    <row r="31" spans="1:11" ht="28.5" x14ac:dyDescent="0.2">
      <c r="H31" s="7" t="s">
        <v>17</v>
      </c>
      <c r="I31" s="4" t="s">
        <v>27</v>
      </c>
      <c r="J31" s="4" t="s">
        <v>25</v>
      </c>
    </row>
    <row r="32" spans="1:11" ht="28.5" x14ac:dyDescent="0.2">
      <c r="H32" s="7" t="s">
        <v>20</v>
      </c>
      <c r="I32" s="4" t="s">
        <v>34</v>
      </c>
      <c r="J32" s="4" t="s">
        <v>35</v>
      </c>
    </row>
    <row r="33" spans="1:10" ht="71.25" x14ac:dyDescent="0.2">
      <c r="H33" s="7" t="s">
        <v>30</v>
      </c>
      <c r="I33" s="4" t="s">
        <v>60</v>
      </c>
      <c r="J33" s="6" t="s">
        <v>61</v>
      </c>
    </row>
    <row r="34" spans="1:10" s="9" customFormat="1" ht="60" x14ac:dyDescent="0.25">
      <c r="E34" s="10"/>
      <c r="H34" s="9" t="s">
        <v>38</v>
      </c>
      <c r="I34" s="10" t="s">
        <v>62</v>
      </c>
      <c r="J34" s="10" t="s">
        <v>61</v>
      </c>
    </row>
    <row r="35" spans="1:10" ht="71.25" x14ac:dyDescent="0.2">
      <c r="A35" s="4">
        <f>SUBTOTAL(3,$E$2:E35)</f>
        <v>8</v>
      </c>
      <c r="B35" s="4" t="s">
        <v>11</v>
      </c>
      <c r="C35" s="5" t="s">
        <v>12</v>
      </c>
      <c r="D35" s="6" t="str">
        <f>CONCATENATE(C35,A35)</f>
        <v>TC_8</v>
      </c>
      <c r="E35" s="6" t="s">
        <v>63</v>
      </c>
      <c r="F35" s="7" t="s">
        <v>14</v>
      </c>
      <c r="G35" s="7" t="s">
        <v>15</v>
      </c>
      <c r="I35" s="4" t="s">
        <v>16</v>
      </c>
    </row>
    <row r="36" spans="1:10" ht="28.5" x14ac:dyDescent="0.2">
      <c r="H36" s="7" t="s">
        <v>17</v>
      </c>
      <c r="I36" s="4" t="s">
        <v>27</v>
      </c>
      <c r="J36" s="4" t="s">
        <v>25</v>
      </c>
    </row>
    <row r="37" spans="1:10" ht="28.5" x14ac:dyDescent="0.2">
      <c r="H37" s="7" t="s">
        <v>20</v>
      </c>
      <c r="I37" s="4" t="s">
        <v>34</v>
      </c>
      <c r="J37" s="4" t="s">
        <v>35</v>
      </c>
    </row>
    <row r="38" spans="1:10" ht="57" x14ac:dyDescent="0.2">
      <c r="H38" s="7" t="s">
        <v>30</v>
      </c>
      <c r="I38" s="11" t="s">
        <v>64</v>
      </c>
      <c r="J38" s="12" t="s">
        <v>65</v>
      </c>
    </row>
    <row r="39" spans="1:10" ht="57" x14ac:dyDescent="0.2">
      <c r="H39" s="7" t="s">
        <v>38</v>
      </c>
      <c r="I39" s="11" t="s">
        <v>66</v>
      </c>
      <c r="J39" s="12" t="s">
        <v>67</v>
      </c>
    </row>
    <row r="40" spans="1:10" ht="42.75" x14ac:dyDescent="0.2">
      <c r="H40" s="7" t="s">
        <v>41</v>
      </c>
      <c r="I40" s="11" t="s">
        <v>68</v>
      </c>
      <c r="J40" s="12" t="s">
        <v>69</v>
      </c>
    </row>
    <row r="41" spans="1:10" ht="71.25" x14ac:dyDescent="0.2">
      <c r="A41" s="4">
        <f>SUBTOTAL(3,$E$2:E41)</f>
        <v>9</v>
      </c>
      <c r="B41" s="4" t="s">
        <v>11</v>
      </c>
      <c r="C41" s="5" t="s">
        <v>12</v>
      </c>
      <c r="D41" s="6" t="str">
        <f>CONCATENATE(C41,A41)</f>
        <v>TC_9</v>
      </c>
      <c r="E41" s="6" t="s">
        <v>70</v>
      </c>
      <c r="F41" s="7" t="s">
        <v>14</v>
      </c>
      <c r="G41" s="7" t="s">
        <v>15</v>
      </c>
      <c r="I41" s="4" t="s">
        <v>16</v>
      </c>
    </row>
    <row r="42" spans="1:10" ht="28.5" x14ac:dyDescent="0.2">
      <c r="H42" s="7" t="s">
        <v>17</v>
      </c>
      <c r="I42" s="4" t="s">
        <v>27</v>
      </c>
      <c r="J42" s="4" t="s">
        <v>25</v>
      </c>
    </row>
    <row r="43" spans="1:10" ht="28.5" x14ac:dyDescent="0.2">
      <c r="H43" s="7" t="s">
        <v>20</v>
      </c>
      <c r="I43" s="4" t="s">
        <v>34</v>
      </c>
      <c r="J43" s="4" t="s">
        <v>35</v>
      </c>
    </row>
    <row r="44" spans="1:10" ht="42.75" x14ac:dyDescent="0.2">
      <c r="H44" s="7" t="s">
        <v>30</v>
      </c>
      <c r="I44" s="13" t="s">
        <v>71</v>
      </c>
      <c r="J44" s="6" t="s">
        <v>72</v>
      </c>
    </row>
    <row r="45" spans="1:10" ht="28.5" x14ac:dyDescent="0.2">
      <c r="H45" s="7" t="s">
        <v>38</v>
      </c>
      <c r="I45" s="13" t="s">
        <v>73</v>
      </c>
      <c r="J45" s="6" t="s">
        <v>74</v>
      </c>
    </row>
    <row r="46" spans="1:10" ht="28.5" x14ac:dyDescent="0.2">
      <c r="H46" s="7" t="s">
        <v>41</v>
      </c>
      <c r="I46" s="13" t="s">
        <v>75</v>
      </c>
      <c r="J46" s="6" t="s">
        <v>76</v>
      </c>
    </row>
    <row r="47" spans="1:10" ht="57" x14ac:dyDescent="0.2">
      <c r="H47" s="7" t="s">
        <v>44</v>
      </c>
      <c r="I47" s="13" t="s">
        <v>77</v>
      </c>
      <c r="J47" s="6" t="s">
        <v>78</v>
      </c>
    </row>
    <row r="48" spans="1:10" ht="71.25" x14ac:dyDescent="0.2">
      <c r="A48" s="4">
        <f>SUBTOTAL(3,$E$2:E48)</f>
        <v>10</v>
      </c>
      <c r="B48" s="4" t="s">
        <v>11</v>
      </c>
      <c r="C48" s="5" t="s">
        <v>12</v>
      </c>
      <c r="D48" s="6" t="str">
        <f>CONCATENATE(C48,A48)</f>
        <v>TC_10</v>
      </c>
      <c r="E48" s="6" t="s">
        <v>79</v>
      </c>
      <c r="F48" s="7" t="s">
        <v>14</v>
      </c>
      <c r="G48" s="7" t="s">
        <v>15</v>
      </c>
      <c r="I48" s="4" t="s">
        <v>16</v>
      </c>
    </row>
    <row r="49" spans="1:10" ht="28.5" x14ac:dyDescent="0.2">
      <c r="H49" s="7" t="s">
        <v>17</v>
      </c>
      <c r="I49" s="4" t="s">
        <v>27</v>
      </c>
      <c r="J49" s="4" t="s">
        <v>25</v>
      </c>
    </row>
    <row r="50" spans="1:10" ht="28.5" x14ac:dyDescent="0.2">
      <c r="H50" s="7" t="s">
        <v>20</v>
      </c>
      <c r="I50" s="4" t="s">
        <v>34</v>
      </c>
      <c r="J50" s="4" t="s">
        <v>35</v>
      </c>
    </row>
    <row r="51" spans="1:10" ht="28.5" x14ac:dyDescent="0.2">
      <c r="H51" s="7" t="s">
        <v>30</v>
      </c>
      <c r="I51" s="13" t="s">
        <v>80</v>
      </c>
      <c r="J51" s="6" t="s">
        <v>81</v>
      </c>
    </row>
    <row r="52" spans="1:10" ht="28.5" x14ac:dyDescent="0.2">
      <c r="H52" s="7" t="s">
        <v>38</v>
      </c>
      <c r="I52" s="13" t="s">
        <v>82</v>
      </c>
      <c r="J52" s="6" t="s">
        <v>83</v>
      </c>
    </row>
    <row r="53" spans="1:10" ht="57" x14ac:dyDescent="0.2">
      <c r="H53" s="7" t="s">
        <v>41</v>
      </c>
      <c r="I53" s="13" t="s">
        <v>84</v>
      </c>
      <c r="J53" s="6" t="s">
        <v>85</v>
      </c>
    </row>
    <row r="54" spans="1:10" ht="28.5" x14ac:dyDescent="0.2">
      <c r="H54" s="7" t="s">
        <v>44</v>
      </c>
      <c r="I54" s="13" t="s">
        <v>86</v>
      </c>
      <c r="J54" s="6" t="s">
        <v>87</v>
      </c>
    </row>
    <row r="55" spans="1:10" ht="28.5" x14ac:dyDescent="0.2">
      <c r="H55" s="7" t="s">
        <v>88</v>
      </c>
      <c r="I55" s="13" t="s">
        <v>89</v>
      </c>
      <c r="J55" s="6" t="s">
        <v>90</v>
      </c>
    </row>
    <row r="56" spans="1:10" ht="28.5" x14ac:dyDescent="0.2">
      <c r="H56" s="7" t="s">
        <v>91</v>
      </c>
      <c r="I56" s="13" t="s">
        <v>92</v>
      </c>
      <c r="J56" s="6" t="s">
        <v>93</v>
      </c>
    </row>
    <row r="57" spans="1:10" ht="71.25" x14ac:dyDescent="0.2">
      <c r="A57" s="4">
        <f>SUBTOTAL(3,$E$2:E57)</f>
        <v>11</v>
      </c>
      <c r="B57" s="4" t="s">
        <v>11</v>
      </c>
      <c r="C57" s="5" t="s">
        <v>12</v>
      </c>
      <c r="D57" s="6" t="str">
        <f>CONCATENATE(C57,A57)</f>
        <v>TC_11</v>
      </c>
      <c r="E57" s="6" t="s">
        <v>94</v>
      </c>
      <c r="F57" s="7" t="s">
        <v>14</v>
      </c>
      <c r="G57" s="7" t="s">
        <v>15</v>
      </c>
      <c r="I57" s="4" t="s">
        <v>16</v>
      </c>
    </row>
    <row r="58" spans="1:10" ht="28.5" x14ac:dyDescent="0.2">
      <c r="H58" s="7" t="s">
        <v>17</v>
      </c>
      <c r="I58" s="4" t="s">
        <v>27</v>
      </c>
      <c r="J58" s="4" t="s">
        <v>25</v>
      </c>
    </row>
    <row r="59" spans="1:10" ht="28.5" x14ac:dyDescent="0.2">
      <c r="H59" s="7" t="s">
        <v>20</v>
      </c>
      <c r="I59" s="4" t="s">
        <v>34</v>
      </c>
      <c r="J59" s="4" t="s">
        <v>35</v>
      </c>
    </row>
    <row r="60" spans="1:10" ht="28.5" x14ac:dyDescent="0.2">
      <c r="H60" s="7" t="s">
        <v>30</v>
      </c>
      <c r="I60" s="13" t="s">
        <v>95</v>
      </c>
      <c r="J60" s="6" t="s">
        <v>56</v>
      </c>
    </row>
    <row r="61" spans="1:10" ht="42.75" x14ac:dyDescent="0.2">
      <c r="H61" s="7" t="s">
        <v>38</v>
      </c>
      <c r="I61" s="4" t="s">
        <v>96</v>
      </c>
      <c r="J61" s="4" t="s">
        <v>97</v>
      </c>
    </row>
    <row r="62" spans="1:10" ht="71.25" x14ac:dyDescent="0.2">
      <c r="A62" s="4">
        <f>SUBTOTAL(3,$E$2:E62)</f>
        <v>12</v>
      </c>
      <c r="B62" s="4" t="s">
        <v>11</v>
      </c>
      <c r="C62" s="5" t="s">
        <v>12</v>
      </c>
      <c r="D62" s="6" t="str">
        <f>CONCATENATE(C62,A62)</f>
        <v>TC_12</v>
      </c>
      <c r="E62" s="6" t="s">
        <v>98</v>
      </c>
      <c r="F62" s="7" t="s">
        <v>14</v>
      </c>
      <c r="G62" s="7" t="s">
        <v>15</v>
      </c>
      <c r="I62" s="4" t="s">
        <v>16</v>
      </c>
    </row>
    <row r="63" spans="1:10" ht="28.5" x14ac:dyDescent="0.2">
      <c r="H63" s="7" t="s">
        <v>17</v>
      </c>
      <c r="I63" s="4" t="s">
        <v>27</v>
      </c>
      <c r="J63" s="4" t="s">
        <v>25</v>
      </c>
    </row>
    <row r="64" spans="1:10" ht="28.5" x14ac:dyDescent="0.2">
      <c r="H64" s="7" t="s">
        <v>20</v>
      </c>
      <c r="I64" s="4" t="s">
        <v>34</v>
      </c>
      <c r="J64" s="4" t="s">
        <v>35</v>
      </c>
    </row>
    <row r="65" spans="1:10" ht="28.5" x14ac:dyDescent="0.2">
      <c r="H65" s="7" t="s">
        <v>30</v>
      </c>
      <c r="I65" s="13" t="s">
        <v>99</v>
      </c>
      <c r="J65" s="6" t="s">
        <v>100</v>
      </c>
    </row>
    <row r="66" spans="1:10" ht="28.5" x14ac:dyDescent="0.2">
      <c r="H66" s="7" t="s">
        <v>38</v>
      </c>
      <c r="I66" s="13" t="s">
        <v>101</v>
      </c>
      <c r="J66" s="6" t="s">
        <v>102</v>
      </c>
    </row>
    <row r="67" spans="1:10" ht="42.75" x14ac:dyDescent="0.2">
      <c r="H67" s="7" t="s">
        <v>41</v>
      </c>
      <c r="I67" s="13" t="s">
        <v>103</v>
      </c>
      <c r="J67" s="6" t="s">
        <v>104</v>
      </c>
    </row>
    <row r="68" spans="1:10" s="14" customFormat="1" ht="28.5" x14ac:dyDescent="0.2">
      <c r="E68" s="15"/>
      <c r="H68" s="14" t="s">
        <v>44</v>
      </c>
      <c r="I68" s="16" t="s">
        <v>105</v>
      </c>
      <c r="J68" s="15" t="s">
        <v>106</v>
      </c>
    </row>
    <row r="69" spans="1:10" ht="71.25" x14ac:dyDescent="0.2">
      <c r="A69" s="4">
        <f>SUBTOTAL(3,$E$2:E69)</f>
        <v>13</v>
      </c>
      <c r="B69" s="4" t="s">
        <v>11</v>
      </c>
      <c r="C69" s="5" t="s">
        <v>12</v>
      </c>
      <c r="D69" s="6" t="str">
        <f>CONCATENATE(C69,A69)</f>
        <v>TC_13</v>
      </c>
      <c r="E69" s="6" t="s">
        <v>107</v>
      </c>
      <c r="F69" s="7" t="s">
        <v>14</v>
      </c>
      <c r="G69" s="7" t="s">
        <v>15</v>
      </c>
      <c r="I69" s="4" t="s">
        <v>16</v>
      </c>
    </row>
    <row r="70" spans="1:10" ht="28.5" x14ac:dyDescent="0.2">
      <c r="H70" s="7" t="s">
        <v>17</v>
      </c>
      <c r="I70" s="4" t="s">
        <v>27</v>
      </c>
      <c r="J70" s="4" t="s">
        <v>25</v>
      </c>
    </row>
    <row r="71" spans="1:10" ht="28.5" x14ac:dyDescent="0.2">
      <c r="H71" s="7" t="s">
        <v>20</v>
      </c>
      <c r="I71" s="4" t="s">
        <v>34</v>
      </c>
      <c r="J71" s="4" t="s">
        <v>35</v>
      </c>
    </row>
    <row r="72" spans="1:10" ht="28.5" x14ac:dyDescent="0.2">
      <c r="H72" s="7" t="s">
        <v>30</v>
      </c>
      <c r="I72" s="13" t="s">
        <v>108</v>
      </c>
      <c r="J72" s="6" t="s">
        <v>109</v>
      </c>
    </row>
    <row r="73" spans="1:10" ht="71.25" x14ac:dyDescent="0.2">
      <c r="A73" s="4">
        <f>SUBTOTAL(3,$E$2:E73)</f>
        <v>14</v>
      </c>
      <c r="B73" s="4" t="s">
        <v>11</v>
      </c>
      <c r="C73" s="5" t="s">
        <v>12</v>
      </c>
      <c r="D73" s="6" t="str">
        <f>CONCATENATE(C73,A73)</f>
        <v>TC_14</v>
      </c>
      <c r="E73" s="6" t="s">
        <v>110</v>
      </c>
      <c r="F73" s="7" t="s">
        <v>14</v>
      </c>
      <c r="G73" s="7" t="s">
        <v>15</v>
      </c>
      <c r="I73" s="4" t="s">
        <v>16</v>
      </c>
    </row>
    <row r="74" spans="1:10" ht="28.5" x14ac:dyDescent="0.2">
      <c r="H74" s="7" t="s">
        <v>17</v>
      </c>
      <c r="I74" s="4" t="s">
        <v>27</v>
      </c>
      <c r="J74" s="4" t="s">
        <v>25</v>
      </c>
    </row>
    <row r="75" spans="1:10" ht="28.5" x14ac:dyDescent="0.2">
      <c r="H75" s="7" t="s">
        <v>20</v>
      </c>
      <c r="I75" s="4" t="s">
        <v>34</v>
      </c>
      <c r="J75" s="4" t="s">
        <v>35</v>
      </c>
    </row>
    <row r="76" spans="1:10" ht="28.5" x14ac:dyDescent="0.2">
      <c r="H76" s="7" t="s">
        <v>30</v>
      </c>
      <c r="I76" s="13" t="s">
        <v>108</v>
      </c>
      <c r="J76" s="6" t="s">
        <v>109</v>
      </c>
    </row>
    <row r="77" spans="1:10" ht="28.5" x14ac:dyDescent="0.2">
      <c r="H77" s="7" t="s">
        <v>38</v>
      </c>
      <c r="I77" s="6" t="s">
        <v>111</v>
      </c>
      <c r="J77" s="4" t="s">
        <v>112</v>
      </c>
    </row>
    <row r="78" spans="1:10" ht="28.5" x14ac:dyDescent="0.2">
      <c r="H78" s="7" t="s">
        <v>41</v>
      </c>
      <c r="I78" s="6" t="s">
        <v>113</v>
      </c>
      <c r="J78" s="4" t="s">
        <v>114</v>
      </c>
    </row>
    <row r="79" spans="1:10" ht="71.25" x14ac:dyDescent="0.2">
      <c r="A79" s="4">
        <f>SUBTOTAL(3,$E$2:E79)</f>
        <v>15</v>
      </c>
      <c r="B79" s="4" t="s">
        <v>11</v>
      </c>
      <c r="C79" s="5" t="s">
        <v>12</v>
      </c>
      <c r="D79" s="6" t="str">
        <f>CONCATENATE(C79,A79)</f>
        <v>TC_15</v>
      </c>
      <c r="E79" s="6" t="s">
        <v>115</v>
      </c>
      <c r="F79" s="7" t="s">
        <v>116</v>
      </c>
      <c r="G79" s="7" t="s">
        <v>15</v>
      </c>
      <c r="I79" s="4" t="s">
        <v>16</v>
      </c>
    </row>
    <row r="80" spans="1:10" ht="28.5" x14ac:dyDescent="0.2">
      <c r="H80" s="7" t="s">
        <v>17</v>
      </c>
      <c r="I80" s="4" t="s">
        <v>27</v>
      </c>
      <c r="J80" s="4" t="s">
        <v>25</v>
      </c>
    </row>
    <row r="81" spans="1:10" ht="28.5" x14ac:dyDescent="0.2">
      <c r="H81" s="7" t="s">
        <v>20</v>
      </c>
      <c r="I81" s="4" t="s">
        <v>34</v>
      </c>
      <c r="J81" s="4" t="s">
        <v>35</v>
      </c>
    </row>
    <row r="82" spans="1:10" ht="28.5" x14ac:dyDescent="0.2">
      <c r="H82" s="7" t="s">
        <v>30</v>
      </c>
      <c r="I82" s="13" t="s">
        <v>108</v>
      </c>
      <c r="J82" s="6" t="s">
        <v>109</v>
      </c>
    </row>
    <row r="83" spans="1:10" ht="28.5" x14ac:dyDescent="0.2">
      <c r="H83" s="7" t="s">
        <v>38</v>
      </c>
      <c r="I83" s="6" t="s">
        <v>117</v>
      </c>
      <c r="J83" s="4" t="s">
        <v>118</v>
      </c>
    </row>
    <row r="84" spans="1:10" ht="71.25" x14ac:dyDescent="0.2">
      <c r="A84" s="4">
        <f>SUBTOTAL(3,$E$2:E84)</f>
        <v>16</v>
      </c>
      <c r="B84" s="4" t="s">
        <v>11</v>
      </c>
      <c r="C84" s="5" t="s">
        <v>12</v>
      </c>
      <c r="D84" s="6" t="str">
        <f>CONCATENATE(C84,A84)</f>
        <v>TC_16</v>
      </c>
      <c r="E84" s="6" t="s">
        <v>119</v>
      </c>
      <c r="F84" s="7" t="s">
        <v>116</v>
      </c>
      <c r="G84" s="7" t="s">
        <v>15</v>
      </c>
      <c r="I84" s="4" t="s">
        <v>16</v>
      </c>
    </row>
    <row r="85" spans="1:10" ht="28.5" x14ac:dyDescent="0.2">
      <c r="H85" s="7" t="s">
        <v>17</v>
      </c>
      <c r="I85" s="4" t="s">
        <v>27</v>
      </c>
      <c r="J85" s="4" t="s">
        <v>25</v>
      </c>
    </row>
    <row r="86" spans="1:10" ht="28.5" x14ac:dyDescent="0.2">
      <c r="H86" s="7" t="s">
        <v>20</v>
      </c>
      <c r="I86" s="4" t="s">
        <v>34</v>
      </c>
      <c r="J86" s="4" t="s">
        <v>35</v>
      </c>
    </row>
    <row r="87" spans="1:10" ht="28.5" x14ac:dyDescent="0.2">
      <c r="H87" s="7" t="s">
        <v>30</v>
      </c>
      <c r="I87" s="13" t="s">
        <v>108</v>
      </c>
      <c r="J87" s="6" t="s">
        <v>109</v>
      </c>
    </row>
    <row r="88" spans="1:10" ht="28.5" x14ac:dyDescent="0.2">
      <c r="H88" s="7" t="s">
        <v>38</v>
      </c>
      <c r="I88" s="6" t="s">
        <v>120</v>
      </c>
      <c r="J88" s="6" t="s">
        <v>121</v>
      </c>
    </row>
    <row r="89" spans="1:10" ht="28.5" x14ac:dyDescent="0.2">
      <c r="H89" s="7" t="s">
        <v>41</v>
      </c>
      <c r="I89" s="6" t="s">
        <v>122</v>
      </c>
      <c r="J89" s="6" t="s">
        <v>123</v>
      </c>
    </row>
    <row r="90" spans="1:10" ht="28.5" x14ac:dyDescent="0.2">
      <c r="H90" s="7" t="s">
        <v>44</v>
      </c>
      <c r="I90" s="6" t="s">
        <v>124</v>
      </c>
      <c r="J90" s="6" t="s">
        <v>125</v>
      </c>
    </row>
    <row r="91" spans="1:10" ht="28.5" x14ac:dyDescent="0.2">
      <c r="H91" s="7" t="s">
        <v>88</v>
      </c>
      <c r="I91" s="6" t="s">
        <v>126</v>
      </c>
      <c r="J91" s="6" t="s">
        <v>127</v>
      </c>
    </row>
    <row r="92" spans="1:10" ht="71.25" x14ac:dyDescent="0.2">
      <c r="A92" s="4">
        <f>SUBTOTAL(3,$E$2:E92)</f>
        <v>17</v>
      </c>
      <c r="B92" s="4" t="s">
        <v>11</v>
      </c>
      <c r="C92" s="5" t="s">
        <v>12</v>
      </c>
      <c r="D92" s="6" t="str">
        <f>CONCATENATE(C92,A92)</f>
        <v>TC_17</v>
      </c>
      <c r="E92" s="6" t="s">
        <v>128</v>
      </c>
      <c r="F92" s="7" t="s">
        <v>14</v>
      </c>
      <c r="G92" s="7" t="s">
        <v>15</v>
      </c>
      <c r="I92" s="4" t="s">
        <v>16</v>
      </c>
    </row>
    <row r="93" spans="1:10" ht="28.5" x14ac:dyDescent="0.2">
      <c r="H93" s="7" t="s">
        <v>17</v>
      </c>
      <c r="I93" s="4" t="s">
        <v>27</v>
      </c>
      <c r="J93" s="4" t="s">
        <v>25</v>
      </c>
    </row>
    <row r="94" spans="1:10" ht="28.5" x14ac:dyDescent="0.2">
      <c r="H94" s="7" t="s">
        <v>20</v>
      </c>
      <c r="I94" s="4" t="s">
        <v>34</v>
      </c>
      <c r="J94" s="4" t="s">
        <v>35</v>
      </c>
    </row>
    <row r="95" spans="1:10" ht="28.5" x14ac:dyDescent="0.2">
      <c r="H95" s="7" t="s">
        <v>30</v>
      </c>
      <c r="I95" s="13" t="s">
        <v>108</v>
      </c>
      <c r="J95" s="6" t="s">
        <v>109</v>
      </c>
    </row>
    <row r="96" spans="1:10" ht="42.75" x14ac:dyDescent="0.2">
      <c r="H96" s="7" t="s">
        <v>38</v>
      </c>
      <c r="I96" s="6" t="s">
        <v>129</v>
      </c>
      <c r="J96" s="6" t="s">
        <v>130</v>
      </c>
    </row>
    <row r="97" spans="1:10" ht="71.25" x14ac:dyDescent="0.2">
      <c r="A97" s="4">
        <f>SUBTOTAL(3,$E$2:E97)</f>
        <v>18</v>
      </c>
      <c r="B97" s="4" t="s">
        <v>11</v>
      </c>
      <c r="C97" s="5" t="s">
        <v>12</v>
      </c>
      <c r="D97" s="6" t="str">
        <f>CONCATENATE(C97,A97)</f>
        <v>TC_18</v>
      </c>
      <c r="E97" s="6" t="s">
        <v>131</v>
      </c>
      <c r="F97" s="7" t="s">
        <v>14</v>
      </c>
      <c r="G97" s="7" t="s">
        <v>15</v>
      </c>
      <c r="I97" s="4" t="s">
        <v>16</v>
      </c>
    </row>
    <row r="98" spans="1:10" ht="28.5" x14ac:dyDescent="0.2">
      <c r="H98" s="7" t="s">
        <v>17</v>
      </c>
      <c r="I98" s="4" t="s">
        <v>27</v>
      </c>
      <c r="J98" s="4" t="s">
        <v>25</v>
      </c>
    </row>
    <row r="99" spans="1:10" ht="28.5" x14ac:dyDescent="0.2">
      <c r="H99" s="7" t="s">
        <v>20</v>
      </c>
      <c r="I99" s="4" t="s">
        <v>34</v>
      </c>
      <c r="J99" s="4" t="s">
        <v>35</v>
      </c>
    </row>
    <row r="100" spans="1:10" ht="28.5" x14ac:dyDescent="0.2">
      <c r="H100" s="7" t="s">
        <v>30</v>
      </c>
      <c r="I100" s="13" t="s">
        <v>108</v>
      </c>
      <c r="J100" s="6" t="s">
        <v>109</v>
      </c>
    </row>
    <row r="101" spans="1:10" ht="28.5" x14ac:dyDescent="0.2">
      <c r="H101" s="7" t="s">
        <v>38</v>
      </c>
      <c r="I101" s="6" t="s">
        <v>132</v>
      </c>
      <c r="J101" s="6" t="s">
        <v>125</v>
      </c>
    </row>
    <row r="102" spans="1:10" ht="28.5" x14ac:dyDescent="0.2">
      <c r="H102" s="7" t="s">
        <v>41</v>
      </c>
      <c r="I102" s="6" t="s">
        <v>122</v>
      </c>
      <c r="J102" s="6" t="s">
        <v>123</v>
      </c>
    </row>
    <row r="103" spans="1:10" ht="28.5" x14ac:dyDescent="0.2">
      <c r="H103" s="7" t="s">
        <v>44</v>
      </c>
      <c r="I103" s="6" t="s">
        <v>133</v>
      </c>
      <c r="J103" s="6" t="s">
        <v>125</v>
      </c>
    </row>
    <row r="104" spans="1:10" ht="42.75" x14ac:dyDescent="0.2">
      <c r="H104" s="7" t="s">
        <v>88</v>
      </c>
      <c r="I104" s="6" t="s">
        <v>126</v>
      </c>
      <c r="J104" s="6" t="s">
        <v>130</v>
      </c>
    </row>
    <row r="105" spans="1:10" ht="71.25" x14ac:dyDescent="0.2">
      <c r="A105" s="4">
        <f>SUBTOTAL(3,$E$2:E105)</f>
        <v>19</v>
      </c>
      <c r="B105" s="4" t="s">
        <v>11</v>
      </c>
      <c r="C105" s="5" t="s">
        <v>12</v>
      </c>
      <c r="D105" s="5" t="str">
        <f>CONCATENATE(C105,A105)</f>
        <v>TC_19</v>
      </c>
      <c r="E105" s="4" t="s">
        <v>134</v>
      </c>
      <c r="F105" s="7" t="s">
        <v>116</v>
      </c>
      <c r="G105" s="7" t="s">
        <v>15</v>
      </c>
      <c r="I105" s="4" t="s">
        <v>16</v>
      </c>
    </row>
    <row r="106" spans="1:10" ht="28.5" x14ac:dyDescent="0.2">
      <c r="E106" s="4" t="s">
        <v>135</v>
      </c>
      <c r="H106" s="7" t="s">
        <v>17</v>
      </c>
      <c r="I106" s="4" t="s">
        <v>27</v>
      </c>
      <c r="J106" s="4" t="s">
        <v>25</v>
      </c>
    </row>
    <row r="107" spans="1:10" ht="28.5" x14ac:dyDescent="0.2">
      <c r="H107" s="7" t="s">
        <v>20</v>
      </c>
      <c r="I107" s="4" t="s">
        <v>136</v>
      </c>
      <c r="J107" s="4" t="s">
        <v>35</v>
      </c>
    </row>
    <row r="108" spans="1:10" ht="28.5" x14ac:dyDescent="0.2">
      <c r="H108" s="7" t="s">
        <v>30</v>
      </c>
      <c r="I108" s="13" t="s">
        <v>108</v>
      </c>
      <c r="J108" s="6" t="s">
        <v>109</v>
      </c>
    </row>
    <row r="109" spans="1:10" ht="28.5" x14ac:dyDescent="0.2">
      <c r="H109" s="7" t="s">
        <v>38</v>
      </c>
      <c r="I109" s="4" t="s">
        <v>137</v>
      </c>
      <c r="J109" s="4" t="s">
        <v>138</v>
      </c>
    </row>
    <row r="110" spans="1:10" ht="71.25" x14ac:dyDescent="0.2">
      <c r="A110" s="4">
        <f>SUBTOTAL(3,$E$2:E110)</f>
        <v>21</v>
      </c>
      <c r="B110" s="4" t="s">
        <v>11</v>
      </c>
      <c r="C110" s="5" t="s">
        <v>12</v>
      </c>
      <c r="D110" s="5" t="str">
        <f>CONCATENATE(C110,A110)</f>
        <v>TC_21</v>
      </c>
      <c r="E110" s="4" t="s">
        <v>139</v>
      </c>
      <c r="F110" s="7" t="s">
        <v>116</v>
      </c>
      <c r="G110" s="7" t="s">
        <v>15</v>
      </c>
      <c r="I110" s="4" t="s">
        <v>16</v>
      </c>
    </row>
    <row r="111" spans="1:10" ht="28.5" x14ac:dyDescent="0.2">
      <c r="H111" s="7" t="s">
        <v>17</v>
      </c>
      <c r="I111" s="4" t="s">
        <v>27</v>
      </c>
      <c r="J111" s="4" t="s">
        <v>25</v>
      </c>
    </row>
    <row r="112" spans="1:10" ht="28.5" x14ac:dyDescent="0.2">
      <c r="H112" s="7" t="s">
        <v>20</v>
      </c>
      <c r="I112" s="4" t="s">
        <v>136</v>
      </c>
      <c r="J112" s="4" t="s">
        <v>35</v>
      </c>
    </row>
    <row r="113" spans="1:10" ht="28.5" x14ac:dyDescent="0.2">
      <c r="H113" s="7" t="s">
        <v>30</v>
      </c>
      <c r="I113" s="13" t="s">
        <v>108</v>
      </c>
      <c r="J113" s="6" t="s">
        <v>109</v>
      </c>
    </row>
    <row r="114" spans="1:10" ht="42.75" x14ac:dyDescent="0.2">
      <c r="H114" s="7" t="s">
        <v>38</v>
      </c>
      <c r="I114" s="4" t="s">
        <v>140</v>
      </c>
      <c r="J114" s="4" t="s">
        <v>141</v>
      </c>
    </row>
    <row r="115" spans="1:10" ht="28.5" x14ac:dyDescent="0.2">
      <c r="H115" s="7" t="s">
        <v>41</v>
      </c>
      <c r="I115" s="4" t="s">
        <v>142</v>
      </c>
      <c r="J115" s="4" t="s">
        <v>143</v>
      </c>
    </row>
    <row r="116" spans="1:10" ht="28.5" x14ac:dyDescent="0.2">
      <c r="H116" s="7" t="s">
        <v>44</v>
      </c>
      <c r="I116" s="4" t="s">
        <v>144</v>
      </c>
      <c r="J116" s="4" t="s">
        <v>143</v>
      </c>
    </row>
    <row r="117" spans="1:10" ht="71.25" x14ac:dyDescent="0.2">
      <c r="A117" s="4">
        <f>SUBTOTAL(3,$E$2:E117)</f>
        <v>22</v>
      </c>
      <c r="B117" s="4" t="s">
        <v>11</v>
      </c>
      <c r="C117" s="5" t="s">
        <v>12</v>
      </c>
      <c r="D117" s="5" t="str">
        <f>CONCATENATE(C117,A117)</f>
        <v>TC_22</v>
      </c>
      <c r="E117" s="4" t="s">
        <v>145</v>
      </c>
      <c r="F117" s="7" t="s">
        <v>116</v>
      </c>
      <c r="G117" s="7" t="s">
        <v>15</v>
      </c>
      <c r="I117" s="4" t="s">
        <v>16</v>
      </c>
    </row>
    <row r="118" spans="1:10" ht="28.5" x14ac:dyDescent="0.2">
      <c r="H118" s="7" t="s">
        <v>17</v>
      </c>
      <c r="I118" s="4" t="s">
        <v>27</v>
      </c>
      <c r="J118" s="4" t="s">
        <v>25</v>
      </c>
    </row>
    <row r="119" spans="1:10" ht="28.5" x14ac:dyDescent="0.2">
      <c r="H119" s="7" t="s">
        <v>20</v>
      </c>
      <c r="I119" s="4" t="s">
        <v>136</v>
      </c>
      <c r="J119" s="4" t="s">
        <v>35</v>
      </c>
    </row>
    <row r="120" spans="1:10" ht="28.5" x14ac:dyDescent="0.2">
      <c r="H120" s="7" t="s">
        <v>30</v>
      </c>
      <c r="I120" s="13" t="s">
        <v>108</v>
      </c>
      <c r="J120" s="6" t="s">
        <v>109</v>
      </c>
    </row>
    <row r="121" spans="1:10" s="17" customFormat="1" ht="42.75" x14ac:dyDescent="0.2">
      <c r="E121" s="18"/>
      <c r="H121" s="17" t="s">
        <v>38</v>
      </c>
      <c r="I121" s="18" t="s">
        <v>146</v>
      </c>
      <c r="J121" s="18" t="s">
        <v>147</v>
      </c>
    </row>
    <row r="122" spans="1:10" ht="71.25" x14ac:dyDescent="0.2">
      <c r="A122" s="4">
        <f>SUBTOTAL(3,$E$2:E122)</f>
        <v>23</v>
      </c>
      <c r="B122" s="4" t="s">
        <v>11</v>
      </c>
      <c r="C122" s="5" t="s">
        <v>12</v>
      </c>
      <c r="D122" s="5" t="str">
        <f>CONCATENATE(C122,A122)</f>
        <v>TC_23</v>
      </c>
      <c r="E122" s="4" t="s">
        <v>148</v>
      </c>
      <c r="F122" s="7" t="s">
        <v>116</v>
      </c>
      <c r="G122" s="7" t="s">
        <v>15</v>
      </c>
      <c r="I122" s="4" t="s">
        <v>16</v>
      </c>
    </row>
    <row r="123" spans="1:10" ht="28.5" x14ac:dyDescent="0.2">
      <c r="E123" s="4" t="s">
        <v>135</v>
      </c>
      <c r="H123" s="7" t="s">
        <v>17</v>
      </c>
      <c r="I123" s="4" t="s">
        <v>27</v>
      </c>
      <c r="J123" s="4" t="s">
        <v>25</v>
      </c>
    </row>
    <row r="124" spans="1:10" ht="28.5" x14ac:dyDescent="0.2">
      <c r="H124" s="7" t="s">
        <v>20</v>
      </c>
      <c r="I124" s="4" t="s">
        <v>136</v>
      </c>
      <c r="J124" s="4" t="s">
        <v>35</v>
      </c>
    </row>
    <row r="125" spans="1:10" ht="28.5" x14ac:dyDescent="0.2">
      <c r="H125" s="7" t="s">
        <v>30</v>
      </c>
      <c r="I125" s="13" t="s">
        <v>108</v>
      </c>
      <c r="J125" s="6" t="s">
        <v>109</v>
      </c>
    </row>
    <row r="126" spans="1:10" ht="28.5" x14ac:dyDescent="0.2">
      <c r="H126" s="7" t="s">
        <v>38</v>
      </c>
      <c r="I126" s="4" t="s">
        <v>149</v>
      </c>
      <c r="J126" s="4" t="s">
        <v>150</v>
      </c>
    </row>
    <row r="127" spans="1:10" ht="71.25" x14ac:dyDescent="0.2">
      <c r="A127" s="4">
        <f>SUBTOTAL(3,$E$2:E127)</f>
        <v>25</v>
      </c>
      <c r="B127" s="4" t="s">
        <v>11</v>
      </c>
      <c r="C127" s="5" t="s">
        <v>12</v>
      </c>
      <c r="D127" s="5" t="str">
        <f>CONCATENATE(C127,A127)</f>
        <v>TC_25</v>
      </c>
      <c r="E127" s="4" t="s">
        <v>151</v>
      </c>
      <c r="F127" s="7" t="s">
        <v>116</v>
      </c>
      <c r="G127" s="7" t="s">
        <v>15</v>
      </c>
      <c r="I127" s="4" t="s">
        <v>16</v>
      </c>
    </row>
    <row r="128" spans="1:10" ht="28.5" x14ac:dyDescent="0.2">
      <c r="H128" s="7" t="s">
        <v>17</v>
      </c>
      <c r="I128" s="4" t="s">
        <v>27</v>
      </c>
      <c r="J128" s="4" t="s">
        <v>25</v>
      </c>
    </row>
    <row r="129" spans="1:10" ht="28.5" x14ac:dyDescent="0.2">
      <c r="H129" s="7" t="s">
        <v>20</v>
      </c>
      <c r="I129" s="4" t="s">
        <v>136</v>
      </c>
      <c r="J129" s="4" t="s">
        <v>35</v>
      </c>
    </row>
    <row r="130" spans="1:10" ht="28.5" x14ac:dyDescent="0.2">
      <c r="H130" s="7" t="s">
        <v>30</v>
      </c>
      <c r="I130" s="13" t="s">
        <v>108</v>
      </c>
      <c r="J130" s="6" t="s">
        <v>109</v>
      </c>
    </row>
    <row r="131" spans="1:10" ht="42.75" x14ac:dyDescent="0.2">
      <c r="H131" s="7" t="s">
        <v>38</v>
      </c>
      <c r="I131" s="4" t="s">
        <v>152</v>
      </c>
      <c r="J131" s="4" t="s">
        <v>153</v>
      </c>
    </row>
    <row r="132" spans="1:10" ht="28.5" x14ac:dyDescent="0.2">
      <c r="H132" s="7" t="s">
        <v>41</v>
      </c>
      <c r="I132" s="4" t="s">
        <v>154</v>
      </c>
      <c r="J132" s="4" t="s">
        <v>155</v>
      </c>
    </row>
    <row r="133" spans="1:10" ht="28.5" x14ac:dyDescent="0.2">
      <c r="H133" s="7" t="s">
        <v>44</v>
      </c>
      <c r="I133" s="4" t="s">
        <v>156</v>
      </c>
      <c r="J133" s="4" t="s">
        <v>155</v>
      </c>
    </row>
    <row r="134" spans="1:10" ht="71.25" x14ac:dyDescent="0.2">
      <c r="A134" s="4">
        <f>SUBTOTAL(3,$E$2:E134)</f>
        <v>26</v>
      </c>
      <c r="B134" s="4" t="s">
        <v>11</v>
      </c>
      <c r="C134" s="5" t="s">
        <v>12</v>
      </c>
      <c r="D134" s="5" t="str">
        <f>CONCATENATE(C134,A134)</f>
        <v>TC_26</v>
      </c>
      <c r="E134" s="4" t="s">
        <v>157</v>
      </c>
      <c r="F134" s="7" t="s">
        <v>116</v>
      </c>
      <c r="G134" s="7" t="s">
        <v>15</v>
      </c>
      <c r="I134" s="4" t="s">
        <v>16</v>
      </c>
    </row>
    <row r="135" spans="1:10" ht="28.5" x14ac:dyDescent="0.2">
      <c r="H135" s="7" t="s">
        <v>17</v>
      </c>
      <c r="I135" s="4" t="s">
        <v>27</v>
      </c>
      <c r="J135" s="4" t="s">
        <v>25</v>
      </c>
    </row>
    <row r="136" spans="1:10" ht="28.5" x14ac:dyDescent="0.2">
      <c r="H136" s="7" t="s">
        <v>20</v>
      </c>
      <c r="I136" s="4" t="s">
        <v>136</v>
      </c>
      <c r="J136" s="4" t="s">
        <v>35</v>
      </c>
    </row>
    <row r="137" spans="1:10" ht="28.5" x14ac:dyDescent="0.2">
      <c r="H137" s="7" t="s">
        <v>30</v>
      </c>
      <c r="I137" s="13" t="s">
        <v>108</v>
      </c>
      <c r="J137" s="6" t="s">
        <v>109</v>
      </c>
    </row>
    <row r="138" spans="1:10" s="17" customFormat="1" ht="28.5" x14ac:dyDescent="0.2">
      <c r="E138" s="18"/>
      <c r="H138" s="17" t="s">
        <v>38</v>
      </c>
      <c r="I138" s="18" t="s">
        <v>158</v>
      </c>
      <c r="J138" s="18" t="s">
        <v>159</v>
      </c>
    </row>
    <row r="139" spans="1:10" ht="71.25" x14ac:dyDescent="0.2">
      <c r="A139" s="4">
        <f>SUBTOTAL(3,$E$2:E139)</f>
        <v>27</v>
      </c>
      <c r="B139" s="4" t="s">
        <v>11</v>
      </c>
      <c r="C139" s="5" t="s">
        <v>12</v>
      </c>
      <c r="D139" s="6" t="str">
        <f>CONCATENATE(C139,A139)</f>
        <v>TC_27</v>
      </c>
      <c r="E139" s="4" t="s">
        <v>160</v>
      </c>
      <c r="F139" s="7" t="s">
        <v>116</v>
      </c>
      <c r="G139" s="7" t="s">
        <v>15</v>
      </c>
      <c r="I139" s="4" t="s">
        <v>16</v>
      </c>
    </row>
    <row r="140" spans="1:10" ht="28.5" x14ac:dyDescent="0.2">
      <c r="H140" s="7" t="s">
        <v>17</v>
      </c>
      <c r="I140" s="4" t="s">
        <v>27</v>
      </c>
      <c r="J140" s="4" t="s">
        <v>25</v>
      </c>
    </row>
    <row r="141" spans="1:10" ht="28.5" x14ac:dyDescent="0.2">
      <c r="H141" s="7" t="s">
        <v>20</v>
      </c>
      <c r="I141" s="4" t="s">
        <v>136</v>
      </c>
      <c r="J141" s="4" t="s">
        <v>35</v>
      </c>
    </row>
    <row r="142" spans="1:10" ht="28.5" x14ac:dyDescent="0.2">
      <c r="H142" s="7" t="s">
        <v>30</v>
      </c>
      <c r="I142" s="13" t="s">
        <v>108</v>
      </c>
      <c r="J142" s="6" t="s">
        <v>109</v>
      </c>
    </row>
    <row r="143" spans="1:10" ht="28.5" x14ac:dyDescent="0.2">
      <c r="H143" s="7" t="s">
        <v>38</v>
      </c>
      <c r="I143" s="4" t="s">
        <v>161</v>
      </c>
      <c r="J143" s="4" t="s">
        <v>162</v>
      </c>
    </row>
    <row r="144" spans="1:10" ht="71.25" x14ac:dyDescent="0.2">
      <c r="A144" s="4">
        <f>SUBTOTAL(3,$E$2:E144)</f>
        <v>28</v>
      </c>
      <c r="B144" s="4" t="s">
        <v>11</v>
      </c>
      <c r="C144" s="5" t="s">
        <v>12</v>
      </c>
      <c r="D144" s="6" t="str">
        <f>CONCATENATE(C144,A144)</f>
        <v>TC_28</v>
      </c>
      <c r="E144" s="4" t="s">
        <v>163</v>
      </c>
      <c r="F144" s="7" t="s">
        <v>116</v>
      </c>
      <c r="G144" s="7" t="s">
        <v>15</v>
      </c>
      <c r="I144" s="4" t="s">
        <v>16</v>
      </c>
    </row>
    <row r="145" spans="1:10" ht="28.5" x14ac:dyDescent="0.2">
      <c r="H145" s="7" t="s">
        <v>17</v>
      </c>
      <c r="I145" s="4" t="s">
        <v>27</v>
      </c>
      <c r="J145" s="4" t="s">
        <v>25</v>
      </c>
    </row>
    <row r="146" spans="1:10" ht="28.5" x14ac:dyDescent="0.2">
      <c r="H146" s="7" t="s">
        <v>20</v>
      </c>
      <c r="I146" s="4" t="s">
        <v>136</v>
      </c>
      <c r="J146" s="4" t="s">
        <v>35</v>
      </c>
    </row>
    <row r="147" spans="1:10" ht="28.5" x14ac:dyDescent="0.2">
      <c r="H147" s="7" t="s">
        <v>30</v>
      </c>
      <c r="I147" s="13" t="s">
        <v>108</v>
      </c>
      <c r="J147" s="6" t="s">
        <v>109</v>
      </c>
    </row>
    <row r="148" spans="1:10" ht="28.5" x14ac:dyDescent="0.2">
      <c r="H148" s="7" t="s">
        <v>38</v>
      </c>
      <c r="I148" s="4" t="s">
        <v>164</v>
      </c>
      <c r="J148" s="4" t="s">
        <v>165</v>
      </c>
    </row>
    <row r="149" spans="1:10" ht="28.5" x14ac:dyDescent="0.2">
      <c r="H149" s="7" t="s">
        <v>41</v>
      </c>
      <c r="I149" s="4" t="s">
        <v>166</v>
      </c>
      <c r="J149" s="4" t="s">
        <v>167</v>
      </c>
    </row>
    <row r="150" spans="1:10" ht="71.25" x14ac:dyDescent="0.2">
      <c r="H150" s="7" t="s">
        <v>44</v>
      </c>
      <c r="I150" s="4" t="s">
        <v>168</v>
      </c>
      <c r="J150" s="4" t="s">
        <v>169</v>
      </c>
    </row>
    <row r="151" spans="1:10" ht="57" x14ac:dyDescent="0.2">
      <c r="H151" s="7" t="s">
        <v>88</v>
      </c>
      <c r="I151" s="4" t="s">
        <v>170</v>
      </c>
      <c r="J151" s="4" t="s">
        <v>171</v>
      </c>
    </row>
    <row r="152" spans="1:10" ht="28.5" x14ac:dyDescent="0.2">
      <c r="H152" s="7" t="s">
        <v>91</v>
      </c>
      <c r="I152" s="4" t="s">
        <v>172</v>
      </c>
      <c r="J152" s="4" t="s">
        <v>165</v>
      </c>
    </row>
    <row r="153" spans="1:10" ht="28.5" x14ac:dyDescent="0.2">
      <c r="H153" s="7" t="s">
        <v>91</v>
      </c>
      <c r="I153" s="4" t="s">
        <v>173</v>
      </c>
      <c r="J153" s="4" t="s">
        <v>167</v>
      </c>
    </row>
    <row r="154" spans="1:10" ht="28.5" x14ac:dyDescent="0.2">
      <c r="H154" s="7" t="s">
        <v>174</v>
      </c>
      <c r="I154" s="4" t="s">
        <v>175</v>
      </c>
      <c r="J154" s="4" t="s">
        <v>176</v>
      </c>
    </row>
    <row r="155" spans="1:10" ht="57" x14ac:dyDescent="0.2">
      <c r="H155" s="7" t="s">
        <v>44</v>
      </c>
      <c r="I155" s="4" t="s">
        <v>177</v>
      </c>
      <c r="J155" s="4" t="s">
        <v>171</v>
      </c>
    </row>
    <row r="156" spans="1:10" ht="71.25" x14ac:dyDescent="0.2">
      <c r="A156" s="4">
        <f>SUBTOTAL(3,$E$2:E156)</f>
        <v>29</v>
      </c>
      <c r="B156" s="4" t="s">
        <v>11</v>
      </c>
      <c r="C156" s="5" t="s">
        <v>12</v>
      </c>
      <c r="D156" s="6" t="str">
        <f>CONCATENATE(C156,A156)</f>
        <v>TC_29</v>
      </c>
      <c r="E156" s="4" t="s">
        <v>178</v>
      </c>
      <c r="F156" s="7" t="s">
        <v>116</v>
      </c>
      <c r="G156" s="7" t="s">
        <v>15</v>
      </c>
      <c r="I156" s="4" t="s">
        <v>16</v>
      </c>
    </row>
    <row r="157" spans="1:10" ht="28.5" x14ac:dyDescent="0.2">
      <c r="H157" s="7" t="s">
        <v>17</v>
      </c>
      <c r="I157" s="4" t="s">
        <v>27</v>
      </c>
      <c r="J157" s="4" t="s">
        <v>25</v>
      </c>
    </row>
    <row r="158" spans="1:10" ht="28.5" x14ac:dyDescent="0.2">
      <c r="H158" s="7" t="s">
        <v>20</v>
      </c>
      <c r="I158" s="4" t="s">
        <v>34</v>
      </c>
      <c r="J158" s="4" t="s">
        <v>35</v>
      </c>
    </row>
    <row r="159" spans="1:10" ht="28.5" x14ac:dyDescent="0.2">
      <c r="H159" s="7" t="s">
        <v>30</v>
      </c>
      <c r="I159" s="13" t="s">
        <v>108</v>
      </c>
      <c r="J159" s="6" t="s">
        <v>109</v>
      </c>
    </row>
    <row r="160" spans="1:10" ht="28.5" x14ac:dyDescent="0.2">
      <c r="H160" s="7" t="s">
        <v>38</v>
      </c>
      <c r="I160" s="4" t="s">
        <v>179</v>
      </c>
      <c r="J160" s="4" t="s">
        <v>180</v>
      </c>
    </row>
    <row r="161" spans="1:10" ht="28.5" x14ac:dyDescent="0.2">
      <c r="H161" s="7" t="s">
        <v>41</v>
      </c>
      <c r="I161" s="4" t="s">
        <v>181</v>
      </c>
      <c r="J161" s="4" t="s">
        <v>182</v>
      </c>
    </row>
    <row r="162" spans="1:10" ht="28.5" x14ac:dyDescent="0.2">
      <c r="H162" s="7" t="s">
        <v>44</v>
      </c>
      <c r="I162" s="4" t="s">
        <v>183</v>
      </c>
      <c r="J162" s="4" t="s">
        <v>184</v>
      </c>
    </row>
    <row r="163" spans="1:10" ht="28.5" x14ac:dyDescent="0.2">
      <c r="H163" s="7" t="s">
        <v>88</v>
      </c>
      <c r="I163" s="4" t="s">
        <v>185</v>
      </c>
      <c r="J163" s="4" t="s">
        <v>186</v>
      </c>
    </row>
    <row r="164" spans="1:10" ht="28.5" x14ac:dyDescent="0.2">
      <c r="H164" s="7" t="s">
        <v>91</v>
      </c>
      <c r="I164" s="4" t="s">
        <v>187</v>
      </c>
      <c r="J164" s="4" t="s">
        <v>180</v>
      </c>
    </row>
    <row r="165" spans="1:10" ht="28.5" x14ac:dyDescent="0.2">
      <c r="H165" s="7" t="s">
        <v>174</v>
      </c>
      <c r="I165" s="4" t="s">
        <v>188</v>
      </c>
      <c r="J165" s="4" t="s">
        <v>182</v>
      </c>
    </row>
    <row r="166" spans="1:10" ht="28.5" x14ac:dyDescent="0.2">
      <c r="H166" s="7" t="s">
        <v>189</v>
      </c>
      <c r="I166" s="4" t="s">
        <v>190</v>
      </c>
      <c r="J166" s="4" t="s">
        <v>184</v>
      </c>
    </row>
    <row r="167" spans="1:10" x14ac:dyDescent="0.2">
      <c r="E167" s="7"/>
      <c r="H167" s="7" t="s">
        <v>191</v>
      </c>
      <c r="I167" s="7" t="s">
        <v>192</v>
      </c>
      <c r="J167" s="7" t="s">
        <v>186</v>
      </c>
    </row>
    <row r="168" spans="1:10" ht="71.25" x14ac:dyDescent="0.2">
      <c r="A168" s="4">
        <f>SUBTOTAL(3,$E$2:E168)</f>
        <v>30</v>
      </c>
      <c r="B168" s="4" t="s">
        <v>11</v>
      </c>
      <c r="C168" s="5" t="s">
        <v>12</v>
      </c>
      <c r="D168" s="6" t="str">
        <f>CONCATENATE(C168,A168)</f>
        <v>TC_30</v>
      </c>
      <c r="E168" s="4" t="s">
        <v>193</v>
      </c>
      <c r="F168" s="7" t="s">
        <v>116</v>
      </c>
      <c r="G168" s="7" t="s">
        <v>15</v>
      </c>
      <c r="I168" s="4" t="s">
        <v>16</v>
      </c>
    </row>
    <row r="169" spans="1:10" ht="28.5" x14ac:dyDescent="0.2">
      <c r="H169" s="7" t="s">
        <v>17</v>
      </c>
      <c r="I169" s="4" t="s">
        <v>27</v>
      </c>
      <c r="J169" s="4" t="s">
        <v>25</v>
      </c>
    </row>
    <row r="170" spans="1:10" ht="28.5" x14ac:dyDescent="0.2">
      <c r="H170" s="7" t="s">
        <v>20</v>
      </c>
      <c r="I170" s="4" t="s">
        <v>34</v>
      </c>
      <c r="J170" s="4" t="s">
        <v>35</v>
      </c>
    </row>
    <row r="171" spans="1:10" ht="28.5" x14ac:dyDescent="0.2">
      <c r="H171" s="7" t="s">
        <v>30</v>
      </c>
      <c r="I171" s="13" t="s">
        <v>108</v>
      </c>
      <c r="J171" s="6" t="s">
        <v>109</v>
      </c>
    </row>
    <row r="172" spans="1:10" x14ac:dyDescent="0.2">
      <c r="H172" s="7" t="s">
        <v>38</v>
      </c>
      <c r="I172" s="4" t="s">
        <v>194</v>
      </c>
      <c r="J172" s="4" t="s">
        <v>195</v>
      </c>
    </row>
    <row r="173" spans="1:10" ht="42.75" x14ac:dyDescent="0.2">
      <c r="H173" s="7" t="s">
        <v>41</v>
      </c>
      <c r="I173" s="4" t="s">
        <v>196</v>
      </c>
      <c r="J173" s="4" t="s">
        <v>197</v>
      </c>
    </row>
    <row r="174" spans="1:10" ht="85.5" x14ac:dyDescent="0.2">
      <c r="A174" s="4">
        <f>SUBTOTAL(3,$E$2:E174)</f>
        <v>31</v>
      </c>
      <c r="B174" s="4" t="s">
        <v>11</v>
      </c>
      <c r="C174" s="5" t="s">
        <v>12</v>
      </c>
      <c r="D174" s="6" t="str">
        <f>CONCATENATE(C174,A174)</f>
        <v>TC_31</v>
      </c>
      <c r="E174" s="4" t="s">
        <v>198</v>
      </c>
      <c r="F174" s="7" t="s">
        <v>116</v>
      </c>
      <c r="G174" s="7" t="s">
        <v>15</v>
      </c>
      <c r="I174" s="4" t="s">
        <v>199</v>
      </c>
    </row>
    <row r="175" spans="1:10" ht="28.5" x14ac:dyDescent="0.2">
      <c r="H175" s="7" t="s">
        <v>17</v>
      </c>
      <c r="I175" s="4" t="s">
        <v>27</v>
      </c>
      <c r="J175" s="4" t="s">
        <v>25</v>
      </c>
    </row>
    <row r="176" spans="1:10" ht="28.5" x14ac:dyDescent="0.2">
      <c r="H176" s="7" t="s">
        <v>20</v>
      </c>
      <c r="I176" s="4" t="s">
        <v>34</v>
      </c>
      <c r="J176" s="4" t="s">
        <v>35</v>
      </c>
    </row>
    <row r="177" spans="1:10" ht="28.5" x14ac:dyDescent="0.2">
      <c r="H177" s="7" t="s">
        <v>30</v>
      </c>
      <c r="I177" s="13" t="s">
        <v>108</v>
      </c>
      <c r="J177" s="6" t="s">
        <v>109</v>
      </c>
    </row>
    <row r="178" spans="1:10" ht="28.5" x14ac:dyDescent="0.2">
      <c r="H178" s="7" t="s">
        <v>30</v>
      </c>
      <c r="I178" s="13" t="s">
        <v>200</v>
      </c>
      <c r="J178" s="6" t="s">
        <v>109</v>
      </c>
    </row>
    <row r="179" spans="1:10" s="19" customFormat="1" ht="42.75" x14ac:dyDescent="0.2">
      <c r="E179" s="20"/>
      <c r="H179" s="19" t="s">
        <v>38</v>
      </c>
      <c r="I179" s="20" t="s">
        <v>201</v>
      </c>
      <c r="J179" s="20" t="s">
        <v>202</v>
      </c>
    </row>
    <row r="180" spans="1:10" ht="85.5" x14ac:dyDescent="0.2">
      <c r="A180" s="4">
        <f>SUBTOTAL(3,$E$2:E180)</f>
        <v>32</v>
      </c>
      <c r="B180" s="4" t="s">
        <v>11</v>
      </c>
      <c r="C180" s="5" t="s">
        <v>12</v>
      </c>
      <c r="D180" s="6" t="str">
        <f>CONCATENATE(C180,A180)</f>
        <v>TC_32</v>
      </c>
      <c r="E180" s="4" t="s">
        <v>203</v>
      </c>
      <c r="F180" s="7" t="s">
        <v>116</v>
      </c>
      <c r="G180" s="7" t="s">
        <v>15</v>
      </c>
      <c r="I180" s="4" t="s">
        <v>199</v>
      </c>
    </row>
    <row r="181" spans="1:10" ht="28.5" x14ac:dyDescent="0.2">
      <c r="H181" s="7" t="s">
        <v>17</v>
      </c>
      <c r="I181" s="4" t="s">
        <v>27</v>
      </c>
      <c r="J181" s="4" t="s">
        <v>25</v>
      </c>
    </row>
    <row r="182" spans="1:10" ht="28.5" x14ac:dyDescent="0.2">
      <c r="H182" s="7" t="s">
        <v>20</v>
      </c>
      <c r="I182" s="4" t="s">
        <v>34</v>
      </c>
      <c r="J182" s="4" t="s">
        <v>35</v>
      </c>
    </row>
    <row r="183" spans="1:10" ht="28.5" x14ac:dyDescent="0.2">
      <c r="H183" s="7" t="s">
        <v>30</v>
      </c>
      <c r="I183" s="13" t="s">
        <v>108</v>
      </c>
      <c r="J183" s="6" t="s">
        <v>109</v>
      </c>
    </row>
    <row r="184" spans="1:10" ht="28.5" x14ac:dyDescent="0.2">
      <c r="H184" s="7" t="s">
        <v>38</v>
      </c>
      <c r="I184" s="4" t="s">
        <v>204</v>
      </c>
      <c r="J184" s="4" t="s">
        <v>205</v>
      </c>
    </row>
    <row r="185" spans="1:10" ht="28.5" x14ac:dyDescent="0.2">
      <c r="H185" s="7" t="s">
        <v>41</v>
      </c>
      <c r="I185" s="4" t="s">
        <v>206</v>
      </c>
      <c r="J185" s="4" t="s">
        <v>207</v>
      </c>
    </row>
    <row r="186" spans="1:10" ht="28.5" x14ac:dyDescent="0.2">
      <c r="H186" s="7" t="s">
        <v>44</v>
      </c>
      <c r="I186" s="4" t="s">
        <v>208</v>
      </c>
      <c r="J186" s="4" t="s">
        <v>207</v>
      </c>
    </row>
    <row r="187" spans="1:10" ht="85.5" x14ac:dyDescent="0.2">
      <c r="A187" s="4">
        <f>SUBTOTAL(3,$E$2:E187)</f>
        <v>33</v>
      </c>
      <c r="B187" s="4" t="s">
        <v>11</v>
      </c>
      <c r="C187" s="5" t="s">
        <v>12</v>
      </c>
      <c r="D187" s="6" t="str">
        <f>CONCATENATE(C187,A187)</f>
        <v>TC_33</v>
      </c>
      <c r="E187" s="4" t="s">
        <v>209</v>
      </c>
      <c r="F187" s="7" t="s">
        <v>116</v>
      </c>
      <c r="G187" s="7" t="s">
        <v>15</v>
      </c>
      <c r="I187" s="4" t="s">
        <v>199</v>
      </c>
    </row>
    <row r="188" spans="1:10" ht="28.5" x14ac:dyDescent="0.2">
      <c r="H188" s="7" t="s">
        <v>17</v>
      </c>
      <c r="I188" s="4" t="s">
        <v>27</v>
      </c>
      <c r="J188" s="4" t="s">
        <v>25</v>
      </c>
    </row>
    <row r="189" spans="1:10" ht="28.5" x14ac:dyDescent="0.2">
      <c r="H189" s="7" t="s">
        <v>20</v>
      </c>
      <c r="I189" s="4" t="s">
        <v>34</v>
      </c>
      <c r="J189" s="4" t="s">
        <v>35</v>
      </c>
    </row>
    <row r="190" spans="1:10" ht="28.5" x14ac:dyDescent="0.2">
      <c r="H190" s="7" t="s">
        <v>30</v>
      </c>
      <c r="I190" s="13" t="s">
        <v>108</v>
      </c>
      <c r="J190" s="6" t="s">
        <v>109</v>
      </c>
    </row>
    <row r="191" spans="1:10" ht="28.5" x14ac:dyDescent="0.2">
      <c r="H191" s="7" t="s">
        <v>30</v>
      </c>
      <c r="I191" s="4" t="s">
        <v>210</v>
      </c>
      <c r="J191" s="4" t="s">
        <v>211</v>
      </c>
    </row>
    <row r="192" spans="1:10" ht="28.5" x14ac:dyDescent="0.2">
      <c r="H192" s="7" t="s">
        <v>38</v>
      </c>
      <c r="I192" s="4" t="s">
        <v>212</v>
      </c>
      <c r="J192" s="4" t="s">
        <v>213</v>
      </c>
    </row>
    <row r="193" spans="1:10" ht="28.5" x14ac:dyDescent="0.2">
      <c r="H193" s="7" t="s">
        <v>41</v>
      </c>
      <c r="I193" s="4" t="s">
        <v>214</v>
      </c>
      <c r="J193" s="4" t="s">
        <v>211</v>
      </c>
    </row>
    <row r="194" spans="1:10" ht="28.5" x14ac:dyDescent="0.2">
      <c r="H194" s="7" t="s">
        <v>44</v>
      </c>
      <c r="I194" s="4" t="s">
        <v>215</v>
      </c>
      <c r="J194" s="4" t="s">
        <v>213</v>
      </c>
    </row>
    <row r="195" spans="1:10" ht="85.5" x14ac:dyDescent="0.2">
      <c r="A195" s="4">
        <f>SUBTOTAL(3,$E$2:E195)</f>
        <v>34</v>
      </c>
      <c r="B195" s="4" t="s">
        <v>11</v>
      </c>
      <c r="C195" s="5" t="s">
        <v>12</v>
      </c>
      <c r="D195" s="6" t="str">
        <f>CONCATENATE(C195,A195)</f>
        <v>TC_34</v>
      </c>
      <c r="E195" s="4" t="s">
        <v>216</v>
      </c>
      <c r="F195" s="7" t="s">
        <v>116</v>
      </c>
      <c r="G195" s="7" t="s">
        <v>15</v>
      </c>
      <c r="I195" s="4" t="s">
        <v>199</v>
      </c>
    </row>
    <row r="196" spans="1:10" ht="28.5" x14ac:dyDescent="0.2">
      <c r="H196" s="7" t="s">
        <v>17</v>
      </c>
      <c r="I196" s="4" t="s">
        <v>27</v>
      </c>
      <c r="J196" s="4" t="s">
        <v>25</v>
      </c>
    </row>
    <row r="197" spans="1:10" ht="28.5" x14ac:dyDescent="0.2">
      <c r="H197" s="7" t="s">
        <v>20</v>
      </c>
      <c r="I197" s="4" t="s">
        <v>34</v>
      </c>
      <c r="J197" s="4" t="s">
        <v>35</v>
      </c>
    </row>
    <row r="198" spans="1:10" ht="28.5" x14ac:dyDescent="0.2">
      <c r="H198" s="7" t="s">
        <v>30</v>
      </c>
      <c r="I198" s="13" t="s">
        <v>108</v>
      </c>
      <c r="J198" s="6" t="s">
        <v>109</v>
      </c>
    </row>
    <row r="199" spans="1:10" ht="28.5" x14ac:dyDescent="0.2">
      <c r="H199" s="7" t="s">
        <v>30</v>
      </c>
      <c r="I199" s="4" t="s">
        <v>217</v>
      </c>
      <c r="J199" s="4" t="s">
        <v>218</v>
      </c>
    </row>
    <row r="200" spans="1:10" ht="28.5" x14ac:dyDescent="0.2">
      <c r="H200" s="7" t="s">
        <v>38</v>
      </c>
      <c r="I200" s="4" t="s">
        <v>219</v>
      </c>
      <c r="J200" s="4" t="s">
        <v>220</v>
      </c>
    </row>
    <row r="201" spans="1:10" ht="28.5" x14ac:dyDescent="0.2">
      <c r="H201" s="7" t="s">
        <v>41</v>
      </c>
      <c r="I201" s="4" t="s">
        <v>221</v>
      </c>
      <c r="J201" s="4" t="s">
        <v>218</v>
      </c>
    </row>
    <row r="202" spans="1:10" ht="28.5" x14ac:dyDescent="0.2">
      <c r="H202" s="7" t="s">
        <v>44</v>
      </c>
      <c r="I202" s="4" t="s">
        <v>222</v>
      </c>
      <c r="J202" s="4" t="s">
        <v>220</v>
      </c>
    </row>
    <row r="203" spans="1:10" ht="28.5" x14ac:dyDescent="0.2">
      <c r="H203" s="7" t="s">
        <v>88</v>
      </c>
      <c r="I203" s="4" t="s">
        <v>223</v>
      </c>
      <c r="J203" s="4" t="s">
        <v>224</v>
      </c>
    </row>
    <row r="204" spans="1:10" s="9" customFormat="1" ht="30" x14ac:dyDescent="0.25">
      <c r="E204" s="10"/>
      <c r="H204" s="7" t="s">
        <v>91</v>
      </c>
      <c r="I204" s="10" t="s">
        <v>225</v>
      </c>
      <c r="J204" s="10" t="s">
        <v>226</v>
      </c>
    </row>
    <row r="205" spans="1:10" ht="85.5" x14ac:dyDescent="0.2">
      <c r="A205" s="4">
        <f>SUBTOTAL(3,$E$2:E205)</f>
        <v>35</v>
      </c>
      <c r="B205" s="4" t="s">
        <v>11</v>
      </c>
      <c r="C205" s="5" t="s">
        <v>12</v>
      </c>
      <c r="D205" s="6" t="str">
        <f>CONCATENATE(C205,A205)</f>
        <v>TC_35</v>
      </c>
      <c r="E205" s="4" t="s">
        <v>227</v>
      </c>
      <c r="F205" s="7" t="s">
        <v>116</v>
      </c>
      <c r="G205" s="7" t="s">
        <v>15</v>
      </c>
      <c r="I205" s="4" t="s">
        <v>199</v>
      </c>
    </row>
    <row r="206" spans="1:10" ht="28.5" x14ac:dyDescent="0.2">
      <c r="H206" s="7" t="s">
        <v>17</v>
      </c>
      <c r="I206" s="4" t="s">
        <v>27</v>
      </c>
      <c r="J206" s="4" t="s">
        <v>25</v>
      </c>
    </row>
    <row r="207" spans="1:10" ht="28.5" x14ac:dyDescent="0.2">
      <c r="H207" s="7" t="s">
        <v>20</v>
      </c>
      <c r="I207" s="4" t="s">
        <v>34</v>
      </c>
      <c r="J207" s="4" t="s">
        <v>35</v>
      </c>
    </row>
    <row r="208" spans="1:10" ht="28.5" x14ac:dyDescent="0.2">
      <c r="H208" s="7" t="s">
        <v>30</v>
      </c>
      <c r="I208" s="13" t="s">
        <v>108</v>
      </c>
      <c r="J208" s="6" t="s">
        <v>109</v>
      </c>
    </row>
    <row r="209" spans="1:10" ht="28.5" x14ac:dyDescent="0.2">
      <c r="H209" s="7" t="s">
        <v>30</v>
      </c>
      <c r="I209" s="4" t="s">
        <v>228</v>
      </c>
      <c r="J209" s="4" t="s">
        <v>229</v>
      </c>
    </row>
    <row r="210" spans="1:10" ht="28.5" x14ac:dyDescent="0.2">
      <c r="H210" s="7" t="s">
        <v>38</v>
      </c>
      <c r="I210" s="4" t="s">
        <v>230</v>
      </c>
      <c r="J210" s="4" t="s">
        <v>231</v>
      </c>
    </row>
    <row r="211" spans="1:10" ht="85.5" x14ac:dyDescent="0.2">
      <c r="A211" s="4">
        <f>SUBTOTAL(3,$E$2:E211)</f>
        <v>36</v>
      </c>
      <c r="B211" s="4" t="s">
        <v>11</v>
      </c>
      <c r="C211" s="5" t="s">
        <v>12</v>
      </c>
      <c r="D211" s="6" t="str">
        <f>CONCATENATE(C211,A211)</f>
        <v>TC_36</v>
      </c>
      <c r="E211" s="4" t="s">
        <v>232</v>
      </c>
      <c r="F211" s="7" t="s">
        <v>116</v>
      </c>
      <c r="G211" s="7" t="s">
        <v>15</v>
      </c>
      <c r="I211" s="4" t="s">
        <v>199</v>
      </c>
    </row>
    <row r="212" spans="1:10" ht="28.5" x14ac:dyDescent="0.2">
      <c r="H212" s="7" t="s">
        <v>17</v>
      </c>
      <c r="I212" s="4" t="s">
        <v>27</v>
      </c>
      <c r="J212" s="4" t="s">
        <v>25</v>
      </c>
    </row>
    <row r="213" spans="1:10" ht="28.5" x14ac:dyDescent="0.2">
      <c r="H213" s="7" t="s">
        <v>20</v>
      </c>
      <c r="I213" s="4" t="s">
        <v>34</v>
      </c>
      <c r="J213" s="4" t="s">
        <v>35</v>
      </c>
    </row>
    <row r="214" spans="1:10" ht="28.5" x14ac:dyDescent="0.2">
      <c r="H214" s="7" t="s">
        <v>30</v>
      </c>
      <c r="I214" s="13" t="s">
        <v>108</v>
      </c>
      <c r="J214" s="6" t="s">
        <v>109</v>
      </c>
    </row>
    <row r="215" spans="1:10" x14ac:dyDescent="0.2">
      <c r="H215" s="7" t="s">
        <v>38</v>
      </c>
      <c r="I215" s="13" t="s">
        <v>233</v>
      </c>
      <c r="J215" s="6" t="s">
        <v>195</v>
      </c>
    </row>
    <row r="216" spans="1:10" ht="42.75" x14ac:dyDescent="0.2">
      <c r="H216" s="7" t="s">
        <v>41</v>
      </c>
      <c r="I216" s="4" t="s">
        <v>234</v>
      </c>
      <c r="J216" s="4" t="s">
        <v>235</v>
      </c>
    </row>
    <row r="217" spans="1:10" ht="85.5" x14ac:dyDescent="0.2">
      <c r="A217" s="4">
        <f>SUBTOTAL(3,$E$2:E217)</f>
        <v>37</v>
      </c>
      <c r="B217" s="4" t="s">
        <v>11</v>
      </c>
      <c r="C217" s="5" t="s">
        <v>12</v>
      </c>
      <c r="D217" s="6" t="str">
        <f>CONCATENATE(C217,A217)</f>
        <v>TC_37</v>
      </c>
      <c r="E217" s="4" t="s">
        <v>236</v>
      </c>
      <c r="F217" s="7" t="s">
        <v>116</v>
      </c>
      <c r="G217" s="7" t="s">
        <v>15</v>
      </c>
      <c r="I217" s="4" t="s">
        <v>199</v>
      </c>
    </row>
    <row r="218" spans="1:10" ht="28.5" x14ac:dyDescent="0.2">
      <c r="H218" s="7" t="s">
        <v>17</v>
      </c>
      <c r="I218" s="4" t="s">
        <v>27</v>
      </c>
      <c r="J218" s="4" t="s">
        <v>25</v>
      </c>
    </row>
    <row r="219" spans="1:10" ht="28.5" x14ac:dyDescent="0.2">
      <c r="H219" s="7" t="s">
        <v>20</v>
      </c>
      <c r="I219" s="4" t="s">
        <v>34</v>
      </c>
      <c r="J219" s="4" t="s">
        <v>35</v>
      </c>
    </row>
    <row r="220" spans="1:10" ht="28.5" x14ac:dyDescent="0.2">
      <c r="H220" s="7" t="s">
        <v>30</v>
      </c>
      <c r="I220" s="13" t="s">
        <v>108</v>
      </c>
      <c r="J220" s="6" t="s">
        <v>109</v>
      </c>
    </row>
    <row r="221" spans="1:10" x14ac:dyDescent="0.2">
      <c r="H221" s="7" t="s">
        <v>38</v>
      </c>
      <c r="I221" s="4" t="s">
        <v>237</v>
      </c>
      <c r="J221" s="4" t="s">
        <v>238</v>
      </c>
    </row>
    <row r="222" spans="1:10" ht="28.5" x14ac:dyDescent="0.2">
      <c r="H222" s="7" t="s">
        <v>41</v>
      </c>
      <c r="I222" s="4" t="s">
        <v>239</v>
      </c>
      <c r="J222" s="4" t="s">
        <v>240</v>
      </c>
    </row>
    <row r="223" spans="1:10" ht="28.5" x14ac:dyDescent="0.2">
      <c r="H223" s="7" t="s">
        <v>44</v>
      </c>
      <c r="I223" s="4" t="s">
        <v>241</v>
      </c>
      <c r="J223" s="4" t="s">
        <v>242</v>
      </c>
    </row>
    <row r="224" spans="1:10" x14ac:dyDescent="0.2">
      <c r="H224" s="7" t="s">
        <v>88</v>
      </c>
      <c r="I224" s="4" t="s">
        <v>243</v>
      </c>
      <c r="J224" s="4" t="s">
        <v>238</v>
      </c>
    </row>
    <row r="225" spans="1:10" ht="28.5" x14ac:dyDescent="0.2">
      <c r="H225" s="7" t="s">
        <v>91</v>
      </c>
      <c r="I225" s="4" t="s">
        <v>244</v>
      </c>
      <c r="J225" s="4" t="s">
        <v>240</v>
      </c>
    </row>
    <row r="226" spans="1:10" ht="28.5" x14ac:dyDescent="0.2">
      <c r="H226" s="7" t="s">
        <v>174</v>
      </c>
      <c r="I226" s="4" t="s">
        <v>245</v>
      </c>
      <c r="J226" s="4" t="s">
        <v>242</v>
      </c>
    </row>
    <row r="227" spans="1:10" ht="85.5" x14ac:dyDescent="0.2">
      <c r="A227" s="4">
        <f>SUBTOTAL(3,$E$2:E227)</f>
        <v>38</v>
      </c>
      <c r="B227" s="4" t="s">
        <v>11</v>
      </c>
      <c r="C227" s="5" t="s">
        <v>12</v>
      </c>
      <c r="D227" s="6" t="str">
        <f>CONCATENATE(C227,A227)</f>
        <v>TC_38</v>
      </c>
      <c r="E227" s="4" t="s">
        <v>246</v>
      </c>
      <c r="F227" s="7" t="s">
        <v>116</v>
      </c>
      <c r="G227" s="7" t="s">
        <v>15</v>
      </c>
      <c r="I227" s="4" t="s">
        <v>199</v>
      </c>
    </row>
    <row r="228" spans="1:10" ht="28.5" x14ac:dyDescent="0.2">
      <c r="H228" s="7" t="s">
        <v>17</v>
      </c>
      <c r="I228" s="4" t="s">
        <v>27</v>
      </c>
      <c r="J228" s="4" t="s">
        <v>25</v>
      </c>
    </row>
    <row r="229" spans="1:10" ht="28.5" x14ac:dyDescent="0.2">
      <c r="H229" s="7" t="s">
        <v>20</v>
      </c>
      <c r="I229" s="4" t="s">
        <v>34</v>
      </c>
      <c r="J229" s="4" t="s">
        <v>35</v>
      </c>
    </row>
    <row r="230" spans="1:10" ht="28.5" x14ac:dyDescent="0.2">
      <c r="H230" s="7" t="s">
        <v>30</v>
      </c>
      <c r="I230" s="13" t="s">
        <v>108</v>
      </c>
      <c r="J230" s="6" t="s">
        <v>109</v>
      </c>
    </row>
    <row r="231" spans="1:10" x14ac:dyDescent="0.2">
      <c r="H231" s="7" t="s">
        <v>38</v>
      </c>
      <c r="I231" s="4" t="s">
        <v>247</v>
      </c>
      <c r="J231" s="4" t="s">
        <v>248</v>
      </c>
    </row>
    <row r="232" spans="1:10" ht="28.5" x14ac:dyDescent="0.2">
      <c r="H232" s="7" t="s">
        <v>41</v>
      </c>
      <c r="I232" s="4" t="s">
        <v>249</v>
      </c>
      <c r="J232" s="4" t="s">
        <v>250</v>
      </c>
    </row>
    <row r="233" spans="1:10" ht="28.5" x14ac:dyDescent="0.2">
      <c r="H233" s="7" t="s">
        <v>44</v>
      </c>
      <c r="I233" s="4" t="s">
        <v>251</v>
      </c>
      <c r="J233" s="4" t="s">
        <v>252</v>
      </c>
    </row>
    <row r="234" spans="1:10" ht="28.5" x14ac:dyDescent="0.2">
      <c r="H234" s="7" t="s">
        <v>88</v>
      </c>
      <c r="I234" s="4" t="s">
        <v>253</v>
      </c>
      <c r="J234" s="4" t="s">
        <v>254</v>
      </c>
    </row>
    <row r="235" spans="1:10" x14ac:dyDescent="0.2">
      <c r="H235" s="7" t="s">
        <v>91</v>
      </c>
      <c r="I235" s="4" t="s">
        <v>255</v>
      </c>
      <c r="J235" s="4" t="s">
        <v>248</v>
      </c>
    </row>
    <row r="236" spans="1:10" ht="28.5" x14ac:dyDescent="0.2">
      <c r="H236" s="7" t="s">
        <v>174</v>
      </c>
      <c r="I236" s="4" t="s">
        <v>256</v>
      </c>
      <c r="J236" s="4" t="s">
        <v>250</v>
      </c>
    </row>
    <row r="237" spans="1:10" ht="28.5" x14ac:dyDescent="0.2">
      <c r="H237" s="7" t="s">
        <v>189</v>
      </c>
      <c r="I237" s="4" t="s">
        <v>257</v>
      </c>
      <c r="J237" s="4" t="s">
        <v>252</v>
      </c>
    </row>
    <row r="238" spans="1:10" ht="28.5" x14ac:dyDescent="0.2">
      <c r="A238" s="21"/>
      <c r="B238" s="21"/>
      <c r="C238" s="22"/>
      <c r="D238" s="21"/>
      <c r="E238" s="23"/>
      <c r="F238" s="21"/>
      <c r="G238" s="21"/>
      <c r="H238" s="21" t="s">
        <v>191</v>
      </c>
      <c r="I238" s="23" t="s">
        <v>258</v>
      </c>
      <c r="J238" s="23" t="s">
        <v>254</v>
      </c>
    </row>
    <row r="239" spans="1:10" ht="85.5" x14ac:dyDescent="0.2">
      <c r="A239" s="4">
        <f>SUBTOTAL(3,$E$2:E239)</f>
        <v>39</v>
      </c>
      <c r="B239" s="4" t="s">
        <v>11</v>
      </c>
      <c r="C239" s="5" t="s">
        <v>12</v>
      </c>
      <c r="D239" s="6" t="str">
        <f>CONCATENATE(C239,A239)</f>
        <v>TC_39</v>
      </c>
      <c r="E239" s="4" t="s">
        <v>259</v>
      </c>
      <c r="F239" s="7" t="s">
        <v>116</v>
      </c>
      <c r="G239" s="7" t="s">
        <v>15</v>
      </c>
      <c r="I239" s="4" t="s">
        <v>199</v>
      </c>
    </row>
    <row r="240" spans="1:10" ht="28.5" x14ac:dyDescent="0.2">
      <c r="H240" s="7" t="s">
        <v>17</v>
      </c>
      <c r="I240" s="4" t="s">
        <v>27</v>
      </c>
      <c r="J240" s="4" t="s">
        <v>25</v>
      </c>
    </row>
    <row r="241" spans="1:10" ht="28.5" x14ac:dyDescent="0.2">
      <c r="H241" s="7" t="s">
        <v>20</v>
      </c>
      <c r="I241" s="4" t="s">
        <v>34</v>
      </c>
      <c r="J241" s="4" t="s">
        <v>35</v>
      </c>
    </row>
    <row r="242" spans="1:10" ht="28.5" x14ac:dyDescent="0.2">
      <c r="H242" s="7" t="s">
        <v>30</v>
      </c>
      <c r="I242" s="13" t="s">
        <v>108</v>
      </c>
      <c r="J242" s="6" t="s">
        <v>109</v>
      </c>
    </row>
    <row r="243" spans="1:10" ht="28.5" x14ac:dyDescent="0.2">
      <c r="H243" s="7" t="s">
        <v>38</v>
      </c>
      <c r="I243" s="4" t="s">
        <v>260</v>
      </c>
      <c r="J243" s="4" t="s">
        <v>261</v>
      </c>
    </row>
    <row r="244" spans="1:10" ht="85.5" x14ac:dyDescent="0.2">
      <c r="A244" s="4">
        <f>SUBTOTAL(3,$E$2:E244)</f>
        <v>40</v>
      </c>
      <c r="B244" s="4" t="s">
        <v>11</v>
      </c>
      <c r="C244" s="5" t="s">
        <v>12</v>
      </c>
      <c r="D244" s="6" t="str">
        <f>CONCATENATE(C244,A244)</f>
        <v>TC_40</v>
      </c>
      <c r="E244" s="4" t="s">
        <v>262</v>
      </c>
      <c r="F244" s="7" t="s">
        <v>116</v>
      </c>
      <c r="G244" s="7" t="s">
        <v>15</v>
      </c>
      <c r="I244" s="4" t="s">
        <v>199</v>
      </c>
    </row>
    <row r="245" spans="1:10" ht="28.5" x14ac:dyDescent="0.2">
      <c r="H245" s="7" t="s">
        <v>17</v>
      </c>
      <c r="I245" s="4" t="s">
        <v>27</v>
      </c>
      <c r="J245" s="4" t="s">
        <v>25</v>
      </c>
    </row>
    <row r="246" spans="1:10" ht="28.5" x14ac:dyDescent="0.2">
      <c r="H246" s="7" t="s">
        <v>20</v>
      </c>
      <c r="I246" s="4" t="s">
        <v>34</v>
      </c>
      <c r="J246" s="4" t="s">
        <v>35</v>
      </c>
    </row>
    <row r="247" spans="1:10" ht="28.5" x14ac:dyDescent="0.2">
      <c r="H247" s="7" t="s">
        <v>30</v>
      </c>
      <c r="I247" s="13" t="s">
        <v>108</v>
      </c>
      <c r="J247" s="6" t="s">
        <v>109</v>
      </c>
    </row>
    <row r="248" spans="1:10" x14ac:dyDescent="0.2">
      <c r="H248" s="7" t="s">
        <v>38</v>
      </c>
      <c r="I248" s="4" t="s">
        <v>263</v>
      </c>
      <c r="J248" s="4" t="s">
        <v>264</v>
      </c>
    </row>
    <row r="249" spans="1:10" ht="28.5" x14ac:dyDescent="0.2">
      <c r="H249" s="7" t="s">
        <v>41</v>
      </c>
      <c r="I249" s="4" t="s">
        <v>265</v>
      </c>
      <c r="J249" s="4" t="s">
        <v>266</v>
      </c>
    </row>
    <row r="250" spans="1:10" ht="28.5" x14ac:dyDescent="0.2">
      <c r="H250" s="7" t="s">
        <v>44</v>
      </c>
      <c r="I250" s="4" t="s">
        <v>267</v>
      </c>
      <c r="J250" s="4" t="s">
        <v>268</v>
      </c>
    </row>
    <row r="251" spans="1:10" x14ac:dyDescent="0.2">
      <c r="H251" s="7" t="s">
        <v>91</v>
      </c>
      <c r="I251" s="4" t="s">
        <v>269</v>
      </c>
      <c r="J251" s="4" t="s">
        <v>264</v>
      </c>
    </row>
    <row r="252" spans="1:10" ht="28.5" x14ac:dyDescent="0.2">
      <c r="H252" s="7" t="s">
        <v>91</v>
      </c>
      <c r="I252" s="4" t="s">
        <v>270</v>
      </c>
      <c r="J252" s="4" t="s">
        <v>266</v>
      </c>
    </row>
    <row r="253" spans="1:10" ht="28.5" x14ac:dyDescent="0.2">
      <c r="H253" s="7" t="s">
        <v>174</v>
      </c>
      <c r="I253" s="4" t="s">
        <v>271</v>
      </c>
      <c r="J253" s="4" t="s">
        <v>272</v>
      </c>
    </row>
    <row r="254" spans="1:10" ht="85.5" x14ac:dyDescent="0.2">
      <c r="A254" s="4">
        <f>SUBTOTAL(3,$E$2:E254)</f>
        <v>41</v>
      </c>
      <c r="B254" s="4" t="s">
        <v>11</v>
      </c>
      <c r="C254" s="5" t="s">
        <v>12</v>
      </c>
      <c r="D254" s="6" t="str">
        <f>CONCATENATE(C254,A254)</f>
        <v>TC_41</v>
      </c>
      <c r="E254" s="4" t="s">
        <v>273</v>
      </c>
      <c r="F254" s="7" t="s">
        <v>116</v>
      </c>
      <c r="G254" s="7" t="s">
        <v>15</v>
      </c>
      <c r="I254" s="4" t="s">
        <v>199</v>
      </c>
    </row>
    <row r="255" spans="1:10" ht="28.5" x14ac:dyDescent="0.2">
      <c r="H255" s="7" t="s">
        <v>17</v>
      </c>
      <c r="I255" s="4" t="s">
        <v>27</v>
      </c>
      <c r="J255" s="4" t="s">
        <v>25</v>
      </c>
    </row>
    <row r="256" spans="1:10" ht="28.5" x14ac:dyDescent="0.2">
      <c r="H256" s="7" t="s">
        <v>20</v>
      </c>
      <c r="I256" s="4" t="s">
        <v>34</v>
      </c>
      <c r="J256" s="4" t="s">
        <v>35</v>
      </c>
    </row>
    <row r="257" spans="1:10" ht="28.5" x14ac:dyDescent="0.2">
      <c r="H257" s="7" t="s">
        <v>30</v>
      </c>
      <c r="I257" s="13" t="s">
        <v>108</v>
      </c>
      <c r="J257" s="6" t="s">
        <v>109</v>
      </c>
    </row>
    <row r="258" spans="1:10" x14ac:dyDescent="0.2">
      <c r="H258" s="7" t="s">
        <v>38</v>
      </c>
      <c r="I258" s="4" t="s">
        <v>274</v>
      </c>
      <c r="J258" s="4" t="s">
        <v>275</v>
      </c>
    </row>
    <row r="259" spans="1:10" x14ac:dyDescent="0.2">
      <c r="H259" s="7" t="s">
        <v>41</v>
      </c>
      <c r="I259" s="4" t="s">
        <v>276</v>
      </c>
      <c r="J259" s="4" t="s">
        <v>277</v>
      </c>
    </row>
    <row r="260" spans="1:10" x14ac:dyDescent="0.2">
      <c r="H260" s="7" t="s">
        <v>44</v>
      </c>
      <c r="I260" s="4" t="s">
        <v>278</v>
      </c>
      <c r="J260" s="4" t="s">
        <v>279</v>
      </c>
    </row>
    <row r="261" spans="1:10" x14ac:dyDescent="0.2">
      <c r="H261" s="7" t="s">
        <v>88</v>
      </c>
      <c r="I261" s="4" t="s">
        <v>280</v>
      </c>
      <c r="J261" s="4" t="s">
        <v>281</v>
      </c>
    </row>
    <row r="262" spans="1:10" x14ac:dyDescent="0.2">
      <c r="H262" s="7" t="s">
        <v>91</v>
      </c>
      <c r="I262" s="4" t="s">
        <v>282</v>
      </c>
      <c r="J262" s="4" t="s">
        <v>275</v>
      </c>
    </row>
    <row r="263" spans="1:10" x14ac:dyDescent="0.2">
      <c r="H263" s="7" t="s">
        <v>174</v>
      </c>
      <c r="I263" s="4" t="s">
        <v>283</v>
      </c>
      <c r="J263" s="4" t="s">
        <v>277</v>
      </c>
    </row>
    <row r="264" spans="1:10" x14ac:dyDescent="0.2">
      <c r="H264" s="7" t="s">
        <v>189</v>
      </c>
      <c r="I264" s="4" t="s">
        <v>284</v>
      </c>
      <c r="J264" s="4" t="s">
        <v>279</v>
      </c>
    </row>
    <row r="265" spans="1:10" s="9" customFormat="1" ht="15" x14ac:dyDescent="0.25">
      <c r="H265" s="9" t="s">
        <v>191</v>
      </c>
      <c r="I265" s="9" t="s">
        <v>285</v>
      </c>
      <c r="J265" s="9" t="s">
        <v>281</v>
      </c>
    </row>
    <row r="266" spans="1:10" ht="85.5" x14ac:dyDescent="0.2">
      <c r="A266" s="4">
        <f>SUBTOTAL(3,$E$2:E266)</f>
        <v>42</v>
      </c>
      <c r="B266" s="4" t="s">
        <v>11</v>
      </c>
      <c r="C266" s="5" t="s">
        <v>12</v>
      </c>
      <c r="D266" s="6" t="str">
        <f>CONCATENATE(C266,A266)</f>
        <v>TC_42</v>
      </c>
      <c r="E266" s="4" t="s">
        <v>286</v>
      </c>
      <c r="F266" s="7" t="s">
        <v>116</v>
      </c>
      <c r="G266" s="7" t="s">
        <v>15</v>
      </c>
      <c r="I266" s="4" t="s">
        <v>199</v>
      </c>
    </row>
    <row r="267" spans="1:10" ht="28.5" x14ac:dyDescent="0.2">
      <c r="H267" s="7" t="s">
        <v>17</v>
      </c>
      <c r="I267" s="4" t="s">
        <v>27</v>
      </c>
      <c r="J267" s="4" t="s">
        <v>25</v>
      </c>
    </row>
    <row r="268" spans="1:10" ht="28.5" x14ac:dyDescent="0.2">
      <c r="H268" s="7" t="s">
        <v>20</v>
      </c>
      <c r="I268" s="4" t="s">
        <v>34</v>
      </c>
      <c r="J268" s="4" t="s">
        <v>35</v>
      </c>
    </row>
    <row r="269" spans="1:10" ht="28.5" x14ac:dyDescent="0.2">
      <c r="H269" s="7" t="s">
        <v>30</v>
      </c>
      <c r="I269" s="13" t="s">
        <v>108</v>
      </c>
      <c r="J269" s="6" t="s">
        <v>109</v>
      </c>
    </row>
    <row r="270" spans="1:10" ht="28.5" x14ac:dyDescent="0.2">
      <c r="H270" s="7" t="s">
        <v>38</v>
      </c>
      <c r="I270" s="4" t="s">
        <v>287</v>
      </c>
      <c r="J270" s="4" t="s">
        <v>261</v>
      </c>
    </row>
    <row r="271" spans="1:10" ht="71.25" x14ac:dyDescent="0.2">
      <c r="A271" s="4">
        <f>SUBTOTAL(3,$E$2:E271)</f>
        <v>43</v>
      </c>
      <c r="B271" s="4" t="s">
        <v>11</v>
      </c>
      <c r="C271" s="5" t="s">
        <v>12</v>
      </c>
      <c r="D271" s="6" t="str">
        <f>CONCATENATE(C271,A271)</f>
        <v>TC_43</v>
      </c>
      <c r="E271" s="4" t="s">
        <v>288</v>
      </c>
      <c r="F271" s="7" t="s">
        <v>116</v>
      </c>
      <c r="G271" s="7" t="s">
        <v>15</v>
      </c>
      <c r="I271" s="4" t="s">
        <v>16</v>
      </c>
    </row>
    <row r="272" spans="1:10" ht="28.5" x14ac:dyDescent="0.2">
      <c r="H272" s="7" t="s">
        <v>17</v>
      </c>
      <c r="I272" s="4" t="s">
        <v>27</v>
      </c>
      <c r="J272" s="4" t="s">
        <v>25</v>
      </c>
    </row>
    <row r="273" spans="1:10" ht="28.5" x14ac:dyDescent="0.2">
      <c r="H273" s="7" t="s">
        <v>20</v>
      </c>
      <c r="I273" s="4" t="s">
        <v>34</v>
      </c>
      <c r="J273" s="4" t="s">
        <v>35</v>
      </c>
    </row>
    <row r="274" spans="1:10" ht="28.5" x14ac:dyDescent="0.2">
      <c r="H274" s="7" t="s">
        <v>30</v>
      </c>
      <c r="I274" s="13" t="s">
        <v>108</v>
      </c>
      <c r="J274" s="6" t="s">
        <v>109</v>
      </c>
    </row>
    <row r="275" spans="1:10" ht="28.5" x14ac:dyDescent="0.2">
      <c r="H275" s="7" t="s">
        <v>38</v>
      </c>
      <c r="I275" s="4" t="s">
        <v>289</v>
      </c>
      <c r="J275" s="4" t="s">
        <v>290</v>
      </c>
    </row>
    <row r="276" spans="1:10" ht="28.5" x14ac:dyDescent="0.2">
      <c r="H276" s="7" t="s">
        <v>41</v>
      </c>
      <c r="I276" s="4" t="s">
        <v>291</v>
      </c>
      <c r="J276" s="4" t="s">
        <v>292</v>
      </c>
    </row>
    <row r="277" spans="1:10" ht="28.5" x14ac:dyDescent="0.2">
      <c r="H277" s="7" t="s">
        <v>44</v>
      </c>
      <c r="I277" s="4" t="s">
        <v>293</v>
      </c>
      <c r="J277" s="4" t="s">
        <v>294</v>
      </c>
    </row>
    <row r="278" spans="1:10" ht="28.5" x14ac:dyDescent="0.2">
      <c r="H278" s="7" t="s">
        <v>91</v>
      </c>
      <c r="I278" s="4" t="s">
        <v>295</v>
      </c>
      <c r="J278" s="4" t="s">
        <v>290</v>
      </c>
    </row>
    <row r="279" spans="1:10" ht="28.5" x14ac:dyDescent="0.2">
      <c r="H279" s="7" t="s">
        <v>91</v>
      </c>
      <c r="I279" s="4" t="s">
        <v>296</v>
      </c>
      <c r="J279" s="4" t="s">
        <v>292</v>
      </c>
    </row>
    <row r="280" spans="1:10" ht="28.5" x14ac:dyDescent="0.2">
      <c r="H280" s="7" t="s">
        <v>174</v>
      </c>
      <c r="I280" s="4" t="s">
        <v>297</v>
      </c>
      <c r="J280" s="4" t="s">
        <v>298</v>
      </c>
    </row>
    <row r="281" spans="1:10" ht="71.25" x14ac:dyDescent="0.2">
      <c r="A281" s="4">
        <f>SUBTOTAL(3,$E$2:E281)</f>
        <v>44</v>
      </c>
      <c r="B281" s="4" t="s">
        <v>11</v>
      </c>
      <c r="C281" s="5" t="s">
        <v>12</v>
      </c>
      <c r="D281" s="6" t="str">
        <f>CONCATENATE(C281,A281)</f>
        <v>TC_44</v>
      </c>
      <c r="E281" s="4" t="s">
        <v>299</v>
      </c>
      <c r="F281" s="7" t="s">
        <v>116</v>
      </c>
      <c r="G281" s="7" t="s">
        <v>15</v>
      </c>
      <c r="I281" s="4" t="s">
        <v>16</v>
      </c>
    </row>
    <row r="282" spans="1:10" ht="28.5" x14ac:dyDescent="0.2">
      <c r="H282" s="7" t="s">
        <v>17</v>
      </c>
      <c r="I282" s="4" t="s">
        <v>27</v>
      </c>
      <c r="J282" s="4" t="s">
        <v>25</v>
      </c>
    </row>
    <row r="283" spans="1:10" ht="28.5" x14ac:dyDescent="0.2">
      <c r="H283" s="7" t="s">
        <v>20</v>
      </c>
      <c r="I283" s="4" t="s">
        <v>34</v>
      </c>
      <c r="J283" s="4" t="s">
        <v>35</v>
      </c>
    </row>
    <row r="284" spans="1:10" ht="28.5" x14ac:dyDescent="0.2">
      <c r="H284" s="7" t="s">
        <v>30</v>
      </c>
      <c r="I284" s="13" t="s">
        <v>108</v>
      </c>
      <c r="J284" s="6" t="s">
        <v>109</v>
      </c>
    </row>
    <row r="285" spans="1:10" ht="28.5" x14ac:dyDescent="0.2">
      <c r="H285" s="7" t="s">
        <v>38</v>
      </c>
      <c r="I285" s="4" t="s">
        <v>300</v>
      </c>
      <c r="J285" s="4" t="s">
        <v>301</v>
      </c>
    </row>
    <row r="286" spans="1:10" ht="28.5" x14ac:dyDescent="0.2">
      <c r="H286" s="7" t="s">
        <v>41</v>
      </c>
      <c r="I286" s="4" t="s">
        <v>302</v>
      </c>
      <c r="J286" s="4" t="s">
        <v>303</v>
      </c>
    </row>
    <row r="287" spans="1:10" ht="28.5" x14ac:dyDescent="0.2">
      <c r="H287" s="7" t="s">
        <v>44</v>
      </c>
      <c r="I287" s="4" t="s">
        <v>304</v>
      </c>
      <c r="J287" s="4" t="s">
        <v>305</v>
      </c>
    </row>
    <row r="288" spans="1:10" ht="28.5" x14ac:dyDescent="0.2">
      <c r="H288" s="7" t="s">
        <v>88</v>
      </c>
      <c r="I288" s="4" t="s">
        <v>306</v>
      </c>
      <c r="J288" s="4" t="s">
        <v>307</v>
      </c>
    </row>
    <row r="289" spans="1:10" ht="28.5" x14ac:dyDescent="0.2">
      <c r="H289" s="7" t="s">
        <v>91</v>
      </c>
      <c r="I289" s="4" t="s">
        <v>308</v>
      </c>
      <c r="J289" s="4" t="s">
        <v>301</v>
      </c>
    </row>
    <row r="290" spans="1:10" ht="28.5" x14ac:dyDescent="0.2">
      <c r="H290" s="7" t="s">
        <v>174</v>
      </c>
      <c r="I290" s="4" t="s">
        <v>309</v>
      </c>
      <c r="J290" s="4" t="s">
        <v>303</v>
      </c>
    </row>
    <row r="291" spans="1:10" ht="28.5" x14ac:dyDescent="0.2">
      <c r="H291" s="7" t="s">
        <v>189</v>
      </c>
      <c r="I291" s="4" t="s">
        <v>310</v>
      </c>
      <c r="J291" s="4" t="s">
        <v>305</v>
      </c>
    </row>
    <row r="292" spans="1:10" x14ac:dyDescent="0.2">
      <c r="E292" s="7"/>
      <c r="H292" s="7" t="s">
        <v>191</v>
      </c>
      <c r="I292" s="7" t="s">
        <v>311</v>
      </c>
      <c r="J292" s="7" t="s">
        <v>307</v>
      </c>
    </row>
    <row r="293" spans="1:10" ht="71.25" x14ac:dyDescent="0.2">
      <c r="A293" s="4">
        <f>SUBTOTAL(3,$E$2:E293)</f>
        <v>45</v>
      </c>
      <c r="B293" s="4" t="s">
        <v>11</v>
      </c>
      <c r="C293" s="5" t="s">
        <v>12</v>
      </c>
      <c r="D293" s="6" t="str">
        <f>CONCATENATE(C293,A293)</f>
        <v>TC_45</v>
      </c>
      <c r="E293" s="4" t="s">
        <v>312</v>
      </c>
      <c r="F293" s="7" t="s">
        <v>116</v>
      </c>
      <c r="G293" s="7" t="s">
        <v>15</v>
      </c>
      <c r="I293" s="4" t="s">
        <v>16</v>
      </c>
    </row>
    <row r="294" spans="1:10" ht="28.5" x14ac:dyDescent="0.2">
      <c r="H294" s="7" t="s">
        <v>17</v>
      </c>
      <c r="I294" s="4" t="s">
        <v>27</v>
      </c>
      <c r="J294" s="4" t="s">
        <v>25</v>
      </c>
    </row>
    <row r="295" spans="1:10" ht="28.5" x14ac:dyDescent="0.2">
      <c r="H295" s="7" t="s">
        <v>20</v>
      </c>
      <c r="I295" s="4" t="s">
        <v>34</v>
      </c>
      <c r="J295" s="4" t="s">
        <v>35</v>
      </c>
    </row>
    <row r="296" spans="1:10" ht="28.5" x14ac:dyDescent="0.2">
      <c r="H296" s="7" t="s">
        <v>30</v>
      </c>
      <c r="I296" s="13" t="s">
        <v>108</v>
      </c>
      <c r="J296" s="6" t="s">
        <v>109</v>
      </c>
    </row>
    <row r="297" spans="1:10" x14ac:dyDescent="0.2">
      <c r="H297" s="7" t="s">
        <v>38</v>
      </c>
      <c r="I297" s="4" t="s">
        <v>313</v>
      </c>
      <c r="J297" s="4" t="s">
        <v>195</v>
      </c>
    </row>
    <row r="298" spans="1:10" ht="42.75" x14ac:dyDescent="0.2">
      <c r="H298" s="7" t="s">
        <v>41</v>
      </c>
      <c r="I298" s="4" t="s">
        <v>196</v>
      </c>
      <c r="J298" s="4" t="s">
        <v>197</v>
      </c>
    </row>
    <row r="299" spans="1:10" ht="85.5" x14ac:dyDescent="0.2">
      <c r="A299" s="4">
        <f>SUBTOTAL(3,$E$2:E299)</f>
        <v>46</v>
      </c>
      <c r="B299" s="4" t="s">
        <v>11</v>
      </c>
      <c r="C299" s="5" t="s">
        <v>12</v>
      </c>
      <c r="D299" s="6" t="str">
        <f>CONCATENATE(C299,A299)</f>
        <v>TC_46</v>
      </c>
      <c r="E299" s="4" t="s">
        <v>314</v>
      </c>
      <c r="F299" s="7" t="s">
        <v>116</v>
      </c>
      <c r="G299" s="7" t="s">
        <v>15</v>
      </c>
      <c r="I299" s="4" t="s">
        <v>199</v>
      </c>
    </row>
    <row r="300" spans="1:10" ht="28.5" x14ac:dyDescent="0.2">
      <c r="H300" s="7" t="s">
        <v>17</v>
      </c>
      <c r="I300" s="4" t="s">
        <v>27</v>
      </c>
      <c r="J300" s="4" t="s">
        <v>25</v>
      </c>
    </row>
    <row r="301" spans="1:10" ht="28.5" x14ac:dyDescent="0.2">
      <c r="H301" s="7" t="s">
        <v>20</v>
      </c>
      <c r="I301" s="4" t="s">
        <v>34</v>
      </c>
      <c r="J301" s="4" t="s">
        <v>35</v>
      </c>
    </row>
    <row r="302" spans="1:10" ht="28.5" x14ac:dyDescent="0.2">
      <c r="H302" s="7" t="s">
        <v>30</v>
      </c>
      <c r="I302" s="13" t="s">
        <v>200</v>
      </c>
      <c r="J302" s="6" t="s">
        <v>109</v>
      </c>
    </row>
    <row r="303" spans="1:10" s="19" customFormat="1" ht="42.75" x14ac:dyDescent="0.2">
      <c r="E303" s="20"/>
      <c r="H303" s="19" t="s">
        <v>38</v>
      </c>
      <c r="I303" s="20" t="s">
        <v>315</v>
      </c>
      <c r="J303" s="20" t="s">
        <v>202</v>
      </c>
    </row>
    <row r="304" spans="1:10" ht="71.25" x14ac:dyDescent="0.2">
      <c r="A304" s="4">
        <f>SUBTOTAL(3,$E$2:E304)</f>
        <v>47</v>
      </c>
      <c r="B304" s="4" t="s">
        <v>11</v>
      </c>
      <c r="C304" s="5" t="s">
        <v>12</v>
      </c>
      <c r="D304" s="5" t="str">
        <f>CONCATENATE(C304,A304)</f>
        <v>TC_47</v>
      </c>
      <c r="E304" s="4" t="s">
        <v>316</v>
      </c>
      <c r="F304" s="7" t="s">
        <v>116</v>
      </c>
      <c r="G304" s="7" t="s">
        <v>15</v>
      </c>
      <c r="I304" s="4" t="s">
        <v>16</v>
      </c>
    </row>
    <row r="305" spans="1:10" ht="28.5" x14ac:dyDescent="0.2">
      <c r="E305" s="4" t="s">
        <v>135</v>
      </c>
      <c r="H305" s="7" t="s">
        <v>17</v>
      </c>
      <c r="I305" s="4" t="s">
        <v>27</v>
      </c>
      <c r="J305" s="4" t="s">
        <v>25</v>
      </c>
    </row>
    <row r="306" spans="1:10" ht="28.5" x14ac:dyDescent="0.2">
      <c r="H306" s="7" t="s">
        <v>20</v>
      </c>
      <c r="I306" s="4" t="s">
        <v>136</v>
      </c>
      <c r="J306" s="4" t="s">
        <v>35</v>
      </c>
    </row>
    <row r="307" spans="1:10" ht="28.5" x14ac:dyDescent="0.2">
      <c r="H307" s="7" t="s">
        <v>30</v>
      </c>
      <c r="I307" s="13" t="s">
        <v>108</v>
      </c>
      <c r="J307" s="6" t="s">
        <v>109</v>
      </c>
    </row>
    <row r="308" spans="1:10" ht="28.5" x14ac:dyDescent="0.2">
      <c r="H308" s="7" t="s">
        <v>38</v>
      </c>
      <c r="I308" s="4" t="s">
        <v>317</v>
      </c>
      <c r="J308" s="4" t="s">
        <v>318</v>
      </c>
    </row>
    <row r="309" spans="1:10" ht="71.25" x14ac:dyDescent="0.2">
      <c r="A309" s="4">
        <f>SUBTOTAL(3,$E$2:E309)</f>
        <v>49</v>
      </c>
      <c r="B309" s="4" t="s">
        <v>11</v>
      </c>
      <c r="C309" s="5" t="s">
        <v>12</v>
      </c>
      <c r="D309" s="5" t="str">
        <f>CONCATENATE(C309,A309)</f>
        <v>TC_49</v>
      </c>
      <c r="E309" s="4" t="s">
        <v>319</v>
      </c>
      <c r="F309" s="7" t="s">
        <v>116</v>
      </c>
      <c r="G309" s="7" t="s">
        <v>15</v>
      </c>
      <c r="I309" s="4" t="s">
        <v>16</v>
      </c>
    </row>
    <row r="310" spans="1:10" ht="28.5" x14ac:dyDescent="0.2">
      <c r="H310" s="7" t="s">
        <v>17</v>
      </c>
      <c r="I310" s="4" t="s">
        <v>27</v>
      </c>
      <c r="J310" s="4" t="s">
        <v>25</v>
      </c>
    </row>
    <row r="311" spans="1:10" ht="28.5" x14ac:dyDescent="0.2">
      <c r="H311" s="7" t="s">
        <v>20</v>
      </c>
      <c r="I311" s="4" t="s">
        <v>136</v>
      </c>
      <c r="J311" s="4" t="s">
        <v>35</v>
      </c>
    </row>
    <row r="312" spans="1:10" ht="28.5" x14ac:dyDescent="0.2">
      <c r="H312" s="7" t="s">
        <v>30</v>
      </c>
      <c r="I312" s="13" t="s">
        <v>108</v>
      </c>
      <c r="J312" s="6" t="s">
        <v>109</v>
      </c>
    </row>
    <row r="313" spans="1:10" ht="28.5" x14ac:dyDescent="0.2">
      <c r="H313" s="7" t="s">
        <v>38</v>
      </c>
      <c r="I313" s="4" t="s">
        <v>320</v>
      </c>
      <c r="J313" s="4" t="s">
        <v>321</v>
      </c>
    </row>
    <row r="314" spans="1:10" ht="28.5" x14ac:dyDescent="0.2">
      <c r="H314" s="7" t="s">
        <v>41</v>
      </c>
      <c r="I314" s="4" t="s">
        <v>322</v>
      </c>
      <c r="J314" s="4" t="s">
        <v>323</v>
      </c>
    </row>
    <row r="315" spans="1:10" ht="28.5" x14ac:dyDescent="0.2">
      <c r="H315" s="7" t="s">
        <v>44</v>
      </c>
      <c r="I315" s="4" t="s">
        <v>324</v>
      </c>
      <c r="J315" s="4" t="s">
        <v>323</v>
      </c>
    </row>
    <row r="316" spans="1:10" ht="71.25" x14ac:dyDescent="0.2">
      <c r="A316" s="4">
        <f>SUBTOTAL(3,$E$2:E316)</f>
        <v>50</v>
      </c>
      <c r="B316" s="4" t="s">
        <v>11</v>
      </c>
      <c r="C316" s="5" t="s">
        <v>12</v>
      </c>
      <c r="D316" s="5" t="str">
        <f>CONCATENATE(C316,A316)</f>
        <v>TC_50</v>
      </c>
      <c r="E316" s="4" t="s">
        <v>325</v>
      </c>
      <c r="F316" s="7" t="s">
        <v>116</v>
      </c>
      <c r="G316" s="7" t="s">
        <v>15</v>
      </c>
      <c r="I316" s="4" t="s">
        <v>16</v>
      </c>
    </row>
    <row r="317" spans="1:10" ht="28.5" x14ac:dyDescent="0.2">
      <c r="H317" s="7" t="s">
        <v>17</v>
      </c>
      <c r="I317" s="4" t="s">
        <v>27</v>
      </c>
      <c r="J317" s="4" t="s">
        <v>25</v>
      </c>
    </row>
    <row r="318" spans="1:10" ht="28.5" x14ac:dyDescent="0.2">
      <c r="H318" s="7" t="s">
        <v>20</v>
      </c>
      <c r="I318" s="4" t="s">
        <v>136</v>
      </c>
      <c r="J318" s="4" t="s">
        <v>35</v>
      </c>
    </row>
    <row r="319" spans="1:10" ht="28.5" x14ac:dyDescent="0.2">
      <c r="H319" s="7" t="s">
        <v>30</v>
      </c>
      <c r="I319" s="13" t="s">
        <v>108</v>
      </c>
      <c r="J319" s="6" t="s">
        <v>109</v>
      </c>
    </row>
    <row r="320" spans="1:10" s="17" customFormat="1" ht="28.5" x14ac:dyDescent="0.2">
      <c r="E320" s="18"/>
      <c r="H320" s="17" t="s">
        <v>38</v>
      </c>
      <c r="I320" s="18" t="s">
        <v>326</v>
      </c>
      <c r="J320" s="18" t="s">
        <v>327</v>
      </c>
    </row>
    <row r="321" spans="1:10" ht="71.25" x14ac:dyDescent="0.2">
      <c r="A321" s="4">
        <f>SUBTOTAL(3,$E$2:E321)</f>
        <v>51</v>
      </c>
      <c r="B321" s="4" t="s">
        <v>11</v>
      </c>
      <c r="C321" s="5" t="s">
        <v>12</v>
      </c>
      <c r="D321" s="5" t="str">
        <f>CONCATENATE(C321,A321)</f>
        <v>TC_51</v>
      </c>
      <c r="E321" s="4" t="s">
        <v>328</v>
      </c>
      <c r="F321" s="7" t="s">
        <v>116</v>
      </c>
      <c r="G321" s="7" t="s">
        <v>15</v>
      </c>
      <c r="I321" s="4" t="s">
        <v>16</v>
      </c>
    </row>
    <row r="322" spans="1:10" ht="28.5" x14ac:dyDescent="0.2">
      <c r="E322" s="4" t="s">
        <v>135</v>
      </c>
      <c r="H322" s="7" t="s">
        <v>17</v>
      </c>
      <c r="I322" s="4" t="s">
        <v>27</v>
      </c>
      <c r="J322" s="4" t="s">
        <v>25</v>
      </c>
    </row>
    <row r="323" spans="1:10" ht="28.5" x14ac:dyDescent="0.2">
      <c r="H323" s="7" t="s">
        <v>20</v>
      </c>
      <c r="I323" s="4" t="s">
        <v>136</v>
      </c>
      <c r="J323" s="4" t="s">
        <v>35</v>
      </c>
    </row>
    <row r="324" spans="1:10" ht="28.5" x14ac:dyDescent="0.2">
      <c r="H324" s="7" t="s">
        <v>30</v>
      </c>
      <c r="I324" s="13" t="s">
        <v>108</v>
      </c>
      <c r="J324" s="6" t="s">
        <v>109</v>
      </c>
    </row>
    <row r="325" spans="1:10" ht="28.5" x14ac:dyDescent="0.2">
      <c r="H325" s="7" t="s">
        <v>41</v>
      </c>
      <c r="I325" s="4" t="s">
        <v>329</v>
      </c>
      <c r="J325" s="4" t="s">
        <v>323</v>
      </c>
    </row>
    <row r="326" spans="1:10" ht="28.5" x14ac:dyDescent="0.2">
      <c r="H326" s="7" t="s">
        <v>38</v>
      </c>
      <c r="I326" s="4" t="s">
        <v>330</v>
      </c>
      <c r="J326" s="4" t="s">
        <v>331</v>
      </c>
    </row>
    <row r="327" spans="1:10" ht="71.25" x14ac:dyDescent="0.2">
      <c r="A327" s="4">
        <f>SUBTOTAL(3,$E$2:E327)</f>
        <v>53</v>
      </c>
      <c r="B327" s="4" t="s">
        <v>11</v>
      </c>
      <c r="C327" s="5" t="s">
        <v>12</v>
      </c>
      <c r="D327" s="5" t="str">
        <f>CONCATENATE(C327,A327)</f>
        <v>TC_53</v>
      </c>
      <c r="E327" s="4" t="s">
        <v>332</v>
      </c>
      <c r="F327" s="7" t="s">
        <v>116</v>
      </c>
      <c r="G327" s="7" t="s">
        <v>15</v>
      </c>
      <c r="I327" s="4" t="s">
        <v>16</v>
      </c>
    </row>
    <row r="328" spans="1:10" ht="28.5" x14ac:dyDescent="0.2">
      <c r="H328" s="7" t="s">
        <v>17</v>
      </c>
      <c r="I328" s="4" t="s">
        <v>27</v>
      </c>
      <c r="J328" s="4" t="s">
        <v>25</v>
      </c>
    </row>
    <row r="329" spans="1:10" ht="28.5" x14ac:dyDescent="0.2">
      <c r="H329" s="7" t="s">
        <v>20</v>
      </c>
      <c r="I329" s="4" t="s">
        <v>136</v>
      </c>
      <c r="J329" s="4" t="s">
        <v>35</v>
      </c>
    </row>
    <row r="330" spans="1:10" ht="28.5" x14ac:dyDescent="0.2">
      <c r="H330" s="7" t="s">
        <v>30</v>
      </c>
      <c r="I330" s="13" t="s">
        <v>108</v>
      </c>
      <c r="J330" s="6" t="s">
        <v>109</v>
      </c>
    </row>
    <row r="331" spans="1:10" ht="28.5" x14ac:dyDescent="0.2">
      <c r="H331" s="7" t="s">
        <v>41</v>
      </c>
      <c r="I331" s="4" t="s">
        <v>329</v>
      </c>
      <c r="J331" s="4" t="s">
        <v>323</v>
      </c>
    </row>
    <row r="332" spans="1:10" ht="42.75" x14ac:dyDescent="0.2">
      <c r="H332" s="7" t="s">
        <v>38</v>
      </c>
      <c r="I332" s="4" t="s">
        <v>333</v>
      </c>
      <c r="J332" s="4" t="s">
        <v>334</v>
      </c>
    </row>
    <row r="333" spans="1:10" ht="28.5" x14ac:dyDescent="0.2">
      <c r="H333" s="7" t="s">
        <v>41</v>
      </c>
      <c r="I333" s="4" t="s">
        <v>335</v>
      </c>
      <c r="J333" s="4" t="s">
        <v>336</v>
      </c>
    </row>
    <row r="334" spans="1:10" ht="28.5" x14ac:dyDescent="0.2">
      <c r="H334" s="7" t="s">
        <v>44</v>
      </c>
      <c r="I334" s="4" t="s">
        <v>337</v>
      </c>
      <c r="J334" s="4" t="s">
        <v>336</v>
      </c>
    </row>
    <row r="335" spans="1:10" ht="71.25" x14ac:dyDescent="0.2">
      <c r="A335" s="4">
        <f>SUBTOTAL(3,$E$2:E335)</f>
        <v>54</v>
      </c>
      <c r="B335" s="4" t="s">
        <v>11</v>
      </c>
      <c r="C335" s="5" t="s">
        <v>12</v>
      </c>
      <c r="D335" s="5" t="str">
        <f>CONCATENATE(C335,A335)</f>
        <v>TC_54</v>
      </c>
      <c r="E335" s="4" t="s">
        <v>338</v>
      </c>
      <c r="F335" s="7" t="s">
        <v>116</v>
      </c>
      <c r="G335" s="7" t="s">
        <v>15</v>
      </c>
      <c r="I335" s="4" t="s">
        <v>16</v>
      </c>
    </row>
    <row r="336" spans="1:10" ht="28.5" x14ac:dyDescent="0.2">
      <c r="H336" s="7" t="s">
        <v>17</v>
      </c>
      <c r="I336" s="4" t="s">
        <v>27</v>
      </c>
      <c r="J336" s="4" t="s">
        <v>25</v>
      </c>
    </row>
    <row r="337" spans="1:10" ht="28.5" x14ac:dyDescent="0.2">
      <c r="H337" s="7" t="s">
        <v>20</v>
      </c>
      <c r="I337" s="4" t="s">
        <v>136</v>
      </c>
      <c r="J337" s="4" t="s">
        <v>35</v>
      </c>
    </row>
    <row r="338" spans="1:10" ht="28.5" x14ac:dyDescent="0.2">
      <c r="H338" s="7" t="s">
        <v>30</v>
      </c>
      <c r="I338" s="13" t="s">
        <v>108</v>
      </c>
      <c r="J338" s="6" t="s">
        <v>109</v>
      </c>
    </row>
    <row r="339" spans="1:10" ht="28.5" x14ac:dyDescent="0.2">
      <c r="H339" s="7" t="s">
        <v>41</v>
      </c>
      <c r="I339" s="4" t="s">
        <v>329</v>
      </c>
      <c r="J339" s="4" t="s">
        <v>323</v>
      </c>
    </row>
    <row r="340" spans="1:10" s="17" customFormat="1" ht="42.75" x14ac:dyDescent="0.2">
      <c r="E340" s="18"/>
      <c r="H340" s="17" t="s">
        <v>38</v>
      </c>
      <c r="I340" s="18" t="s">
        <v>339</v>
      </c>
      <c r="J340" s="18" t="s">
        <v>340</v>
      </c>
    </row>
    <row r="341" spans="1:10" ht="71.25" x14ac:dyDescent="0.2">
      <c r="A341" s="4">
        <f>SUBTOTAL(3,$E$2:E341)</f>
        <v>55</v>
      </c>
      <c r="B341" s="4" t="s">
        <v>11</v>
      </c>
      <c r="C341" s="5" t="s">
        <v>12</v>
      </c>
      <c r="D341" s="5" t="str">
        <f>CONCATENATE(C341,A341)</f>
        <v>TC_55</v>
      </c>
      <c r="E341" s="4" t="s">
        <v>341</v>
      </c>
      <c r="F341" s="7" t="s">
        <v>116</v>
      </c>
      <c r="G341" s="7" t="s">
        <v>15</v>
      </c>
      <c r="I341" s="4" t="s">
        <v>16</v>
      </c>
    </row>
    <row r="342" spans="1:10" ht="28.5" x14ac:dyDescent="0.2">
      <c r="E342" s="4" t="s">
        <v>135</v>
      </c>
      <c r="H342" s="7" t="s">
        <v>17</v>
      </c>
      <c r="I342" s="4" t="s">
        <v>27</v>
      </c>
      <c r="J342" s="4" t="s">
        <v>25</v>
      </c>
    </row>
    <row r="343" spans="1:10" ht="28.5" x14ac:dyDescent="0.2">
      <c r="H343" s="7" t="s">
        <v>20</v>
      </c>
      <c r="I343" s="4" t="s">
        <v>136</v>
      </c>
      <c r="J343" s="4" t="s">
        <v>35</v>
      </c>
    </row>
    <row r="344" spans="1:10" ht="28.5" x14ac:dyDescent="0.2">
      <c r="H344" s="7" t="s">
        <v>30</v>
      </c>
      <c r="I344" s="13" t="s">
        <v>108</v>
      </c>
      <c r="J344" s="6" t="s">
        <v>109</v>
      </c>
    </row>
    <row r="345" spans="1:10" ht="28.5" x14ac:dyDescent="0.2">
      <c r="H345" s="7" t="s">
        <v>41</v>
      </c>
      <c r="I345" s="4" t="s">
        <v>342</v>
      </c>
      <c r="J345" s="4" t="s">
        <v>343</v>
      </c>
    </row>
    <row r="346" spans="1:10" ht="28.5" x14ac:dyDescent="0.2">
      <c r="H346" s="7" t="s">
        <v>38</v>
      </c>
      <c r="I346" s="4" t="s">
        <v>344</v>
      </c>
      <c r="J346" s="4" t="s">
        <v>345</v>
      </c>
    </row>
    <row r="347" spans="1:10" ht="71.25" x14ac:dyDescent="0.2">
      <c r="A347" s="4">
        <f>SUBTOTAL(3,$E$2:E347)</f>
        <v>57</v>
      </c>
      <c r="B347" s="4" t="s">
        <v>11</v>
      </c>
      <c r="C347" s="5" t="s">
        <v>12</v>
      </c>
      <c r="D347" s="5" t="str">
        <f>CONCATENATE(C347,A347)</f>
        <v>TC_57</v>
      </c>
      <c r="E347" s="4" t="s">
        <v>346</v>
      </c>
      <c r="F347" s="7" t="s">
        <v>116</v>
      </c>
      <c r="G347" s="7" t="s">
        <v>15</v>
      </c>
      <c r="I347" s="4" t="s">
        <v>16</v>
      </c>
    </row>
    <row r="348" spans="1:10" ht="28.5" x14ac:dyDescent="0.2">
      <c r="H348" s="7" t="s">
        <v>17</v>
      </c>
      <c r="I348" s="4" t="s">
        <v>27</v>
      </c>
      <c r="J348" s="4" t="s">
        <v>25</v>
      </c>
    </row>
    <row r="349" spans="1:10" ht="28.5" x14ac:dyDescent="0.2">
      <c r="H349" s="7" t="s">
        <v>20</v>
      </c>
      <c r="I349" s="4" t="s">
        <v>136</v>
      </c>
      <c r="J349" s="4" t="s">
        <v>35</v>
      </c>
    </row>
    <row r="350" spans="1:10" ht="28.5" x14ac:dyDescent="0.2">
      <c r="H350" s="7" t="s">
        <v>30</v>
      </c>
      <c r="I350" s="13" t="s">
        <v>108</v>
      </c>
      <c r="J350" s="6" t="s">
        <v>109</v>
      </c>
    </row>
    <row r="351" spans="1:10" ht="28.5" x14ac:dyDescent="0.2">
      <c r="H351" s="7" t="s">
        <v>41</v>
      </c>
      <c r="I351" s="4" t="s">
        <v>342</v>
      </c>
      <c r="J351" s="4" t="s">
        <v>343</v>
      </c>
    </row>
    <row r="352" spans="1:10" ht="42.75" x14ac:dyDescent="0.2">
      <c r="H352" s="7" t="s">
        <v>38</v>
      </c>
      <c r="I352" s="4" t="s">
        <v>347</v>
      </c>
      <c r="J352" s="4" t="s">
        <v>348</v>
      </c>
    </row>
    <row r="353" spans="1:10" ht="28.5" x14ac:dyDescent="0.2">
      <c r="H353" s="7" t="s">
        <v>41</v>
      </c>
      <c r="I353" s="4" t="s">
        <v>349</v>
      </c>
      <c r="J353" s="4" t="s">
        <v>350</v>
      </c>
    </row>
    <row r="354" spans="1:10" ht="28.5" x14ac:dyDescent="0.2">
      <c r="H354" s="7" t="s">
        <v>44</v>
      </c>
      <c r="I354" s="4" t="s">
        <v>351</v>
      </c>
      <c r="J354" s="4" t="s">
        <v>350</v>
      </c>
    </row>
    <row r="355" spans="1:10" ht="71.25" x14ac:dyDescent="0.2">
      <c r="A355" s="4">
        <f>SUBTOTAL(3,$E$2:E355)</f>
        <v>58</v>
      </c>
      <c r="B355" s="4" t="s">
        <v>11</v>
      </c>
      <c r="C355" s="5" t="s">
        <v>12</v>
      </c>
      <c r="D355" s="5" t="str">
        <f>CONCATENATE(C355,A355)</f>
        <v>TC_58</v>
      </c>
      <c r="E355" s="4" t="s">
        <v>352</v>
      </c>
      <c r="F355" s="7" t="s">
        <v>116</v>
      </c>
      <c r="G355" s="7" t="s">
        <v>15</v>
      </c>
      <c r="I355" s="4" t="s">
        <v>16</v>
      </c>
    </row>
    <row r="356" spans="1:10" ht="28.5" x14ac:dyDescent="0.2">
      <c r="H356" s="7" t="s">
        <v>17</v>
      </c>
      <c r="I356" s="4" t="s">
        <v>27</v>
      </c>
      <c r="J356" s="4" t="s">
        <v>25</v>
      </c>
    </row>
    <row r="357" spans="1:10" ht="28.5" x14ac:dyDescent="0.2">
      <c r="H357" s="7" t="s">
        <v>20</v>
      </c>
      <c r="I357" s="4" t="s">
        <v>136</v>
      </c>
      <c r="J357" s="4" t="s">
        <v>35</v>
      </c>
    </row>
    <row r="358" spans="1:10" ht="28.5" x14ac:dyDescent="0.2">
      <c r="H358" s="7" t="s">
        <v>30</v>
      </c>
      <c r="I358" s="13" t="s">
        <v>108</v>
      </c>
      <c r="J358" s="6" t="s">
        <v>109</v>
      </c>
    </row>
    <row r="359" spans="1:10" ht="28.5" x14ac:dyDescent="0.2">
      <c r="H359" s="7" t="s">
        <v>41</v>
      </c>
      <c r="I359" s="4" t="s">
        <v>342</v>
      </c>
      <c r="J359" s="4" t="s">
        <v>343</v>
      </c>
    </row>
    <row r="360" spans="1:10" s="17" customFormat="1" ht="28.5" x14ac:dyDescent="0.2">
      <c r="E360" s="18"/>
      <c r="H360" s="17" t="s">
        <v>38</v>
      </c>
      <c r="I360" s="18" t="s">
        <v>353</v>
      </c>
      <c r="J360" s="18" t="s">
        <v>354</v>
      </c>
    </row>
    <row r="361" spans="1:10" ht="85.5" x14ac:dyDescent="0.2">
      <c r="A361" s="4">
        <f>SUBTOTAL(3,$E$2:E361)</f>
        <v>59</v>
      </c>
      <c r="B361" s="4" t="s">
        <v>11</v>
      </c>
      <c r="C361" s="5" t="s">
        <v>12</v>
      </c>
      <c r="D361" s="6" t="str">
        <f>CONCATENATE(C361,A361)</f>
        <v>TC_59</v>
      </c>
      <c r="E361" s="4" t="s">
        <v>355</v>
      </c>
      <c r="F361" s="7" t="s">
        <v>116</v>
      </c>
      <c r="G361" s="7" t="s">
        <v>15</v>
      </c>
      <c r="I361" s="4" t="s">
        <v>199</v>
      </c>
    </row>
    <row r="362" spans="1:10" ht="28.5" x14ac:dyDescent="0.2">
      <c r="H362" s="7" t="s">
        <v>17</v>
      </c>
      <c r="I362" s="4" t="s">
        <v>27</v>
      </c>
      <c r="J362" s="4" t="s">
        <v>25</v>
      </c>
    </row>
    <row r="363" spans="1:10" ht="28.5" x14ac:dyDescent="0.2">
      <c r="H363" s="7" t="s">
        <v>20</v>
      </c>
      <c r="I363" s="4" t="s">
        <v>34</v>
      </c>
      <c r="J363" s="4" t="s">
        <v>35</v>
      </c>
    </row>
    <row r="364" spans="1:10" ht="28.5" x14ac:dyDescent="0.2">
      <c r="H364" s="7" t="s">
        <v>30</v>
      </c>
      <c r="I364" s="13" t="s">
        <v>108</v>
      </c>
      <c r="J364" s="6" t="s">
        <v>109</v>
      </c>
    </row>
    <row r="365" spans="1:10" ht="28.5" x14ac:dyDescent="0.2">
      <c r="H365" s="7" t="s">
        <v>38</v>
      </c>
      <c r="I365" s="4" t="s">
        <v>356</v>
      </c>
      <c r="J365" s="4" t="s">
        <v>357</v>
      </c>
    </row>
    <row r="366" spans="1:10" ht="71.25" x14ac:dyDescent="0.2">
      <c r="A366" s="4">
        <f>SUBTOTAL(3,$E$2:E366)</f>
        <v>60</v>
      </c>
      <c r="B366" s="4" t="s">
        <v>11</v>
      </c>
      <c r="C366" s="5" t="s">
        <v>12</v>
      </c>
      <c r="D366" s="6" t="str">
        <f>CONCATENATE(C366,A366)</f>
        <v>TC_60</v>
      </c>
      <c r="E366" s="4" t="s">
        <v>358</v>
      </c>
      <c r="F366" s="7" t="s">
        <v>116</v>
      </c>
      <c r="G366" s="7" t="s">
        <v>15</v>
      </c>
      <c r="I366" s="4" t="s">
        <v>16</v>
      </c>
    </row>
    <row r="367" spans="1:10" ht="28.5" x14ac:dyDescent="0.2">
      <c r="H367" s="7" t="s">
        <v>17</v>
      </c>
      <c r="I367" s="4" t="s">
        <v>27</v>
      </c>
      <c r="J367" s="4" t="s">
        <v>25</v>
      </c>
    </row>
    <row r="368" spans="1:10" ht="28.5" x14ac:dyDescent="0.2">
      <c r="H368" s="7" t="s">
        <v>20</v>
      </c>
      <c r="I368" s="4" t="s">
        <v>34</v>
      </c>
      <c r="J368" s="4" t="s">
        <v>35</v>
      </c>
    </row>
    <row r="369" spans="1:10" ht="28.5" x14ac:dyDescent="0.2">
      <c r="H369" s="7" t="s">
        <v>30</v>
      </c>
      <c r="I369" s="13" t="s">
        <v>108</v>
      </c>
      <c r="J369" s="6" t="s">
        <v>109</v>
      </c>
    </row>
    <row r="370" spans="1:10" ht="28.5" x14ac:dyDescent="0.2">
      <c r="H370" s="7" t="s">
        <v>38</v>
      </c>
      <c r="I370" s="4" t="s">
        <v>359</v>
      </c>
      <c r="J370" s="4" t="s">
        <v>360</v>
      </c>
    </row>
    <row r="371" spans="1:10" ht="28.5" x14ac:dyDescent="0.2">
      <c r="H371" s="7" t="s">
        <v>41</v>
      </c>
      <c r="I371" s="4" t="s">
        <v>361</v>
      </c>
      <c r="J371" s="4" t="s">
        <v>362</v>
      </c>
    </row>
    <row r="372" spans="1:10" ht="28.5" x14ac:dyDescent="0.2">
      <c r="H372" s="7" t="s">
        <v>44</v>
      </c>
      <c r="I372" s="4" t="s">
        <v>363</v>
      </c>
      <c r="J372" s="4" t="s">
        <v>364</v>
      </c>
    </row>
    <row r="373" spans="1:10" ht="28.5" x14ac:dyDescent="0.2">
      <c r="H373" s="7" t="s">
        <v>91</v>
      </c>
      <c r="I373" s="4" t="s">
        <v>365</v>
      </c>
      <c r="J373" s="4" t="s">
        <v>360</v>
      </c>
    </row>
    <row r="374" spans="1:10" ht="28.5" x14ac:dyDescent="0.2">
      <c r="H374" s="7" t="s">
        <v>91</v>
      </c>
      <c r="I374" s="4" t="s">
        <v>366</v>
      </c>
      <c r="J374" s="4" t="s">
        <v>362</v>
      </c>
    </row>
    <row r="375" spans="1:10" ht="28.5" x14ac:dyDescent="0.2">
      <c r="H375" s="7" t="s">
        <v>174</v>
      </c>
      <c r="I375" s="4" t="s">
        <v>367</v>
      </c>
      <c r="J375" s="4" t="s">
        <v>368</v>
      </c>
    </row>
    <row r="376" spans="1:10" ht="71.25" x14ac:dyDescent="0.2">
      <c r="A376" s="4">
        <f>SUBTOTAL(3,$E$2:E376)</f>
        <v>61</v>
      </c>
      <c r="B376" s="4" t="s">
        <v>11</v>
      </c>
      <c r="C376" s="5" t="s">
        <v>12</v>
      </c>
      <c r="D376" s="6" t="str">
        <f>CONCATENATE(C376,A376)</f>
        <v>TC_61</v>
      </c>
      <c r="E376" s="4" t="s">
        <v>369</v>
      </c>
      <c r="F376" s="7" t="s">
        <v>116</v>
      </c>
      <c r="G376" s="7" t="s">
        <v>15</v>
      </c>
      <c r="I376" s="4" t="s">
        <v>16</v>
      </c>
    </row>
    <row r="377" spans="1:10" ht="28.5" x14ac:dyDescent="0.2">
      <c r="H377" s="7" t="s">
        <v>17</v>
      </c>
      <c r="I377" s="4" t="s">
        <v>27</v>
      </c>
      <c r="J377" s="4" t="s">
        <v>25</v>
      </c>
    </row>
    <row r="378" spans="1:10" ht="28.5" x14ac:dyDescent="0.2">
      <c r="H378" s="7" t="s">
        <v>20</v>
      </c>
      <c r="I378" s="4" t="s">
        <v>34</v>
      </c>
      <c r="J378" s="4" t="s">
        <v>35</v>
      </c>
    </row>
    <row r="379" spans="1:10" ht="28.5" x14ac:dyDescent="0.2">
      <c r="H379" s="7" t="s">
        <v>30</v>
      </c>
      <c r="I379" s="13" t="s">
        <v>108</v>
      </c>
      <c r="J379" s="6" t="s">
        <v>109</v>
      </c>
    </row>
    <row r="380" spans="1:10" ht="28.5" x14ac:dyDescent="0.2">
      <c r="H380" s="7" t="s">
        <v>38</v>
      </c>
      <c r="I380" s="4" t="s">
        <v>370</v>
      </c>
      <c r="J380" s="4" t="s">
        <v>371</v>
      </c>
    </row>
    <row r="381" spans="1:10" ht="28.5" x14ac:dyDescent="0.2">
      <c r="H381" s="7" t="s">
        <v>41</v>
      </c>
      <c r="I381" s="4" t="s">
        <v>372</v>
      </c>
      <c r="J381" s="4" t="s">
        <v>373</v>
      </c>
    </row>
    <row r="382" spans="1:10" ht="28.5" x14ac:dyDescent="0.2">
      <c r="H382" s="7" t="s">
        <v>44</v>
      </c>
      <c r="I382" s="4" t="s">
        <v>374</v>
      </c>
      <c r="J382" s="4" t="s">
        <v>375</v>
      </c>
    </row>
    <row r="383" spans="1:10" ht="28.5" x14ac:dyDescent="0.2">
      <c r="H383" s="7" t="s">
        <v>88</v>
      </c>
      <c r="I383" s="4" t="s">
        <v>376</v>
      </c>
      <c r="J383" s="4" t="s">
        <v>377</v>
      </c>
    </row>
    <row r="384" spans="1:10" ht="28.5" x14ac:dyDescent="0.2">
      <c r="H384" s="7" t="s">
        <v>91</v>
      </c>
      <c r="I384" s="4" t="s">
        <v>378</v>
      </c>
      <c r="J384" s="4" t="s">
        <v>371</v>
      </c>
    </row>
    <row r="385" spans="1:10" ht="28.5" x14ac:dyDescent="0.2">
      <c r="H385" s="7" t="s">
        <v>174</v>
      </c>
      <c r="I385" s="4" t="s">
        <v>379</v>
      </c>
      <c r="J385" s="4" t="s">
        <v>373</v>
      </c>
    </row>
    <row r="386" spans="1:10" ht="28.5" x14ac:dyDescent="0.2">
      <c r="H386" s="7" t="s">
        <v>189</v>
      </c>
      <c r="I386" s="4" t="s">
        <v>380</v>
      </c>
      <c r="J386" s="4" t="s">
        <v>375</v>
      </c>
    </row>
    <row r="387" spans="1:10" x14ac:dyDescent="0.2">
      <c r="E387" s="7"/>
      <c r="H387" s="7" t="s">
        <v>191</v>
      </c>
      <c r="I387" s="7" t="s">
        <v>381</v>
      </c>
      <c r="J387" s="7" t="s">
        <v>377</v>
      </c>
    </row>
    <row r="388" spans="1:10" ht="71.25" x14ac:dyDescent="0.2">
      <c r="A388" s="4">
        <f>SUBTOTAL(3,$E$2:E388)</f>
        <v>62</v>
      </c>
      <c r="B388" s="4" t="s">
        <v>11</v>
      </c>
      <c r="C388" s="5" t="s">
        <v>12</v>
      </c>
      <c r="D388" s="6" t="str">
        <f>CONCATENATE(C388,A388)</f>
        <v>TC_62</v>
      </c>
      <c r="E388" s="4" t="s">
        <v>382</v>
      </c>
      <c r="F388" s="7" t="s">
        <v>116</v>
      </c>
      <c r="G388" s="7" t="s">
        <v>15</v>
      </c>
      <c r="I388" s="4" t="s">
        <v>16</v>
      </c>
    </row>
    <row r="389" spans="1:10" ht="28.5" x14ac:dyDescent="0.2">
      <c r="H389" s="7" t="s">
        <v>17</v>
      </c>
      <c r="I389" s="4" t="s">
        <v>27</v>
      </c>
      <c r="J389" s="4" t="s">
        <v>25</v>
      </c>
    </row>
    <row r="390" spans="1:10" ht="28.5" x14ac:dyDescent="0.2">
      <c r="H390" s="7" t="s">
        <v>20</v>
      </c>
      <c r="I390" s="4" t="s">
        <v>34</v>
      </c>
      <c r="J390" s="4" t="s">
        <v>35</v>
      </c>
    </row>
    <row r="391" spans="1:10" ht="28.5" x14ac:dyDescent="0.2">
      <c r="H391" s="7" t="s">
        <v>30</v>
      </c>
      <c r="I391" s="13" t="s">
        <v>108</v>
      </c>
      <c r="J391" s="6" t="s">
        <v>109</v>
      </c>
    </row>
    <row r="392" spans="1:10" x14ac:dyDescent="0.2">
      <c r="H392" s="7" t="s">
        <v>38</v>
      </c>
      <c r="I392" s="4" t="s">
        <v>383</v>
      </c>
      <c r="J392" s="4" t="s">
        <v>195</v>
      </c>
    </row>
    <row r="393" spans="1:10" s="9" customFormat="1" ht="30" x14ac:dyDescent="0.25">
      <c r="E393" s="10"/>
      <c r="H393" s="9" t="s">
        <v>41</v>
      </c>
      <c r="I393" s="10" t="s">
        <v>196</v>
      </c>
      <c r="J393" s="10" t="s">
        <v>197</v>
      </c>
    </row>
    <row r="394" spans="1:10" ht="85.5" x14ac:dyDescent="0.2">
      <c r="A394" s="4">
        <f>SUBTOTAL(3,$E$2:E394)</f>
        <v>63</v>
      </c>
      <c r="B394" s="4" t="s">
        <v>11</v>
      </c>
      <c r="C394" s="5" t="s">
        <v>12</v>
      </c>
      <c r="D394" s="6" t="str">
        <f>CONCATENATE(C394,A394)</f>
        <v>TC_63</v>
      </c>
      <c r="E394" s="4" t="s">
        <v>384</v>
      </c>
      <c r="F394" s="7" t="s">
        <v>116</v>
      </c>
      <c r="G394" s="7" t="s">
        <v>15</v>
      </c>
      <c r="I394" s="4" t="s">
        <v>199</v>
      </c>
    </row>
    <row r="395" spans="1:10" ht="28.5" x14ac:dyDescent="0.2">
      <c r="H395" s="7" t="s">
        <v>17</v>
      </c>
      <c r="I395" s="4" t="s">
        <v>27</v>
      </c>
      <c r="J395" s="4" t="s">
        <v>25</v>
      </c>
    </row>
    <row r="396" spans="1:10" ht="28.5" x14ac:dyDescent="0.2">
      <c r="H396" s="7" t="s">
        <v>20</v>
      </c>
      <c r="I396" s="4" t="s">
        <v>34</v>
      </c>
      <c r="J396" s="4" t="s">
        <v>35</v>
      </c>
    </row>
    <row r="397" spans="1:10" ht="28.5" x14ac:dyDescent="0.2">
      <c r="H397" s="7" t="s">
        <v>30</v>
      </c>
      <c r="I397" s="13" t="s">
        <v>108</v>
      </c>
      <c r="J397" s="6" t="s">
        <v>109</v>
      </c>
    </row>
    <row r="398" spans="1:10" ht="28.5" x14ac:dyDescent="0.2">
      <c r="H398" s="7" t="s">
        <v>38</v>
      </c>
      <c r="I398" s="4" t="s">
        <v>385</v>
      </c>
      <c r="J398" s="4" t="s">
        <v>386</v>
      </c>
    </row>
    <row r="399" spans="1:10" ht="71.25" x14ac:dyDescent="0.2">
      <c r="A399" s="4">
        <f>SUBTOTAL(3,$E$2:E399)</f>
        <v>64</v>
      </c>
      <c r="B399" s="4" t="s">
        <v>11</v>
      </c>
      <c r="C399" s="5" t="s">
        <v>12</v>
      </c>
      <c r="D399" s="6" t="str">
        <f>CONCATENATE(C399,A399)</f>
        <v>TC_64</v>
      </c>
      <c r="E399" s="4" t="s">
        <v>387</v>
      </c>
      <c r="F399" s="7" t="s">
        <v>116</v>
      </c>
      <c r="G399" s="7" t="s">
        <v>15</v>
      </c>
      <c r="I399" s="4" t="s">
        <v>16</v>
      </c>
    </row>
    <row r="400" spans="1:10" ht="28.5" x14ac:dyDescent="0.2">
      <c r="H400" s="7" t="s">
        <v>17</v>
      </c>
      <c r="I400" s="4" t="s">
        <v>27</v>
      </c>
      <c r="J400" s="4" t="s">
        <v>25</v>
      </c>
    </row>
    <row r="401" spans="1:10" ht="28.5" x14ac:dyDescent="0.2">
      <c r="H401" s="7" t="s">
        <v>20</v>
      </c>
      <c r="I401" s="4" t="s">
        <v>34</v>
      </c>
      <c r="J401" s="4" t="s">
        <v>35</v>
      </c>
    </row>
    <row r="402" spans="1:10" ht="28.5" x14ac:dyDescent="0.2">
      <c r="H402" s="7" t="s">
        <v>30</v>
      </c>
      <c r="I402" s="13" t="s">
        <v>108</v>
      </c>
      <c r="J402" s="6" t="s">
        <v>109</v>
      </c>
    </row>
    <row r="403" spans="1:10" ht="28.5" x14ac:dyDescent="0.2">
      <c r="H403" s="7" t="s">
        <v>38</v>
      </c>
      <c r="I403" s="4" t="s">
        <v>388</v>
      </c>
      <c r="J403" s="4" t="s">
        <v>389</v>
      </c>
    </row>
    <row r="404" spans="1:10" ht="28.5" x14ac:dyDescent="0.2">
      <c r="H404" s="7" t="s">
        <v>41</v>
      </c>
      <c r="I404" s="4" t="s">
        <v>390</v>
      </c>
      <c r="J404" s="4" t="s">
        <v>391</v>
      </c>
    </row>
    <row r="405" spans="1:10" ht="28.5" x14ac:dyDescent="0.2">
      <c r="H405" s="7" t="s">
        <v>44</v>
      </c>
      <c r="I405" s="4" t="s">
        <v>392</v>
      </c>
      <c r="J405" s="4" t="s">
        <v>393</v>
      </c>
    </row>
    <row r="406" spans="1:10" ht="28.5" x14ac:dyDescent="0.2">
      <c r="H406" s="7" t="s">
        <v>91</v>
      </c>
      <c r="I406" s="4" t="s">
        <v>394</v>
      </c>
      <c r="J406" s="4" t="s">
        <v>389</v>
      </c>
    </row>
    <row r="407" spans="1:10" ht="28.5" x14ac:dyDescent="0.2">
      <c r="H407" s="7" t="s">
        <v>91</v>
      </c>
      <c r="I407" s="4" t="s">
        <v>395</v>
      </c>
      <c r="J407" s="4" t="s">
        <v>391</v>
      </c>
    </row>
    <row r="408" spans="1:10" ht="28.5" x14ac:dyDescent="0.2">
      <c r="H408" s="7" t="s">
        <v>174</v>
      </c>
      <c r="I408" s="4" t="s">
        <v>396</v>
      </c>
      <c r="J408" s="4" t="s">
        <v>397</v>
      </c>
    </row>
    <row r="409" spans="1:10" ht="71.25" x14ac:dyDescent="0.2">
      <c r="A409" s="4">
        <f>SUBTOTAL(3,$E$2:E409)</f>
        <v>65</v>
      </c>
      <c r="B409" s="4" t="s">
        <v>11</v>
      </c>
      <c r="C409" s="5" t="s">
        <v>12</v>
      </c>
      <c r="D409" s="6" t="str">
        <f>CONCATENATE(C409,A409)</f>
        <v>TC_65</v>
      </c>
      <c r="E409" s="4" t="s">
        <v>398</v>
      </c>
      <c r="F409" s="7" t="s">
        <v>116</v>
      </c>
      <c r="G409" s="7" t="s">
        <v>15</v>
      </c>
      <c r="I409" s="4" t="s">
        <v>16</v>
      </c>
    </row>
    <row r="410" spans="1:10" ht="28.5" x14ac:dyDescent="0.2">
      <c r="H410" s="7" t="s">
        <v>17</v>
      </c>
      <c r="I410" s="4" t="s">
        <v>27</v>
      </c>
      <c r="J410" s="4" t="s">
        <v>25</v>
      </c>
    </row>
    <row r="411" spans="1:10" ht="28.5" x14ac:dyDescent="0.2">
      <c r="H411" s="7" t="s">
        <v>20</v>
      </c>
      <c r="I411" s="4" t="s">
        <v>34</v>
      </c>
      <c r="J411" s="4" t="s">
        <v>35</v>
      </c>
    </row>
    <row r="412" spans="1:10" ht="28.5" x14ac:dyDescent="0.2">
      <c r="H412" s="7" t="s">
        <v>30</v>
      </c>
      <c r="I412" s="13" t="s">
        <v>108</v>
      </c>
      <c r="J412" s="6" t="s">
        <v>109</v>
      </c>
    </row>
    <row r="413" spans="1:10" ht="28.5" x14ac:dyDescent="0.2">
      <c r="H413" s="7" t="s">
        <v>38</v>
      </c>
      <c r="I413" s="4" t="s">
        <v>399</v>
      </c>
      <c r="J413" s="4" t="s">
        <v>400</v>
      </c>
    </row>
    <row r="414" spans="1:10" ht="28.5" x14ac:dyDescent="0.2">
      <c r="H414" s="7" t="s">
        <v>41</v>
      </c>
      <c r="I414" s="4" t="s">
        <v>401</v>
      </c>
      <c r="J414" s="4" t="s">
        <v>402</v>
      </c>
    </row>
    <row r="415" spans="1:10" ht="28.5" x14ac:dyDescent="0.2">
      <c r="H415" s="7" t="s">
        <v>44</v>
      </c>
      <c r="I415" s="4" t="s">
        <v>403</v>
      </c>
      <c r="J415" s="4" t="s">
        <v>404</v>
      </c>
    </row>
    <row r="416" spans="1:10" ht="28.5" x14ac:dyDescent="0.2">
      <c r="H416" s="7" t="s">
        <v>88</v>
      </c>
      <c r="I416" s="4" t="s">
        <v>405</v>
      </c>
      <c r="J416" s="4" t="s">
        <v>406</v>
      </c>
    </row>
    <row r="417" spans="1:10" ht="28.5" x14ac:dyDescent="0.2">
      <c r="H417" s="7" t="s">
        <v>91</v>
      </c>
      <c r="I417" s="4" t="s">
        <v>407</v>
      </c>
      <c r="J417" s="4" t="s">
        <v>400</v>
      </c>
    </row>
    <row r="418" spans="1:10" ht="28.5" x14ac:dyDescent="0.2">
      <c r="H418" s="7" t="s">
        <v>174</v>
      </c>
      <c r="I418" s="4" t="s">
        <v>408</v>
      </c>
      <c r="J418" s="4" t="s">
        <v>402</v>
      </c>
    </row>
    <row r="419" spans="1:10" ht="28.5" x14ac:dyDescent="0.2">
      <c r="H419" s="7" t="s">
        <v>189</v>
      </c>
      <c r="I419" s="4" t="s">
        <v>409</v>
      </c>
      <c r="J419" s="4" t="s">
        <v>404</v>
      </c>
    </row>
    <row r="420" spans="1:10" x14ac:dyDescent="0.2">
      <c r="E420" s="7"/>
      <c r="H420" s="7" t="s">
        <v>191</v>
      </c>
      <c r="I420" s="7" t="s">
        <v>410</v>
      </c>
      <c r="J420" s="7" t="s">
        <v>406</v>
      </c>
    </row>
    <row r="421" spans="1:10" ht="71.25" x14ac:dyDescent="0.2">
      <c r="A421" s="4">
        <f>SUBTOTAL(3,$E$2:E421)</f>
        <v>66</v>
      </c>
      <c r="B421" s="4" t="s">
        <v>11</v>
      </c>
      <c r="C421" s="5" t="s">
        <v>12</v>
      </c>
      <c r="D421" s="6" t="str">
        <f>CONCATENATE(C421,A421)</f>
        <v>TC_66</v>
      </c>
      <c r="E421" s="4" t="s">
        <v>411</v>
      </c>
      <c r="F421" s="7" t="s">
        <v>116</v>
      </c>
      <c r="G421" s="7" t="s">
        <v>15</v>
      </c>
      <c r="I421" s="4" t="s">
        <v>16</v>
      </c>
    </row>
    <row r="422" spans="1:10" ht="28.5" x14ac:dyDescent="0.2">
      <c r="H422" s="7" t="s">
        <v>17</v>
      </c>
      <c r="I422" s="4" t="s">
        <v>27</v>
      </c>
      <c r="J422" s="4" t="s">
        <v>25</v>
      </c>
    </row>
    <row r="423" spans="1:10" ht="28.5" x14ac:dyDescent="0.2">
      <c r="H423" s="7" t="s">
        <v>20</v>
      </c>
      <c r="I423" s="4" t="s">
        <v>34</v>
      </c>
      <c r="J423" s="4" t="s">
        <v>35</v>
      </c>
    </row>
    <row r="424" spans="1:10" ht="28.5" x14ac:dyDescent="0.2">
      <c r="H424" s="7" t="s">
        <v>30</v>
      </c>
      <c r="I424" s="13" t="s">
        <v>108</v>
      </c>
      <c r="J424" s="6" t="s">
        <v>109</v>
      </c>
    </row>
    <row r="425" spans="1:10" x14ac:dyDescent="0.2">
      <c r="H425" s="7" t="s">
        <v>38</v>
      </c>
      <c r="I425" s="4" t="s">
        <v>412</v>
      </c>
      <c r="J425" s="4" t="s">
        <v>195</v>
      </c>
    </row>
    <row r="426" spans="1:10" s="9" customFormat="1" ht="30" x14ac:dyDescent="0.25">
      <c r="E426" s="10"/>
      <c r="H426" s="9" t="s">
        <v>41</v>
      </c>
      <c r="I426" s="10" t="s">
        <v>196</v>
      </c>
      <c r="J426" s="10" t="s">
        <v>197</v>
      </c>
    </row>
    <row r="427" spans="1:10" ht="85.5" x14ac:dyDescent="0.2">
      <c r="A427" s="4">
        <f>SUBTOTAL(3,$E$2:E427)</f>
        <v>67</v>
      </c>
      <c r="B427" s="4" t="s">
        <v>11</v>
      </c>
      <c r="C427" s="5" t="s">
        <v>12</v>
      </c>
      <c r="D427" s="6" t="str">
        <f>CONCATENATE(C427,A427)</f>
        <v>TC_67</v>
      </c>
      <c r="E427" s="4" t="s">
        <v>413</v>
      </c>
      <c r="F427" s="7" t="s">
        <v>116</v>
      </c>
      <c r="G427" s="7" t="s">
        <v>15</v>
      </c>
      <c r="I427" s="4" t="s">
        <v>199</v>
      </c>
    </row>
    <row r="428" spans="1:10" ht="28.5" x14ac:dyDescent="0.2">
      <c r="H428" s="7" t="s">
        <v>17</v>
      </c>
      <c r="I428" s="4" t="s">
        <v>27</v>
      </c>
      <c r="J428" s="4" t="s">
        <v>25</v>
      </c>
    </row>
    <row r="429" spans="1:10" ht="28.5" x14ac:dyDescent="0.2">
      <c r="H429" s="7" t="s">
        <v>20</v>
      </c>
      <c r="I429" s="4" t="s">
        <v>34</v>
      </c>
      <c r="J429" s="4" t="s">
        <v>35</v>
      </c>
    </row>
    <row r="430" spans="1:10" ht="28.5" x14ac:dyDescent="0.2">
      <c r="H430" s="7" t="s">
        <v>30</v>
      </c>
      <c r="I430" s="13" t="s">
        <v>108</v>
      </c>
      <c r="J430" s="6" t="s">
        <v>109</v>
      </c>
    </row>
    <row r="431" spans="1:10" ht="28.5" x14ac:dyDescent="0.2">
      <c r="H431" s="7" t="s">
        <v>38</v>
      </c>
      <c r="I431" s="4" t="s">
        <v>414</v>
      </c>
      <c r="J431" s="4" t="s">
        <v>415</v>
      </c>
    </row>
    <row r="432" spans="1:10" ht="71.25" x14ac:dyDescent="0.2">
      <c r="A432" s="4">
        <f>SUBTOTAL(3,$E$2:E432)</f>
        <v>68</v>
      </c>
      <c r="B432" s="4" t="s">
        <v>11</v>
      </c>
      <c r="C432" s="5" t="s">
        <v>12</v>
      </c>
      <c r="D432" s="6" t="str">
        <f>CONCATENATE(C432,A432)</f>
        <v>TC_68</v>
      </c>
      <c r="E432" s="4" t="s">
        <v>416</v>
      </c>
      <c r="F432" s="7" t="s">
        <v>116</v>
      </c>
      <c r="G432" s="7" t="s">
        <v>15</v>
      </c>
      <c r="I432" s="4" t="s">
        <v>16</v>
      </c>
    </row>
    <row r="433" spans="1:10" ht="28.5" x14ac:dyDescent="0.2">
      <c r="H433" s="7" t="s">
        <v>17</v>
      </c>
      <c r="I433" s="4" t="s">
        <v>27</v>
      </c>
      <c r="J433" s="4" t="s">
        <v>25</v>
      </c>
    </row>
    <row r="434" spans="1:10" ht="28.5" x14ac:dyDescent="0.2">
      <c r="H434" s="7" t="s">
        <v>20</v>
      </c>
      <c r="I434" s="4" t="s">
        <v>34</v>
      </c>
      <c r="J434" s="4" t="s">
        <v>35</v>
      </c>
    </row>
    <row r="435" spans="1:10" ht="28.5" x14ac:dyDescent="0.2">
      <c r="H435" s="7" t="s">
        <v>30</v>
      </c>
      <c r="I435" s="13" t="s">
        <v>108</v>
      </c>
      <c r="J435" s="6" t="s">
        <v>109</v>
      </c>
    </row>
    <row r="436" spans="1:10" x14ac:dyDescent="0.2">
      <c r="H436" s="7" t="s">
        <v>38</v>
      </c>
      <c r="I436" s="4" t="s">
        <v>417</v>
      </c>
      <c r="J436" s="4" t="s">
        <v>418</v>
      </c>
    </row>
    <row r="437" spans="1:10" ht="28.5" x14ac:dyDescent="0.2">
      <c r="H437" s="7" t="s">
        <v>41</v>
      </c>
      <c r="I437" s="4" t="s">
        <v>419</v>
      </c>
      <c r="J437" s="4" t="s">
        <v>420</v>
      </c>
    </row>
    <row r="438" spans="1:10" ht="28.5" x14ac:dyDescent="0.2">
      <c r="H438" s="7" t="s">
        <v>44</v>
      </c>
      <c r="I438" s="4" t="s">
        <v>421</v>
      </c>
      <c r="J438" s="4" t="s">
        <v>422</v>
      </c>
    </row>
    <row r="439" spans="1:10" x14ac:dyDescent="0.2">
      <c r="H439" s="7" t="s">
        <v>91</v>
      </c>
      <c r="I439" s="4" t="s">
        <v>423</v>
      </c>
      <c r="J439" s="4" t="s">
        <v>418</v>
      </c>
    </row>
    <row r="440" spans="1:10" ht="28.5" x14ac:dyDescent="0.2">
      <c r="H440" s="7" t="s">
        <v>91</v>
      </c>
      <c r="I440" s="4" t="s">
        <v>424</v>
      </c>
      <c r="J440" s="4" t="s">
        <v>420</v>
      </c>
    </row>
    <row r="441" spans="1:10" ht="28.5" x14ac:dyDescent="0.2">
      <c r="H441" s="7" t="s">
        <v>174</v>
      </c>
      <c r="I441" s="4" t="s">
        <v>425</v>
      </c>
      <c r="J441" s="4" t="s">
        <v>426</v>
      </c>
    </row>
    <row r="442" spans="1:10" ht="71.25" x14ac:dyDescent="0.2">
      <c r="A442" s="4">
        <f>SUBTOTAL(3,$E$2:E442)</f>
        <v>69</v>
      </c>
      <c r="B442" s="4" t="s">
        <v>11</v>
      </c>
      <c r="C442" s="5" t="s">
        <v>12</v>
      </c>
      <c r="D442" s="6" t="str">
        <f>CONCATENATE(C442,A442)</f>
        <v>TC_69</v>
      </c>
      <c r="E442" s="4" t="s">
        <v>427</v>
      </c>
      <c r="F442" s="7" t="s">
        <v>116</v>
      </c>
      <c r="G442" s="7" t="s">
        <v>15</v>
      </c>
      <c r="I442" s="4" t="s">
        <v>16</v>
      </c>
    </row>
    <row r="443" spans="1:10" ht="28.5" x14ac:dyDescent="0.2">
      <c r="H443" s="7" t="s">
        <v>17</v>
      </c>
      <c r="I443" s="4" t="s">
        <v>27</v>
      </c>
      <c r="J443" s="4" t="s">
        <v>25</v>
      </c>
    </row>
    <row r="444" spans="1:10" ht="28.5" x14ac:dyDescent="0.2">
      <c r="H444" s="7" t="s">
        <v>20</v>
      </c>
      <c r="I444" s="4" t="s">
        <v>34</v>
      </c>
      <c r="J444" s="4" t="s">
        <v>35</v>
      </c>
    </row>
    <row r="445" spans="1:10" ht="28.5" x14ac:dyDescent="0.2">
      <c r="H445" s="7" t="s">
        <v>30</v>
      </c>
      <c r="I445" s="13" t="s">
        <v>108</v>
      </c>
      <c r="J445" s="6" t="s">
        <v>109</v>
      </c>
    </row>
    <row r="446" spans="1:10" x14ac:dyDescent="0.2">
      <c r="H446" s="7" t="s">
        <v>38</v>
      </c>
      <c r="I446" s="4" t="s">
        <v>428</v>
      </c>
      <c r="J446" s="4" t="s">
        <v>429</v>
      </c>
    </row>
    <row r="447" spans="1:10" ht="28.5" x14ac:dyDescent="0.2">
      <c r="H447" s="7" t="s">
        <v>41</v>
      </c>
      <c r="I447" s="4" t="s">
        <v>430</v>
      </c>
      <c r="J447" s="4" t="s">
        <v>431</v>
      </c>
    </row>
    <row r="448" spans="1:10" ht="28.5" x14ac:dyDescent="0.2">
      <c r="H448" s="7" t="s">
        <v>44</v>
      </c>
      <c r="I448" s="4" t="s">
        <v>432</v>
      </c>
      <c r="J448" s="4" t="s">
        <v>433</v>
      </c>
    </row>
    <row r="449" spans="1:10" ht="28.5" x14ac:dyDescent="0.2">
      <c r="H449" s="7" t="s">
        <v>88</v>
      </c>
      <c r="I449" s="4" t="s">
        <v>434</v>
      </c>
      <c r="J449" s="4" t="s">
        <v>435</v>
      </c>
    </row>
    <row r="450" spans="1:10" x14ac:dyDescent="0.2">
      <c r="H450" s="7" t="s">
        <v>91</v>
      </c>
      <c r="I450" s="4" t="s">
        <v>436</v>
      </c>
      <c r="J450" s="4" t="s">
        <v>429</v>
      </c>
    </row>
    <row r="451" spans="1:10" ht="28.5" x14ac:dyDescent="0.2">
      <c r="H451" s="7" t="s">
        <v>174</v>
      </c>
      <c r="I451" s="4" t="s">
        <v>437</v>
      </c>
      <c r="J451" s="4" t="s">
        <v>431</v>
      </c>
    </row>
    <row r="452" spans="1:10" ht="28.5" x14ac:dyDescent="0.2">
      <c r="H452" s="7" t="s">
        <v>189</v>
      </c>
      <c r="I452" s="4" t="s">
        <v>438</v>
      </c>
      <c r="J452" s="4" t="s">
        <v>433</v>
      </c>
    </row>
    <row r="453" spans="1:10" x14ac:dyDescent="0.2">
      <c r="E453" s="7"/>
      <c r="H453" s="7" t="s">
        <v>191</v>
      </c>
      <c r="I453" s="7" t="s">
        <v>439</v>
      </c>
      <c r="J453" s="7" t="s">
        <v>435</v>
      </c>
    </row>
    <row r="454" spans="1:10" ht="71.25" x14ac:dyDescent="0.2">
      <c r="A454" s="4">
        <f>SUBTOTAL(3,$E$2:E454)</f>
        <v>70</v>
      </c>
      <c r="B454" s="4" t="s">
        <v>11</v>
      </c>
      <c r="C454" s="5" t="s">
        <v>12</v>
      </c>
      <c r="D454" s="6" t="str">
        <f>CONCATENATE(C454,A454)</f>
        <v>TC_70</v>
      </c>
      <c r="E454" s="4" t="s">
        <v>440</v>
      </c>
      <c r="F454" s="7" t="s">
        <v>116</v>
      </c>
      <c r="G454" s="7" t="s">
        <v>15</v>
      </c>
      <c r="I454" s="4" t="s">
        <v>16</v>
      </c>
    </row>
    <row r="455" spans="1:10" ht="28.5" x14ac:dyDescent="0.2">
      <c r="H455" s="7" t="s">
        <v>17</v>
      </c>
      <c r="I455" s="4" t="s">
        <v>27</v>
      </c>
      <c r="J455" s="4" t="s">
        <v>25</v>
      </c>
    </row>
    <row r="456" spans="1:10" ht="28.5" x14ac:dyDescent="0.2">
      <c r="H456" s="7" t="s">
        <v>20</v>
      </c>
      <c r="I456" s="4" t="s">
        <v>34</v>
      </c>
      <c r="J456" s="4" t="s">
        <v>35</v>
      </c>
    </row>
    <row r="457" spans="1:10" ht="28.5" x14ac:dyDescent="0.2">
      <c r="H457" s="7" t="s">
        <v>30</v>
      </c>
      <c r="I457" s="13" t="s">
        <v>108</v>
      </c>
      <c r="J457" s="6" t="s">
        <v>109</v>
      </c>
    </row>
    <row r="458" spans="1:10" x14ac:dyDescent="0.2">
      <c r="H458" s="7" t="s">
        <v>38</v>
      </c>
      <c r="I458" s="4" t="s">
        <v>441</v>
      </c>
      <c r="J458" s="4" t="s">
        <v>195</v>
      </c>
    </row>
    <row r="459" spans="1:10" s="9" customFormat="1" ht="30" x14ac:dyDescent="0.25">
      <c r="E459" s="10"/>
      <c r="H459" s="9" t="s">
        <v>41</v>
      </c>
      <c r="I459" s="10" t="s">
        <v>196</v>
      </c>
      <c r="J459" s="10" t="s">
        <v>197</v>
      </c>
    </row>
    <row r="460" spans="1:10" ht="85.5" x14ac:dyDescent="0.2">
      <c r="A460" s="4">
        <f>SUBTOTAL(3,$E$2:E460)</f>
        <v>71</v>
      </c>
      <c r="B460" s="4" t="s">
        <v>11</v>
      </c>
      <c r="C460" s="5" t="s">
        <v>12</v>
      </c>
      <c r="D460" s="6" t="str">
        <f>CONCATENATE(C460,A460)</f>
        <v>TC_71</v>
      </c>
      <c r="E460" s="4" t="s">
        <v>442</v>
      </c>
      <c r="F460" s="7" t="s">
        <v>116</v>
      </c>
      <c r="G460" s="7" t="s">
        <v>15</v>
      </c>
      <c r="I460" s="4" t="s">
        <v>199</v>
      </c>
    </row>
    <row r="461" spans="1:10" ht="28.5" x14ac:dyDescent="0.2">
      <c r="H461" s="7" t="s">
        <v>17</v>
      </c>
      <c r="I461" s="4" t="s">
        <v>27</v>
      </c>
      <c r="J461" s="4" t="s">
        <v>25</v>
      </c>
    </row>
    <row r="462" spans="1:10" ht="28.5" x14ac:dyDescent="0.2">
      <c r="H462" s="7" t="s">
        <v>20</v>
      </c>
      <c r="I462" s="4" t="s">
        <v>34</v>
      </c>
      <c r="J462" s="4" t="s">
        <v>35</v>
      </c>
    </row>
    <row r="463" spans="1:10" ht="28.5" x14ac:dyDescent="0.2">
      <c r="H463" s="7" t="s">
        <v>30</v>
      </c>
      <c r="I463" s="13" t="s">
        <v>108</v>
      </c>
      <c r="J463" s="6" t="s">
        <v>109</v>
      </c>
    </row>
    <row r="464" spans="1:10" ht="28.5" x14ac:dyDescent="0.2">
      <c r="H464" s="7" t="s">
        <v>38</v>
      </c>
      <c r="I464" s="4" t="s">
        <v>443</v>
      </c>
      <c r="J464" s="4" t="s">
        <v>444</v>
      </c>
    </row>
    <row r="465" spans="1:10" ht="71.25" x14ac:dyDescent="0.2">
      <c r="A465" s="4">
        <f>SUBTOTAL(3,$E$2:E465)</f>
        <v>72</v>
      </c>
      <c r="B465" s="4" t="s">
        <v>11</v>
      </c>
      <c r="C465" s="5" t="s">
        <v>12</v>
      </c>
      <c r="D465" s="6" t="str">
        <f>CONCATENATE(C465,A465)</f>
        <v>TC_72</v>
      </c>
      <c r="E465" s="4" t="s">
        <v>445</v>
      </c>
      <c r="F465" s="7" t="s">
        <v>116</v>
      </c>
      <c r="G465" s="7" t="s">
        <v>15</v>
      </c>
      <c r="I465" s="4" t="s">
        <v>16</v>
      </c>
    </row>
    <row r="466" spans="1:10" ht="28.5" x14ac:dyDescent="0.2">
      <c r="H466" s="7" t="s">
        <v>17</v>
      </c>
      <c r="I466" s="4" t="s">
        <v>27</v>
      </c>
      <c r="J466" s="4" t="s">
        <v>25</v>
      </c>
    </row>
    <row r="467" spans="1:10" ht="28.5" x14ac:dyDescent="0.2">
      <c r="H467" s="7" t="s">
        <v>20</v>
      </c>
      <c r="I467" s="4" t="s">
        <v>34</v>
      </c>
      <c r="J467" s="4" t="s">
        <v>35</v>
      </c>
    </row>
    <row r="468" spans="1:10" ht="28.5" x14ac:dyDescent="0.2">
      <c r="H468" s="7" t="s">
        <v>30</v>
      </c>
      <c r="I468" s="13" t="s">
        <v>108</v>
      </c>
      <c r="J468" s="6" t="s">
        <v>109</v>
      </c>
    </row>
    <row r="469" spans="1:10" ht="28.5" x14ac:dyDescent="0.2">
      <c r="H469" s="7" t="s">
        <v>38</v>
      </c>
      <c r="I469" s="4" t="s">
        <v>446</v>
      </c>
      <c r="J469" s="4" t="s">
        <v>447</v>
      </c>
    </row>
    <row r="470" spans="1:10" ht="28.5" x14ac:dyDescent="0.2">
      <c r="H470" s="7" t="s">
        <v>41</v>
      </c>
      <c r="I470" s="4" t="s">
        <v>448</v>
      </c>
      <c r="J470" s="4" t="s">
        <v>449</v>
      </c>
    </row>
    <row r="471" spans="1:10" ht="28.5" x14ac:dyDescent="0.2">
      <c r="H471" s="7" t="s">
        <v>44</v>
      </c>
      <c r="I471" s="4" t="s">
        <v>450</v>
      </c>
      <c r="J471" s="4" t="s">
        <v>451</v>
      </c>
    </row>
    <row r="472" spans="1:10" ht="28.5" x14ac:dyDescent="0.2">
      <c r="H472" s="7" t="s">
        <v>91</v>
      </c>
      <c r="I472" s="4" t="s">
        <v>452</v>
      </c>
      <c r="J472" s="4" t="s">
        <v>447</v>
      </c>
    </row>
    <row r="473" spans="1:10" ht="28.5" x14ac:dyDescent="0.2">
      <c r="H473" s="7" t="s">
        <v>91</v>
      </c>
      <c r="I473" s="4" t="s">
        <v>453</v>
      </c>
      <c r="J473" s="4" t="s">
        <v>449</v>
      </c>
    </row>
    <row r="474" spans="1:10" ht="28.5" x14ac:dyDescent="0.2">
      <c r="H474" s="7" t="s">
        <v>174</v>
      </c>
      <c r="I474" s="4" t="s">
        <v>454</v>
      </c>
      <c r="J474" s="4" t="s">
        <v>455</v>
      </c>
    </row>
    <row r="475" spans="1:10" ht="71.25" x14ac:dyDescent="0.2">
      <c r="A475" s="4">
        <f>SUBTOTAL(3,$E$2:E475)</f>
        <v>73</v>
      </c>
      <c r="B475" s="4" t="s">
        <v>11</v>
      </c>
      <c r="C475" s="5" t="s">
        <v>12</v>
      </c>
      <c r="D475" s="6" t="str">
        <f>CONCATENATE(C475,A475)</f>
        <v>TC_73</v>
      </c>
      <c r="E475" s="4" t="s">
        <v>456</v>
      </c>
      <c r="F475" s="7" t="s">
        <v>116</v>
      </c>
      <c r="G475" s="7" t="s">
        <v>15</v>
      </c>
      <c r="I475" s="4" t="s">
        <v>16</v>
      </c>
    </row>
    <row r="476" spans="1:10" ht="28.5" x14ac:dyDescent="0.2">
      <c r="H476" s="7" t="s">
        <v>17</v>
      </c>
      <c r="I476" s="4" t="s">
        <v>27</v>
      </c>
      <c r="J476" s="4" t="s">
        <v>25</v>
      </c>
    </row>
    <row r="477" spans="1:10" ht="28.5" x14ac:dyDescent="0.2">
      <c r="H477" s="7" t="s">
        <v>20</v>
      </c>
      <c r="I477" s="4" t="s">
        <v>34</v>
      </c>
      <c r="J477" s="4" t="s">
        <v>35</v>
      </c>
    </row>
    <row r="478" spans="1:10" ht="28.5" x14ac:dyDescent="0.2">
      <c r="H478" s="7" t="s">
        <v>30</v>
      </c>
      <c r="I478" s="13" t="s">
        <v>108</v>
      </c>
      <c r="J478" s="6" t="s">
        <v>109</v>
      </c>
    </row>
    <row r="479" spans="1:10" ht="28.5" x14ac:dyDescent="0.2">
      <c r="H479" s="7" t="s">
        <v>38</v>
      </c>
      <c r="I479" s="4" t="s">
        <v>457</v>
      </c>
      <c r="J479" s="4" t="s">
        <v>458</v>
      </c>
    </row>
    <row r="480" spans="1:10" ht="28.5" x14ac:dyDescent="0.2">
      <c r="H480" s="7" t="s">
        <v>41</v>
      </c>
      <c r="I480" s="4" t="s">
        <v>459</v>
      </c>
      <c r="J480" s="4" t="s">
        <v>460</v>
      </c>
    </row>
    <row r="481" spans="1:10" ht="28.5" x14ac:dyDescent="0.2">
      <c r="H481" s="7" t="s">
        <v>44</v>
      </c>
      <c r="I481" s="4" t="s">
        <v>461</v>
      </c>
      <c r="J481" s="4" t="s">
        <v>462</v>
      </c>
    </row>
    <row r="482" spans="1:10" ht="28.5" x14ac:dyDescent="0.2">
      <c r="H482" s="7" t="s">
        <v>88</v>
      </c>
      <c r="I482" s="4" t="s">
        <v>463</v>
      </c>
      <c r="J482" s="4" t="s">
        <v>464</v>
      </c>
    </row>
    <row r="483" spans="1:10" ht="28.5" x14ac:dyDescent="0.2">
      <c r="H483" s="7" t="s">
        <v>91</v>
      </c>
      <c r="I483" s="4" t="s">
        <v>465</v>
      </c>
      <c r="J483" s="4" t="s">
        <v>458</v>
      </c>
    </row>
    <row r="484" spans="1:10" ht="28.5" x14ac:dyDescent="0.2">
      <c r="H484" s="7" t="s">
        <v>174</v>
      </c>
      <c r="I484" s="4" t="s">
        <v>466</v>
      </c>
      <c r="J484" s="4" t="s">
        <v>460</v>
      </c>
    </row>
    <row r="485" spans="1:10" ht="28.5" x14ac:dyDescent="0.2">
      <c r="H485" s="7" t="s">
        <v>189</v>
      </c>
      <c r="I485" s="4" t="s">
        <v>467</v>
      </c>
      <c r="J485" s="4" t="s">
        <v>462</v>
      </c>
    </row>
    <row r="486" spans="1:10" x14ac:dyDescent="0.2">
      <c r="E486" s="7"/>
      <c r="H486" s="7" t="s">
        <v>191</v>
      </c>
      <c r="I486" s="7" t="s">
        <v>468</v>
      </c>
      <c r="J486" s="7" t="s">
        <v>464</v>
      </c>
    </row>
    <row r="487" spans="1:10" ht="71.25" x14ac:dyDescent="0.2">
      <c r="A487" s="4">
        <f>SUBTOTAL(3,$E$2:E487)</f>
        <v>74</v>
      </c>
      <c r="B487" s="4" t="s">
        <v>11</v>
      </c>
      <c r="C487" s="5" t="s">
        <v>12</v>
      </c>
      <c r="D487" s="6" t="str">
        <f>CONCATENATE(C487,A487)</f>
        <v>TC_74</v>
      </c>
      <c r="E487" s="4" t="s">
        <v>469</v>
      </c>
      <c r="F487" s="7" t="s">
        <v>116</v>
      </c>
      <c r="G487" s="7" t="s">
        <v>15</v>
      </c>
      <c r="I487" s="4" t="s">
        <v>16</v>
      </c>
    </row>
    <row r="488" spans="1:10" ht="28.5" x14ac:dyDescent="0.2">
      <c r="H488" s="7" t="s">
        <v>17</v>
      </c>
      <c r="I488" s="4" t="s">
        <v>27</v>
      </c>
      <c r="J488" s="4" t="s">
        <v>25</v>
      </c>
    </row>
    <row r="489" spans="1:10" ht="28.5" x14ac:dyDescent="0.2">
      <c r="H489" s="7" t="s">
        <v>20</v>
      </c>
      <c r="I489" s="4" t="s">
        <v>34</v>
      </c>
      <c r="J489" s="4" t="s">
        <v>35</v>
      </c>
    </row>
    <row r="490" spans="1:10" ht="28.5" x14ac:dyDescent="0.2">
      <c r="H490" s="7" t="s">
        <v>30</v>
      </c>
      <c r="I490" s="13" t="s">
        <v>108</v>
      </c>
      <c r="J490" s="6" t="s">
        <v>109</v>
      </c>
    </row>
    <row r="491" spans="1:10" x14ac:dyDescent="0.2">
      <c r="H491" s="7" t="s">
        <v>38</v>
      </c>
      <c r="I491" s="4" t="s">
        <v>470</v>
      </c>
      <c r="J491" s="4" t="s">
        <v>195</v>
      </c>
    </row>
    <row r="492" spans="1:10" s="9" customFormat="1" ht="30" x14ac:dyDescent="0.25">
      <c r="E492" s="10"/>
      <c r="H492" s="9" t="s">
        <v>41</v>
      </c>
      <c r="I492" s="10" t="s">
        <v>196</v>
      </c>
      <c r="J492" s="10" t="s">
        <v>197</v>
      </c>
    </row>
    <row r="493" spans="1:10" ht="71.25" x14ac:dyDescent="0.2">
      <c r="A493" s="4">
        <f>SUBTOTAL(3,$E$2:E493)</f>
        <v>75</v>
      </c>
      <c r="B493" s="4" t="s">
        <v>11</v>
      </c>
      <c r="C493" s="5" t="s">
        <v>12</v>
      </c>
      <c r="D493" s="6" t="str">
        <f>CONCATENATE(C493,A493)</f>
        <v>TC_75</v>
      </c>
      <c r="E493" s="4" t="s">
        <v>471</v>
      </c>
      <c r="F493" s="7" t="s">
        <v>116</v>
      </c>
      <c r="G493" s="7" t="s">
        <v>15</v>
      </c>
      <c r="I493" s="4" t="s">
        <v>16</v>
      </c>
    </row>
    <row r="494" spans="1:10" ht="28.5" x14ac:dyDescent="0.2">
      <c r="H494" s="7" t="s">
        <v>17</v>
      </c>
      <c r="I494" s="4" t="s">
        <v>27</v>
      </c>
      <c r="J494" s="4" t="s">
        <v>25</v>
      </c>
    </row>
    <row r="495" spans="1:10" ht="28.5" x14ac:dyDescent="0.2">
      <c r="H495" s="7" t="s">
        <v>20</v>
      </c>
      <c r="I495" s="4" t="s">
        <v>34</v>
      </c>
      <c r="J495" s="4" t="s">
        <v>35</v>
      </c>
    </row>
    <row r="496" spans="1:10" ht="28.5" x14ac:dyDescent="0.2">
      <c r="H496" s="7" t="s">
        <v>30</v>
      </c>
      <c r="I496" s="13" t="s">
        <v>108</v>
      </c>
      <c r="J496" s="6" t="s">
        <v>109</v>
      </c>
    </row>
    <row r="497" spans="1:10" ht="28.5" x14ac:dyDescent="0.2">
      <c r="H497" s="7" t="s">
        <v>38</v>
      </c>
      <c r="I497" s="4" t="s">
        <v>472</v>
      </c>
      <c r="J497" s="4" t="s">
        <v>473</v>
      </c>
    </row>
    <row r="498" spans="1:10" ht="71.25" x14ac:dyDescent="0.2">
      <c r="A498" s="4">
        <f>SUBTOTAL(3,$E$2:E498)</f>
        <v>76</v>
      </c>
      <c r="B498" s="4" t="s">
        <v>11</v>
      </c>
      <c r="C498" s="5" t="s">
        <v>12</v>
      </c>
      <c r="D498" s="6" t="str">
        <f>CONCATENATE(C498,A498)</f>
        <v>TC_76</v>
      </c>
      <c r="E498" s="4" t="s">
        <v>474</v>
      </c>
      <c r="F498" s="7" t="s">
        <v>116</v>
      </c>
      <c r="G498" s="7" t="s">
        <v>15</v>
      </c>
      <c r="I498" s="4" t="s">
        <v>16</v>
      </c>
    </row>
    <row r="499" spans="1:10" ht="28.5" x14ac:dyDescent="0.2">
      <c r="H499" s="7" t="s">
        <v>17</v>
      </c>
      <c r="I499" s="4" t="s">
        <v>27</v>
      </c>
      <c r="J499" s="4" t="s">
        <v>25</v>
      </c>
    </row>
    <row r="500" spans="1:10" ht="28.5" x14ac:dyDescent="0.2">
      <c r="H500" s="7" t="s">
        <v>20</v>
      </c>
      <c r="I500" s="4" t="s">
        <v>34</v>
      </c>
      <c r="J500" s="4" t="s">
        <v>35</v>
      </c>
    </row>
    <row r="501" spans="1:10" ht="28.5" x14ac:dyDescent="0.2">
      <c r="H501" s="7" t="s">
        <v>30</v>
      </c>
      <c r="I501" s="13" t="s">
        <v>108</v>
      </c>
      <c r="J501" s="6" t="s">
        <v>109</v>
      </c>
    </row>
    <row r="502" spans="1:10" ht="28.5" x14ac:dyDescent="0.2">
      <c r="H502" s="7" t="s">
        <v>38</v>
      </c>
      <c r="I502" s="4" t="s">
        <v>475</v>
      </c>
      <c r="J502" s="4" t="s">
        <v>476</v>
      </c>
    </row>
    <row r="503" spans="1:10" x14ac:dyDescent="0.2">
      <c r="H503" s="7" t="s">
        <v>41</v>
      </c>
      <c r="I503" s="4" t="s">
        <v>477</v>
      </c>
      <c r="J503" s="4" t="s">
        <v>478</v>
      </c>
    </row>
    <row r="504" spans="1:10" ht="71.25" x14ac:dyDescent="0.2">
      <c r="A504" s="4">
        <f>SUBTOTAL(3,$E$2:E504)</f>
        <v>77</v>
      </c>
      <c r="B504" s="4" t="s">
        <v>11</v>
      </c>
      <c r="C504" s="5" t="s">
        <v>12</v>
      </c>
      <c r="D504" s="6" t="str">
        <f>CONCATENATE(C504,A504)</f>
        <v>TC_77</v>
      </c>
      <c r="E504" s="4" t="s">
        <v>479</v>
      </c>
      <c r="F504" s="7" t="s">
        <v>116</v>
      </c>
      <c r="G504" s="7" t="s">
        <v>15</v>
      </c>
      <c r="I504" s="4" t="s">
        <v>16</v>
      </c>
    </row>
    <row r="505" spans="1:10" ht="28.5" x14ac:dyDescent="0.2">
      <c r="H505" s="7" t="s">
        <v>17</v>
      </c>
      <c r="I505" s="4" t="s">
        <v>27</v>
      </c>
      <c r="J505" s="4" t="s">
        <v>25</v>
      </c>
    </row>
    <row r="506" spans="1:10" ht="28.5" x14ac:dyDescent="0.2">
      <c r="H506" s="7" t="s">
        <v>20</v>
      </c>
      <c r="I506" s="4" t="s">
        <v>34</v>
      </c>
      <c r="J506" s="4" t="s">
        <v>35</v>
      </c>
    </row>
    <row r="507" spans="1:10" ht="28.5" x14ac:dyDescent="0.2">
      <c r="H507" s="7" t="s">
        <v>30</v>
      </c>
      <c r="I507" s="13" t="s">
        <v>108</v>
      </c>
      <c r="J507" s="6" t="s">
        <v>109</v>
      </c>
    </row>
    <row r="508" spans="1:10" ht="28.5" x14ac:dyDescent="0.2">
      <c r="H508" s="7" t="s">
        <v>38</v>
      </c>
      <c r="I508" s="4" t="s">
        <v>475</v>
      </c>
      <c r="J508" s="4" t="s">
        <v>476</v>
      </c>
    </row>
    <row r="509" spans="1:10" x14ac:dyDescent="0.2">
      <c r="H509" s="7" t="s">
        <v>41</v>
      </c>
      <c r="I509" s="4" t="s">
        <v>477</v>
      </c>
      <c r="J509" s="4" t="s">
        <v>480</v>
      </c>
    </row>
    <row r="510" spans="1:10" ht="85.5" x14ac:dyDescent="0.2">
      <c r="A510" s="4">
        <f>SUBTOTAL(3,$E$2:E510)</f>
        <v>78</v>
      </c>
      <c r="B510" s="4" t="s">
        <v>11</v>
      </c>
      <c r="C510" s="5" t="s">
        <v>12</v>
      </c>
      <c r="D510" s="6" t="str">
        <f>CONCATENATE(C510,A510)</f>
        <v>TC_78</v>
      </c>
      <c r="E510" s="4" t="s">
        <v>481</v>
      </c>
      <c r="F510" s="7" t="s">
        <v>116</v>
      </c>
      <c r="G510" s="7" t="s">
        <v>15</v>
      </c>
      <c r="I510" s="4" t="s">
        <v>199</v>
      </c>
    </row>
    <row r="511" spans="1:10" ht="28.5" x14ac:dyDescent="0.2">
      <c r="H511" s="7" t="s">
        <v>17</v>
      </c>
      <c r="I511" s="4" t="s">
        <v>27</v>
      </c>
      <c r="J511" s="4" t="s">
        <v>25</v>
      </c>
    </row>
    <row r="512" spans="1:10" ht="28.5" x14ac:dyDescent="0.2">
      <c r="H512" s="7" t="s">
        <v>20</v>
      </c>
      <c r="I512" s="4" t="s">
        <v>34</v>
      </c>
      <c r="J512" s="4" t="s">
        <v>35</v>
      </c>
    </row>
    <row r="513" spans="1:10" ht="28.5" x14ac:dyDescent="0.2">
      <c r="H513" s="7" t="s">
        <v>30</v>
      </c>
      <c r="I513" s="13" t="s">
        <v>482</v>
      </c>
      <c r="J513" s="6" t="s">
        <v>109</v>
      </c>
    </row>
    <row r="514" spans="1:10" x14ac:dyDescent="0.2">
      <c r="H514" s="7" t="s">
        <v>38</v>
      </c>
      <c r="I514" s="4" t="s">
        <v>483</v>
      </c>
      <c r="J514" s="4" t="s">
        <v>195</v>
      </c>
    </row>
    <row r="515" spans="1:10" ht="28.5" x14ac:dyDescent="0.2">
      <c r="H515" s="7" t="s">
        <v>41</v>
      </c>
      <c r="I515" s="4" t="s">
        <v>484</v>
      </c>
      <c r="J515" s="4" t="s">
        <v>476</v>
      </c>
    </row>
    <row r="516" spans="1:10" ht="28.5" x14ac:dyDescent="0.2">
      <c r="H516" s="7" t="s">
        <v>44</v>
      </c>
      <c r="I516" s="4" t="s">
        <v>485</v>
      </c>
      <c r="J516" s="4" t="s">
        <v>486</v>
      </c>
    </row>
    <row r="517" spans="1:10" ht="85.5" x14ac:dyDescent="0.2">
      <c r="A517" s="4">
        <f>SUBTOTAL(3,$E$2:E517)</f>
        <v>79</v>
      </c>
      <c r="B517" s="4" t="s">
        <v>11</v>
      </c>
      <c r="C517" s="5" t="s">
        <v>12</v>
      </c>
      <c r="D517" s="6" t="str">
        <f>CONCATENATE(C517,A517)</f>
        <v>TC_79</v>
      </c>
      <c r="E517" s="4" t="s">
        <v>487</v>
      </c>
      <c r="F517" s="7" t="s">
        <v>116</v>
      </c>
      <c r="G517" s="7" t="s">
        <v>15</v>
      </c>
      <c r="I517" s="4" t="s">
        <v>199</v>
      </c>
    </row>
    <row r="518" spans="1:10" ht="28.5" x14ac:dyDescent="0.2">
      <c r="H518" s="7" t="s">
        <v>17</v>
      </c>
      <c r="I518" s="4" t="s">
        <v>27</v>
      </c>
      <c r="J518" s="4" t="s">
        <v>25</v>
      </c>
    </row>
    <row r="519" spans="1:10" ht="28.5" x14ac:dyDescent="0.2">
      <c r="H519" s="7" t="s">
        <v>20</v>
      </c>
      <c r="I519" s="4" t="s">
        <v>34</v>
      </c>
      <c r="J519" s="4" t="s">
        <v>35</v>
      </c>
    </row>
    <row r="520" spans="1:10" ht="28.5" x14ac:dyDescent="0.2">
      <c r="H520" s="7" t="s">
        <v>30</v>
      </c>
      <c r="I520" s="13" t="s">
        <v>200</v>
      </c>
      <c r="J520" s="6" t="s">
        <v>109</v>
      </c>
    </row>
    <row r="521" spans="1:10" x14ac:dyDescent="0.2">
      <c r="H521" s="7" t="s">
        <v>38</v>
      </c>
      <c r="I521" s="4" t="s">
        <v>483</v>
      </c>
      <c r="J521" s="4" t="s">
        <v>195</v>
      </c>
    </row>
    <row r="522" spans="1:10" ht="28.5" x14ac:dyDescent="0.2">
      <c r="H522" s="7" t="s">
        <v>41</v>
      </c>
      <c r="I522" s="4" t="s">
        <v>484</v>
      </c>
      <c r="J522" s="4" t="s">
        <v>476</v>
      </c>
    </row>
    <row r="523" spans="1:10" ht="42.75" x14ac:dyDescent="0.2">
      <c r="H523" s="7" t="s">
        <v>44</v>
      </c>
      <c r="I523" s="4" t="s">
        <v>488</v>
      </c>
      <c r="J523" s="4" t="s">
        <v>58</v>
      </c>
    </row>
    <row r="524" spans="1:10" ht="85.5" x14ac:dyDescent="0.2">
      <c r="A524" s="4">
        <f>SUBTOTAL(3,$E$2:E524)</f>
        <v>80</v>
      </c>
      <c r="B524" s="4" t="s">
        <v>11</v>
      </c>
      <c r="C524" s="5" t="s">
        <v>12</v>
      </c>
      <c r="D524" s="6" t="str">
        <f>CONCATENATE(C524,A524)</f>
        <v>TC_80</v>
      </c>
      <c r="E524" s="4" t="s">
        <v>489</v>
      </c>
      <c r="F524" s="7" t="s">
        <v>116</v>
      </c>
      <c r="G524" s="7" t="s">
        <v>15</v>
      </c>
      <c r="I524" s="4" t="s">
        <v>199</v>
      </c>
    </row>
    <row r="525" spans="1:10" ht="28.5" x14ac:dyDescent="0.2">
      <c r="H525" s="7" t="s">
        <v>17</v>
      </c>
      <c r="I525" s="4" t="s">
        <v>27</v>
      </c>
      <c r="J525" s="4" t="s">
        <v>25</v>
      </c>
    </row>
    <row r="526" spans="1:10" ht="28.5" x14ac:dyDescent="0.2">
      <c r="H526" s="7" t="s">
        <v>20</v>
      </c>
      <c r="I526" s="4" t="s">
        <v>34</v>
      </c>
      <c r="J526" s="4" t="s">
        <v>35</v>
      </c>
    </row>
    <row r="527" spans="1:10" ht="28.5" x14ac:dyDescent="0.2">
      <c r="H527" s="7" t="s">
        <v>30</v>
      </c>
      <c r="I527" s="13" t="s">
        <v>200</v>
      </c>
      <c r="J527" s="6" t="s">
        <v>109</v>
      </c>
    </row>
    <row r="528" spans="1:10" x14ac:dyDescent="0.2">
      <c r="H528" s="7" t="s">
        <v>38</v>
      </c>
      <c r="I528" s="4" t="s">
        <v>483</v>
      </c>
      <c r="J528" s="4" t="s">
        <v>195</v>
      </c>
    </row>
    <row r="529" spans="1:10" ht="28.5" x14ac:dyDescent="0.2">
      <c r="H529" s="7" t="s">
        <v>41</v>
      </c>
      <c r="I529" s="4" t="s">
        <v>484</v>
      </c>
      <c r="J529" s="4" t="s">
        <v>476</v>
      </c>
    </row>
    <row r="530" spans="1:10" ht="28.5" x14ac:dyDescent="0.2">
      <c r="H530" s="7" t="s">
        <v>44</v>
      </c>
      <c r="I530" s="4" t="s">
        <v>490</v>
      </c>
      <c r="J530" s="4" t="s">
        <v>491</v>
      </c>
    </row>
    <row r="531" spans="1:10" ht="42.75" x14ac:dyDescent="0.2">
      <c r="H531" s="7" t="s">
        <v>88</v>
      </c>
      <c r="I531" s="4" t="s">
        <v>492</v>
      </c>
      <c r="J531" s="4" t="s">
        <v>493</v>
      </c>
    </row>
    <row r="532" spans="1:10" ht="85.5" x14ac:dyDescent="0.2">
      <c r="A532" s="4">
        <f>SUBTOTAL(3,$E$2:E532)</f>
        <v>81</v>
      </c>
      <c r="B532" s="4" t="s">
        <v>11</v>
      </c>
      <c r="C532" s="5" t="s">
        <v>12</v>
      </c>
      <c r="D532" s="6" t="str">
        <f>CONCATENATE(C532,A532)</f>
        <v>TC_81</v>
      </c>
      <c r="E532" s="4" t="s">
        <v>494</v>
      </c>
      <c r="F532" s="7" t="s">
        <v>116</v>
      </c>
      <c r="G532" s="7" t="s">
        <v>15</v>
      </c>
      <c r="I532" s="4" t="s">
        <v>199</v>
      </c>
    </row>
    <row r="533" spans="1:10" ht="28.5" x14ac:dyDescent="0.2">
      <c r="H533" s="7" t="s">
        <v>17</v>
      </c>
      <c r="I533" s="4" t="s">
        <v>27</v>
      </c>
      <c r="J533" s="4" t="s">
        <v>25</v>
      </c>
    </row>
    <row r="534" spans="1:10" ht="28.5" x14ac:dyDescent="0.2">
      <c r="H534" s="7" t="s">
        <v>20</v>
      </c>
      <c r="I534" s="4" t="s">
        <v>34</v>
      </c>
      <c r="J534" s="4" t="s">
        <v>35</v>
      </c>
    </row>
    <row r="535" spans="1:10" ht="28.5" x14ac:dyDescent="0.2">
      <c r="H535" s="7" t="s">
        <v>30</v>
      </c>
      <c r="I535" s="13" t="s">
        <v>200</v>
      </c>
      <c r="J535" s="6" t="s">
        <v>109</v>
      </c>
    </row>
    <row r="536" spans="1:10" x14ac:dyDescent="0.2">
      <c r="H536" s="7" t="s">
        <v>38</v>
      </c>
      <c r="I536" s="4" t="s">
        <v>483</v>
      </c>
      <c r="J536" s="4" t="s">
        <v>195</v>
      </c>
    </row>
    <row r="537" spans="1:10" ht="28.5" x14ac:dyDescent="0.2">
      <c r="H537" s="7" t="s">
        <v>41</v>
      </c>
      <c r="I537" s="4" t="s">
        <v>484</v>
      </c>
      <c r="J537" s="4" t="s">
        <v>476</v>
      </c>
    </row>
    <row r="538" spans="1:10" ht="28.5" x14ac:dyDescent="0.2">
      <c r="H538" s="7" t="s">
        <v>44</v>
      </c>
      <c r="I538" s="4" t="s">
        <v>490</v>
      </c>
      <c r="J538" s="4" t="s">
        <v>491</v>
      </c>
    </row>
    <row r="539" spans="1:10" ht="28.5" x14ac:dyDescent="0.2">
      <c r="H539" s="7" t="s">
        <v>88</v>
      </c>
      <c r="I539" s="4" t="s">
        <v>495</v>
      </c>
      <c r="J539" s="4" t="s">
        <v>496</v>
      </c>
    </row>
    <row r="540" spans="1:10" ht="28.5" x14ac:dyDescent="0.2">
      <c r="H540" s="7" t="s">
        <v>91</v>
      </c>
      <c r="I540" s="4" t="s">
        <v>497</v>
      </c>
      <c r="J540" s="4" t="s">
        <v>498</v>
      </c>
    </row>
    <row r="541" spans="1:10" ht="85.5" x14ac:dyDescent="0.2">
      <c r="A541" s="4">
        <f>SUBTOTAL(3,$E$2:E541)</f>
        <v>82</v>
      </c>
      <c r="B541" s="4" t="s">
        <v>11</v>
      </c>
      <c r="C541" s="5" t="s">
        <v>12</v>
      </c>
      <c r="D541" s="6" t="str">
        <f>CONCATENATE(C541,A541)</f>
        <v>TC_82</v>
      </c>
      <c r="E541" s="4" t="s">
        <v>499</v>
      </c>
      <c r="F541" s="7" t="s">
        <v>116</v>
      </c>
      <c r="G541" s="7" t="s">
        <v>15</v>
      </c>
      <c r="I541" s="4" t="s">
        <v>500</v>
      </c>
    </row>
    <row r="542" spans="1:10" ht="28.5" x14ac:dyDescent="0.2">
      <c r="H542" s="7" t="s">
        <v>17</v>
      </c>
      <c r="I542" s="4" t="s">
        <v>27</v>
      </c>
      <c r="J542" s="4" t="s">
        <v>25</v>
      </c>
    </row>
    <row r="543" spans="1:10" ht="28.5" x14ac:dyDescent="0.2">
      <c r="H543" s="7" t="s">
        <v>20</v>
      </c>
      <c r="I543" s="4" t="s">
        <v>34</v>
      </c>
      <c r="J543" s="4" t="s">
        <v>35</v>
      </c>
    </row>
    <row r="544" spans="1:10" x14ac:dyDescent="0.2">
      <c r="H544" s="7" t="s">
        <v>30</v>
      </c>
      <c r="I544" s="4" t="s">
        <v>501</v>
      </c>
      <c r="J544" s="4" t="s">
        <v>502</v>
      </c>
    </row>
    <row r="545" spans="1:10" ht="42.75" x14ac:dyDescent="0.2">
      <c r="H545" s="7" t="s">
        <v>38</v>
      </c>
      <c r="I545" s="4" t="s">
        <v>503</v>
      </c>
      <c r="J545" s="4" t="s">
        <v>504</v>
      </c>
    </row>
    <row r="546" spans="1:10" ht="28.5" x14ac:dyDescent="0.2">
      <c r="H546" s="7" t="s">
        <v>41</v>
      </c>
      <c r="I546" s="4" t="s">
        <v>505</v>
      </c>
      <c r="J546" s="4" t="s">
        <v>506</v>
      </c>
    </row>
    <row r="547" spans="1:10" ht="85.5" x14ac:dyDescent="0.2">
      <c r="A547" s="4">
        <f>SUBTOTAL(3,$E$2:E547)</f>
        <v>83</v>
      </c>
      <c r="B547" s="4" t="s">
        <v>11</v>
      </c>
      <c r="C547" s="5" t="s">
        <v>12</v>
      </c>
      <c r="D547" s="6" t="str">
        <f>CONCATENATE(C547,A547)</f>
        <v>TC_83</v>
      </c>
      <c r="E547" s="4" t="s">
        <v>507</v>
      </c>
      <c r="F547" s="7" t="s">
        <v>116</v>
      </c>
      <c r="G547" s="7" t="s">
        <v>15</v>
      </c>
      <c r="I547" s="4" t="s">
        <v>500</v>
      </c>
    </row>
    <row r="548" spans="1:10" ht="28.5" x14ac:dyDescent="0.2">
      <c r="H548" s="7" t="s">
        <v>17</v>
      </c>
      <c r="I548" s="4" t="s">
        <v>27</v>
      </c>
      <c r="J548" s="4" t="s">
        <v>25</v>
      </c>
    </row>
    <row r="549" spans="1:10" ht="28.5" x14ac:dyDescent="0.2">
      <c r="H549" s="7" t="s">
        <v>20</v>
      </c>
      <c r="I549" s="4" t="s">
        <v>34</v>
      </c>
      <c r="J549" s="4" t="s">
        <v>35</v>
      </c>
    </row>
    <row r="550" spans="1:10" x14ac:dyDescent="0.2">
      <c r="H550" s="7" t="s">
        <v>30</v>
      </c>
      <c r="I550" s="4" t="s">
        <v>508</v>
      </c>
      <c r="J550" s="4" t="s">
        <v>502</v>
      </c>
    </row>
    <row r="551" spans="1:10" ht="42.75" x14ac:dyDescent="0.2">
      <c r="H551" s="7" t="s">
        <v>38</v>
      </c>
      <c r="I551" s="4" t="s">
        <v>509</v>
      </c>
      <c r="J551" s="4" t="s">
        <v>510</v>
      </c>
    </row>
    <row r="552" spans="1:10" ht="28.5" x14ac:dyDescent="0.2">
      <c r="H552" s="7" t="s">
        <v>41</v>
      </c>
      <c r="I552" s="4" t="s">
        <v>505</v>
      </c>
      <c r="J552" s="4" t="s">
        <v>511</v>
      </c>
    </row>
    <row r="553" spans="1:10" ht="85.5" x14ac:dyDescent="0.2">
      <c r="A553" s="4">
        <f>SUBTOTAL(3,$E$2:E553)</f>
        <v>84</v>
      </c>
      <c r="B553" s="4" t="s">
        <v>11</v>
      </c>
      <c r="C553" s="5" t="s">
        <v>12</v>
      </c>
      <c r="D553" s="6" t="str">
        <f>CONCATENATE(C553,A553)</f>
        <v>TC_84</v>
      </c>
      <c r="E553" s="4" t="s">
        <v>512</v>
      </c>
      <c r="F553" s="7" t="s">
        <v>116</v>
      </c>
      <c r="G553" s="7" t="s">
        <v>15</v>
      </c>
      <c r="I553" s="4" t="s">
        <v>199</v>
      </c>
    </row>
    <row r="554" spans="1:10" ht="28.5" x14ac:dyDescent="0.2">
      <c r="H554" s="7" t="s">
        <v>17</v>
      </c>
      <c r="I554" s="4" t="s">
        <v>27</v>
      </c>
      <c r="J554" s="4" t="s">
        <v>25</v>
      </c>
    </row>
    <row r="555" spans="1:10" ht="28.5" x14ac:dyDescent="0.2">
      <c r="H555" s="7" t="s">
        <v>20</v>
      </c>
      <c r="I555" s="4" t="s">
        <v>34</v>
      </c>
      <c r="J555" s="4" t="s">
        <v>35</v>
      </c>
    </row>
    <row r="556" spans="1:10" ht="28.5" x14ac:dyDescent="0.2">
      <c r="H556" s="7" t="s">
        <v>30</v>
      </c>
      <c r="I556" s="13" t="s">
        <v>200</v>
      </c>
      <c r="J556" s="6" t="s">
        <v>109</v>
      </c>
    </row>
    <row r="557" spans="1:10" x14ac:dyDescent="0.2">
      <c r="H557" s="7" t="s">
        <v>38</v>
      </c>
      <c r="I557" s="4" t="s">
        <v>483</v>
      </c>
      <c r="J557" s="4" t="s">
        <v>195</v>
      </c>
    </row>
    <row r="558" spans="1:10" x14ac:dyDescent="0.2">
      <c r="H558" s="7" t="s">
        <v>41</v>
      </c>
      <c r="I558" s="4" t="s">
        <v>513</v>
      </c>
      <c r="J558" s="4" t="s">
        <v>514</v>
      </c>
    </row>
    <row r="559" spans="1:10" ht="99.75" x14ac:dyDescent="0.2">
      <c r="A559" s="4">
        <f>SUBTOTAL(3,$E$2:E559)</f>
        <v>85</v>
      </c>
      <c r="B559" s="4" t="s">
        <v>11</v>
      </c>
      <c r="C559" s="5" t="s">
        <v>12</v>
      </c>
      <c r="D559" s="6" t="str">
        <f>CONCATENATE(C559,A559)</f>
        <v>TC_85</v>
      </c>
      <c r="E559" s="4" t="s">
        <v>515</v>
      </c>
      <c r="F559" s="7" t="s">
        <v>116</v>
      </c>
      <c r="G559" s="7" t="s">
        <v>15</v>
      </c>
      <c r="I559" s="4" t="s">
        <v>516</v>
      </c>
    </row>
    <row r="560" spans="1:10" ht="28.5" x14ac:dyDescent="0.2">
      <c r="H560" s="7" t="s">
        <v>17</v>
      </c>
      <c r="I560" s="4" t="s">
        <v>27</v>
      </c>
      <c r="J560" s="4" t="s">
        <v>25</v>
      </c>
    </row>
    <row r="561" spans="1:10" ht="28.5" x14ac:dyDescent="0.2">
      <c r="H561" s="7" t="s">
        <v>20</v>
      </c>
      <c r="I561" s="4" t="s">
        <v>34</v>
      </c>
      <c r="J561" s="4" t="s">
        <v>35</v>
      </c>
    </row>
    <row r="562" spans="1:10" ht="42.75" x14ac:dyDescent="0.2">
      <c r="H562" s="7" t="s">
        <v>30</v>
      </c>
      <c r="I562" s="4" t="s">
        <v>517</v>
      </c>
      <c r="J562" s="6" t="s">
        <v>518</v>
      </c>
    </row>
    <row r="563" spans="1:10" ht="99.75" x14ac:dyDescent="0.2">
      <c r="A563" s="4">
        <f>SUBTOTAL(3,$E$2:E563)</f>
        <v>86</v>
      </c>
      <c r="B563" s="4" t="s">
        <v>11</v>
      </c>
      <c r="C563" s="5" t="s">
        <v>12</v>
      </c>
      <c r="D563" s="6" t="str">
        <f>CONCATENATE(C563,A563)</f>
        <v>TC_86</v>
      </c>
      <c r="E563" s="4" t="s">
        <v>519</v>
      </c>
      <c r="F563" s="7" t="s">
        <v>116</v>
      </c>
      <c r="G563" s="7" t="s">
        <v>15</v>
      </c>
      <c r="I563" s="4" t="s">
        <v>520</v>
      </c>
    </row>
    <row r="564" spans="1:10" ht="28.5" x14ac:dyDescent="0.2">
      <c r="H564" s="7" t="s">
        <v>17</v>
      </c>
      <c r="I564" s="4" t="s">
        <v>27</v>
      </c>
      <c r="J564" s="4" t="s">
        <v>25</v>
      </c>
    </row>
    <row r="565" spans="1:10" ht="28.5" x14ac:dyDescent="0.2">
      <c r="H565" s="7" t="s">
        <v>20</v>
      </c>
      <c r="I565" s="4" t="s">
        <v>34</v>
      </c>
      <c r="J565" s="4" t="s">
        <v>35</v>
      </c>
    </row>
    <row r="566" spans="1:10" ht="28.5" x14ac:dyDescent="0.2">
      <c r="H566" s="7" t="s">
        <v>30</v>
      </c>
      <c r="I566" s="4" t="s">
        <v>521</v>
      </c>
      <c r="J566" s="6" t="s">
        <v>522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2024-09-02T09:11:38Z</dcterms:modified>
</cp:coreProperties>
</file>