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QnQ_Test\1Software_TESTING\Sep_2024\Non Moving Goods Stock Transfer\"/>
    </mc:Choice>
  </mc:AlternateContent>
  <xr:revisionPtr revIDLastSave="0" documentId="13_ncr:1_{CD11580C-B814-4AD8-8938-E8C92A3CB7B3}" xr6:coauthVersionLast="47" xr6:coauthVersionMax="47" xr10:uidLastSave="{00000000-0000-0000-0000-000000000000}"/>
  <bookViews>
    <workbookView xWindow="-120" yWindow="-120" windowWidth="20730" windowHeight="11160" activeTab="1" xr2:uid="{00000000-000D-0000-FFFF-FFFF00000000}"/>
  </bookViews>
  <sheets>
    <sheet name="Cover Page" sheetId="1" r:id="rId1"/>
    <sheet name="Non Moving Goods Stock Transfer" sheetId="2" r:id="rId2"/>
    <sheet name="Transfer Approval" sheetId="3" r:id="rId3"/>
  </sheets>
  <definedNames>
    <definedName name="_xlnm._FilterDatabase" localSheetId="1" hidden="1">'Non Moving Goods Stock Transfer'!$A$1:$M$232</definedName>
    <definedName name="_xlnm._FilterDatabase" localSheetId="2" hidden="1">'Transfer Approval'!$A$1:$L$341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13" i="3" l="1"/>
  <c r="D306" i="3"/>
  <c r="D300" i="3"/>
  <c r="D250" i="3"/>
  <c r="D243" i="3"/>
  <c r="D238" i="3"/>
  <c r="D202" i="3"/>
  <c r="D195" i="3"/>
  <c r="D189" i="3"/>
  <c r="D139" i="3"/>
  <c r="D132" i="3"/>
  <c r="D127" i="3"/>
  <c r="D91" i="3"/>
  <c r="D87" i="3"/>
  <c r="D80" i="3"/>
  <c r="D46" i="3"/>
  <c r="D39" i="3"/>
  <c r="D33" i="3"/>
  <c r="A335" i="3"/>
  <c r="D335" i="3" s="1"/>
  <c r="A331" i="3"/>
  <c r="D331" i="3" s="1"/>
  <c r="A325" i="3"/>
  <c r="D325" i="3" s="1"/>
  <c r="A321" i="3"/>
  <c r="D321" i="3" s="1"/>
  <c r="A317" i="3"/>
  <c r="D317" i="3" s="1"/>
  <c r="A313" i="3"/>
  <c r="A306" i="3"/>
  <c r="A300" i="3"/>
  <c r="A290" i="3"/>
  <c r="D290" i="3" s="1"/>
  <c r="A282" i="3"/>
  <c r="D282" i="3" s="1"/>
  <c r="A275" i="3"/>
  <c r="D275" i="3" s="1"/>
  <c r="A265" i="3"/>
  <c r="D265" i="3" s="1"/>
  <c r="A257" i="3"/>
  <c r="D257" i="3" s="1"/>
  <c r="A250" i="3"/>
  <c r="A243" i="3"/>
  <c r="A238" i="3"/>
  <c r="A233" i="3"/>
  <c r="D233" i="3" s="1"/>
  <c r="A225" i="3"/>
  <c r="D225" i="3" s="1"/>
  <c r="A220" i="3"/>
  <c r="D220" i="3" s="1"/>
  <c r="A212" i="3"/>
  <c r="D212" i="3" s="1"/>
  <c r="A206" i="3"/>
  <c r="D206" i="3" s="1"/>
  <c r="A202" i="3"/>
  <c r="A195" i="3"/>
  <c r="A189" i="3"/>
  <c r="A179" i="3"/>
  <c r="D179" i="3" s="1"/>
  <c r="A171" i="3"/>
  <c r="D171" i="3" s="1"/>
  <c r="A164" i="3"/>
  <c r="D164" i="3" s="1"/>
  <c r="A154" i="3"/>
  <c r="D154" i="3" s="1"/>
  <c r="A146" i="3"/>
  <c r="D146" i="3" s="1"/>
  <c r="A139" i="3"/>
  <c r="A132" i="3"/>
  <c r="A127" i="3"/>
  <c r="A122" i="3"/>
  <c r="D122" i="3" s="1"/>
  <c r="A114" i="3"/>
  <c r="D114" i="3" s="1"/>
  <c r="A109" i="3"/>
  <c r="D109" i="3" s="1"/>
  <c r="A101" i="3"/>
  <c r="D101" i="3" s="1"/>
  <c r="A95" i="3"/>
  <c r="D95" i="3" s="1"/>
  <c r="A91" i="3"/>
  <c r="A87" i="3"/>
  <c r="A80" i="3"/>
  <c r="A76" i="3"/>
  <c r="D76" i="3" s="1"/>
  <c r="A72" i="3"/>
  <c r="D72" i="3" s="1"/>
  <c r="A68" i="3"/>
  <c r="D68" i="3" s="1"/>
  <c r="A61" i="3"/>
  <c r="D61" i="3" s="1"/>
  <c r="A56" i="3"/>
  <c r="D56" i="3" s="1"/>
  <c r="A46" i="3"/>
  <c r="A39" i="3"/>
  <c r="A33" i="3"/>
  <c r="A28" i="3"/>
  <c r="D28" i="3" s="1"/>
  <c r="A23" i="3"/>
  <c r="D23" i="3" s="1"/>
  <c r="A17" i="3"/>
  <c r="D17" i="3" s="1"/>
  <c r="A10" i="3"/>
  <c r="D10" i="3" s="1"/>
  <c r="A6" i="3"/>
  <c r="D6" i="3" s="1"/>
  <c r="D64" i="2"/>
  <c r="D55" i="2"/>
  <c r="D26" i="2"/>
  <c r="D19" i="2"/>
  <c r="D15" i="2"/>
  <c r="D11" i="2"/>
  <c r="A229" i="2"/>
  <c r="A223" i="2"/>
  <c r="A215" i="2"/>
  <c r="A207" i="2"/>
  <c r="A200" i="2"/>
  <c r="A196" i="2"/>
  <c r="A190" i="2"/>
  <c r="A183" i="2"/>
  <c r="A176" i="2"/>
  <c r="A171" i="2"/>
  <c r="A161" i="2"/>
  <c r="A153" i="2"/>
  <c r="A146" i="2"/>
  <c r="A136" i="2"/>
  <c r="A128" i="2"/>
  <c r="A121" i="2"/>
  <c r="A114" i="2"/>
  <c r="A109" i="2"/>
  <c r="D109" i="2" s="1"/>
  <c r="A101" i="2"/>
  <c r="D101" i="2" s="1"/>
  <c r="A96" i="2"/>
  <c r="D96" i="2" s="1"/>
  <c r="A91" i="2"/>
  <c r="D91" i="2" s="1"/>
  <c r="A86" i="2"/>
  <c r="D86" i="2" s="1"/>
  <c r="A80" i="2"/>
  <c r="D80" i="2" s="1"/>
  <c r="A76" i="2"/>
  <c r="D76" i="2" s="1"/>
  <c r="A69" i="2"/>
  <c r="D69" i="2" s="1"/>
  <c r="A64" i="2"/>
  <c r="A55" i="2"/>
  <c r="A48" i="2"/>
  <c r="D48" i="2" s="1"/>
  <c r="A42" i="2"/>
  <c r="D42" i="2" s="1"/>
  <c r="A37" i="2"/>
  <c r="D37" i="2" s="1"/>
  <c r="A32" i="2"/>
  <c r="D32" i="2" s="1"/>
  <c r="A26" i="2"/>
  <c r="A19" i="2"/>
  <c r="A15" i="2"/>
  <c r="A11" i="2"/>
  <c r="A8" i="2"/>
  <c r="D8" i="2" s="1"/>
  <c r="A5" i="2"/>
  <c r="D5" i="2" s="1"/>
  <c r="A2" i="2"/>
  <c r="A2" i="3"/>
  <c r="D2" i="3" s="1"/>
  <c r="D215" i="2" l="1"/>
  <c r="D171" i="2"/>
  <c r="D161" i="2"/>
  <c r="D153" i="2"/>
  <c r="D146" i="2"/>
  <c r="D136" i="2"/>
  <c r="D128" i="2"/>
  <c r="D121" i="2"/>
  <c r="D114" i="2"/>
  <c r="D229" i="2" l="1"/>
  <c r="D223" i="2"/>
  <c r="D196" i="2"/>
  <c r="D190" i="2"/>
  <c r="D207" i="2"/>
  <c r="D200" i="2"/>
  <c r="D183" i="2"/>
  <c r="D176" i="2"/>
  <c r="D2" i="2" l="1"/>
</calcChain>
</file>

<file path=xl/sharedStrings.xml><?xml version="1.0" encoding="utf-8"?>
<sst xmlns="http://schemas.openxmlformats.org/spreadsheetml/2006/main" count="2026" uniqueCount="348">
  <si>
    <t>S.No</t>
  </si>
  <si>
    <t>Test Case Id</t>
  </si>
  <si>
    <t>Test Case Description</t>
  </si>
  <si>
    <t>Testing Type</t>
  </si>
  <si>
    <t>Test Data</t>
  </si>
  <si>
    <t>Review &amp; Comments</t>
  </si>
  <si>
    <t>Prepared By</t>
  </si>
  <si>
    <t>RQ_1</t>
  </si>
  <si>
    <t>High</t>
  </si>
  <si>
    <t>Manual</t>
  </si>
  <si>
    <t>Step-1</t>
  </si>
  <si>
    <t>Step-2</t>
  </si>
  <si>
    <t>Complexity</t>
  </si>
  <si>
    <t>Requirement ID</t>
  </si>
  <si>
    <t>Step-3</t>
  </si>
  <si>
    <t>Step-4</t>
  </si>
  <si>
    <t>Step-5</t>
  </si>
  <si>
    <t>Lakshmanan.M</t>
  </si>
  <si>
    <t>Step-6</t>
  </si>
  <si>
    <t>Step-7</t>
  </si>
  <si>
    <t>Step-8</t>
  </si>
  <si>
    <t>Step-9</t>
  </si>
  <si>
    <t>Medium</t>
  </si>
  <si>
    <t>Respective page should be open</t>
  </si>
  <si>
    <t>TC_</t>
  </si>
  <si>
    <t>Step Name (Design Steps)</t>
  </si>
  <si>
    <t>Description (Design Steps)</t>
  </si>
  <si>
    <t>Expected Result (Design Steps)</t>
  </si>
  <si>
    <t>Given value should be display</t>
  </si>
  <si>
    <t>Click No button in confirmation pop up</t>
  </si>
  <si>
    <t>Give valid User name and password and click Login button</t>
  </si>
  <si>
    <t>Verify header name, field name, button's and list grid display properly or not</t>
  </si>
  <si>
    <t>Verify header name value</t>
  </si>
  <si>
    <t>Verify the list grid field name display properly or not</t>
  </si>
  <si>
    <t>Verify the place holder in search box</t>
  </si>
  <si>
    <t>Placeholder value should be display as "Search"</t>
  </si>
  <si>
    <t>Search box should be display properly</t>
  </si>
  <si>
    <t>Searched values should be display in list grid</t>
  </si>
  <si>
    <t>Enter valid value in Search box, which value present in list grid</t>
  </si>
  <si>
    <t>List Grid should filter based on the input value provided in the Global Filter search box</t>
  </si>
  <si>
    <t>Copy &amp; Paste valid value in Search box, which value present in list grid</t>
  </si>
  <si>
    <t>“Search Complete and No matching records to display” message should be displayed in the grid when there are no matching records</t>
  </si>
  <si>
    <t>Enter invalid value in Search box, which value not present in list grid</t>
  </si>
  <si>
    <t>Copy &amp; Paste invalid value in Search box, which value not present in list grid</t>
  </si>
  <si>
    <t>Verify sort the alphabet values</t>
  </si>
  <si>
    <t>System should -&gt;Sorting the alphabet column as (A-&gt;Z)
-&gt;Sorting the alphabet column as (Z-&gt;A)</t>
  </si>
  <si>
    <t>Verify sort the Numeric values</t>
  </si>
  <si>
    <t>System should -&gt;Sorting the Numeric column as (0-&gt;9)
-&gt;Sorting the Numeric column as (9-&gt;0)</t>
  </si>
  <si>
    <t>Verify sort the Date values</t>
  </si>
  <si>
    <t xml:space="preserve">System should Sorting the Date column as (1-Jan-&gt; 30-Dec) and (30-Dec -&gt;1-Jan) </t>
  </si>
  <si>
    <t>Verify the functionality of Showing Record Count</t>
  </si>
  <si>
    <t>Verify the Showing Record Count page</t>
  </si>
  <si>
    <t xml:space="preserve">Show the number of records displayed per page in the list grid </t>
  </si>
  <si>
    <t>By default, 10 records should display per page in list grid</t>
  </si>
  <si>
    <t>Verify the by default record once page load</t>
  </si>
  <si>
    <t>Click on the dropdown</t>
  </si>
  <si>
    <t>Verify the Showing Record Count display or not</t>
  </si>
  <si>
    <t>Verify the user can able to change the page option by clicking dropdown in Showing Record Count in dropdown</t>
  </si>
  <si>
    <t>Available record's page should be displayed</t>
  </si>
  <si>
    <t>Selected page records should be displayed in grid</t>
  </si>
  <si>
    <t>Select the record by clicking dropdown</t>
  </si>
  <si>
    <t>select 10 records per page option by selecting it in the dropdown.</t>
  </si>
  <si>
    <t>10 Records should be displayed in the page</t>
  </si>
  <si>
    <t>Click on the dropdown in  Showing Record Count</t>
  </si>
  <si>
    <t>By default, once page loaded “Showing Record Count” feature should display like e.g.: “Showing 1 to 10 of 76 records”</t>
  </si>
  <si>
    <t>Search any valid value in search box</t>
  </si>
  <si>
    <t>Update the Showing Record Count</t>
  </si>
  <si>
    <t>Verify the functionality of Pagination</t>
  </si>
  <si>
    <t xml:space="preserve">User must be navigated to next page in grid. </t>
  </si>
  <si>
    <t>In the last page of Records, click previous page icon.</t>
  </si>
  <si>
    <t xml:space="preserve">user must be navigated to previous page in grid. </t>
  </si>
  <si>
    <t>Click Page number to Navigate between Records</t>
  </si>
  <si>
    <t>User should be able to navigate to the page by click of the page no icon.</t>
  </si>
  <si>
    <t>Based on filter applied "Pagination" should be displayed</t>
  </si>
  <si>
    <t>In first page of Records, click Next Page icon.</t>
  </si>
  <si>
    <t>Click on the Search box and enter the values in search box and Verify the pagination</t>
  </si>
  <si>
    <t>Verify the header name in pop up</t>
  </si>
  <si>
    <t>Mandatory fields should be display the Required error message</t>
  </si>
  <si>
    <t>Click close icon without give any value in the pop up</t>
  </si>
  <si>
    <t>Click close icon with give any value in the pop up</t>
  </si>
  <si>
    <t>Confirmation message should be display</t>
  </si>
  <si>
    <t>Confirmation message should be close</t>
  </si>
  <si>
    <t>Again click Close icon</t>
  </si>
  <si>
    <t>Click Yes button in confirmation pop up</t>
  </si>
  <si>
    <t>Click any record edit icon in list grid</t>
  </si>
  <si>
    <t>Record should be save and list grid should be display</t>
  </si>
  <si>
    <t>Verify created record display or not while search the value using search box</t>
  </si>
  <si>
    <t>Search the created record value in search box</t>
  </si>
  <si>
    <t>Click log out icon in top of the application</t>
  </si>
  <si>
    <t>Log out pop up should be display</t>
  </si>
  <si>
    <t>Click any other menu or navigate to any other screen</t>
  </si>
  <si>
    <t>Verify the Poster and Ui content display properly while scroll down and scroll up content</t>
  </si>
  <si>
    <t>Verify button's display or not and search box display or not</t>
  </si>
  <si>
    <t>Verify the Next and previous button and showing records message display or not</t>
  </si>
  <si>
    <t>Next and previous button and showing records message should be display or not</t>
  </si>
  <si>
    <t>Verify the label name for search box</t>
  </si>
  <si>
    <t>Label name should be display as "Search"</t>
  </si>
  <si>
    <t>Verify the search box display properly or not</t>
  </si>
  <si>
    <t xml:space="preserve"> </t>
  </si>
  <si>
    <t>Verify the system display error message while give invalid value in search box</t>
  </si>
  <si>
    <t>Verify the system display searched value while give valid value in search box</t>
  </si>
  <si>
    <t>Iteration -1 Status</t>
  </si>
  <si>
    <t>POS_2024_TC_Non Moving Goods Stock Transfer</t>
  </si>
  <si>
    <t>VERSION NO</t>
  </si>
  <si>
    <t>RELEASE DATE</t>
  </si>
  <si>
    <t>CHANGE DETAILS</t>
  </si>
  <si>
    <t>SECTION</t>
  </si>
  <si>
    <t>DESCRIPTION</t>
  </si>
  <si>
    <t>Dashboard</t>
  </si>
  <si>
    <t>To verify user can able to navigate the Non Moving Goods Stock Transfer page</t>
  </si>
  <si>
    <t>Click the Non Moving Goods Stock Transfer module in HR menu</t>
  </si>
  <si>
    <t>Non Moving Goods Stock Transfer page should be display</t>
  </si>
  <si>
    <t>Header name should be display as "Non Moving Goods Stock Transfer"</t>
  </si>
  <si>
    <t>Verify the Poster and Ui content display properly while scroll down and scroll up content in Non Moving Goods Stock Transfer page</t>
  </si>
  <si>
    <t>Non Moving Goods Stock Transfer page should display proper Ui content and image Poster while scroll down and scroll up</t>
  </si>
  <si>
    <t>Non Moving Goods Stock Transfer pop up should display proper Ui content and image Poster while scroll down and scroll up</t>
  </si>
  <si>
    <t>Check weather the system allow to click the menu while already land on Non Moving Goods Stock Transfer page</t>
  </si>
  <si>
    <t>Non Moving Goods Stock Transfer modules values should be display</t>
  </si>
  <si>
    <t>Verify the search box label and place holder in  Non Moving Goods Stock Transfer</t>
  </si>
  <si>
    <t>Verify the functionality of sort in Non Moving Goods Stock Transfer page</t>
  </si>
  <si>
    <t>Non Moving Goods Stock Transfer should be displayed Showing Record Count with dropdown</t>
  </si>
  <si>
    <t>Non Moving Goods Stock Transfer should be displayed 10, 15 and 20 records per page option by selecting it in the dropdown</t>
  </si>
  <si>
    <t>Verify the Non Moving Goods Stock Transfer page while update the Showing Record Count with search any valid value in search box</t>
  </si>
  <si>
    <t>Non Moving Goods Stock Transfer modules values should be display based on the selected showing records value</t>
  </si>
  <si>
    <t>Verify user can able to create the Non Moving Goods Stock Transfer record when user have not create access</t>
  </si>
  <si>
    <t>Verify user can able to create the Non Moving Goods Stock Transfer record while user have not create access</t>
  </si>
  <si>
    <t>Unable to create the Non Moving Goods Stock Transfer record</t>
  </si>
  <si>
    <t>Click the Stock module in menu</t>
  </si>
  <si>
    <t>Click the Stock module in menu and Click the Non Moving Goods Stock Transfer module</t>
  </si>
  <si>
    <t>Stock modules values should be display</t>
  </si>
  <si>
    <t>Verify POS URL loading properly or not using multiple browser</t>
  </si>
  <si>
    <t>Preconditions:
1.User have POS Application with valid username and password 
2.User have create, Edit, view and delete access</t>
  </si>
  <si>
    <t>Load the POS Application in Chrome</t>
  </si>
  <si>
    <t>POS application loading properly in chrome</t>
  </si>
  <si>
    <t>Load the POS Application in Firefox</t>
  </si>
  <si>
    <t>POS application loading properly in Firefox</t>
  </si>
  <si>
    <t>Check weather user can able to login the POS URL</t>
  </si>
  <si>
    <t>POS dashboard should be display</t>
  </si>
  <si>
    <t>Load the POS Application and login with valid credential</t>
  </si>
  <si>
    <t>Preconditions:
1.User have POS Application with valid username and password 
2.User have create, Edit, view and delete access
3.User have records in Non Moving Goods Stock Transfer module</t>
  </si>
  <si>
    <t>Preconditions:
1.User have POS Application with valid username and password  with valid username and password 
2.User have Edit, view and delete access and have not create access
3.User have records in Non Moving Goods Stock Transfer module</t>
  </si>
  <si>
    <t>Preconditions:
1.User have POS Application with valid username and password 
2.User have create, Edit, view and delete access
3.User have records in Non Moving Goods Stock Transfer module, which is already created with current date</t>
  </si>
  <si>
    <t>To Verify user can able to login the POS URL using invalid credential</t>
  </si>
  <si>
    <t>Give invalid User name and password and click Login button</t>
  </si>
  <si>
    <t>Invalid credential error message should be display</t>
  </si>
  <si>
    <t>Load the POS Application and perform login with valid credential</t>
  </si>
  <si>
    <t xml:space="preserve">Item name, Item Code, RO, Quantity, Aging(Days), Critical stock, Current stock-Critical stock and Action column should be display in </t>
  </si>
  <si>
    <t>Add Transfer icon should be display and search box should be display</t>
  </si>
  <si>
    <t>Verify the Add Transfer Stock Transfer pop up display or not while click the button</t>
  </si>
  <si>
    <t>Add Transfer Stock Transfer pop up should be display</t>
  </si>
  <si>
    <t>Verify the header name, Fields, and buttons in Add Transfer Stock Transfer pop up</t>
  </si>
  <si>
    <t>Header name should be display as "Add Transfer Stock Transfer"</t>
  </si>
  <si>
    <t>Verify the Fields in Add Transfer Stock Transfer pop up</t>
  </si>
  <si>
    <t>Add Transfer Stock Transfer pop up should be close and list grid should be display</t>
  </si>
  <si>
    <t>Verify the Add Transfer Stock Transfer pop up getting close or not while click close icon without give any value in the pop up</t>
  </si>
  <si>
    <t>Verify the Add Transfer Stock Transfer pop up getting close or not while click close icon with give any value in the pop up</t>
  </si>
  <si>
    <t>Verify user can able to save the record with all value in Add Transfer Stock Transfer pop up</t>
  </si>
  <si>
    <t>Click Add Transfer Stock Transfer button in list grid</t>
  </si>
  <si>
    <t>Give all value in Add Transfer Stock Transfer pop up</t>
  </si>
  <si>
    <t>Verify the newly added Non Moving Goods Stock Transfer module display or not while login the application</t>
  </si>
  <si>
    <t xml:space="preserve">Verify the newly added Non Moving Goods Stock Transfer module display or not </t>
  </si>
  <si>
    <t>Verify the Branch Name field error message</t>
  </si>
  <si>
    <t>Click save button without enter any value in Branch Name field</t>
  </si>
  <si>
    <t>Error message should be display as "Branch Name required"</t>
  </si>
  <si>
    <t>Verify the Branch Name dropdown values</t>
  </si>
  <si>
    <t>Click the Branch Name dropdown</t>
  </si>
  <si>
    <t>Enter valid value in Branch Name dropdown</t>
  </si>
  <si>
    <t>Copy &amp; Paste valid value in Branch Name dropdown</t>
  </si>
  <si>
    <t>Preconditions:
1.User have POS Application with valid username and password 
2.User have create, Edit, view and delete access
3.Login user have records in Non Moving Goods Stock Transfer module</t>
  </si>
  <si>
    <t xml:space="preserve">Branch Name dropdown should display the all QnQ branch name
</t>
  </si>
  <si>
    <t>Branch Name field should display given values</t>
  </si>
  <si>
    <t>Error message should not display as required error message</t>
  </si>
  <si>
    <t>Verify the error message in Current Stock Amount field</t>
  </si>
  <si>
    <t>Click save button without enter any value in Current Stock Amount field</t>
  </si>
  <si>
    <t>Enter invalid value in Current Stock Amount field</t>
  </si>
  <si>
    <t>Error message should be display as "Invalid Current Stock Amount"</t>
  </si>
  <si>
    <t>Copy &amp; paste invalid value in Current Stock Amount field</t>
  </si>
  <si>
    <t>Enter Numbers value in Current Stock Amount field</t>
  </si>
  <si>
    <t xml:space="preserve">Current Stock Amount field should allow only numbers </t>
  </si>
  <si>
    <t>Enter Alphabets and Special characters value in Current Stock Amount field</t>
  </si>
  <si>
    <t>Current Stock Amount field should not allow Alphabets and Special characters</t>
  </si>
  <si>
    <t>Copy &amp; Paste numbers value in Current Stock Amount field</t>
  </si>
  <si>
    <t>Copy &amp; Paste Alphabets and Special characters value in Current Stock Amount field</t>
  </si>
  <si>
    <t>Enter 1 value in Current Stock Amount field</t>
  </si>
  <si>
    <t>Current Stock Amount field should be allow 1 value</t>
  </si>
  <si>
    <t>Enter 10 values in Current Stock Amount field</t>
  </si>
  <si>
    <t>Current Stock Amount field should be allow 10 values</t>
  </si>
  <si>
    <t>Copy &amp; Paste 1 value in Current Stock Amount field</t>
  </si>
  <si>
    <t>Copy &amp; Paste 10 values in Current Stock Amount field</t>
  </si>
  <si>
    <t>Copy &amp; Paste 5 values in Current Stock Amount field</t>
  </si>
  <si>
    <t>Current Stock Amount field should be allow 5 values</t>
  </si>
  <si>
    <t>Copy &amp; Paste 11 value in Current Stock Amount field</t>
  </si>
  <si>
    <t>Current Stock Amount field should not allow 11 values</t>
  </si>
  <si>
    <t>Verify the Current Stock Amount field allow only Numbers value in Add Transfer Stock</t>
  </si>
  <si>
    <t>Verify the Current Stock Amount field maximum and minimum value in Add Transfer Stock</t>
  </si>
  <si>
    <t>Verify the error message in To Be Moved Amount field</t>
  </si>
  <si>
    <t>Click save button without enter any value in To Be Moved Amount field</t>
  </si>
  <si>
    <t>Enter invalid value in To Be Moved Amount field</t>
  </si>
  <si>
    <t>Error message should be display as "Invalid To Be Moved Amount"</t>
  </si>
  <si>
    <t>Copy &amp; paste invalid value in To Be Moved Amount field</t>
  </si>
  <si>
    <t>Verify the To Be Moved Amount field allow only Numbers value in Add Transfer Stock</t>
  </si>
  <si>
    <t>Enter Numbers value in To Be Moved Amount field</t>
  </si>
  <si>
    <t xml:space="preserve">To Be Moved Amount field should allow only numbers </t>
  </si>
  <si>
    <t>Enter Alphabets and Special characters value in To Be Moved Amount field</t>
  </si>
  <si>
    <t>To Be Moved Amount field should not allow Alphabets and Special characters</t>
  </si>
  <si>
    <t>Copy &amp; Paste numbers value in To Be Moved Amount field</t>
  </si>
  <si>
    <t>Copy &amp; Paste Alphabets and Special characters value in To Be Moved Amount field</t>
  </si>
  <si>
    <t>Verify the To Be Moved Amount field maximum and minimum value in Add Transfer Stock</t>
  </si>
  <si>
    <t>Enter 1 value in To Be Moved Amount field</t>
  </si>
  <si>
    <t>To Be Moved Amount field should be allow 1 value</t>
  </si>
  <si>
    <t>Enter 10 values in To Be Moved Amount field</t>
  </si>
  <si>
    <t>To Be Moved Amount field should be allow 10 values</t>
  </si>
  <si>
    <t>Copy &amp; Paste 1 value in To Be Moved Amount field</t>
  </si>
  <si>
    <t>Copy &amp; Paste 10 values in To Be Moved Amount field</t>
  </si>
  <si>
    <t>Copy &amp; Paste 5 values in To Be Moved Amount field</t>
  </si>
  <si>
    <t>To Be Moved Amount field should be allow 5 values</t>
  </si>
  <si>
    <t>Copy &amp; Paste 11 value in To Be Moved Amount field</t>
  </si>
  <si>
    <t>To Be Moved Amount field should not allow 11 values</t>
  </si>
  <si>
    <t>Check weather the error message display or not while give more than critical stock count</t>
  </si>
  <si>
    <t>Give more than critical stock count in To Be Moved field</t>
  </si>
  <si>
    <t>Error message should be display</t>
  </si>
  <si>
    <t>Click the Click To Transfer button</t>
  </si>
  <si>
    <t>Verify the created record display or not in the Approve screen list grid</t>
  </si>
  <si>
    <t>Created record should be display in the Approve screen list grid</t>
  </si>
  <si>
    <t xml:space="preserve">Verify user can able to log out while open the Add Transfer pop up </t>
  </si>
  <si>
    <t>Verify newly created Non Moving Goods Stock Transfer record display or not in Approval screen</t>
  </si>
  <si>
    <t>Newly created Non Moving Goods Stock Transfer record should display in Approval screen</t>
  </si>
  <si>
    <t>Verify the Non Moving Goods Stock Transfer record display or not, which is  created with current date</t>
  </si>
  <si>
    <t>Non Moving Goods Stock Transfer record should display in Approval list grid</t>
  </si>
  <si>
    <t>Navigate to Non Moving Goods Stock Transfer Approval screen</t>
  </si>
  <si>
    <t>Non Moving Goods Stock Transfer Approval page should be display</t>
  </si>
  <si>
    <t>Address (Design Steps)</t>
  </si>
  <si>
    <t>Verify the column name in list grid</t>
  </si>
  <si>
    <t>Verify button's and search box display or not</t>
  </si>
  <si>
    <t>Verify Confirmation message display or not while click the Approve button</t>
  </si>
  <si>
    <t>Confirmation pop up should be display</t>
  </si>
  <si>
    <t>Again click the approve button</t>
  </si>
  <si>
    <t>Approved success message should be display</t>
  </si>
  <si>
    <t>Confirmation list grid should be display</t>
  </si>
  <si>
    <t>Click save button without enter any value in  Remarks field</t>
  </si>
  <si>
    <t>Error message should be display as " Remarks required"</t>
  </si>
  <si>
    <t>Rejection completed success message should be display</t>
  </si>
  <si>
    <t>Perform download the CSV file</t>
  </si>
  <si>
    <t>CSV file should be download</t>
  </si>
  <si>
    <t>Open same file and check the values</t>
  </si>
  <si>
    <t>Perform download the Excel file</t>
  </si>
  <si>
    <t>Excel file should be download</t>
  </si>
  <si>
    <t>Preconditions:
1.User have POS Application with valid username and password 
2.User have create, Edit, view and delete access
3.User have new records in Ledger master, which Active toggle button as "Yes"</t>
  </si>
  <si>
    <t>Navigate to the Non-Moving Goods Stock Transfer Approval page module</t>
  </si>
  <si>
    <t>To verify user can able to navigate the Non-Moving Goods Stock Transfer Approval page</t>
  </si>
  <si>
    <t>Non-Moving Goods Stock Transfer Approval page should be display</t>
  </si>
  <si>
    <t>Non-Moving Goods Stock Transfer Approval page modules values should be display</t>
  </si>
  <si>
    <t>Non-Moving Goods Stock Transfer Approval and  Reject button's and search box should be display</t>
  </si>
  <si>
    <t>Verify the search box label and place holder in  Non-Moving Goods Stock Transfer Approval page</t>
  </si>
  <si>
    <t>Verify the functionality of sort in Non-Moving Goods Stock Transfer Approval page</t>
  </si>
  <si>
    <t>Non-Moving Goods Stock Transfer Approval page should be displayed Showing Record Count with dropdown</t>
  </si>
  <si>
    <t>Non-Moving Goods Stock Transfer Approval page should be displayed 10, 15 and 20 records per page option by selecting it in the dropdown</t>
  </si>
  <si>
    <t>Verify the Non-Moving Goods Stock Transfer Approval page while update the Showing Record Count with search any valid value in search box</t>
  </si>
  <si>
    <t>Non-Moving Goods Stock Transfer Approval page modules values should be display based on the selected showing records value</t>
  </si>
  <si>
    <t>Non-Moving Goods Stock Transfer Approval page list grid should be display</t>
  </si>
  <si>
    <t>Verify the Non-Moving Goods Stock Transfer Approval page display the all given value in list grid</t>
  </si>
  <si>
    <t>Non-Moving Goods Stock Transfer Approval page should display the all value in list grid</t>
  </si>
  <si>
    <t>Verify user can able to approve the Pending Non-Moving Goods Stock Transfer Approval page display</t>
  </si>
  <si>
    <t>Verify user can able to Reject the Pending Non-Moving Goods Stock Transfer Approval page display</t>
  </si>
  <si>
    <t>Verify user can able to download the CSV and Excel in Non-Moving Goods Stock Transfer Approval list grid</t>
  </si>
  <si>
    <t>Preconditions:
1.User have POS Application with valid username and password 
2.User have create, Edit, view and delete access
3.User have records in Non Moving Goods Stock Transfer Approval module</t>
  </si>
  <si>
    <t>Verify the newly added Non Moving Goods Stock Transfer Approval module display or not while login the application</t>
  </si>
  <si>
    <t xml:space="preserve">Verify the newly added Non Moving Goods Stock Transfer Approval module display or not </t>
  </si>
  <si>
    <t>Click the Non-Moving Goods Stock Transfer Approval page module</t>
  </si>
  <si>
    <t>Header name should be display as "Non-Moving Goods Stock Transfer Approval "</t>
  </si>
  <si>
    <t>Verify the Non-Moving Goods Stock Transfer Approval page display the records, which is create the Non-Moving Goods Stock Transfer Entry page</t>
  </si>
  <si>
    <t>Non-Moving Goods Stock Transfer Approval page should display the records, which is create the Non-Moving Goods Stock Transfer Entry page</t>
  </si>
  <si>
    <t>Preconditions:
1.User have POS Application with valid username and password 
2.User have create, Edit, view and delete access
3.User have new records in Ledger master with all values, which is create the Non-Moving Goods Stock Transfer Entry page</t>
  </si>
  <si>
    <t>Preconditions:
1.User have POS Application with valid username and password 
2.User have create, Edit, view and delete access
3.User have new records in Ledger master, which Active toggle button as "Yes", which is create the Non-Moving Goods Stock Transfer Entry page</t>
  </si>
  <si>
    <t>Navigate to Non-Moving Goods Stock Transfer Approval page</t>
  </si>
  <si>
    <t>Navigate to Non-Moving Goods Stock Transfer Approval page module</t>
  </si>
  <si>
    <t>Select the available 10, 25, 50 and 100 records by clicking dropdown</t>
  </si>
  <si>
    <t>select 25  records per page option by selecting it in the dropdown.</t>
  </si>
  <si>
    <t>select 50 records per page option by selecting it in the dropdown.</t>
  </si>
  <si>
    <t>25 Records should be displayed in the page</t>
  </si>
  <si>
    <t>50 Records should be displayed in the page</t>
  </si>
  <si>
    <t>select 100 records per page option by selecting it in the dropdown.</t>
  </si>
  <si>
    <t>100 Records should be displayed in the page</t>
  </si>
  <si>
    <t>Preconditions:
1.User have POS Application with valid username and password 
2.User have create, Edit, view and delete access
3.User have records in Non-Moving Goods Stock Transfer Approval page</t>
  </si>
  <si>
    <t>Verify the Non-Moving Goods Stock Transfer Approval page display or not the records, which is not transfer any record</t>
  </si>
  <si>
    <t>Click the Reject icon in list grid</t>
  </si>
  <si>
    <t>Click the Add Transfer Stock button</t>
  </si>
  <si>
    <t>Verify Rejection pop up display or not while click the Rejection button</t>
  </si>
  <si>
    <t>Rejection pop up display should be display</t>
  </si>
  <si>
    <t>Verify the header name, Fields, and buttons in Rejection pop up display</t>
  </si>
  <si>
    <t>Verify the Fields in Rejection pop up display</t>
  </si>
  <si>
    <t>Verify the Rejection pop up display getting close or not while click close icon without give any value in the pop up</t>
  </si>
  <si>
    <t>Rejection pop up display should be close and list grid should be display</t>
  </si>
  <si>
    <t>Verify the Rejection pop up display getting close or not while click close icon with give any value in the pop up</t>
  </si>
  <si>
    <t>Verify the Remarks field display error message while Click save button without  Remarks value in Rejection pop up display</t>
  </si>
  <si>
    <t>Again click the Click to reject button</t>
  </si>
  <si>
    <t xml:space="preserve">Click to reject &amp; Cancel button and Close icon should be display </t>
  </si>
  <si>
    <t>Header name should be display as "Rejection"</t>
  </si>
  <si>
    <t>click the Click to reject button with give mandatory values in the pop up</t>
  </si>
  <si>
    <t>Verify the Rejection pop up close or not while click the Click to reject button with give mandatory value in the pop up</t>
  </si>
  <si>
    <t>Click the Click to reject button in pop up</t>
  </si>
  <si>
    <t>Give valid value in  all field</t>
  </si>
  <si>
    <t>Verify Approval pop up display or not while click the Approval button</t>
  </si>
  <si>
    <t>Approval pop up display should be display</t>
  </si>
  <si>
    <t>Verify the header name, Fields, and buttons in Approval pop up display</t>
  </si>
  <si>
    <t>Header name should be display as "Approval"</t>
  </si>
  <si>
    <t>Verify the Fields in Approval pop up display</t>
  </si>
  <si>
    <t>Verify the Approval pop up display getting close or not while click close icon without give any value in the pop up</t>
  </si>
  <si>
    <t>Approval pop up display should be close and list grid should be display</t>
  </si>
  <si>
    <t>Verify the Approval pop up display getting close or not while click close icon with give any value in the pop up</t>
  </si>
  <si>
    <t>Verify the Remarks field display error message while Click save button without  Remarks value in Approval pop up display</t>
  </si>
  <si>
    <t>Approval completed success message should be display</t>
  </si>
  <si>
    <t>Click the Approval button in Approve list grid</t>
  </si>
  <si>
    <t>Click the Rejection button in Approve list grid</t>
  </si>
  <si>
    <t xml:space="preserve">Click to Approve &amp; Cancel button and Close icon should be display </t>
  </si>
  <si>
    <t>Verify the Approval pop up close or not while click the Click to Approve button with give mandatory value in the pop up</t>
  </si>
  <si>
    <t>click the Click to Approve button with give mandatory values in the pop up</t>
  </si>
  <si>
    <t>Again click the Click to Approve button</t>
  </si>
  <si>
    <t>Click the Click to Approve button in pop up</t>
  </si>
  <si>
    <t>Click the Approve icon in list grid</t>
  </si>
  <si>
    <t>Verify user can able to Approve the Pending Non-Moving Goods Stock Transfer Approval page display</t>
  </si>
  <si>
    <t>Verify Approved display in list grid</t>
  </si>
  <si>
    <t>Approved record should be display in list grid</t>
  </si>
  <si>
    <t>Click the Approval button in Reject list grid</t>
  </si>
  <si>
    <t>Click the Click to Reject button in pop up</t>
  </si>
  <si>
    <t>Rejected record should be display in list grid</t>
  </si>
  <si>
    <t>Verify Rejected record display in list grid</t>
  </si>
  <si>
    <t>Verify the Non-Moving Goods Stock Transfer Approve list grid display already approved record</t>
  </si>
  <si>
    <t>Verify the Non-Moving Goods Stock Transfer Approve list grid should not display already approved record</t>
  </si>
  <si>
    <t>Verify the Non-Moving Goods Stock Transfer Approve list grid display duplicate record</t>
  </si>
  <si>
    <t>Verify the Non-Moving Goods Stock Transfer Approve list grid display record, which is already rejected record</t>
  </si>
  <si>
    <t>Non-Moving Goods Stock Transfer Approve list grid should display record, which is already rejected record</t>
  </si>
  <si>
    <t>Non-Moving Goods Stock Transfer Approve list grid should not display duplicate record</t>
  </si>
  <si>
    <t>Verify Non-Moving Goods Stock Transfer Approved record status in Non-Moving Goods Stock Transfer Approve list grid</t>
  </si>
  <si>
    <t>Non-Moving Goods Stock Transfer Approved record status should display as Approved in Non-Moving Goods Stock Transfer Approve list grid</t>
  </si>
  <si>
    <t>Preconditions:
1.User have POS Application with valid username and password 
2.User have create, Edit, view and delete access
3.User have not transfer in Non-Moving Goods Stock Transfer</t>
  </si>
  <si>
    <t>Non-Moving Goods Stock Transfer Approval page should display only transferred records</t>
  </si>
  <si>
    <t>Click the approve Transferred record</t>
  </si>
  <si>
    <t>Perform approve the Transferred record</t>
  </si>
  <si>
    <t>Transferred record should be Approval</t>
  </si>
  <si>
    <t>Perform Approve the Transferred record</t>
  </si>
  <si>
    <t>Verify Non-Moving Goods Stock Transfer Approval page display or not the not transferred record</t>
  </si>
  <si>
    <t>Non-Moving Goods Stock Transfer Approval page should display only transferred record</t>
  </si>
  <si>
    <t xml:space="preserve">Click the Click To Transfer button and Close icon should be display </t>
  </si>
  <si>
    <t>Verify the required error message display or not while Click the Click To Transfer button without give any value in the pop up</t>
  </si>
  <si>
    <t>Click the Click To Transfer button without give any value in the pop up</t>
  </si>
  <si>
    <t>Verify the Add Transfer Stock Transfer close or not while Click the Click To Transfer button with give mandatory value in the pop up</t>
  </si>
  <si>
    <t>Click the Click To Transfer button with give mandatory values in the pop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</si>
</sst>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8"/>
      <name val="Calibri"/>
      <family val="2"/>
      <scheme val="minor"/>
    </font>
    <font>
      <sz val="11"/>
      <color theme="1"/>
      <name val="Arial"/>
      <family val="2"/>
    </font>
    <font>
      <sz val="10"/>
      <name val="Arial"/>
      <family val="2"/>
    </font>
    <font>
      <sz val="11"/>
      <color rgb="FF006100"/>
      <name val="Calibri"/>
      <family val="2"/>
      <scheme val="minor"/>
    </font>
    <font>
      <sz val="11"/>
      <color rgb="FF006100"/>
      <name val="Arial"/>
      <family val="2"/>
    </font>
    <font>
      <sz val="10"/>
      <color theme="1"/>
      <name val="Tahoma"/>
      <family val="2"/>
    </font>
    <font>
      <b/>
      <sz val="11"/>
      <color theme="1"/>
      <name val="Arial"/>
      <family val="2"/>
    </font>
    <font>
      <sz val="11"/>
      <name val="Arial"/>
      <family val="2"/>
    </font>
    <font>
      <sz val="11"/>
      <color rgb="FF9C5700"/>
      <name val="Calibri"/>
      <family val="2"/>
      <scheme val="minor"/>
    </font>
    <font>
      <sz val="36"/>
      <color indexed="8"/>
      <name val="Calibri"/>
      <family val="2"/>
    </font>
    <font>
      <b/>
      <u/>
      <sz val="16"/>
      <color indexed="8"/>
      <name val="Cambria"/>
      <family val="1"/>
    </font>
    <font>
      <sz val="12"/>
      <color indexed="8"/>
      <name val="Times New Roman"/>
      <family val="1"/>
    </font>
    <font>
      <b/>
      <sz val="12"/>
      <color indexed="62"/>
      <name val="Cambria"/>
      <family val="1"/>
    </font>
    <font>
      <i/>
      <sz val="12"/>
      <color indexed="62"/>
      <name val="Cambria"/>
      <family val="1"/>
    </font>
    <font>
      <sz val="11"/>
      <name val="Calibri"/>
      <family val="2"/>
    </font>
    <font>
      <sz val="10"/>
      <color indexed="62"/>
      <name val="Tahoma"/>
      <family val="2"/>
    </font>
    <font>
      <u/>
      <sz val="11"/>
      <color theme="10"/>
      <name val="Calibri"/>
      <family val="2"/>
      <scheme val="minor"/>
    </font>
    <font>
      <u/>
      <sz val="11"/>
      <color theme="10"/>
      <name val="Arial"/>
      <family val="2"/>
    </font>
    <font>
      <sz val="11"/>
      <color rgb="FF9C5700"/>
      <name val="Arial"/>
      <family val="2"/>
    </font>
  </fonts>
  <fills count="7">
    <fill>
      <patternFill patternType="none"/>
    </fill>
    <fill>
      <patternFill patternType="gray125"/>
    </fill>
    <fill>
      <patternFill patternType="solid">
        <fgColor theme="5" tint="0.39997558519241921"/>
        <bgColor indexed="65"/>
      </patternFill>
    </fill>
    <fill>
      <patternFill patternType="solid">
        <fgColor rgb="FFC6EFCE"/>
      </patternFill>
    </fill>
    <fill>
      <patternFill patternType="solid">
        <fgColor theme="7" tint="0.79998168889431442"/>
        <bgColor indexed="65"/>
      </patternFill>
    </fill>
    <fill>
      <patternFill patternType="solid">
        <fgColor theme="0"/>
        <bgColor indexed="64"/>
      </patternFill>
    </fill>
    <fill>
      <patternFill patternType="solid">
        <fgColor rgb="FFFFEB9C"/>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style="medium">
        <color indexed="8"/>
      </right>
      <top style="medium">
        <color indexed="8"/>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diagonal/>
    </border>
    <border>
      <left style="medium">
        <color indexed="8"/>
      </left>
      <right style="medium">
        <color indexed="8"/>
      </right>
      <top/>
      <bottom/>
      <diagonal/>
    </border>
    <border>
      <left/>
      <right/>
      <top/>
      <bottom style="medium">
        <color indexed="8"/>
      </bottom>
      <diagonal/>
    </border>
    <border>
      <left style="medium">
        <color indexed="64"/>
      </left>
      <right style="medium">
        <color indexed="64"/>
      </right>
      <top style="medium">
        <color indexed="64"/>
      </top>
      <bottom style="medium">
        <color indexed="64"/>
      </bottom>
      <diagonal/>
    </border>
  </borders>
  <cellStyleXfs count="9">
    <xf numFmtId="0" fontId="0" fillId="0" borderId="0"/>
    <xf numFmtId="0" fontId="1" fillId="2" borderId="0" applyNumberFormat="0" applyBorder="0" applyAlignment="0" applyProtection="0"/>
    <xf numFmtId="0" fontId="4" fillId="0" borderId="0"/>
    <xf numFmtId="0" fontId="5" fillId="3" borderId="0" applyNumberFormat="0" applyBorder="0" applyAlignment="0" applyProtection="0"/>
    <xf numFmtId="0" fontId="1" fillId="4" borderId="0" applyNumberFormat="0" applyBorder="0" applyAlignment="0" applyProtection="0"/>
    <xf numFmtId="0" fontId="7" fillId="0" borderId="0"/>
    <xf numFmtId="0" fontId="10" fillId="6" borderId="0" applyNumberFormat="0" applyBorder="0" applyAlignment="0" applyProtection="0"/>
    <xf numFmtId="0" fontId="16" fillId="0" borderId="0"/>
    <xf numFmtId="0" fontId="18" fillId="0" borderId="0" applyNumberFormat="0" applyFill="0" applyBorder="0" applyAlignment="0" applyProtection="0"/>
  </cellStyleXfs>
  <cellXfs count="38">
    <xf numFmtId="0" fontId="0" fillId="0" borderId="0" xfId="0"/>
    <xf numFmtId="0" fontId="3" fillId="0" borderId="1" xfId="0" applyFont="1" applyBorder="1" applyAlignment="1">
      <alignment wrapText="1"/>
    </xf>
    <xf numFmtId="0" fontId="3" fillId="0" borderId="1" xfId="0" applyFont="1" applyBorder="1"/>
    <xf numFmtId="0" fontId="6" fillId="3" borderId="1" xfId="3" applyFont="1" applyBorder="1"/>
    <xf numFmtId="0" fontId="6" fillId="3" borderId="1" xfId="3" applyFont="1" applyBorder="1" applyAlignment="1">
      <alignment wrapText="1"/>
    </xf>
    <xf numFmtId="0" fontId="6" fillId="3" borderId="1" xfId="3" applyFont="1" applyBorder="1" applyAlignment="1">
      <alignment horizontal="left" wrapText="1"/>
    </xf>
    <xf numFmtId="0" fontId="8" fillId="2" borderId="1" xfId="1" applyFont="1" applyBorder="1" applyAlignment="1">
      <alignment wrapText="1"/>
    </xf>
    <xf numFmtId="0" fontId="8" fillId="2" borderId="1" xfId="1" applyFont="1" applyBorder="1" applyAlignment="1"/>
    <xf numFmtId="0" fontId="8" fillId="0" borderId="1" xfId="0" applyFont="1" applyBorder="1" applyAlignment="1">
      <alignment wrapText="1"/>
    </xf>
    <xf numFmtId="0" fontId="9" fillId="0" borderId="1" xfId="2" applyFont="1" applyBorder="1"/>
    <xf numFmtId="0" fontId="9" fillId="0" borderId="1" xfId="2" applyFont="1" applyBorder="1" applyAlignment="1">
      <alignment wrapText="1"/>
    </xf>
    <xf numFmtId="0" fontId="3" fillId="5" borderId="1" xfId="5" applyFont="1" applyFill="1" applyBorder="1" applyAlignment="1">
      <alignment horizontal="left" wrapText="1"/>
    </xf>
    <xf numFmtId="0" fontId="3" fillId="5" borderId="1" xfId="5" applyFont="1" applyFill="1" applyBorder="1" applyAlignment="1">
      <alignment wrapText="1"/>
    </xf>
    <xf numFmtId="0" fontId="9" fillId="0" borderId="1" xfId="2" applyFont="1" applyBorder="1" applyAlignment="1">
      <alignment horizontal="left" wrapText="1"/>
    </xf>
    <xf numFmtId="0" fontId="10" fillId="6" borderId="1" xfId="6" applyBorder="1"/>
    <xf numFmtId="0" fontId="10" fillId="6" borderId="1" xfId="6" applyBorder="1" applyAlignment="1">
      <alignment wrapText="1"/>
    </xf>
    <xf numFmtId="0" fontId="13" fillId="0" borderId="0" xfId="0" applyFont="1" applyAlignment="1">
      <alignment horizontal="center" vertical="center"/>
    </xf>
    <xf numFmtId="0" fontId="14" fillId="0" borderId="9" xfId="0" applyFont="1" applyBorder="1" applyAlignment="1">
      <alignment horizontal="center" vertical="center" wrapText="1"/>
    </xf>
    <xf numFmtId="0" fontId="15" fillId="0" borderId="8" xfId="0" applyFont="1" applyBorder="1" applyAlignment="1">
      <alignment horizontal="center" vertical="center" wrapText="1"/>
    </xf>
    <xf numFmtId="15" fontId="15" fillId="0" borderId="11" xfId="0" applyNumberFormat="1" applyFont="1" applyBorder="1" applyAlignment="1">
      <alignment horizontal="center" vertical="center" wrapText="1"/>
    </xf>
    <xf numFmtId="0" fontId="17" fillId="0" borderId="12" xfId="7" applyFont="1" applyBorder="1" applyAlignment="1">
      <alignment horizontal="center" vertical="center" wrapText="1"/>
    </xf>
    <xf numFmtId="0" fontId="17" fillId="0" borderId="12" xfId="7" applyFont="1" applyBorder="1" applyAlignment="1">
      <alignment horizontal="left" vertical="center" wrapText="1"/>
    </xf>
    <xf numFmtId="0" fontId="15" fillId="0" borderId="12" xfId="0" applyFont="1" applyBorder="1" applyAlignment="1">
      <alignment horizontal="center" vertical="center" wrapText="1"/>
    </xf>
    <xf numFmtId="14" fontId="0" fillId="0" borderId="0" xfId="0" applyNumberFormat="1"/>
    <xf numFmtId="0" fontId="1" fillId="4" borderId="1" xfId="4" applyBorder="1"/>
    <xf numFmtId="0" fontId="1" fillId="4" borderId="1" xfId="4" applyBorder="1" applyAlignment="1">
      <alignment wrapText="1"/>
    </xf>
    <xf numFmtId="0" fontId="19" fillId="0" borderId="1" xfId="8" applyFont="1" applyBorder="1" applyAlignment="1">
      <alignment wrapText="1"/>
    </xf>
    <xf numFmtId="0" fontId="20" fillId="6" borderId="1" xfId="6" applyFont="1" applyBorder="1"/>
    <xf numFmtId="0" fontId="20" fillId="6" borderId="1" xfId="6" applyFont="1" applyBorder="1" applyAlignment="1">
      <alignment wrapText="1"/>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11" fillId="0" borderId="4" xfId="0" applyFont="1" applyBorder="1" applyAlignment="1">
      <alignment horizontal="left" vertical="center"/>
    </xf>
    <xf numFmtId="0" fontId="12" fillId="0" borderId="0" xfId="0" applyFont="1" applyAlignment="1">
      <alignment horizontal="center" vertical="center"/>
    </xf>
    <xf numFmtId="0" fontId="14" fillId="0" borderId="5"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cellXfs>
  <cellStyles count="9">
    <cellStyle name="20% - Accent4" xfId="4" builtinId="42"/>
    <cellStyle name="60% - Accent2" xfId="1" builtinId="36"/>
    <cellStyle name="Good" xfId="3" builtinId="26"/>
    <cellStyle name="Hyperlink" xfId="8" builtinId="8"/>
    <cellStyle name="Neutral" xfId="6" builtinId="28"/>
    <cellStyle name="Normal" xfId="0" builtinId="0"/>
    <cellStyle name="Normal 2" xfId="2" xr:uid="{FE8072C1-E886-4D0E-B12F-757686FAC808}"/>
    <cellStyle name="Normal 2 2" xfId="7" xr:uid="{E0F3C7D9-8DF8-4FB3-8607-5E23EBA9E611}"/>
    <cellStyle name="Normal 5" xfId="5" xr:uid="{4690926B-377A-467A-8AF9-D242B0ABA2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542925</xdr:colOff>
      <xdr:row>1</xdr:row>
      <xdr:rowOff>66675</xdr:rowOff>
    </xdr:from>
    <xdr:to>
      <xdr:col>6</xdr:col>
      <xdr:colOff>2200068</xdr:colOff>
      <xdr:row>6</xdr:row>
      <xdr:rowOff>85614</xdr:rowOff>
    </xdr:to>
    <xdr:pic>
      <xdr:nvPicPr>
        <xdr:cNvPr id="2" name="Picture 1">
          <a:extLst>
            <a:ext uri="{FF2B5EF4-FFF2-40B4-BE49-F238E27FC236}">
              <a16:creationId xmlns:a16="http://schemas.microsoft.com/office/drawing/2014/main" id="{57855CF1-D92D-4595-B996-96BFA97531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38800" y="257175"/>
          <a:ext cx="1657143" cy="8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I24"/>
  <sheetViews>
    <sheetView workbookViewId="0">
      <selection activeCell="D13" sqref="D13:H13"/>
    </sheetView>
  </sheetViews>
  <sheetFormatPr defaultRowHeight="15" x14ac:dyDescent="0.25"/>
  <cols>
    <col min="4" max="4" width="10.7109375" customWidth="1"/>
    <col min="5" max="5" width="17.42578125" customWidth="1"/>
    <col min="6" max="6" width="17.85546875" customWidth="1"/>
    <col min="7" max="7" width="41.42578125" customWidth="1"/>
    <col min="8" max="8" width="43.140625" customWidth="1"/>
  </cols>
  <sheetData>
    <row r="6" spans="4:9" ht="8.25" customHeight="1" x14ac:dyDescent="0.25"/>
    <row r="8" spans="4:9" ht="15" customHeight="1" thickBot="1" x14ac:dyDescent="0.3"/>
    <row r="9" spans="4:9" ht="44.25" customHeight="1" thickBot="1" x14ac:dyDescent="0.3">
      <c r="D9" s="29" t="s">
        <v>102</v>
      </c>
      <c r="E9" s="30"/>
      <c r="F9" s="30"/>
      <c r="G9" s="30"/>
      <c r="H9" s="30"/>
      <c r="I9" s="31"/>
    </row>
    <row r="10" spans="4:9" ht="15" customHeight="1" x14ac:dyDescent="0.25"/>
    <row r="13" spans="4:9" ht="20.25" x14ac:dyDescent="0.25">
      <c r="D13" s="32"/>
      <c r="E13" s="32"/>
      <c r="F13" s="32"/>
      <c r="G13" s="32"/>
      <c r="H13" s="32"/>
    </row>
    <row r="14" spans="4:9" ht="16.5" thickBot="1" x14ac:dyDescent="0.3">
      <c r="D14" s="16"/>
    </row>
    <row r="15" spans="4:9" ht="16.5" thickBot="1" x14ac:dyDescent="0.3">
      <c r="D15" s="33" t="s">
        <v>103</v>
      </c>
      <c r="E15" s="33" t="s">
        <v>104</v>
      </c>
      <c r="F15" s="35" t="s">
        <v>105</v>
      </c>
      <c r="G15" s="36"/>
      <c r="H15" s="33" t="s">
        <v>6</v>
      </c>
    </row>
    <row r="16" spans="4:9" ht="16.5" thickBot="1" x14ac:dyDescent="0.3">
      <c r="D16" s="34"/>
      <c r="E16" s="34"/>
      <c r="F16" s="17" t="s">
        <v>106</v>
      </c>
      <c r="G16" s="17" t="s">
        <v>107</v>
      </c>
      <c r="H16" s="37"/>
    </row>
    <row r="17" spans="3:8" ht="26.25" thickBot="1" x14ac:dyDescent="0.3">
      <c r="C17" t="s">
        <v>98</v>
      </c>
      <c r="D17" s="18">
        <v>1</v>
      </c>
      <c r="E17" s="19">
        <v>45565</v>
      </c>
      <c r="F17" s="20" t="s">
        <v>108</v>
      </c>
      <c r="G17" s="21" t="s">
        <v>102</v>
      </c>
      <c r="H17" s="22" t="s">
        <v>17</v>
      </c>
    </row>
    <row r="18" spans="3:8" x14ac:dyDescent="0.25">
      <c r="G18" s="23"/>
    </row>
    <row r="24" spans="3:8" hidden="1" x14ac:dyDescent="0.25"/>
  </sheetData>
  <mergeCells count="6">
    <mergeCell ref="D9:I9"/>
    <mergeCell ref="D13:H13"/>
    <mergeCell ref="D15:D16"/>
    <mergeCell ref="E15:E16"/>
    <mergeCell ref="F15:G15"/>
    <mergeCell ref="H15:H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D8378-ABCC-4AF5-A659-D52162CC021D}">
  <dimension ref="A1:M232"/>
  <sheetViews>
    <sheetView tabSelected="1" topLeftCell="A58" workbookViewId="0">
      <selection activeCell="I60" sqref="I60"/>
    </sheetView>
  </sheetViews>
  <sheetFormatPr defaultRowHeight="14.25" x14ac:dyDescent="0.2"/>
  <cols>
    <col min="1" max="1" width="9.140625" style="2"/>
    <col min="2" max="2" width="8.7109375" style="2" customWidth="1"/>
    <col min="3" max="3" width="1.7109375" style="2" hidden="1" customWidth="1"/>
    <col min="4" max="4" width="10.7109375" style="2" customWidth="1"/>
    <col min="5" max="5" width="36.7109375" style="1" customWidth="1"/>
    <col min="6" max="6" width="4.85546875" style="2" customWidth="1"/>
    <col min="7" max="7" width="7.42578125" style="2" customWidth="1"/>
    <col min="8" max="8" width="8.140625" style="2" customWidth="1"/>
    <col min="9" max="9" width="45.7109375" style="1" customWidth="1"/>
    <col min="10" max="10" width="34" style="1" customWidth="1"/>
    <col min="11" max="11" width="17.28515625" style="2" customWidth="1"/>
    <col min="12" max="12" width="19.7109375" style="2" bestFit="1" customWidth="1"/>
    <col min="13" max="13" width="24" style="2" customWidth="1"/>
    <col min="14" max="16384" width="9.140625" style="2"/>
  </cols>
  <sheetData>
    <row r="1" spans="1:13" s="8" customFormat="1" ht="45" x14ac:dyDescent="0.25">
      <c r="A1" s="6" t="s">
        <v>0</v>
      </c>
      <c r="B1" s="6" t="s">
        <v>13</v>
      </c>
      <c r="C1" s="7"/>
      <c r="D1" s="6" t="s">
        <v>1</v>
      </c>
      <c r="E1" s="6" t="s">
        <v>2</v>
      </c>
      <c r="F1" s="7" t="s">
        <v>12</v>
      </c>
      <c r="G1" s="7" t="s">
        <v>3</v>
      </c>
      <c r="H1" s="7" t="s">
        <v>25</v>
      </c>
      <c r="I1" s="6" t="s">
        <v>26</v>
      </c>
      <c r="J1" s="6" t="s">
        <v>27</v>
      </c>
      <c r="K1" s="6" t="s">
        <v>101</v>
      </c>
      <c r="L1" s="6" t="s">
        <v>4</v>
      </c>
      <c r="M1" s="6" t="s">
        <v>5</v>
      </c>
    </row>
    <row r="2" spans="1:13" s="1" customFormat="1" ht="71.25" x14ac:dyDescent="0.2">
      <c r="A2" s="1">
        <f>SUBTOTAL(3,$E$2:E2)</f>
        <v>1</v>
      </c>
      <c r="B2" s="1" t="s">
        <v>7</v>
      </c>
      <c r="C2" s="9" t="s">
        <v>24</v>
      </c>
      <c r="D2" s="10" t="str">
        <f>CONCATENATE(C2,A2)</f>
        <v>TC_1</v>
      </c>
      <c r="E2" s="1" t="s">
        <v>130</v>
      </c>
      <c r="F2" s="2" t="s">
        <v>8</v>
      </c>
      <c r="G2" s="2" t="s">
        <v>9</v>
      </c>
      <c r="H2" s="2"/>
      <c r="I2" s="1" t="s">
        <v>131</v>
      </c>
    </row>
    <row r="3" spans="1:13" ht="28.5" x14ac:dyDescent="0.2">
      <c r="H3" s="2" t="s">
        <v>10</v>
      </c>
      <c r="I3" s="1" t="s">
        <v>132</v>
      </c>
      <c r="J3" s="1" t="s">
        <v>133</v>
      </c>
    </row>
    <row r="4" spans="1:13" ht="28.5" x14ac:dyDescent="0.2">
      <c r="H4" s="2" t="s">
        <v>11</v>
      </c>
      <c r="I4" s="1" t="s">
        <v>134</v>
      </c>
      <c r="J4" s="1" t="s">
        <v>135</v>
      </c>
    </row>
    <row r="5" spans="1:13" s="1" customFormat="1" ht="71.25" x14ac:dyDescent="0.2">
      <c r="A5" s="1">
        <f>SUBTOTAL(3,$E$2:E5)</f>
        <v>2</v>
      </c>
      <c r="B5" s="1" t="s">
        <v>7</v>
      </c>
      <c r="C5" s="9" t="s">
        <v>24</v>
      </c>
      <c r="D5" s="10" t="str">
        <f>CONCATENATE(C5,A5)</f>
        <v>TC_2</v>
      </c>
      <c r="E5" s="1" t="s">
        <v>136</v>
      </c>
      <c r="F5" s="2" t="s">
        <v>8</v>
      </c>
      <c r="G5" s="2" t="s">
        <v>9</v>
      </c>
      <c r="H5" s="2"/>
      <c r="I5" s="1" t="s">
        <v>131</v>
      </c>
    </row>
    <row r="6" spans="1:13" ht="28.5" x14ac:dyDescent="0.2">
      <c r="H6" s="2" t="s">
        <v>10</v>
      </c>
      <c r="I6" s="1" t="s">
        <v>132</v>
      </c>
      <c r="J6" s="1" t="s">
        <v>133</v>
      </c>
    </row>
    <row r="7" spans="1:13" ht="28.5" x14ac:dyDescent="0.2">
      <c r="H7" s="2" t="s">
        <v>11</v>
      </c>
      <c r="I7" s="1" t="s">
        <v>30</v>
      </c>
      <c r="J7" s="1" t="s">
        <v>137</v>
      </c>
    </row>
    <row r="8" spans="1:13" s="1" customFormat="1" ht="71.25" x14ac:dyDescent="0.2">
      <c r="A8" s="1">
        <f>SUBTOTAL(3,$E$2:E8)</f>
        <v>3</v>
      </c>
      <c r="B8" s="1" t="s">
        <v>7</v>
      </c>
      <c r="C8" s="9" t="s">
        <v>24</v>
      </c>
      <c r="D8" s="10" t="str">
        <f>CONCATENATE(C8,A8)</f>
        <v>TC_3</v>
      </c>
      <c r="E8" s="1" t="s">
        <v>142</v>
      </c>
      <c r="F8" s="2" t="s">
        <v>8</v>
      </c>
      <c r="G8" s="2" t="s">
        <v>9</v>
      </c>
      <c r="H8" s="2"/>
      <c r="I8" s="1" t="s">
        <v>131</v>
      </c>
    </row>
    <row r="9" spans="1:13" ht="28.5" x14ac:dyDescent="0.2">
      <c r="H9" s="2" t="s">
        <v>10</v>
      </c>
      <c r="I9" s="1" t="s">
        <v>132</v>
      </c>
      <c r="J9" s="1" t="s">
        <v>133</v>
      </c>
    </row>
    <row r="10" spans="1:13" ht="28.5" x14ac:dyDescent="0.2">
      <c r="H10" s="2" t="s">
        <v>11</v>
      </c>
      <c r="I10" s="1" t="s">
        <v>143</v>
      </c>
      <c r="J10" s="1" t="s">
        <v>144</v>
      </c>
    </row>
    <row r="11" spans="1:13" s="1" customFormat="1" ht="71.25" x14ac:dyDescent="0.2">
      <c r="A11" s="1">
        <f>SUBTOTAL(3,$E$2:E11)</f>
        <v>4</v>
      </c>
      <c r="B11" s="1" t="s">
        <v>7</v>
      </c>
      <c r="C11" s="9" t="s">
        <v>24</v>
      </c>
      <c r="D11" s="10" t="str">
        <f>CONCATENATE(C11,A11)</f>
        <v>TC_4</v>
      </c>
      <c r="E11" s="1" t="s">
        <v>159</v>
      </c>
      <c r="F11" s="2" t="s">
        <v>8</v>
      </c>
      <c r="G11" s="2" t="s">
        <v>9</v>
      </c>
      <c r="H11" s="2"/>
      <c r="I11" s="1" t="s">
        <v>131</v>
      </c>
    </row>
    <row r="12" spans="1:13" ht="28.5" x14ac:dyDescent="0.2">
      <c r="H12" s="2" t="s">
        <v>10</v>
      </c>
      <c r="I12" s="1" t="s">
        <v>145</v>
      </c>
      <c r="J12" s="1" t="s">
        <v>137</v>
      </c>
    </row>
    <row r="13" spans="1:13" ht="28.5" x14ac:dyDescent="0.2">
      <c r="H13" s="2" t="s">
        <v>11</v>
      </c>
      <c r="I13" s="1" t="s">
        <v>127</v>
      </c>
      <c r="J13" s="1" t="s">
        <v>129</v>
      </c>
    </row>
    <row r="14" spans="1:13" ht="28.5" x14ac:dyDescent="0.2">
      <c r="H14" s="2" t="s">
        <v>14</v>
      </c>
      <c r="I14" s="1" t="s">
        <v>160</v>
      </c>
      <c r="J14" s="1" t="s">
        <v>111</v>
      </c>
    </row>
    <row r="15" spans="1:13" s="1" customFormat="1" ht="71.25" x14ac:dyDescent="0.2">
      <c r="A15" s="1">
        <f>SUBTOTAL(3,$E$2:E15)</f>
        <v>5</v>
      </c>
      <c r="B15" s="1" t="s">
        <v>7</v>
      </c>
      <c r="C15" s="9" t="s">
        <v>24</v>
      </c>
      <c r="D15" s="10" t="str">
        <f>CONCATENATE(C15,A15)</f>
        <v>TC_5</v>
      </c>
      <c r="E15" s="1" t="s">
        <v>109</v>
      </c>
      <c r="F15" s="2" t="s">
        <v>8</v>
      </c>
      <c r="G15" s="2" t="s">
        <v>9</v>
      </c>
      <c r="H15" s="2"/>
      <c r="I15" s="1" t="s">
        <v>131</v>
      </c>
    </row>
    <row r="16" spans="1:13" ht="28.5" x14ac:dyDescent="0.2">
      <c r="H16" s="2" t="s">
        <v>10</v>
      </c>
      <c r="I16" s="1" t="s">
        <v>138</v>
      </c>
      <c r="J16" s="1" t="s">
        <v>137</v>
      </c>
    </row>
    <row r="17" spans="1:11" ht="28.5" x14ac:dyDescent="0.2">
      <c r="H17" s="2" t="s">
        <v>11</v>
      </c>
      <c r="I17" s="1" t="s">
        <v>127</v>
      </c>
      <c r="J17" s="1" t="s">
        <v>129</v>
      </c>
    </row>
    <row r="18" spans="1:11" ht="28.5" x14ac:dyDescent="0.2">
      <c r="H18" s="2" t="s">
        <v>14</v>
      </c>
      <c r="I18" s="1" t="s">
        <v>110</v>
      </c>
      <c r="J18" s="1" t="s">
        <v>111</v>
      </c>
    </row>
    <row r="19" spans="1:11" s="1" customFormat="1" ht="71.25" x14ac:dyDescent="0.2">
      <c r="A19" s="1">
        <f>SUBTOTAL(3,$E$2:E19)</f>
        <v>6</v>
      </c>
      <c r="B19" s="1" t="s">
        <v>7</v>
      </c>
      <c r="C19" s="9" t="s">
        <v>24</v>
      </c>
      <c r="D19" s="10" t="str">
        <f>CONCATENATE(C19,A19)</f>
        <v>TC_6</v>
      </c>
      <c r="E19" s="1" t="s">
        <v>31</v>
      </c>
      <c r="F19" s="2" t="s">
        <v>8</v>
      </c>
      <c r="G19" s="2" t="s">
        <v>9</v>
      </c>
      <c r="H19" s="2"/>
      <c r="I19" s="1" t="s">
        <v>131</v>
      </c>
    </row>
    <row r="20" spans="1:11" ht="28.5" x14ac:dyDescent="0.2">
      <c r="H20" s="2" t="s">
        <v>10</v>
      </c>
      <c r="I20" s="1" t="s">
        <v>138</v>
      </c>
      <c r="J20" s="1" t="s">
        <v>137</v>
      </c>
    </row>
    <row r="21" spans="1:11" ht="28.5" x14ac:dyDescent="0.2">
      <c r="H21" s="2" t="s">
        <v>11</v>
      </c>
      <c r="I21" s="1" t="s">
        <v>128</v>
      </c>
      <c r="J21" s="1" t="s">
        <v>117</v>
      </c>
    </row>
    <row r="22" spans="1:11" ht="42.75" x14ac:dyDescent="0.2">
      <c r="H22" s="2" t="s">
        <v>14</v>
      </c>
      <c r="I22" s="1" t="s">
        <v>32</v>
      </c>
      <c r="J22" s="1" t="s">
        <v>112</v>
      </c>
    </row>
    <row r="23" spans="1:11" ht="71.25" x14ac:dyDescent="0.2">
      <c r="H23" s="2" t="s">
        <v>15</v>
      </c>
      <c r="I23" s="1" t="s">
        <v>33</v>
      </c>
      <c r="J23" s="1" t="s">
        <v>146</v>
      </c>
    </row>
    <row r="24" spans="1:11" ht="42.75" x14ac:dyDescent="0.2">
      <c r="H24" s="2" t="s">
        <v>16</v>
      </c>
      <c r="I24" s="1" t="s">
        <v>92</v>
      </c>
      <c r="J24" s="1" t="s">
        <v>147</v>
      </c>
    </row>
    <row r="25" spans="1:11" ht="42.75" x14ac:dyDescent="0.2">
      <c r="H25" s="2" t="s">
        <v>18</v>
      </c>
      <c r="I25" s="1" t="s">
        <v>93</v>
      </c>
      <c r="J25" s="1" t="s">
        <v>94</v>
      </c>
    </row>
    <row r="26" spans="1:11" s="1" customFormat="1" ht="71.25" x14ac:dyDescent="0.2">
      <c r="A26" s="1">
        <f>SUBTOTAL(3,$E$2:E26)</f>
        <v>7</v>
      </c>
      <c r="B26" s="1" t="s">
        <v>7</v>
      </c>
      <c r="C26" s="9" t="s">
        <v>24</v>
      </c>
      <c r="D26" s="10" t="str">
        <f>CONCATENATE(C26,A26)</f>
        <v>TC_7</v>
      </c>
      <c r="E26" s="1" t="s">
        <v>118</v>
      </c>
      <c r="F26" s="2" t="s">
        <v>22</v>
      </c>
      <c r="G26" s="2" t="s">
        <v>9</v>
      </c>
      <c r="H26" s="2"/>
      <c r="I26" s="1" t="s">
        <v>131</v>
      </c>
    </row>
    <row r="27" spans="1:11" ht="28.5" x14ac:dyDescent="0.2">
      <c r="H27" s="2" t="s">
        <v>10</v>
      </c>
      <c r="I27" s="1" t="s">
        <v>138</v>
      </c>
      <c r="J27" s="1" t="s">
        <v>137</v>
      </c>
    </row>
    <row r="28" spans="1:11" ht="28.5" x14ac:dyDescent="0.2">
      <c r="H28" s="2" t="s">
        <v>11</v>
      </c>
      <c r="I28" s="1" t="s">
        <v>128</v>
      </c>
      <c r="J28" s="1" t="s">
        <v>117</v>
      </c>
    </row>
    <row r="29" spans="1:11" ht="28.5" x14ac:dyDescent="0.2">
      <c r="H29" s="2" t="s">
        <v>14</v>
      </c>
      <c r="I29" s="1" t="s">
        <v>34</v>
      </c>
      <c r="J29" s="1" t="s">
        <v>35</v>
      </c>
    </row>
    <row r="30" spans="1:11" ht="28.5" x14ac:dyDescent="0.2">
      <c r="H30" s="2" t="s">
        <v>15</v>
      </c>
      <c r="I30" s="1" t="s">
        <v>95</v>
      </c>
      <c r="J30" s="1" t="s">
        <v>96</v>
      </c>
    </row>
    <row r="31" spans="1:11" ht="28.5" x14ac:dyDescent="0.2">
      <c r="H31" s="2" t="s">
        <v>16</v>
      </c>
      <c r="I31" s="1" t="s">
        <v>97</v>
      </c>
      <c r="J31" s="1" t="s">
        <v>36</v>
      </c>
    </row>
    <row r="32" spans="1:11" ht="71.25" x14ac:dyDescent="0.2">
      <c r="A32" s="1">
        <f>SUBTOTAL(3,$E$2:E32)</f>
        <v>8</v>
      </c>
      <c r="B32" s="1" t="s">
        <v>7</v>
      </c>
      <c r="C32" s="9" t="s">
        <v>24</v>
      </c>
      <c r="D32" s="10" t="str">
        <f>CONCATENATE(C32,A32)</f>
        <v>TC_8</v>
      </c>
      <c r="E32" s="1" t="s">
        <v>100</v>
      </c>
      <c r="F32" s="2" t="s">
        <v>8</v>
      </c>
      <c r="G32" s="2" t="s">
        <v>9</v>
      </c>
      <c r="I32" s="1" t="s">
        <v>131</v>
      </c>
      <c r="K32" s="1"/>
    </row>
    <row r="33" spans="1:11" ht="28.5" x14ac:dyDescent="0.2">
      <c r="H33" s="2" t="s">
        <v>10</v>
      </c>
      <c r="I33" s="1" t="s">
        <v>138</v>
      </c>
      <c r="J33" s="1" t="s">
        <v>137</v>
      </c>
    </row>
    <row r="34" spans="1:11" ht="28.5" x14ac:dyDescent="0.2">
      <c r="H34" s="2" t="s">
        <v>11</v>
      </c>
      <c r="I34" s="1" t="s">
        <v>128</v>
      </c>
      <c r="J34" s="1" t="s">
        <v>117</v>
      </c>
    </row>
    <row r="35" spans="1:11" ht="28.5" x14ac:dyDescent="0.2">
      <c r="H35" s="2" t="s">
        <v>14</v>
      </c>
      <c r="I35" s="1" t="s">
        <v>38</v>
      </c>
      <c r="J35" s="1" t="s">
        <v>37</v>
      </c>
    </row>
    <row r="36" spans="1:11" ht="42.75" x14ac:dyDescent="0.2">
      <c r="H36" s="2" t="s">
        <v>15</v>
      </c>
      <c r="I36" s="1" t="s">
        <v>40</v>
      </c>
      <c r="J36" s="10" t="s">
        <v>39</v>
      </c>
    </row>
    <row r="37" spans="1:11" ht="71.25" x14ac:dyDescent="0.2">
      <c r="A37" s="1">
        <f>SUBTOTAL(3,$E$2:E37)</f>
        <v>9</v>
      </c>
      <c r="B37" s="1" t="s">
        <v>7</v>
      </c>
      <c r="C37" s="9" t="s">
        <v>24</v>
      </c>
      <c r="D37" s="10" t="str">
        <f>CONCATENATE(C37,A37)</f>
        <v>TC_9</v>
      </c>
      <c r="E37" s="1" t="s">
        <v>99</v>
      </c>
      <c r="F37" s="2" t="s">
        <v>8</v>
      </c>
      <c r="G37" s="2" t="s">
        <v>9</v>
      </c>
      <c r="I37" s="1" t="s">
        <v>131</v>
      </c>
      <c r="K37" s="1"/>
    </row>
    <row r="38" spans="1:11" ht="28.5" x14ac:dyDescent="0.2">
      <c r="H38" s="2" t="s">
        <v>10</v>
      </c>
      <c r="I38" s="1" t="s">
        <v>138</v>
      </c>
      <c r="J38" s="1" t="s">
        <v>137</v>
      </c>
    </row>
    <row r="39" spans="1:11" ht="28.5" x14ac:dyDescent="0.2">
      <c r="H39" s="2" t="s">
        <v>11</v>
      </c>
      <c r="I39" s="1" t="s">
        <v>128</v>
      </c>
      <c r="J39" s="1" t="s">
        <v>117</v>
      </c>
    </row>
    <row r="40" spans="1:11" ht="71.25" x14ac:dyDescent="0.2">
      <c r="H40" s="2" t="s">
        <v>14</v>
      </c>
      <c r="I40" s="1" t="s">
        <v>42</v>
      </c>
      <c r="J40" s="10" t="s">
        <v>41</v>
      </c>
    </row>
    <row r="41" spans="1:11" s="14" customFormat="1" ht="60" x14ac:dyDescent="0.25">
      <c r="E41" s="15"/>
      <c r="H41" s="14" t="s">
        <v>15</v>
      </c>
      <c r="I41" s="15" t="s">
        <v>43</v>
      </c>
      <c r="J41" s="15" t="s">
        <v>41</v>
      </c>
    </row>
    <row r="42" spans="1:11" ht="71.25" x14ac:dyDescent="0.2">
      <c r="A42" s="1">
        <f>SUBTOTAL(3,$E$2:E42)</f>
        <v>10</v>
      </c>
      <c r="B42" s="1" t="s">
        <v>7</v>
      </c>
      <c r="C42" s="9" t="s">
        <v>24</v>
      </c>
      <c r="D42" s="10" t="str">
        <f>CONCATENATE(C42,A42)</f>
        <v>TC_10</v>
      </c>
      <c r="E42" s="10" t="s">
        <v>119</v>
      </c>
      <c r="F42" s="2" t="s">
        <v>8</v>
      </c>
      <c r="G42" s="2" t="s">
        <v>9</v>
      </c>
      <c r="I42" s="1" t="s">
        <v>131</v>
      </c>
    </row>
    <row r="43" spans="1:11" ht="28.5" x14ac:dyDescent="0.2">
      <c r="H43" s="2" t="s">
        <v>10</v>
      </c>
      <c r="I43" s="1" t="s">
        <v>138</v>
      </c>
      <c r="J43" s="1" t="s">
        <v>137</v>
      </c>
    </row>
    <row r="44" spans="1:11" ht="28.5" x14ac:dyDescent="0.2">
      <c r="H44" s="2" t="s">
        <v>11</v>
      </c>
      <c r="I44" s="1" t="s">
        <v>128</v>
      </c>
      <c r="J44" s="1" t="s">
        <v>117</v>
      </c>
    </row>
    <row r="45" spans="1:11" ht="57" x14ac:dyDescent="0.2">
      <c r="H45" s="2" t="s">
        <v>14</v>
      </c>
      <c r="I45" s="11" t="s">
        <v>44</v>
      </c>
      <c r="J45" s="12" t="s">
        <v>45</v>
      </c>
    </row>
    <row r="46" spans="1:11" ht="57" x14ac:dyDescent="0.2">
      <c r="H46" s="2" t="s">
        <v>15</v>
      </c>
      <c r="I46" s="11" t="s">
        <v>46</v>
      </c>
      <c r="J46" s="12" t="s">
        <v>47</v>
      </c>
    </row>
    <row r="47" spans="1:11" ht="42.75" x14ac:dyDescent="0.2">
      <c r="H47" s="2" t="s">
        <v>16</v>
      </c>
      <c r="I47" s="11" t="s">
        <v>48</v>
      </c>
      <c r="J47" s="12" t="s">
        <v>49</v>
      </c>
    </row>
    <row r="48" spans="1:11" ht="71.25" x14ac:dyDescent="0.2">
      <c r="A48" s="1">
        <f>SUBTOTAL(3,$E$2:E48)</f>
        <v>11</v>
      </c>
      <c r="B48" s="1" t="s">
        <v>7</v>
      </c>
      <c r="C48" s="9" t="s">
        <v>24</v>
      </c>
      <c r="D48" s="10" t="str">
        <f>CONCATENATE(C48,A48)</f>
        <v>TC_11</v>
      </c>
      <c r="E48" s="10" t="s">
        <v>50</v>
      </c>
      <c r="F48" s="2" t="s">
        <v>8</v>
      </c>
      <c r="G48" s="2" t="s">
        <v>9</v>
      </c>
      <c r="I48" s="1" t="s">
        <v>131</v>
      </c>
      <c r="K48" s="1"/>
    </row>
    <row r="49" spans="1:11" ht="28.5" x14ac:dyDescent="0.2">
      <c r="H49" s="2" t="s">
        <v>10</v>
      </c>
      <c r="I49" s="1" t="s">
        <v>138</v>
      </c>
      <c r="J49" s="1" t="s">
        <v>137</v>
      </c>
    </row>
    <row r="50" spans="1:11" ht="28.5" x14ac:dyDescent="0.2">
      <c r="H50" s="2" t="s">
        <v>11</v>
      </c>
      <c r="I50" s="1" t="s">
        <v>128</v>
      </c>
      <c r="J50" s="1" t="s">
        <v>117</v>
      </c>
    </row>
    <row r="51" spans="1:11" ht="42.75" x14ac:dyDescent="0.2">
      <c r="H51" s="2" t="s">
        <v>14</v>
      </c>
      <c r="I51" s="13" t="s">
        <v>56</v>
      </c>
      <c r="J51" s="10" t="s">
        <v>120</v>
      </c>
    </row>
    <row r="52" spans="1:11" ht="28.5" x14ac:dyDescent="0.2">
      <c r="H52" s="2" t="s">
        <v>15</v>
      </c>
      <c r="I52" s="13" t="s">
        <v>51</v>
      </c>
      <c r="J52" s="10" t="s">
        <v>52</v>
      </c>
    </row>
    <row r="53" spans="1:11" ht="28.5" x14ac:dyDescent="0.2">
      <c r="H53" s="2" t="s">
        <v>16</v>
      </c>
      <c r="I53" s="13" t="s">
        <v>54</v>
      </c>
      <c r="J53" s="10" t="s">
        <v>53</v>
      </c>
    </row>
    <row r="54" spans="1:11" ht="57" x14ac:dyDescent="0.2">
      <c r="H54" s="2" t="s">
        <v>18</v>
      </c>
      <c r="I54" s="13" t="s">
        <v>55</v>
      </c>
      <c r="J54" s="10" t="s">
        <v>121</v>
      </c>
    </row>
    <row r="55" spans="1:11" ht="71.25" x14ac:dyDescent="0.2">
      <c r="A55" s="1">
        <f>SUBTOTAL(3,$E$2:E55)</f>
        <v>12</v>
      </c>
      <c r="B55" s="1" t="s">
        <v>7</v>
      </c>
      <c r="C55" s="9" t="s">
        <v>24</v>
      </c>
      <c r="D55" s="10" t="str">
        <f>CONCATENATE(C55,A55)</f>
        <v>TC_12</v>
      </c>
      <c r="E55" s="10" t="s">
        <v>57</v>
      </c>
      <c r="F55" s="2" t="s">
        <v>8</v>
      </c>
      <c r="G55" s="2" t="s">
        <v>9</v>
      </c>
      <c r="I55" s="1" t="s">
        <v>131</v>
      </c>
    </row>
    <row r="56" spans="1:11" ht="28.5" x14ac:dyDescent="0.2">
      <c r="H56" s="2" t="s">
        <v>10</v>
      </c>
      <c r="I56" s="1" t="s">
        <v>138</v>
      </c>
      <c r="J56" s="1" t="s">
        <v>137</v>
      </c>
    </row>
    <row r="57" spans="1:11" ht="28.5" x14ac:dyDescent="0.2">
      <c r="H57" s="2" t="s">
        <v>11</v>
      </c>
      <c r="I57" s="1" t="s">
        <v>128</v>
      </c>
      <c r="J57" s="1" t="s">
        <v>117</v>
      </c>
    </row>
    <row r="58" spans="1:11" ht="28.5" x14ac:dyDescent="0.2">
      <c r="H58" s="2" t="s">
        <v>14</v>
      </c>
      <c r="I58" s="13" t="s">
        <v>63</v>
      </c>
      <c r="J58" s="10" t="s">
        <v>58</v>
      </c>
    </row>
    <row r="59" spans="1:11" ht="28.5" x14ac:dyDescent="0.2">
      <c r="H59" s="2" t="s">
        <v>15</v>
      </c>
      <c r="I59" s="13" t="s">
        <v>276</v>
      </c>
      <c r="J59" s="10" t="s">
        <v>59</v>
      </c>
    </row>
    <row r="60" spans="1:11" ht="57" x14ac:dyDescent="0.2">
      <c r="H60" s="2" t="s">
        <v>16</v>
      </c>
      <c r="I60" s="13" t="s">
        <v>60</v>
      </c>
      <c r="J60" s="10" t="s">
        <v>64</v>
      </c>
    </row>
    <row r="61" spans="1:11" ht="28.5" x14ac:dyDescent="0.2">
      <c r="H61" s="2" t="s">
        <v>18</v>
      </c>
      <c r="I61" s="13" t="s">
        <v>61</v>
      </c>
      <c r="J61" s="10" t="s">
        <v>62</v>
      </c>
    </row>
    <row r="62" spans="1:11" ht="28.5" x14ac:dyDescent="0.2">
      <c r="H62" s="2" t="s">
        <v>19</v>
      </c>
      <c r="I62" s="13" t="s">
        <v>277</v>
      </c>
      <c r="J62" s="10" t="s">
        <v>279</v>
      </c>
    </row>
    <row r="63" spans="1:11" ht="28.5" x14ac:dyDescent="0.2">
      <c r="H63" s="2" t="s">
        <v>20</v>
      </c>
      <c r="I63" s="13" t="s">
        <v>278</v>
      </c>
      <c r="J63" s="10" t="s">
        <v>280</v>
      </c>
    </row>
    <row r="64" spans="1:11" ht="57" x14ac:dyDescent="0.2">
      <c r="A64" s="1">
        <f>SUBTOTAL(3,$E$2:E64)</f>
        <v>13</v>
      </c>
      <c r="B64" s="1" t="s">
        <v>7</v>
      </c>
      <c r="C64" s="9" t="s">
        <v>24</v>
      </c>
      <c r="D64" s="10" t="str">
        <f>CONCATENATE(C64,A64)</f>
        <v>TC_13</v>
      </c>
      <c r="E64" s="10" t="s">
        <v>122</v>
      </c>
      <c r="F64" s="2" t="s">
        <v>8</v>
      </c>
      <c r="G64" s="2" t="s">
        <v>9</v>
      </c>
      <c r="I64" s="13" t="s">
        <v>281</v>
      </c>
      <c r="J64" s="10" t="s">
        <v>282</v>
      </c>
      <c r="K64" s="1"/>
    </row>
    <row r="65" spans="1:11" ht="28.5" x14ac:dyDescent="0.2">
      <c r="H65" s="2" t="s">
        <v>10</v>
      </c>
      <c r="I65" s="1" t="s">
        <v>138</v>
      </c>
      <c r="J65" s="1" t="s">
        <v>137</v>
      </c>
    </row>
    <row r="66" spans="1:11" ht="28.5" x14ac:dyDescent="0.2">
      <c r="H66" s="2" t="s">
        <v>11</v>
      </c>
      <c r="I66" s="1" t="s">
        <v>128</v>
      </c>
      <c r="J66" s="1" t="s">
        <v>117</v>
      </c>
    </row>
    <row r="67" spans="1:11" ht="28.5" x14ac:dyDescent="0.2">
      <c r="H67" s="2" t="s">
        <v>14</v>
      </c>
      <c r="I67" s="13" t="s">
        <v>65</v>
      </c>
      <c r="J67" s="10" t="s">
        <v>37</v>
      </c>
    </row>
    <row r="68" spans="1:11" ht="57" x14ac:dyDescent="0.2">
      <c r="H68" s="2" t="s">
        <v>15</v>
      </c>
      <c r="I68" s="1" t="s">
        <v>66</v>
      </c>
      <c r="J68" s="1" t="s">
        <v>123</v>
      </c>
    </row>
    <row r="69" spans="1:11" ht="71.25" x14ac:dyDescent="0.2">
      <c r="A69" s="1">
        <f>SUBTOTAL(3,$E$2:E69)</f>
        <v>14</v>
      </c>
      <c r="B69" s="1" t="s">
        <v>7</v>
      </c>
      <c r="C69" s="9" t="s">
        <v>24</v>
      </c>
      <c r="D69" s="10" t="str">
        <f>CONCATENATE(C69,A69)</f>
        <v>TC_14</v>
      </c>
      <c r="E69" s="10" t="s">
        <v>67</v>
      </c>
      <c r="F69" s="2" t="s">
        <v>8</v>
      </c>
      <c r="G69" s="2" t="s">
        <v>9</v>
      </c>
      <c r="I69" s="1" t="s">
        <v>131</v>
      </c>
      <c r="K69" s="1"/>
    </row>
    <row r="70" spans="1:11" ht="28.5" x14ac:dyDescent="0.2">
      <c r="H70" s="2" t="s">
        <v>10</v>
      </c>
      <c r="I70" s="1" t="s">
        <v>138</v>
      </c>
      <c r="J70" s="1" t="s">
        <v>137</v>
      </c>
    </row>
    <row r="71" spans="1:11" ht="28.5" x14ac:dyDescent="0.2">
      <c r="H71" s="2" t="s">
        <v>11</v>
      </c>
      <c r="I71" s="1" t="s">
        <v>128</v>
      </c>
      <c r="J71" s="1" t="s">
        <v>117</v>
      </c>
    </row>
    <row r="72" spans="1:11" ht="28.5" x14ac:dyDescent="0.2">
      <c r="H72" s="2" t="s">
        <v>14</v>
      </c>
      <c r="I72" s="13" t="s">
        <v>74</v>
      </c>
      <c r="J72" s="10" t="s">
        <v>68</v>
      </c>
    </row>
    <row r="73" spans="1:11" ht="28.5" x14ac:dyDescent="0.2">
      <c r="H73" s="2" t="s">
        <v>15</v>
      </c>
      <c r="I73" s="13" t="s">
        <v>69</v>
      </c>
      <c r="J73" s="10" t="s">
        <v>70</v>
      </c>
    </row>
    <row r="74" spans="1:11" ht="42.75" x14ac:dyDescent="0.2">
      <c r="H74" s="2" t="s">
        <v>16</v>
      </c>
      <c r="I74" s="13" t="s">
        <v>71</v>
      </c>
      <c r="J74" s="10" t="s">
        <v>72</v>
      </c>
    </row>
    <row r="75" spans="1:11" s="3" customFormat="1" ht="28.5" x14ac:dyDescent="0.2">
      <c r="E75" s="4"/>
      <c r="H75" s="3" t="s">
        <v>18</v>
      </c>
      <c r="I75" s="5" t="s">
        <v>75</v>
      </c>
      <c r="J75" s="4" t="s">
        <v>73</v>
      </c>
    </row>
    <row r="76" spans="1:11" ht="71.25" x14ac:dyDescent="0.2">
      <c r="A76" s="1">
        <f>SUBTOTAL(3,$E$2:E76)</f>
        <v>15</v>
      </c>
      <c r="B76" s="1" t="s">
        <v>7</v>
      </c>
      <c r="C76" s="9" t="s">
        <v>24</v>
      </c>
      <c r="D76" s="10" t="str">
        <f>CONCATENATE(C76,A76)</f>
        <v>TC_15</v>
      </c>
      <c r="E76" s="10" t="s">
        <v>148</v>
      </c>
      <c r="F76" s="2" t="s">
        <v>8</v>
      </c>
      <c r="G76" s="2" t="s">
        <v>9</v>
      </c>
      <c r="I76" s="1" t="s">
        <v>131</v>
      </c>
      <c r="K76" s="1"/>
    </row>
    <row r="77" spans="1:11" ht="28.5" x14ac:dyDescent="0.2">
      <c r="H77" s="2" t="s">
        <v>10</v>
      </c>
      <c r="I77" s="1" t="s">
        <v>138</v>
      </c>
      <c r="J77" s="1" t="s">
        <v>137</v>
      </c>
    </row>
    <row r="78" spans="1:11" ht="28.5" x14ac:dyDescent="0.2">
      <c r="H78" s="2" t="s">
        <v>11</v>
      </c>
      <c r="I78" s="1" t="s">
        <v>128</v>
      </c>
      <c r="J78" s="1" t="s">
        <v>117</v>
      </c>
    </row>
    <row r="79" spans="1:11" ht="28.5" x14ac:dyDescent="0.2">
      <c r="H79" s="2" t="s">
        <v>14</v>
      </c>
      <c r="I79" s="13" t="s">
        <v>286</v>
      </c>
      <c r="J79" s="10" t="s">
        <v>149</v>
      </c>
    </row>
    <row r="80" spans="1:11" ht="71.25" x14ac:dyDescent="0.2">
      <c r="A80" s="1">
        <f>SUBTOTAL(3,$E$2:E80)</f>
        <v>16</v>
      </c>
      <c r="B80" s="1" t="s">
        <v>7</v>
      </c>
      <c r="C80" s="9" t="s">
        <v>24</v>
      </c>
      <c r="D80" s="10" t="str">
        <f>CONCATENATE(C80,A80)</f>
        <v>TC_16</v>
      </c>
      <c r="E80" s="10" t="s">
        <v>150</v>
      </c>
      <c r="F80" s="2" t="s">
        <v>8</v>
      </c>
      <c r="G80" s="2" t="s">
        <v>9</v>
      </c>
      <c r="I80" s="1" t="s">
        <v>131</v>
      </c>
      <c r="K80" s="1"/>
    </row>
    <row r="81" spans="1:11" ht="28.5" x14ac:dyDescent="0.2">
      <c r="H81" s="2" t="s">
        <v>10</v>
      </c>
      <c r="I81" s="1" t="s">
        <v>138</v>
      </c>
      <c r="J81" s="1" t="s">
        <v>137</v>
      </c>
    </row>
    <row r="82" spans="1:11" ht="28.5" x14ac:dyDescent="0.2">
      <c r="H82" s="2" t="s">
        <v>11</v>
      </c>
      <c r="I82" s="1" t="s">
        <v>128</v>
      </c>
      <c r="J82" s="1" t="s">
        <v>117</v>
      </c>
    </row>
    <row r="83" spans="1:11" ht="28.5" x14ac:dyDescent="0.2">
      <c r="H83" s="2" t="s">
        <v>14</v>
      </c>
      <c r="I83" s="13" t="s">
        <v>286</v>
      </c>
      <c r="J83" s="10" t="s">
        <v>149</v>
      </c>
    </row>
    <row r="84" spans="1:11" ht="28.5" x14ac:dyDescent="0.2">
      <c r="H84" s="2" t="s">
        <v>15</v>
      </c>
      <c r="I84" s="10" t="s">
        <v>76</v>
      </c>
      <c r="J84" s="1" t="s">
        <v>151</v>
      </c>
    </row>
    <row r="85" spans="1:11" ht="28.5" x14ac:dyDescent="0.2">
      <c r="H85" s="2" t="s">
        <v>16</v>
      </c>
      <c r="I85" s="10" t="s">
        <v>152</v>
      </c>
      <c r="J85" s="1" t="s">
        <v>343</v>
      </c>
    </row>
    <row r="86" spans="1:11" ht="71.25" x14ac:dyDescent="0.2">
      <c r="A86" s="1">
        <f>SUBTOTAL(3,$E$2:E86)</f>
        <v>17</v>
      </c>
      <c r="B86" s="1" t="s">
        <v>7</v>
      </c>
      <c r="C86" s="9" t="s">
        <v>24</v>
      </c>
      <c r="D86" s="10" t="str">
        <f>CONCATENATE(C86,A86)</f>
        <v>TC_17</v>
      </c>
      <c r="E86" s="10" t="s">
        <v>344</v>
      </c>
      <c r="F86" s="2" t="s">
        <v>22</v>
      </c>
      <c r="G86" s="2" t="s">
        <v>9</v>
      </c>
      <c r="I86" s="1" t="s">
        <v>131</v>
      </c>
    </row>
    <row r="87" spans="1:11" ht="28.5" x14ac:dyDescent="0.2">
      <c r="H87" s="2" t="s">
        <v>10</v>
      </c>
      <c r="I87" s="1" t="s">
        <v>138</v>
      </c>
      <c r="J87" s="1" t="s">
        <v>137</v>
      </c>
    </row>
    <row r="88" spans="1:11" ht="28.5" x14ac:dyDescent="0.2">
      <c r="H88" s="2" t="s">
        <v>11</v>
      </c>
      <c r="I88" s="1" t="s">
        <v>128</v>
      </c>
      <c r="J88" s="1" t="s">
        <v>117</v>
      </c>
    </row>
    <row r="89" spans="1:11" ht="28.5" x14ac:dyDescent="0.2">
      <c r="H89" s="2" t="s">
        <v>14</v>
      </c>
      <c r="I89" s="13" t="s">
        <v>286</v>
      </c>
      <c r="J89" s="10" t="s">
        <v>149</v>
      </c>
    </row>
    <row r="90" spans="1:11" ht="28.5" x14ac:dyDescent="0.2">
      <c r="H90" s="2" t="s">
        <v>15</v>
      </c>
      <c r="I90" s="10" t="s">
        <v>345</v>
      </c>
      <c r="J90" s="1" t="s">
        <v>77</v>
      </c>
    </row>
    <row r="91" spans="1:11" ht="71.25" x14ac:dyDescent="0.2">
      <c r="A91" s="1">
        <f>SUBTOTAL(3,$E$2:E91)</f>
        <v>18</v>
      </c>
      <c r="B91" s="1" t="s">
        <v>7</v>
      </c>
      <c r="C91" s="9" t="s">
        <v>24</v>
      </c>
      <c r="D91" s="10" t="str">
        <f>CONCATENATE(C91,A91)</f>
        <v>TC_18</v>
      </c>
      <c r="E91" s="10" t="s">
        <v>346</v>
      </c>
      <c r="F91" s="2" t="s">
        <v>22</v>
      </c>
      <c r="G91" s="2" t="s">
        <v>9</v>
      </c>
      <c r="I91" s="1" t="s">
        <v>131</v>
      </c>
      <c r="K91" s="1"/>
    </row>
    <row r="92" spans="1:11" ht="28.5" x14ac:dyDescent="0.2">
      <c r="H92" s="2" t="s">
        <v>10</v>
      </c>
      <c r="I92" s="1" t="s">
        <v>138</v>
      </c>
      <c r="J92" s="1" t="s">
        <v>137</v>
      </c>
    </row>
    <row r="93" spans="1:11" ht="28.5" x14ac:dyDescent="0.2">
      <c r="H93" s="2" t="s">
        <v>11</v>
      </c>
      <c r="I93" s="1" t="s">
        <v>128</v>
      </c>
      <c r="J93" s="1" t="s">
        <v>117</v>
      </c>
    </row>
    <row r="94" spans="1:11" ht="28.5" x14ac:dyDescent="0.2">
      <c r="H94" s="2" t="s">
        <v>14</v>
      </c>
      <c r="I94" s="13" t="s">
        <v>286</v>
      </c>
      <c r="J94" s="10" t="s">
        <v>149</v>
      </c>
    </row>
    <row r="95" spans="1:11" ht="42.75" x14ac:dyDescent="0.2">
      <c r="H95" s="2" t="s">
        <v>15</v>
      </c>
      <c r="I95" s="10" t="s">
        <v>347</v>
      </c>
      <c r="J95" s="10" t="s">
        <v>153</v>
      </c>
    </row>
    <row r="96" spans="1:11" ht="71.25" x14ac:dyDescent="0.2">
      <c r="A96" s="1">
        <f>SUBTOTAL(3,$E$2:E96)</f>
        <v>19</v>
      </c>
      <c r="B96" s="1" t="s">
        <v>7</v>
      </c>
      <c r="C96" s="9" t="s">
        <v>24</v>
      </c>
      <c r="D96" s="10" t="str">
        <f>CONCATENATE(C96,A96)</f>
        <v>TC_19</v>
      </c>
      <c r="E96" s="10" t="s">
        <v>154</v>
      </c>
      <c r="F96" s="2" t="s">
        <v>8</v>
      </c>
      <c r="G96" s="2" t="s">
        <v>9</v>
      </c>
      <c r="I96" s="1" t="s">
        <v>131</v>
      </c>
      <c r="K96" s="1"/>
    </row>
    <row r="97" spans="1:11" ht="28.5" x14ac:dyDescent="0.2">
      <c r="H97" s="2" t="s">
        <v>10</v>
      </c>
      <c r="I97" s="1" t="s">
        <v>138</v>
      </c>
      <c r="J97" s="1" t="s">
        <v>137</v>
      </c>
    </row>
    <row r="98" spans="1:11" ht="28.5" x14ac:dyDescent="0.2">
      <c r="H98" s="2" t="s">
        <v>11</v>
      </c>
      <c r="I98" s="1" t="s">
        <v>128</v>
      </c>
      <c r="J98" s="1" t="s">
        <v>117</v>
      </c>
    </row>
    <row r="99" spans="1:11" ht="28.5" x14ac:dyDescent="0.2">
      <c r="H99" s="2" t="s">
        <v>14</v>
      </c>
      <c r="I99" s="13" t="s">
        <v>286</v>
      </c>
      <c r="J99" s="10" t="s">
        <v>149</v>
      </c>
    </row>
    <row r="100" spans="1:11" ht="42.75" x14ac:dyDescent="0.2">
      <c r="H100" s="2" t="s">
        <v>15</v>
      </c>
      <c r="I100" s="10" t="s">
        <v>78</v>
      </c>
      <c r="J100" s="10" t="s">
        <v>153</v>
      </c>
    </row>
    <row r="101" spans="1:11" ht="99.75" x14ac:dyDescent="0.2">
      <c r="A101" s="1">
        <f>SUBTOTAL(3,$E$2:E101)</f>
        <v>20</v>
      </c>
      <c r="B101" s="1" t="s">
        <v>7</v>
      </c>
      <c r="C101" s="9" t="s">
        <v>24</v>
      </c>
      <c r="D101" s="10" t="str">
        <f>CONCATENATE(C101,A101)</f>
        <v>TC_20</v>
      </c>
      <c r="E101" s="10" t="s">
        <v>155</v>
      </c>
      <c r="F101" s="2" t="s">
        <v>8</v>
      </c>
      <c r="G101" s="2" t="s">
        <v>9</v>
      </c>
      <c r="I101" s="1" t="s">
        <v>168</v>
      </c>
      <c r="K101" s="1"/>
    </row>
    <row r="102" spans="1:11" ht="28.5" x14ac:dyDescent="0.2">
      <c r="H102" s="2" t="s">
        <v>10</v>
      </c>
      <c r="I102" s="1" t="s">
        <v>138</v>
      </c>
      <c r="J102" s="1" t="s">
        <v>137</v>
      </c>
    </row>
    <row r="103" spans="1:11" ht="28.5" x14ac:dyDescent="0.2">
      <c r="H103" s="2" t="s">
        <v>11</v>
      </c>
      <c r="I103" s="1" t="s">
        <v>128</v>
      </c>
      <c r="J103" s="1" t="s">
        <v>117</v>
      </c>
    </row>
    <row r="104" spans="1:11" ht="28.5" x14ac:dyDescent="0.2">
      <c r="H104" s="2" t="s">
        <v>14</v>
      </c>
      <c r="I104" s="13" t="s">
        <v>286</v>
      </c>
      <c r="J104" s="10" t="s">
        <v>149</v>
      </c>
    </row>
    <row r="105" spans="1:11" ht="28.5" x14ac:dyDescent="0.2">
      <c r="H105" s="2" t="s">
        <v>15</v>
      </c>
      <c r="I105" s="10" t="s">
        <v>79</v>
      </c>
      <c r="J105" s="10" t="s">
        <v>80</v>
      </c>
    </row>
    <row r="106" spans="1:11" ht="28.5" x14ac:dyDescent="0.2">
      <c r="H106" s="2" t="s">
        <v>16</v>
      </c>
      <c r="I106" s="10" t="s">
        <v>29</v>
      </c>
      <c r="J106" s="10" t="s">
        <v>81</v>
      </c>
    </row>
    <row r="107" spans="1:11" ht="28.5" x14ac:dyDescent="0.2">
      <c r="H107" s="2" t="s">
        <v>18</v>
      </c>
      <c r="I107" s="10" t="s">
        <v>82</v>
      </c>
      <c r="J107" s="10" t="s">
        <v>80</v>
      </c>
    </row>
    <row r="108" spans="1:11" ht="42.75" x14ac:dyDescent="0.2">
      <c r="H108" s="2" t="s">
        <v>19</v>
      </c>
      <c r="I108" s="10" t="s">
        <v>83</v>
      </c>
      <c r="J108" s="10" t="s">
        <v>153</v>
      </c>
    </row>
    <row r="109" spans="1:11" ht="72.75" customHeight="1" x14ac:dyDescent="0.2">
      <c r="A109" s="1">
        <f>SUBTOTAL(3,$E$2:E109)</f>
        <v>21</v>
      </c>
      <c r="B109" s="1" t="s">
        <v>7</v>
      </c>
      <c r="C109" s="9" t="s">
        <v>24</v>
      </c>
      <c r="D109" s="10" t="str">
        <f>CONCATENATE(C109,A109)</f>
        <v>TC_21</v>
      </c>
      <c r="E109" s="1" t="s">
        <v>161</v>
      </c>
      <c r="F109" s="2" t="s">
        <v>22</v>
      </c>
      <c r="G109" s="2" t="s">
        <v>9</v>
      </c>
      <c r="I109" s="1" t="s">
        <v>168</v>
      </c>
    </row>
    <row r="110" spans="1:11" ht="28.5" x14ac:dyDescent="0.2">
      <c r="E110" s="1" t="s">
        <v>98</v>
      </c>
      <c r="H110" s="2" t="s">
        <v>10</v>
      </c>
      <c r="I110" s="1" t="s">
        <v>138</v>
      </c>
      <c r="J110" s="1" t="s">
        <v>137</v>
      </c>
    </row>
    <row r="111" spans="1:11" ht="28.5" x14ac:dyDescent="0.2">
      <c r="H111" s="2" t="s">
        <v>11</v>
      </c>
      <c r="I111" s="1" t="s">
        <v>128</v>
      </c>
      <c r="J111" s="1" t="s">
        <v>117</v>
      </c>
    </row>
    <row r="112" spans="1:11" ht="28.5" x14ac:dyDescent="0.2">
      <c r="H112" s="2" t="s">
        <v>14</v>
      </c>
      <c r="I112" s="13" t="s">
        <v>286</v>
      </c>
      <c r="J112" s="10" t="s">
        <v>149</v>
      </c>
    </row>
    <row r="113" spans="1:10" ht="28.5" x14ac:dyDescent="0.2">
      <c r="H113" s="2" t="s">
        <v>15</v>
      </c>
      <c r="I113" s="1" t="s">
        <v>162</v>
      </c>
      <c r="J113" s="1" t="s">
        <v>163</v>
      </c>
    </row>
    <row r="114" spans="1:10" ht="99.75" x14ac:dyDescent="0.2">
      <c r="A114" s="1">
        <f>SUBTOTAL(3,$E$2:E114)</f>
        <v>23</v>
      </c>
      <c r="B114" s="1" t="s">
        <v>7</v>
      </c>
      <c r="C114" s="9" t="s">
        <v>24</v>
      </c>
      <c r="D114" s="10" t="str">
        <f>CONCATENATE(C114,A114)</f>
        <v>TC_23</v>
      </c>
      <c r="E114" s="1" t="s">
        <v>164</v>
      </c>
      <c r="F114" s="2" t="s">
        <v>22</v>
      </c>
      <c r="G114" s="2" t="s">
        <v>9</v>
      </c>
      <c r="I114" s="1" t="s">
        <v>168</v>
      </c>
    </row>
    <row r="115" spans="1:10" ht="28.5" x14ac:dyDescent="0.2">
      <c r="H115" s="2" t="s">
        <v>10</v>
      </c>
      <c r="I115" s="1" t="s">
        <v>138</v>
      </c>
      <c r="J115" s="1" t="s">
        <v>137</v>
      </c>
    </row>
    <row r="116" spans="1:10" ht="28.5" x14ac:dyDescent="0.2">
      <c r="H116" s="2" t="s">
        <v>11</v>
      </c>
      <c r="I116" s="1" t="s">
        <v>128</v>
      </c>
      <c r="J116" s="1" t="s">
        <v>117</v>
      </c>
    </row>
    <row r="117" spans="1:10" ht="28.5" x14ac:dyDescent="0.2">
      <c r="H117" s="2" t="s">
        <v>14</v>
      </c>
      <c r="I117" s="13" t="s">
        <v>286</v>
      </c>
      <c r="J117" s="10" t="s">
        <v>149</v>
      </c>
    </row>
    <row r="118" spans="1:10" ht="42.75" x14ac:dyDescent="0.2">
      <c r="H118" s="2" t="s">
        <v>15</v>
      </c>
      <c r="I118" s="1" t="s">
        <v>165</v>
      </c>
      <c r="J118" s="1" t="s">
        <v>169</v>
      </c>
    </row>
    <row r="119" spans="1:10" ht="28.5" x14ac:dyDescent="0.2">
      <c r="H119" s="2" t="s">
        <v>16</v>
      </c>
      <c r="I119" s="1" t="s">
        <v>166</v>
      </c>
      <c r="J119" s="1" t="s">
        <v>170</v>
      </c>
    </row>
    <row r="120" spans="1:10" ht="30" x14ac:dyDescent="0.25">
      <c r="A120" s="24"/>
      <c r="B120" s="24"/>
      <c r="C120" s="24"/>
      <c r="D120" s="24"/>
      <c r="E120" s="25"/>
      <c r="F120" s="24"/>
      <c r="G120" s="24"/>
      <c r="H120" s="24" t="s">
        <v>18</v>
      </c>
      <c r="I120" s="25" t="s">
        <v>167</v>
      </c>
      <c r="J120" s="25" t="s">
        <v>170</v>
      </c>
    </row>
    <row r="121" spans="1:10" ht="99.75" x14ac:dyDescent="0.2">
      <c r="A121" s="1">
        <f>SUBTOTAL(3,$E$2:E121)</f>
        <v>24</v>
      </c>
      <c r="B121" s="1" t="s">
        <v>7</v>
      </c>
      <c r="C121" s="9" t="s">
        <v>24</v>
      </c>
      <c r="D121" s="10" t="str">
        <f>CONCATENATE(C121,A121)</f>
        <v>TC_24</v>
      </c>
      <c r="E121" s="1" t="s">
        <v>172</v>
      </c>
      <c r="F121" s="2" t="s">
        <v>22</v>
      </c>
      <c r="G121" s="2" t="s">
        <v>9</v>
      </c>
      <c r="I121" s="1" t="s">
        <v>168</v>
      </c>
    </row>
    <row r="122" spans="1:10" ht="28.5" x14ac:dyDescent="0.2">
      <c r="H122" s="2" t="s">
        <v>10</v>
      </c>
      <c r="I122" s="1" t="s">
        <v>138</v>
      </c>
      <c r="J122" s="1" t="s">
        <v>137</v>
      </c>
    </row>
    <row r="123" spans="1:10" ht="28.5" x14ac:dyDescent="0.2">
      <c r="H123" s="2" t="s">
        <v>11</v>
      </c>
      <c r="I123" s="1" t="s">
        <v>128</v>
      </c>
      <c r="J123" s="1" t="s">
        <v>117</v>
      </c>
    </row>
    <row r="124" spans="1:10" ht="28.5" x14ac:dyDescent="0.2">
      <c r="H124" s="2" t="s">
        <v>14</v>
      </c>
      <c r="I124" s="13" t="s">
        <v>286</v>
      </c>
      <c r="J124" s="10" t="s">
        <v>149</v>
      </c>
    </row>
    <row r="125" spans="1:10" ht="28.5" x14ac:dyDescent="0.2">
      <c r="H125" s="2" t="s">
        <v>15</v>
      </c>
      <c r="I125" s="1" t="s">
        <v>173</v>
      </c>
      <c r="J125" s="1" t="s">
        <v>171</v>
      </c>
    </row>
    <row r="126" spans="1:10" ht="28.5" x14ac:dyDescent="0.2">
      <c r="H126" s="2" t="s">
        <v>16</v>
      </c>
      <c r="I126" s="1" t="s">
        <v>174</v>
      </c>
      <c r="J126" s="1" t="s">
        <v>175</v>
      </c>
    </row>
    <row r="127" spans="1:10" ht="28.5" x14ac:dyDescent="0.2">
      <c r="H127" s="2" t="s">
        <v>18</v>
      </c>
      <c r="I127" s="1" t="s">
        <v>176</v>
      </c>
      <c r="J127" s="1" t="s">
        <v>175</v>
      </c>
    </row>
    <row r="128" spans="1:10" ht="99.75" x14ac:dyDescent="0.2">
      <c r="A128" s="1">
        <f>SUBTOTAL(3,$E$2:E128)</f>
        <v>25</v>
      </c>
      <c r="B128" s="1" t="s">
        <v>7</v>
      </c>
      <c r="C128" s="9" t="s">
        <v>24</v>
      </c>
      <c r="D128" s="10" t="str">
        <f>CONCATENATE(C128,A128)</f>
        <v>TC_25</v>
      </c>
      <c r="E128" s="1" t="s">
        <v>193</v>
      </c>
      <c r="F128" s="2" t="s">
        <v>22</v>
      </c>
      <c r="G128" s="2" t="s">
        <v>9</v>
      </c>
      <c r="I128" s="1" t="s">
        <v>168</v>
      </c>
    </row>
    <row r="129" spans="1:10" ht="28.5" x14ac:dyDescent="0.2">
      <c r="H129" s="2" t="s">
        <v>10</v>
      </c>
      <c r="I129" s="1" t="s">
        <v>138</v>
      </c>
      <c r="J129" s="1" t="s">
        <v>137</v>
      </c>
    </row>
    <row r="130" spans="1:10" ht="28.5" x14ac:dyDescent="0.2">
      <c r="H130" s="2" t="s">
        <v>11</v>
      </c>
      <c r="I130" s="1" t="s">
        <v>128</v>
      </c>
      <c r="J130" s="1" t="s">
        <v>117</v>
      </c>
    </row>
    <row r="131" spans="1:10" ht="28.5" x14ac:dyDescent="0.2">
      <c r="H131" s="2" t="s">
        <v>14</v>
      </c>
      <c r="I131" s="13" t="s">
        <v>286</v>
      </c>
      <c r="J131" s="10" t="s">
        <v>149</v>
      </c>
    </row>
    <row r="132" spans="1:10" ht="28.5" x14ac:dyDescent="0.2">
      <c r="H132" s="2" t="s">
        <v>15</v>
      </c>
      <c r="I132" s="1" t="s">
        <v>177</v>
      </c>
      <c r="J132" s="1" t="s">
        <v>178</v>
      </c>
    </row>
    <row r="133" spans="1:10" ht="42.75" x14ac:dyDescent="0.2">
      <c r="H133" s="2" t="s">
        <v>16</v>
      </c>
      <c r="I133" s="1" t="s">
        <v>179</v>
      </c>
      <c r="J133" s="1" t="s">
        <v>180</v>
      </c>
    </row>
    <row r="134" spans="1:10" ht="28.5" x14ac:dyDescent="0.2">
      <c r="H134" s="2" t="s">
        <v>18</v>
      </c>
      <c r="I134" s="1" t="s">
        <v>181</v>
      </c>
      <c r="J134" s="1" t="s">
        <v>178</v>
      </c>
    </row>
    <row r="135" spans="1:10" ht="42.75" x14ac:dyDescent="0.2">
      <c r="H135" s="2" t="s">
        <v>19</v>
      </c>
      <c r="I135" s="1" t="s">
        <v>182</v>
      </c>
      <c r="J135" s="1" t="s">
        <v>180</v>
      </c>
    </row>
    <row r="136" spans="1:10" ht="99.75" x14ac:dyDescent="0.2">
      <c r="A136" s="1">
        <f>SUBTOTAL(3,$E$2:E136)</f>
        <v>26</v>
      </c>
      <c r="B136" s="1" t="s">
        <v>7</v>
      </c>
      <c r="C136" s="9" t="s">
        <v>24</v>
      </c>
      <c r="D136" s="10" t="str">
        <f>CONCATENATE(C136,A136)</f>
        <v>TC_26</v>
      </c>
      <c r="E136" s="1" t="s">
        <v>194</v>
      </c>
      <c r="F136" s="2" t="s">
        <v>22</v>
      </c>
      <c r="G136" s="2" t="s">
        <v>9</v>
      </c>
      <c r="I136" s="1" t="s">
        <v>168</v>
      </c>
    </row>
    <row r="137" spans="1:10" ht="28.5" x14ac:dyDescent="0.2">
      <c r="H137" s="2" t="s">
        <v>10</v>
      </c>
      <c r="I137" s="1" t="s">
        <v>138</v>
      </c>
      <c r="J137" s="1" t="s">
        <v>137</v>
      </c>
    </row>
    <row r="138" spans="1:10" ht="28.5" x14ac:dyDescent="0.2">
      <c r="H138" s="2" t="s">
        <v>11</v>
      </c>
      <c r="I138" s="1" t="s">
        <v>128</v>
      </c>
      <c r="J138" s="1" t="s">
        <v>117</v>
      </c>
    </row>
    <row r="139" spans="1:10" ht="28.5" x14ac:dyDescent="0.2">
      <c r="H139" s="2" t="s">
        <v>14</v>
      </c>
      <c r="I139" s="13" t="s">
        <v>286</v>
      </c>
      <c r="J139" s="10" t="s">
        <v>149</v>
      </c>
    </row>
    <row r="140" spans="1:10" ht="28.5" x14ac:dyDescent="0.2">
      <c r="H140" s="2" t="s">
        <v>15</v>
      </c>
      <c r="I140" s="1" t="s">
        <v>183</v>
      </c>
      <c r="J140" s="1" t="s">
        <v>184</v>
      </c>
    </row>
    <row r="141" spans="1:10" ht="28.5" x14ac:dyDescent="0.2">
      <c r="H141" s="2" t="s">
        <v>16</v>
      </c>
      <c r="I141" s="1" t="s">
        <v>185</v>
      </c>
      <c r="J141" s="1" t="s">
        <v>186</v>
      </c>
    </row>
    <row r="142" spans="1:10" ht="28.5" x14ac:dyDescent="0.2">
      <c r="H142" s="2" t="s">
        <v>18</v>
      </c>
      <c r="I142" s="1" t="s">
        <v>187</v>
      </c>
      <c r="J142" s="1" t="s">
        <v>184</v>
      </c>
    </row>
    <row r="143" spans="1:10" ht="28.5" x14ac:dyDescent="0.2">
      <c r="H143" s="2" t="s">
        <v>19</v>
      </c>
      <c r="I143" s="1" t="s">
        <v>188</v>
      </c>
      <c r="J143" s="1" t="s">
        <v>186</v>
      </c>
    </row>
    <row r="144" spans="1:10" ht="28.5" x14ac:dyDescent="0.2">
      <c r="H144" s="2" t="s">
        <v>20</v>
      </c>
      <c r="I144" s="1" t="s">
        <v>189</v>
      </c>
      <c r="J144" s="1" t="s">
        <v>190</v>
      </c>
    </row>
    <row r="145" spans="1:10" s="1" customFormat="1" ht="30" x14ac:dyDescent="0.25">
      <c r="A145" s="25"/>
      <c r="B145" s="25"/>
      <c r="C145" s="25"/>
      <c r="D145" s="25"/>
      <c r="E145" s="25"/>
      <c r="F145" s="25"/>
      <c r="G145" s="25"/>
      <c r="H145" s="24" t="s">
        <v>21</v>
      </c>
      <c r="I145" s="25" t="s">
        <v>191</v>
      </c>
      <c r="J145" s="25" t="s">
        <v>192</v>
      </c>
    </row>
    <row r="146" spans="1:10" ht="99.75" x14ac:dyDescent="0.2">
      <c r="A146" s="1">
        <f>SUBTOTAL(3,$E$2:E146)</f>
        <v>27</v>
      </c>
      <c r="B146" s="1" t="s">
        <v>7</v>
      </c>
      <c r="C146" s="9" t="s">
        <v>24</v>
      </c>
      <c r="D146" s="10" t="str">
        <f>CONCATENATE(C146,A146)</f>
        <v>TC_27</v>
      </c>
      <c r="E146" s="1" t="s">
        <v>195</v>
      </c>
      <c r="F146" s="2" t="s">
        <v>22</v>
      </c>
      <c r="G146" s="2" t="s">
        <v>9</v>
      </c>
      <c r="I146" s="1" t="s">
        <v>168</v>
      </c>
    </row>
    <row r="147" spans="1:10" ht="28.5" x14ac:dyDescent="0.2">
      <c r="H147" s="2" t="s">
        <v>10</v>
      </c>
      <c r="I147" s="1" t="s">
        <v>138</v>
      </c>
      <c r="J147" s="1" t="s">
        <v>137</v>
      </c>
    </row>
    <row r="148" spans="1:10" ht="28.5" x14ac:dyDescent="0.2">
      <c r="H148" s="2" t="s">
        <v>11</v>
      </c>
      <c r="I148" s="1" t="s">
        <v>128</v>
      </c>
      <c r="J148" s="1" t="s">
        <v>117</v>
      </c>
    </row>
    <row r="149" spans="1:10" ht="28.5" x14ac:dyDescent="0.2">
      <c r="H149" s="2" t="s">
        <v>14</v>
      </c>
      <c r="I149" s="13" t="s">
        <v>286</v>
      </c>
      <c r="J149" s="10" t="s">
        <v>149</v>
      </c>
    </row>
    <row r="150" spans="1:10" ht="28.5" x14ac:dyDescent="0.2">
      <c r="H150" s="2" t="s">
        <v>15</v>
      </c>
      <c r="I150" s="1" t="s">
        <v>196</v>
      </c>
      <c r="J150" s="1" t="s">
        <v>171</v>
      </c>
    </row>
    <row r="151" spans="1:10" ht="28.5" x14ac:dyDescent="0.2">
      <c r="H151" s="2" t="s">
        <v>16</v>
      </c>
      <c r="I151" s="1" t="s">
        <v>197</v>
      </c>
      <c r="J151" s="1" t="s">
        <v>198</v>
      </c>
    </row>
    <row r="152" spans="1:10" ht="28.5" x14ac:dyDescent="0.2">
      <c r="H152" s="2" t="s">
        <v>18</v>
      </c>
      <c r="I152" s="1" t="s">
        <v>199</v>
      </c>
      <c r="J152" s="1" t="s">
        <v>198</v>
      </c>
    </row>
    <row r="153" spans="1:10" ht="99.75" x14ac:dyDescent="0.2">
      <c r="A153" s="1">
        <f>SUBTOTAL(3,$E$2:E153)</f>
        <v>28</v>
      </c>
      <c r="B153" s="1" t="s">
        <v>7</v>
      </c>
      <c r="C153" s="9" t="s">
        <v>24</v>
      </c>
      <c r="D153" s="10" t="str">
        <f>CONCATENATE(C153,A153)</f>
        <v>TC_28</v>
      </c>
      <c r="E153" s="1" t="s">
        <v>200</v>
      </c>
      <c r="F153" s="2" t="s">
        <v>22</v>
      </c>
      <c r="G153" s="2" t="s">
        <v>9</v>
      </c>
      <c r="I153" s="1" t="s">
        <v>168</v>
      </c>
    </row>
    <row r="154" spans="1:10" ht="28.5" x14ac:dyDescent="0.2">
      <c r="H154" s="2" t="s">
        <v>10</v>
      </c>
      <c r="I154" s="1" t="s">
        <v>138</v>
      </c>
      <c r="J154" s="1" t="s">
        <v>137</v>
      </c>
    </row>
    <row r="155" spans="1:10" ht="28.5" x14ac:dyDescent="0.2">
      <c r="H155" s="2" t="s">
        <v>11</v>
      </c>
      <c r="I155" s="1" t="s">
        <v>128</v>
      </c>
      <c r="J155" s="1" t="s">
        <v>117</v>
      </c>
    </row>
    <row r="156" spans="1:10" ht="28.5" x14ac:dyDescent="0.2">
      <c r="H156" s="2" t="s">
        <v>14</v>
      </c>
      <c r="I156" s="13" t="s">
        <v>286</v>
      </c>
      <c r="J156" s="10" t="s">
        <v>149</v>
      </c>
    </row>
    <row r="157" spans="1:10" ht="28.5" x14ac:dyDescent="0.2">
      <c r="H157" s="2" t="s">
        <v>15</v>
      </c>
      <c r="I157" s="1" t="s">
        <v>201</v>
      </c>
      <c r="J157" s="1" t="s">
        <v>202</v>
      </c>
    </row>
    <row r="158" spans="1:10" ht="42.75" x14ac:dyDescent="0.2">
      <c r="H158" s="2" t="s">
        <v>16</v>
      </c>
      <c r="I158" s="1" t="s">
        <v>203</v>
      </c>
      <c r="J158" s="1" t="s">
        <v>204</v>
      </c>
    </row>
    <row r="159" spans="1:10" ht="28.5" x14ac:dyDescent="0.2">
      <c r="H159" s="2" t="s">
        <v>18</v>
      </c>
      <c r="I159" s="1" t="s">
        <v>205</v>
      </c>
      <c r="J159" s="1" t="s">
        <v>202</v>
      </c>
    </row>
    <row r="160" spans="1:10" ht="42.75" x14ac:dyDescent="0.2">
      <c r="H160" s="2" t="s">
        <v>19</v>
      </c>
      <c r="I160" s="1" t="s">
        <v>206</v>
      </c>
      <c r="J160" s="1" t="s">
        <v>204</v>
      </c>
    </row>
    <row r="161" spans="1:11" ht="99.75" x14ac:dyDescent="0.2">
      <c r="A161" s="1">
        <f>SUBTOTAL(3,$E$2:E161)</f>
        <v>29</v>
      </c>
      <c r="B161" s="1" t="s">
        <v>7</v>
      </c>
      <c r="C161" s="9" t="s">
        <v>24</v>
      </c>
      <c r="D161" s="10" t="str">
        <f>CONCATENATE(C161,A161)</f>
        <v>TC_29</v>
      </c>
      <c r="E161" s="1" t="s">
        <v>207</v>
      </c>
      <c r="F161" s="2" t="s">
        <v>22</v>
      </c>
      <c r="G161" s="2" t="s">
        <v>9</v>
      </c>
      <c r="I161" s="1" t="s">
        <v>168</v>
      </c>
    </row>
    <row r="162" spans="1:11" ht="28.5" x14ac:dyDescent="0.2">
      <c r="H162" s="2" t="s">
        <v>10</v>
      </c>
      <c r="I162" s="1" t="s">
        <v>138</v>
      </c>
      <c r="J162" s="1" t="s">
        <v>137</v>
      </c>
    </row>
    <row r="163" spans="1:11" ht="28.5" x14ac:dyDescent="0.2">
      <c r="H163" s="2" t="s">
        <v>11</v>
      </c>
      <c r="I163" s="1" t="s">
        <v>128</v>
      </c>
      <c r="J163" s="1" t="s">
        <v>117</v>
      </c>
    </row>
    <row r="164" spans="1:11" ht="28.5" x14ac:dyDescent="0.2">
      <c r="H164" s="2" t="s">
        <v>14</v>
      </c>
      <c r="I164" s="13" t="s">
        <v>286</v>
      </c>
      <c r="J164" s="10" t="s">
        <v>149</v>
      </c>
    </row>
    <row r="165" spans="1:11" ht="28.5" x14ac:dyDescent="0.2">
      <c r="H165" s="2" t="s">
        <v>15</v>
      </c>
      <c r="I165" s="1" t="s">
        <v>208</v>
      </c>
      <c r="J165" s="1" t="s">
        <v>209</v>
      </c>
    </row>
    <row r="166" spans="1:11" ht="28.5" x14ac:dyDescent="0.2">
      <c r="H166" s="2" t="s">
        <v>16</v>
      </c>
      <c r="I166" s="1" t="s">
        <v>210</v>
      </c>
      <c r="J166" s="1" t="s">
        <v>211</v>
      </c>
    </row>
    <row r="167" spans="1:11" ht="28.5" x14ac:dyDescent="0.2">
      <c r="H167" s="2" t="s">
        <v>18</v>
      </c>
      <c r="I167" s="1" t="s">
        <v>212</v>
      </c>
      <c r="J167" s="1" t="s">
        <v>209</v>
      </c>
    </row>
    <row r="168" spans="1:11" ht="28.5" x14ac:dyDescent="0.2">
      <c r="H168" s="2" t="s">
        <v>19</v>
      </c>
      <c r="I168" s="1" t="s">
        <v>213</v>
      </c>
      <c r="J168" s="1" t="s">
        <v>211</v>
      </c>
    </row>
    <row r="169" spans="1:11" ht="28.5" x14ac:dyDescent="0.2">
      <c r="H169" s="2" t="s">
        <v>20</v>
      </c>
      <c r="I169" s="1" t="s">
        <v>214</v>
      </c>
      <c r="J169" s="1" t="s">
        <v>215</v>
      </c>
    </row>
    <row r="170" spans="1:11" s="1" customFormat="1" ht="30" x14ac:dyDescent="0.25">
      <c r="A170" s="25"/>
      <c r="B170" s="25"/>
      <c r="C170" s="25"/>
      <c r="D170" s="25"/>
      <c r="E170" s="25"/>
      <c r="F170" s="25"/>
      <c r="G170" s="25"/>
      <c r="H170" s="24" t="s">
        <v>21</v>
      </c>
      <c r="I170" s="25" t="s">
        <v>216</v>
      </c>
      <c r="J170" s="25" t="s">
        <v>217</v>
      </c>
    </row>
    <row r="171" spans="1:11" ht="99.75" x14ac:dyDescent="0.2">
      <c r="A171" s="1">
        <f>SUBTOTAL(3,$E$2:E171)</f>
        <v>30</v>
      </c>
      <c r="B171" s="1" t="s">
        <v>7</v>
      </c>
      <c r="C171" s="9" t="s">
        <v>24</v>
      </c>
      <c r="D171" s="10" t="str">
        <f>CONCATENATE(C171,A171)</f>
        <v>TC_30</v>
      </c>
      <c r="E171" s="1" t="s">
        <v>218</v>
      </c>
      <c r="F171" s="2" t="s">
        <v>22</v>
      </c>
      <c r="G171" s="2" t="s">
        <v>9</v>
      </c>
      <c r="I171" s="1" t="s">
        <v>139</v>
      </c>
      <c r="K171" s="1"/>
    </row>
    <row r="172" spans="1:11" ht="28.5" x14ac:dyDescent="0.2">
      <c r="H172" s="2" t="s">
        <v>10</v>
      </c>
      <c r="I172" s="1" t="s">
        <v>138</v>
      </c>
      <c r="J172" s="1" t="s">
        <v>137</v>
      </c>
    </row>
    <row r="173" spans="1:11" ht="28.5" x14ac:dyDescent="0.2">
      <c r="H173" s="2" t="s">
        <v>11</v>
      </c>
      <c r="I173" s="1" t="s">
        <v>128</v>
      </c>
      <c r="J173" s="1" t="s">
        <v>117</v>
      </c>
    </row>
    <row r="174" spans="1:11" ht="28.5" x14ac:dyDescent="0.2">
      <c r="H174" s="2" t="s">
        <v>14</v>
      </c>
      <c r="I174" s="13" t="s">
        <v>157</v>
      </c>
      <c r="J174" s="10" t="s">
        <v>149</v>
      </c>
    </row>
    <row r="175" spans="1:11" ht="28.5" x14ac:dyDescent="0.2">
      <c r="H175" s="2" t="s">
        <v>15</v>
      </c>
      <c r="I175" s="1" t="s">
        <v>219</v>
      </c>
      <c r="J175" s="1" t="s">
        <v>220</v>
      </c>
    </row>
    <row r="176" spans="1:11" ht="99.75" x14ac:dyDescent="0.2">
      <c r="A176" s="1">
        <f>SUBTOTAL(3,$E$2:E176)</f>
        <v>31</v>
      </c>
      <c r="B176" s="1" t="s">
        <v>7</v>
      </c>
      <c r="C176" s="9" t="s">
        <v>24</v>
      </c>
      <c r="D176" s="10" t="str">
        <f>CONCATENATE(C176,A176)</f>
        <v>TC_31</v>
      </c>
      <c r="E176" s="1" t="s">
        <v>156</v>
      </c>
      <c r="F176" s="2" t="s">
        <v>22</v>
      </c>
      <c r="G176" s="2" t="s">
        <v>9</v>
      </c>
      <c r="I176" s="1" t="s">
        <v>139</v>
      </c>
      <c r="K176" s="1"/>
    </row>
    <row r="177" spans="1:11" ht="28.5" x14ac:dyDescent="0.2">
      <c r="H177" s="2" t="s">
        <v>10</v>
      </c>
      <c r="I177" s="1" t="s">
        <v>138</v>
      </c>
      <c r="J177" s="1" t="s">
        <v>137</v>
      </c>
    </row>
    <row r="178" spans="1:11" ht="28.5" x14ac:dyDescent="0.2">
      <c r="H178" s="2" t="s">
        <v>11</v>
      </c>
      <c r="I178" s="1" t="s">
        <v>128</v>
      </c>
      <c r="J178" s="1" t="s">
        <v>117</v>
      </c>
    </row>
    <row r="179" spans="1:11" ht="28.5" x14ac:dyDescent="0.2">
      <c r="H179" s="2" t="s">
        <v>14</v>
      </c>
      <c r="I179" s="13" t="s">
        <v>157</v>
      </c>
      <c r="J179" s="10" t="s">
        <v>149</v>
      </c>
    </row>
    <row r="180" spans="1:11" ht="28.5" x14ac:dyDescent="0.2">
      <c r="H180" s="2" t="s">
        <v>15</v>
      </c>
      <c r="I180" s="1" t="s">
        <v>158</v>
      </c>
      <c r="J180" s="1" t="s">
        <v>28</v>
      </c>
    </row>
    <row r="181" spans="1:11" ht="28.5" x14ac:dyDescent="0.2">
      <c r="H181" s="2" t="s">
        <v>16</v>
      </c>
      <c r="I181" s="1" t="s">
        <v>221</v>
      </c>
      <c r="J181" s="1" t="s">
        <v>85</v>
      </c>
    </row>
    <row r="182" spans="1:11" ht="28.5" x14ac:dyDescent="0.2">
      <c r="H182" s="2" t="s">
        <v>18</v>
      </c>
      <c r="I182" s="1" t="s">
        <v>222</v>
      </c>
      <c r="J182" s="1" t="s">
        <v>223</v>
      </c>
    </row>
    <row r="183" spans="1:11" ht="99.75" x14ac:dyDescent="0.2">
      <c r="A183" s="1">
        <f>SUBTOTAL(3,$E$2:E183)</f>
        <v>32</v>
      </c>
      <c r="B183" s="1" t="s">
        <v>7</v>
      </c>
      <c r="C183" s="9" t="s">
        <v>24</v>
      </c>
      <c r="D183" s="10" t="str">
        <f>CONCATENATE(C183,A183)</f>
        <v>TC_32</v>
      </c>
      <c r="E183" s="1" t="s">
        <v>86</v>
      </c>
      <c r="F183" s="2" t="s">
        <v>22</v>
      </c>
      <c r="G183" s="2" t="s">
        <v>9</v>
      </c>
      <c r="I183" s="1" t="s">
        <v>139</v>
      </c>
    </row>
    <row r="184" spans="1:11" ht="28.5" x14ac:dyDescent="0.2">
      <c r="H184" s="2" t="s">
        <v>10</v>
      </c>
      <c r="I184" s="1" t="s">
        <v>138</v>
      </c>
      <c r="J184" s="1" t="s">
        <v>137</v>
      </c>
    </row>
    <row r="185" spans="1:11" ht="28.5" x14ac:dyDescent="0.2">
      <c r="H185" s="2" t="s">
        <v>11</v>
      </c>
      <c r="I185" s="1" t="s">
        <v>128</v>
      </c>
      <c r="J185" s="1" t="s">
        <v>117</v>
      </c>
    </row>
    <row r="186" spans="1:11" ht="28.5" x14ac:dyDescent="0.2">
      <c r="H186" s="2" t="s">
        <v>14</v>
      </c>
      <c r="I186" s="13" t="s">
        <v>84</v>
      </c>
      <c r="J186" s="10" t="s">
        <v>149</v>
      </c>
    </row>
    <row r="187" spans="1:11" ht="28.5" x14ac:dyDescent="0.2">
      <c r="H187" s="2" t="s">
        <v>15</v>
      </c>
      <c r="I187" s="1" t="s">
        <v>158</v>
      </c>
      <c r="J187" s="1" t="s">
        <v>28</v>
      </c>
    </row>
    <row r="188" spans="1:11" ht="28.5" x14ac:dyDescent="0.2">
      <c r="H188" s="2" t="s">
        <v>16</v>
      </c>
      <c r="I188" s="1" t="s">
        <v>221</v>
      </c>
      <c r="J188" s="1" t="s">
        <v>85</v>
      </c>
    </row>
    <row r="189" spans="1:11" ht="42.75" x14ac:dyDescent="0.2">
      <c r="H189" s="2" t="s">
        <v>18</v>
      </c>
      <c r="I189" s="1" t="s">
        <v>87</v>
      </c>
      <c r="J189" s="1" t="s">
        <v>39</v>
      </c>
    </row>
    <row r="190" spans="1:11" ht="99.75" x14ac:dyDescent="0.2">
      <c r="A190" s="1">
        <f>SUBTOTAL(3,$E$2:E190)</f>
        <v>33</v>
      </c>
      <c r="B190" s="1" t="s">
        <v>7</v>
      </c>
      <c r="C190" s="9" t="s">
        <v>24</v>
      </c>
      <c r="D190" s="10" t="str">
        <f>CONCATENATE(C190,A190)</f>
        <v>TC_33</v>
      </c>
      <c r="E190" s="1" t="s">
        <v>224</v>
      </c>
      <c r="F190" s="2" t="s">
        <v>22</v>
      </c>
      <c r="G190" s="2" t="s">
        <v>9</v>
      </c>
      <c r="I190" s="1" t="s">
        <v>139</v>
      </c>
      <c r="K190" s="1"/>
    </row>
    <row r="191" spans="1:11" ht="28.5" x14ac:dyDescent="0.2">
      <c r="H191" s="2" t="s">
        <v>10</v>
      </c>
      <c r="I191" s="1" t="s">
        <v>138</v>
      </c>
      <c r="J191" s="1" t="s">
        <v>137</v>
      </c>
    </row>
    <row r="192" spans="1:11" ht="28.5" x14ac:dyDescent="0.2">
      <c r="H192" s="2" t="s">
        <v>11</v>
      </c>
      <c r="I192" s="1" t="s">
        <v>128</v>
      </c>
      <c r="J192" s="1" t="s">
        <v>117</v>
      </c>
    </row>
    <row r="193" spans="1:11" ht="28.5" x14ac:dyDescent="0.2">
      <c r="H193" s="2" t="s">
        <v>14</v>
      </c>
      <c r="I193" s="13" t="s">
        <v>84</v>
      </c>
      <c r="J193" s="10" t="s">
        <v>149</v>
      </c>
    </row>
    <row r="194" spans="1:11" ht="28.5" x14ac:dyDescent="0.2">
      <c r="H194" s="2" t="s">
        <v>15</v>
      </c>
      <c r="I194" s="1" t="s">
        <v>158</v>
      </c>
      <c r="J194" s="1" t="s">
        <v>28</v>
      </c>
    </row>
    <row r="195" spans="1:11" x14ac:dyDescent="0.2">
      <c r="H195" s="2" t="s">
        <v>16</v>
      </c>
      <c r="I195" s="1" t="s">
        <v>88</v>
      </c>
      <c r="J195" s="1" t="s">
        <v>89</v>
      </c>
    </row>
    <row r="196" spans="1:11" ht="114" x14ac:dyDescent="0.2">
      <c r="A196" s="1">
        <f>SUBTOTAL(3,$E$2:E196)</f>
        <v>34</v>
      </c>
      <c r="B196" s="1" t="s">
        <v>7</v>
      </c>
      <c r="C196" s="9" t="s">
        <v>24</v>
      </c>
      <c r="D196" s="10" t="str">
        <f>CONCATENATE(C196,A196)</f>
        <v>TC_34</v>
      </c>
      <c r="E196" s="1" t="s">
        <v>124</v>
      </c>
      <c r="F196" s="2" t="s">
        <v>22</v>
      </c>
      <c r="G196" s="2" t="s">
        <v>9</v>
      </c>
      <c r="I196" s="1" t="s">
        <v>140</v>
      </c>
      <c r="K196" s="1"/>
    </row>
    <row r="197" spans="1:11" ht="28.5" x14ac:dyDescent="0.2">
      <c r="H197" s="2" t="s">
        <v>10</v>
      </c>
      <c r="I197" s="1" t="s">
        <v>138</v>
      </c>
      <c r="J197" s="1" t="s">
        <v>137</v>
      </c>
    </row>
    <row r="198" spans="1:11" ht="28.5" x14ac:dyDescent="0.2">
      <c r="H198" s="2" t="s">
        <v>11</v>
      </c>
      <c r="I198" s="1" t="s">
        <v>128</v>
      </c>
      <c r="J198" s="1" t="s">
        <v>117</v>
      </c>
    </row>
    <row r="199" spans="1:11" ht="42.75" x14ac:dyDescent="0.2">
      <c r="H199" s="2" t="s">
        <v>14</v>
      </c>
      <c r="I199" s="1" t="s">
        <v>125</v>
      </c>
      <c r="J199" s="10" t="s">
        <v>126</v>
      </c>
    </row>
    <row r="200" spans="1:11" ht="99.75" x14ac:dyDescent="0.2">
      <c r="A200" s="1">
        <f>SUBTOTAL(3,$E$2:E200)</f>
        <v>35</v>
      </c>
      <c r="B200" s="1" t="s">
        <v>7</v>
      </c>
      <c r="C200" s="9" t="s">
        <v>24</v>
      </c>
      <c r="D200" s="10" t="str">
        <f>CONCATENATE(C200,A200)</f>
        <v>TC_35</v>
      </c>
      <c r="E200" s="1" t="s">
        <v>225</v>
      </c>
      <c r="F200" s="2" t="s">
        <v>22</v>
      </c>
      <c r="G200" s="2" t="s">
        <v>9</v>
      </c>
      <c r="I200" s="1" t="s">
        <v>139</v>
      </c>
      <c r="K200" s="1"/>
    </row>
    <row r="201" spans="1:11" ht="28.5" x14ac:dyDescent="0.2">
      <c r="H201" s="2" t="s">
        <v>10</v>
      </c>
      <c r="I201" s="1" t="s">
        <v>138</v>
      </c>
      <c r="J201" s="1" t="s">
        <v>137</v>
      </c>
    </row>
    <row r="202" spans="1:11" ht="28.5" x14ac:dyDescent="0.2">
      <c r="H202" s="2" t="s">
        <v>11</v>
      </c>
      <c r="I202" s="1" t="s">
        <v>128</v>
      </c>
      <c r="J202" s="1" t="s">
        <v>117</v>
      </c>
    </row>
    <row r="203" spans="1:11" ht="28.5" x14ac:dyDescent="0.2">
      <c r="E203" s="2"/>
      <c r="H203" s="2" t="s">
        <v>14</v>
      </c>
      <c r="I203" s="13" t="s">
        <v>157</v>
      </c>
      <c r="J203" s="10" t="s">
        <v>149</v>
      </c>
    </row>
    <row r="204" spans="1:11" x14ac:dyDescent="0.2">
      <c r="E204" s="2"/>
      <c r="H204" s="2" t="s">
        <v>15</v>
      </c>
      <c r="I204" s="2" t="s">
        <v>158</v>
      </c>
      <c r="J204" s="2" t="s">
        <v>28</v>
      </c>
    </row>
    <row r="205" spans="1:11" ht="28.5" x14ac:dyDescent="0.2">
      <c r="E205" s="2"/>
      <c r="H205" s="2" t="s">
        <v>16</v>
      </c>
      <c r="I205" s="1" t="s">
        <v>221</v>
      </c>
      <c r="J205" s="1" t="s">
        <v>85</v>
      </c>
    </row>
    <row r="206" spans="1:11" ht="42.75" x14ac:dyDescent="0.2">
      <c r="E206" s="2"/>
      <c r="H206" s="2" t="s">
        <v>18</v>
      </c>
      <c r="I206" s="1" t="s">
        <v>225</v>
      </c>
      <c r="J206" s="1" t="s">
        <v>226</v>
      </c>
    </row>
    <row r="207" spans="1:11" ht="114" x14ac:dyDescent="0.2">
      <c r="A207" s="1">
        <f>SUBTOTAL(3,$E$2:E207)</f>
        <v>36</v>
      </c>
      <c r="B207" s="1" t="s">
        <v>7</v>
      </c>
      <c r="C207" s="9" t="s">
        <v>24</v>
      </c>
      <c r="D207" s="10" t="str">
        <f>CONCATENATE(C207,A207)</f>
        <v>TC_36</v>
      </c>
      <c r="E207" s="1" t="s">
        <v>227</v>
      </c>
      <c r="F207" s="2" t="s">
        <v>22</v>
      </c>
      <c r="G207" s="2" t="s">
        <v>9</v>
      </c>
      <c r="I207" s="1" t="s">
        <v>141</v>
      </c>
      <c r="K207" s="1"/>
    </row>
    <row r="208" spans="1:11" ht="28.5" x14ac:dyDescent="0.2">
      <c r="H208" s="2" t="s">
        <v>10</v>
      </c>
      <c r="I208" s="1" t="s">
        <v>138</v>
      </c>
      <c r="J208" s="1" t="s">
        <v>137</v>
      </c>
    </row>
    <row r="209" spans="1:11" ht="28.5" x14ac:dyDescent="0.2">
      <c r="H209" s="2" t="s">
        <v>11</v>
      </c>
      <c r="I209" s="1" t="s">
        <v>128</v>
      </c>
      <c r="J209" s="1" t="s">
        <v>117</v>
      </c>
    </row>
    <row r="210" spans="1:11" ht="28.5" x14ac:dyDescent="0.2">
      <c r="H210" s="2" t="s">
        <v>14</v>
      </c>
      <c r="I210" s="13" t="s">
        <v>157</v>
      </c>
      <c r="J210" s="10" t="s">
        <v>149</v>
      </c>
    </row>
    <row r="211" spans="1:11" x14ac:dyDescent="0.2">
      <c r="E211" s="2"/>
      <c r="H211" s="2" t="s">
        <v>15</v>
      </c>
      <c r="I211" s="2" t="s">
        <v>158</v>
      </c>
      <c r="J211" s="2" t="s">
        <v>28</v>
      </c>
    </row>
    <row r="212" spans="1:11" ht="28.5" x14ac:dyDescent="0.2">
      <c r="H212" s="2" t="s">
        <v>16</v>
      </c>
      <c r="I212" s="1" t="s">
        <v>221</v>
      </c>
      <c r="J212" s="1" t="s">
        <v>85</v>
      </c>
    </row>
    <row r="213" spans="1:11" ht="28.5" x14ac:dyDescent="0.2">
      <c r="H213" s="2" t="s">
        <v>18</v>
      </c>
      <c r="I213" s="1" t="s">
        <v>229</v>
      </c>
      <c r="J213" s="1" t="s">
        <v>230</v>
      </c>
    </row>
    <row r="214" spans="1:11" ht="42.75" x14ac:dyDescent="0.2">
      <c r="H214" s="2" t="s">
        <v>19</v>
      </c>
      <c r="I214" s="1" t="s">
        <v>227</v>
      </c>
      <c r="J214" s="1" t="s">
        <v>228</v>
      </c>
    </row>
    <row r="215" spans="1:11" ht="114" x14ac:dyDescent="0.2">
      <c r="A215" s="1">
        <f>SUBTOTAL(3,$E$2:E215)</f>
        <v>37</v>
      </c>
      <c r="B215" s="1" t="s">
        <v>7</v>
      </c>
      <c r="C215" s="9" t="s">
        <v>24</v>
      </c>
      <c r="D215" s="10" t="str">
        <f>CONCATENATE(C215,A215)</f>
        <v>TC_37</v>
      </c>
      <c r="E215" s="1" t="s">
        <v>227</v>
      </c>
      <c r="F215" s="2" t="s">
        <v>22</v>
      </c>
      <c r="G215" s="2" t="s">
        <v>9</v>
      </c>
      <c r="I215" s="1" t="s">
        <v>141</v>
      </c>
      <c r="K215" s="1"/>
    </row>
    <row r="216" spans="1:11" ht="28.5" x14ac:dyDescent="0.2">
      <c r="H216" s="2" t="s">
        <v>10</v>
      </c>
      <c r="I216" s="1" t="s">
        <v>138</v>
      </c>
      <c r="J216" s="1" t="s">
        <v>137</v>
      </c>
    </row>
    <row r="217" spans="1:11" ht="28.5" x14ac:dyDescent="0.2">
      <c r="H217" s="2" t="s">
        <v>11</v>
      </c>
      <c r="I217" s="1" t="s">
        <v>128</v>
      </c>
      <c r="J217" s="1" t="s">
        <v>117</v>
      </c>
    </row>
    <row r="218" spans="1:11" ht="28.5" x14ac:dyDescent="0.2">
      <c r="H218" s="2" t="s">
        <v>14</v>
      </c>
      <c r="I218" s="13" t="s">
        <v>157</v>
      </c>
      <c r="J218" s="10" t="s">
        <v>149</v>
      </c>
    </row>
    <row r="219" spans="1:11" x14ac:dyDescent="0.2">
      <c r="E219" s="2"/>
      <c r="H219" s="2" t="s">
        <v>15</v>
      </c>
      <c r="I219" s="2" t="s">
        <v>158</v>
      </c>
      <c r="J219" s="2" t="s">
        <v>28</v>
      </c>
    </row>
    <row r="220" spans="1:11" ht="28.5" x14ac:dyDescent="0.2">
      <c r="H220" s="2" t="s">
        <v>16</v>
      </c>
      <c r="I220" s="1" t="s">
        <v>221</v>
      </c>
      <c r="J220" s="1" t="s">
        <v>85</v>
      </c>
    </row>
    <row r="221" spans="1:11" ht="28.5" x14ac:dyDescent="0.2">
      <c r="H221" s="2" t="s">
        <v>18</v>
      </c>
      <c r="I221" s="1" t="s">
        <v>229</v>
      </c>
      <c r="J221" s="1" t="s">
        <v>230</v>
      </c>
    </row>
    <row r="222" spans="1:11" ht="42.75" x14ac:dyDescent="0.2">
      <c r="H222" s="2" t="s">
        <v>19</v>
      </c>
      <c r="I222" s="1" t="s">
        <v>227</v>
      </c>
      <c r="J222" s="1" t="s">
        <v>228</v>
      </c>
    </row>
    <row r="223" spans="1:11" ht="114" x14ac:dyDescent="0.2">
      <c r="A223" s="1">
        <f>SUBTOTAL(3,$E$2:E223)</f>
        <v>38</v>
      </c>
      <c r="B223" s="1" t="s">
        <v>7</v>
      </c>
      <c r="C223" s="9" t="s">
        <v>24</v>
      </c>
      <c r="D223" s="10" t="str">
        <f>CONCATENATE(C223,A223)</f>
        <v>TC_38</v>
      </c>
      <c r="E223" s="1" t="s">
        <v>113</v>
      </c>
      <c r="F223" s="2" t="s">
        <v>22</v>
      </c>
      <c r="G223" s="2" t="s">
        <v>9</v>
      </c>
      <c r="I223" s="1" t="s">
        <v>141</v>
      </c>
    </row>
    <row r="224" spans="1:11" ht="28.5" x14ac:dyDescent="0.2">
      <c r="H224" s="2" t="s">
        <v>10</v>
      </c>
      <c r="I224" s="1" t="s">
        <v>138</v>
      </c>
      <c r="J224" s="1" t="s">
        <v>137</v>
      </c>
    </row>
    <row r="225" spans="1:11" ht="28.5" x14ac:dyDescent="0.2">
      <c r="H225" s="2" t="s">
        <v>11</v>
      </c>
      <c r="I225" s="1" t="s">
        <v>128</v>
      </c>
      <c r="J225" s="1" t="s">
        <v>117</v>
      </c>
    </row>
    <row r="226" spans="1:11" ht="57" x14ac:dyDescent="0.2">
      <c r="H226" s="2" t="s">
        <v>14</v>
      </c>
      <c r="I226" s="1" t="s">
        <v>113</v>
      </c>
      <c r="J226" s="1" t="s">
        <v>114</v>
      </c>
    </row>
    <row r="227" spans="1:11" ht="28.5" x14ac:dyDescent="0.2">
      <c r="H227" s="2" t="s">
        <v>15</v>
      </c>
      <c r="I227" s="13" t="s">
        <v>157</v>
      </c>
      <c r="J227" s="10" t="s">
        <v>149</v>
      </c>
    </row>
    <row r="228" spans="1:11" ht="57" x14ac:dyDescent="0.2">
      <c r="H228" s="2" t="s">
        <v>16</v>
      </c>
      <c r="I228" s="1" t="s">
        <v>91</v>
      </c>
      <c r="J228" s="1" t="s">
        <v>115</v>
      </c>
    </row>
    <row r="229" spans="1:11" ht="114" x14ac:dyDescent="0.2">
      <c r="A229" s="1">
        <f>SUBTOTAL(3,$E$2:E229)</f>
        <v>39</v>
      </c>
      <c r="B229" s="1" t="s">
        <v>7</v>
      </c>
      <c r="C229" s="9" t="s">
        <v>24</v>
      </c>
      <c r="D229" s="10" t="str">
        <f>CONCATENATE(C229,A229)</f>
        <v>TC_39</v>
      </c>
      <c r="E229" s="1" t="s">
        <v>116</v>
      </c>
      <c r="F229" s="2" t="s">
        <v>22</v>
      </c>
      <c r="G229" s="2" t="s">
        <v>9</v>
      </c>
      <c r="I229" s="1" t="s">
        <v>141</v>
      </c>
      <c r="K229" s="1"/>
    </row>
    <row r="230" spans="1:11" ht="28.5" x14ac:dyDescent="0.2">
      <c r="H230" s="2" t="s">
        <v>10</v>
      </c>
      <c r="I230" s="1" t="s">
        <v>138</v>
      </c>
      <c r="J230" s="1" t="s">
        <v>137</v>
      </c>
    </row>
    <row r="231" spans="1:11" ht="28.5" x14ac:dyDescent="0.2">
      <c r="H231" s="2" t="s">
        <v>11</v>
      </c>
      <c r="I231" s="1" t="s">
        <v>128</v>
      </c>
      <c r="J231" s="1" t="s">
        <v>117</v>
      </c>
    </row>
    <row r="232" spans="1:11" ht="28.5" x14ac:dyDescent="0.2">
      <c r="H232" s="2" t="s">
        <v>15</v>
      </c>
      <c r="I232" s="1" t="s">
        <v>90</v>
      </c>
      <c r="J232" s="1" t="s">
        <v>23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75A92-AC22-4D09-9B06-B2FD2C823C17}">
  <dimension ref="A1:L341"/>
  <sheetViews>
    <sheetView topLeftCell="A49" workbookViewId="0">
      <selection activeCell="I50" sqref="I50:J55"/>
    </sheetView>
  </sheetViews>
  <sheetFormatPr defaultRowHeight="14.25" x14ac:dyDescent="0.2"/>
  <cols>
    <col min="1" max="1" width="9.140625" style="2"/>
    <col min="2" max="2" width="8.7109375" style="2" customWidth="1"/>
    <col min="3" max="3" width="1.7109375" style="2" hidden="1" customWidth="1"/>
    <col min="4" max="4" width="10.7109375" style="2" customWidth="1"/>
    <col min="5" max="5" width="36.7109375" style="1" customWidth="1"/>
    <col min="6" max="6" width="4.85546875" style="2" customWidth="1"/>
    <col min="7" max="7" width="7.42578125" style="2" customWidth="1"/>
    <col min="8" max="8" width="8.140625" style="2" customWidth="1"/>
    <col min="9" max="9" width="48.140625" style="1" customWidth="1"/>
    <col min="10" max="10" width="40.42578125" style="1" customWidth="1"/>
    <col min="11" max="11" width="17.28515625" style="2" customWidth="1"/>
    <col min="12" max="12" width="19.7109375" style="2" bestFit="1" customWidth="1"/>
    <col min="13" max="16384" width="9.140625" style="2"/>
  </cols>
  <sheetData>
    <row r="1" spans="1:12" s="8" customFormat="1" ht="45" x14ac:dyDescent="0.25">
      <c r="A1" s="6" t="s">
        <v>0</v>
      </c>
      <c r="B1" s="6" t="s">
        <v>13</v>
      </c>
      <c r="C1" s="7"/>
      <c r="D1" s="6" t="s">
        <v>1</v>
      </c>
      <c r="E1" s="6" t="s">
        <v>2</v>
      </c>
      <c r="F1" s="7" t="s">
        <v>12</v>
      </c>
      <c r="G1" s="7" t="s">
        <v>3</v>
      </c>
      <c r="H1" s="7" t="s">
        <v>25</v>
      </c>
      <c r="I1" s="6" t="s">
        <v>231</v>
      </c>
      <c r="J1" s="6" t="s">
        <v>27</v>
      </c>
      <c r="K1" s="6" t="s">
        <v>4</v>
      </c>
      <c r="L1" s="6" t="s">
        <v>5</v>
      </c>
    </row>
    <row r="2" spans="1:12" s="1" customFormat="1" ht="57" x14ac:dyDescent="0.2">
      <c r="A2" s="1">
        <f>SUBTOTAL(3,$E$2:E2)</f>
        <v>1</v>
      </c>
      <c r="B2" s="1" t="s">
        <v>7</v>
      </c>
      <c r="C2" s="9" t="s">
        <v>24</v>
      </c>
      <c r="D2" s="10" t="str">
        <f>CONCATENATE(C2,A2)</f>
        <v>TC_1</v>
      </c>
      <c r="E2" s="1" t="s">
        <v>266</v>
      </c>
      <c r="F2" s="2" t="s">
        <v>8</v>
      </c>
      <c r="G2" s="2" t="s">
        <v>9</v>
      </c>
      <c r="H2" s="2"/>
      <c r="I2" s="1" t="s">
        <v>131</v>
      </c>
    </row>
    <row r="3" spans="1:12" ht="28.5" x14ac:dyDescent="0.2">
      <c r="H3" s="2" t="s">
        <v>10</v>
      </c>
      <c r="I3" s="1" t="s">
        <v>145</v>
      </c>
      <c r="J3" s="1" t="s">
        <v>137</v>
      </c>
    </row>
    <row r="4" spans="1:12" x14ac:dyDescent="0.2">
      <c r="H4" s="2" t="s">
        <v>11</v>
      </c>
      <c r="I4" s="1" t="s">
        <v>127</v>
      </c>
      <c r="J4" s="1" t="s">
        <v>129</v>
      </c>
    </row>
    <row r="5" spans="1:12" ht="28.5" x14ac:dyDescent="0.2">
      <c r="H5" s="2" t="s">
        <v>14</v>
      </c>
      <c r="I5" s="1" t="s">
        <v>267</v>
      </c>
      <c r="J5" s="1" t="s">
        <v>230</v>
      </c>
    </row>
    <row r="6" spans="1:12" s="1" customFormat="1" ht="85.5" x14ac:dyDescent="0.2">
      <c r="A6" s="1">
        <f>SUBTOTAL(3,$E$2:E6)</f>
        <v>2</v>
      </c>
      <c r="B6" s="1" t="s">
        <v>7</v>
      </c>
      <c r="C6" s="9" t="s">
        <v>24</v>
      </c>
      <c r="D6" s="10" t="str">
        <f>CONCATENATE(C6,A6)</f>
        <v>TC_2</v>
      </c>
      <c r="E6" s="1" t="s">
        <v>249</v>
      </c>
      <c r="F6" s="2" t="s">
        <v>8</v>
      </c>
      <c r="G6" s="2" t="s">
        <v>9</v>
      </c>
      <c r="H6" s="2"/>
      <c r="I6" s="1" t="s">
        <v>265</v>
      </c>
      <c r="K6" s="26"/>
    </row>
    <row r="7" spans="1:12" ht="28.5" x14ac:dyDescent="0.2">
      <c r="H7" s="2" t="s">
        <v>10</v>
      </c>
      <c r="I7" s="1" t="s">
        <v>138</v>
      </c>
      <c r="J7" s="1" t="s">
        <v>137</v>
      </c>
    </row>
    <row r="8" spans="1:12" x14ac:dyDescent="0.2">
      <c r="H8" s="2" t="s">
        <v>11</v>
      </c>
      <c r="I8" s="1" t="s">
        <v>127</v>
      </c>
      <c r="J8" s="1" t="s">
        <v>129</v>
      </c>
    </row>
    <row r="9" spans="1:12" ht="28.5" x14ac:dyDescent="0.2">
      <c r="H9" s="2" t="s">
        <v>14</v>
      </c>
      <c r="I9" s="1" t="s">
        <v>268</v>
      </c>
      <c r="J9" s="1" t="s">
        <v>250</v>
      </c>
    </row>
    <row r="10" spans="1:12" s="1" customFormat="1" ht="85.5" x14ac:dyDescent="0.2">
      <c r="A10" s="1">
        <f>SUBTOTAL(3,$E$2:E10)</f>
        <v>3</v>
      </c>
      <c r="B10" s="1" t="s">
        <v>7</v>
      </c>
      <c r="C10" s="9" t="s">
        <v>24</v>
      </c>
      <c r="D10" s="10" t="str">
        <f>CONCATENATE(C10,A10)</f>
        <v>TC_3</v>
      </c>
      <c r="E10" s="1" t="s">
        <v>31</v>
      </c>
      <c r="F10" s="2" t="s">
        <v>8</v>
      </c>
      <c r="G10" s="2" t="s">
        <v>9</v>
      </c>
      <c r="H10" s="2"/>
      <c r="I10" s="1" t="s">
        <v>265</v>
      </c>
      <c r="K10" s="26"/>
    </row>
    <row r="11" spans="1:12" ht="28.5" x14ac:dyDescent="0.2">
      <c r="H11" s="2" t="s">
        <v>10</v>
      </c>
      <c r="I11" s="1" t="s">
        <v>138</v>
      </c>
      <c r="J11" s="1" t="s">
        <v>137</v>
      </c>
    </row>
    <row r="12" spans="1:12" ht="42.75" x14ac:dyDescent="0.2">
      <c r="H12" s="2" t="s">
        <v>11</v>
      </c>
      <c r="I12" s="1" t="s">
        <v>275</v>
      </c>
      <c r="J12" s="1" t="s">
        <v>251</v>
      </c>
    </row>
    <row r="13" spans="1:12" ht="28.5" x14ac:dyDescent="0.2">
      <c r="H13" s="2" t="s">
        <v>14</v>
      </c>
      <c r="I13" s="1" t="s">
        <v>32</v>
      </c>
      <c r="J13" s="1" t="s">
        <v>269</v>
      </c>
    </row>
    <row r="14" spans="1:12" ht="57" x14ac:dyDescent="0.2">
      <c r="H14" s="2" t="s">
        <v>15</v>
      </c>
      <c r="I14" s="1" t="s">
        <v>232</v>
      </c>
      <c r="J14" s="1" t="s">
        <v>146</v>
      </c>
    </row>
    <row r="15" spans="1:12" ht="42.75" x14ac:dyDescent="0.2">
      <c r="H15" s="2" t="s">
        <v>16</v>
      </c>
      <c r="I15" s="1" t="s">
        <v>233</v>
      </c>
      <c r="J15" s="1" t="s">
        <v>252</v>
      </c>
    </row>
    <row r="16" spans="1:12" ht="42.75" x14ac:dyDescent="0.2">
      <c r="H16" s="2" t="s">
        <v>18</v>
      </c>
      <c r="I16" s="1" t="s">
        <v>93</v>
      </c>
      <c r="J16" s="1" t="s">
        <v>94</v>
      </c>
    </row>
    <row r="17" spans="1:11" s="1" customFormat="1" ht="85.5" x14ac:dyDescent="0.2">
      <c r="A17" s="1">
        <f>SUBTOTAL(3,$E$2:E17)</f>
        <v>4</v>
      </c>
      <c r="B17" s="1" t="s">
        <v>7</v>
      </c>
      <c r="C17" s="9" t="s">
        <v>24</v>
      </c>
      <c r="D17" s="10" t="str">
        <f>CONCATENATE(C17,A17)</f>
        <v>TC_4</v>
      </c>
      <c r="E17" s="1" t="s">
        <v>253</v>
      </c>
      <c r="F17" s="2" t="s">
        <v>8</v>
      </c>
      <c r="G17" s="2" t="s">
        <v>9</v>
      </c>
      <c r="H17" s="2"/>
      <c r="I17" s="1" t="s">
        <v>265</v>
      </c>
      <c r="K17" s="26"/>
    </row>
    <row r="18" spans="1:11" ht="28.5" x14ac:dyDescent="0.2">
      <c r="H18" s="2" t="s">
        <v>10</v>
      </c>
      <c r="I18" s="1" t="s">
        <v>138</v>
      </c>
      <c r="J18" s="1" t="s">
        <v>137</v>
      </c>
    </row>
    <row r="19" spans="1:11" ht="42.75" x14ac:dyDescent="0.2">
      <c r="H19" s="2" t="s">
        <v>11</v>
      </c>
      <c r="I19" s="1" t="s">
        <v>275</v>
      </c>
      <c r="J19" s="1" t="s">
        <v>251</v>
      </c>
    </row>
    <row r="20" spans="1:11" ht="28.5" x14ac:dyDescent="0.2">
      <c r="H20" s="2" t="s">
        <v>14</v>
      </c>
      <c r="I20" s="1" t="s">
        <v>34</v>
      </c>
      <c r="J20" s="1" t="s">
        <v>35</v>
      </c>
    </row>
    <row r="21" spans="1:11" ht="28.5" x14ac:dyDescent="0.2">
      <c r="H21" s="2" t="s">
        <v>15</v>
      </c>
      <c r="I21" s="1" t="s">
        <v>95</v>
      </c>
      <c r="J21" s="1" t="s">
        <v>96</v>
      </c>
    </row>
    <row r="22" spans="1:11" x14ac:dyDescent="0.2">
      <c r="H22" s="2" t="s">
        <v>16</v>
      </c>
      <c r="I22" s="1" t="s">
        <v>97</v>
      </c>
      <c r="J22" s="1" t="s">
        <v>36</v>
      </c>
    </row>
    <row r="23" spans="1:11" ht="85.5" x14ac:dyDescent="0.2">
      <c r="A23" s="1">
        <f>SUBTOTAL(3,$E$2:E23)</f>
        <v>5</v>
      </c>
      <c r="B23" s="1" t="s">
        <v>7</v>
      </c>
      <c r="C23" s="9" t="s">
        <v>24</v>
      </c>
      <c r="D23" s="10" t="str">
        <f>CONCATENATE(C23,A23)</f>
        <v>TC_5</v>
      </c>
      <c r="E23" s="1" t="s">
        <v>100</v>
      </c>
      <c r="F23" s="2" t="s">
        <v>8</v>
      </c>
      <c r="G23" s="2" t="s">
        <v>9</v>
      </c>
      <c r="I23" s="1" t="s">
        <v>265</v>
      </c>
    </row>
    <row r="24" spans="1:11" ht="28.5" x14ac:dyDescent="0.2">
      <c r="H24" s="2" t="s">
        <v>10</v>
      </c>
      <c r="I24" s="1" t="s">
        <v>138</v>
      </c>
      <c r="J24" s="1" t="s">
        <v>137</v>
      </c>
    </row>
    <row r="25" spans="1:11" ht="42.75" x14ac:dyDescent="0.2">
      <c r="H25" s="2" t="s">
        <v>11</v>
      </c>
      <c r="I25" s="1" t="s">
        <v>275</v>
      </c>
      <c r="J25" s="1" t="s">
        <v>251</v>
      </c>
    </row>
    <row r="26" spans="1:11" ht="28.5" x14ac:dyDescent="0.2">
      <c r="H26" s="2" t="s">
        <v>14</v>
      </c>
      <c r="I26" s="1" t="s">
        <v>38</v>
      </c>
      <c r="J26" s="1" t="s">
        <v>37</v>
      </c>
    </row>
    <row r="27" spans="1:11" ht="42.75" x14ac:dyDescent="0.2">
      <c r="H27" s="2" t="s">
        <v>15</v>
      </c>
      <c r="I27" s="1" t="s">
        <v>40</v>
      </c>
      <c r="J27" s="10" t="s">
        <v>39</v>
      </c>
    </row>
    <row r="28" spans="1:11" ht="85.5" x14ac:dyDescent="0.2">
      <c r="A28" s="1">
        <f>SUBTOTAL(3,$E$2:E28)</f>
        <v>6</v>
      </c>
      <c r="B28" s="1" t="s">
        <v>7</v>
      </c>
      <c r="C28" s="9" t="s">
        <v>24</v>
      </c>
      <c r="D28" s="10" t="str">
        <f>CONCATENATE(C28,A28)</f>
        <v>TC_6</v>
      </c>
      <c r="E28" s="1" t="s">
        <v>99</v>
      </c>
      <c r="F28" s="2" t="s">
        <v>8</v>
      </c>
      <c r="G28" s="2" t="s">
        <v>9</v>
      </c>
      <c r="I28" s="1" t="s">
        <v>265</v>
      </c>
    </row>
    <row r="29" spans="1:11" ht="28.5" x14ac:dyDescent="0.2">
      <c r="H29" s="2" t="s">
        <v>10</v>
      </c>
      <c r="I29" s="1" t="s">
        <v>138</v>
      </c>
      <c r="J29" s="1" t="s">
        <v>137</v>
      </c>
    </row>
    <row r="30" spans="1:11" ht="42.75" x14ac:dyDescent="0.2">
      <c r="H30" s="2" t="s">
        <v>11</v>
      </c>
      <c r="I30" s="1" t="s">
        <v>275</v>
      </c>
      <c r="J30" s="1" t="s">
        <v>251</v>
      </c>
    </row>
    <row r="31" spans="1:11" ht="57" x14ac:dyDescent="0.2">
      <c r="H31" s="2" t="s">
        <v>14</v>
      </c>
      <c r="I31" s="1" t="s">
        <v>42</v>
      </c>
      <c r="J31" s="10" t="s">
        <v>41</v>
      </c>
    </row>
    <row r="32" spans="1:11" s="27" customFormat="1" ht="57" x14ac:dyDescent="0.2">
      <c r="E32" s="28"/>
      <c r="H32" s="2" t="s">
        <v>15</v>
      </c>
      <c r="I32" s="28" t="s">
        <v>43</v>
      </c>
      <c r="J32" s="28" t="s">
        <v>41</v>
      </c>
    </row>
    <row r="33" spans="1:10" ht="85.5" x14ac:dyDescent="0.2">
      <c r="A33" s="1">
        <f>SUBTOTAL(3,$E$2:E33)</f>
        <v>7</v>
      </c>
      <c r="B33" s="1" t="s">
        <v>7</v>
      </c>
      <c r="C33" s="9" t="s">
        <v>24</v>
      </c>
      <c r="D33" s="10" t="str">
        <f>CONCATENATE(C33,A33)</f>
        <v>TC_7</v>
      </c>
      <c r="E33" s="10" t="s">
        <v>254</v>
      </c>
      <c r="F33" s="2" t="s">
        <v>8</v>
      </c>
      <c r="G33" s="2" t="s">
        <v>9</v>
      </c>
      <c r="I33" s="1" t="s">
        <v>265</v>
      </c>
    </row>
    <row r="34" spans="1:10" ht="28.5" x14ac:dyDescent="0.2">
      <c r="H34" s="2" t="s">
        <v>10</v>
      </c>
      <c r="I34" s="1" t="s">
        <v>138</v>
      </c>
      <c r="J34" s="1" t="s">
        <v>137</v>
      </c>
    </row>
    <row r="35" spans="1:10" ht="42.75" x14ac:dyDescent="0.2">
      <c r="H35" s="2" t="s">
        <v>11</v>
      </c>
      <c r="I35" s="1" t="s">
        <v>275</v>
      </c>
      <c r="J35" s="1" t="s">
        <v>251</v>
      </c>
    </row>
    <row r="36" spans="1:10" ht="42.75" x14ac:dyDescent="0.2">
      <c r="H36" s="2" t="s">
        <v>14</v>
      </c>
      <c r="I36" s="11" t="s">
        <v>44</v>
      </c>
      <c r="J36" s="12" t="s">
        <v>45</v>
      </c>
    </row>
    <row r="37" spans="1:10" ht="42.75" x14ac:dyDescent="0.2">
      <c r="H37" s="2" t="s">
        <v>15</v>
      </c>
      <c r="I37" s="11" t="s">
        <v>46</v>
      </c>
      <c r="J37" s="12" t="s">
        <v>47</v>
      </c>
    </row>
    <row r="38" spans="1:10" ht="42.75" x14ac:dyDescent="0.2">
      <c r="H38" s="2" t="s">
        <v>16</v>
      </c>
      <c r="I38" s="11" t="s">
        <v>48</v>
      </c>
      <c r="J38" s="12" t="s">
        <v>49</v>
      </c>
    </row>
    <row r="39" spans="1:10" ht="57" x14ac:dyDescent="0.2">
      <c r="A39" s="1">
        <f>SUBTOTAL(3,$E$2:E39)</f>
        <v>8</v>
      </c>
      <c r="B39" s="1" t="s">
        <v>7</v>
      </c>
      <c r="C39" s="9" t="s">
        <v>24</v>
      </c>
      <c r="D39" s="10" t="str">
        <f>CONCATENATE(C39,A39)</f>
        <v>TC_8</v>
      </c>
      <c r="E39" s="10" t="s">
        <v>50</v>
      </c>
      <c r="F39" s="2" t="s">
        <v>8</v>
      </c>
      <c r="G39" s="2" t="s">
        <v>9</v>
      </c>
      <c r="I39" s="1" t="s">
        <v>131</v>
      </c>
    </row>
    <row r="40" spans="1:10" ht="28.5" x14ac:dyDescent="0.2">
      <c r="H40" s="2" t="s">
        <v>10</v>
      </c>
      <c r="I40" s="1" t="s">
        <v>138</v>
      </c>
      <c r="J40" s="1" t="s">
        <v>137</v>
      </c>
    </row>
    <row r="41" spans="1:10" ht="42.75" x14ac:dyDescent="0.2">
      <c r="H41" s="2" t="s">
        <v>11</v>
      </c>
      <c r="I41" s="1" t="s">
        <v>275</v>
      </c>
      <c r="J41" s="1" t="s">
        <v>251</v>
      </c>
    </row>
    <row r="42" spans="1:10" ht="42.75" x14ac:dyDescent="0.2">
      <c r="H42" s="2" t="s">
        <v>14</v>
      </c>
      <c r="I42" s="13" t="s">
        <v>56</v>
      </c>
      <c r="J42" s="10" t="s">
        <v>255</v>
      </c>
    </row>
    <row r="43" spans="1:10" ht="28.5" x14ac:dyDescent="0.2">
      <c r="H43" s="2" t="s">
        <v>15</v>
      </c>
      <c r="I43" s="13" t="s">
        <v>51</v>
      </c>
      <c r="J43" s="10" t="s">
        <v>52</v>
      </c>
    </row>
    <row r="44" spans="1:10" ht="28.5" x14ac:dyDescent="0.2">
      <c r="H44" s="2" t="s">
        <v>16</v>
      </c>
      <c r="I44" s="13" t="s">
        <v>54</v>
      </c>
      <c r="J44" s="10" t="s">
        <v>53</v>
      </c>
    </row>
    <row r="45" spans="1:10" ht="57" x14ac:dyDescent="0.2">
      <c r="H45" s="2" t="s">
        <v>18</v>
      </c>
      <c r="I45" s="13" t="s">
        <v>55</v>
      </c>
      <c r="J45" s="10" t="s">
        <v>256</v>
      </c>
    </row>
    <row r="46" spans="1:10" ht="57" x14ac:dyDescent="0.2">
      <c r="A46" s="1">
        <f>SUBTOTAL(3,$E$2:E46)</f>
        <v>9</v>
      </c>
      <c r="B46" s="1" t="s">
        <v>7</v>
      </c>
      <c r="C46" s="9" t="s">
        <v>24</v>
      </c>
      <c r="D46" s="10" t="str">
        <f>CONCATENATE(C46,A46)</f>
        <v>TC_9</v>
      </c>
      <c r="E46" s="10" t="s">
        <v>57</v>
      </c>
      <c r="F46" s="2" t="s">
        <v>8</v>
      </c>
      <c r="G46" s="2" t="s">
        <v>9</v>
      </c>
      <c r="I46" s="1" t="s">
        <v>131</v>
      </c>
    </row>
    <row r="47" spans="1:10" ht="28.5" x14ac:dyDescent="0.2">
      <c r="H47" s="2" t="s">
        <v>10</v>
      </c>
      <c r="I47" s="1" t="s">
        <v>138</v>
      </c>
      <c r="J47" s="1" t="s">
        <v>137</v>
      </c>
    </row>
    <row r="48" spans="1:10" ht="42.75" x14ac:dyDescent="0.2">
      <c r="H48" s="2" t="s">
        <v>11</v>
      </c>
      <c r="I48" s="1" t="s">
        <v>275</v>
      </c>
      <c r="J48" s="1" t="s">
        <v>251</v>
      </c>
    </row>
    <row r="49" spans="1:10" ht="28.5" x14ac:dyDescent="0.2">
      <c r="H49" s="2" t="s">
        <v>14</v>
      </c>
      <c r="I49" s="13" t="s">
        <v>63</v>
      </c>
      <c r="J49" s="10" t="s">
        <v>58</v>
      </c>
    </row>
    <row r="50" spans="1:10" ht="28.5" x14ac:dyDescent="0.2">
      <c r="H50" s="2" t="s">
        <v>15</v>
      </c>
      <c r="I50" s="13" t="s">
        <v>276</v>
      </c>
      <c r="J50" s="10" t="s">
        <v>59</v>
      </c>
    </row>
    <row r="51" spans="1:10" ht="42.75" x14ac:dyDescent="0.2">
      <c r="H51" s="2" t="s">
        <v>16</v>
      </c>
      <c r="I51" s="13" t="s">
        <v>60</v>
      </c>
      <c r="J51" s="10" t="s">
        <v>64</v>
      </c>
    </row>
    <row r="52" spans="1:10" ht="28.5" x14ac:dyDescent="0.2">
      <c r="H52" s="2" t="s">
        <v>18</v>
      </c>
      <c r="I52" s="13" t="s">
        <v>61</v>
      </c>
      <c r="J52" s="10" t="s">
        <v>62</v>
      </c>
    </row>
    <row r="53" spans="1:10" ht="28.5" x14ac:dyDescent="0.2">
      <c r="H53" s="2" t="s">
        <v>19</v>
      </c>
      <c r="I53" s="13" t="s">
        <v>277</v>
      </c>
      <c r="J53" s="10" t="s">
        <v>279</v>
      </c>
    </row>
    <row r="54" spans="1:10" ht="28.5" x14ac:dyDescent="0.2">
      <c r="H54" s="2" t="s">
        <v>20</v>
      </c>
      <c r="I54" s="13" t="s">
        <v>278</v>
      </c>
      <c r="J54" s="10" t="s">
        <v>280</v>
      </c>
    </row>
    <row r="55" spans="1:10" ht="28.5" x14ac:dyDescent="0.2">
      <c r="H55" s="2" t="s">
        <v>21</v>
      </c>
      <c r="I55" s="13" t="s">
        <v>281</v>
      </c>
      <c r="J55" s="10" t="s">
        <v>282</v>
      </c>
    </row>
    <row r="56" spans="1:10" ht="57" x14ac:dyDescent="0.2">
      <c r="A56" s="1">
        <f>SUBTOTAL(3,$E$2:E56)</f>
        <v>10</v>
      </c>
      <c r="B56" s="1" t="s">
        <v>7</v>
      </c>
      <c r="C56" s="9" t="s">
        <v>24</v>
      </c>
      <c r="D56" s="10" t="str">
        <f>CONCATENATE(C56,A56)</f>
        <v>TC_10</v>
      </c>
      <c r="E56" s="10" t="s">
        <v>257</v>
      </c>
      <c r="F56" s="2" t="s">
        <v>8</v>
      </c>
      <c r="G56" s="2" t="s">
        <v>9</v>
      </c>
      <c r="I56" s="1" t="s">
        <v>131</v>
      </c>
    </row>
    <row r="57" spans="1:10" ht="28.5" x14ac:dyDescent="0.2">
      <c r="H57" s="2" t="s">
        <v>10</v>
      </c>
      <c r="I57" s="1" t="s">
        <v>138</v>
      </c>
      <c r="J57" s="1" t="s">
        <v>137</v>
      </c>
    </row>
    <row r="58" spans="1:10" ht="42.75" x14ac:dyDescent="0.2">
      <c r="H58" s="2" t="s">
        <v>11</v>
      </c>
      <c r="I58" s="1" t="s">
        <v>275</v>
      </c>
      <c r="J58" s="1" t="s">
        <v>251</v>
      </c>
    </row>
    <row r="59" spans="1:10" ht="28.5" x14ac:dyDescent="0.2">
      <c r="H59" s="2" t="s">
        <v>14</v>
      </c>
      <c r="I59" s="13" t="s">
        <v>65</v>
      </c>
      <c r="J59" s="10" t="s">
        <v>37</v>
      </c>
    </row>
    <row r="60" spans="1:10" ht="57" x14ac:dyDescent="0.2">
      <c r="H60" s="2" t="s">
        <v>15</v>
      </c>
      <c r="I60" s="1" t="s">
        <v>66</v>
      </c>
      <c r="J60" s="1" t="s">
        <v>258</v>
      </c>
    </row>
    <row r="61" spans="1:10" ht="57" x14ac:dyDescent="0.2">
      <c r="A61" s="1">
        <f>SUBTOTAL(3,$E$2:E61)</f>
        <v>11</v>
      </c>
      <c r="B61" s="1" t="s">
        <v>7</v>
      </c>
      <c r="C61" s="9" t="s">
        <v>24</v>
      </c>
      <c r="D61" s="10" t="str">
        <f>CONCATENATE(C61,A61)</f>
        <v>TC_11</v>
      </c>
      <c r="E61" s="10" t="s">
        <v>67</v>
      </c>
      <c r="F61" s="2" t="s">
        <v>8</v>
      </c>
      <c r="G61" s="2" t="s">
        <v>9</v>
      </c>
      <c r="I61" s="1" t="s">
        <v>131</v>
      </c>
    </row>
    <row r="62" spans="1:10" ht="28.5" x14ac:dyDescent="0.2">
      <c r="H62" s="2" t="s">
        <v>10</v>
      </c>
      <c r="I62" s="1" t="s">
        <v>138</v>
      </c>
      <c r="J62" s="1" t="s">
        <v>137</v>
      </c>
    </row>
    <row r="63" spans="1:10" ht="42.75" x14ac:dyDescent="0.2">
      <c r="H63" s="2" t="s">
        <v>11</v>
      </c>
      <c r="I63" s="1" t="s">
        <v>275</v>
      </c>
      <c r="J63" s="1" t="s">
        <v>251</v>
      </c>
    </row>
    <row r="64" spans="1:10" ht="28.5" x14ac:dyDescent="0.2">
      <c r="H64" s="2" t="s">
        <v>14</v>
      </c>
      <c r="I64" s="13" t="s">
        <v>74</v>
      </c>
      <c r="J64" s="10" t="s">
        <v>68</v>
      </c>
    </row>
    <row r="65" spans="1:10" ht="28.5" x14ac:dyDescent="0.2">
      <c r="H65" s="2" t="s">
        <v>15</v>
      </c>
      <c r="I65" s="13" t="s">
        <v>69</v>
      </c>
      <c r="J65" s="10" t="s">
        <v>70</v>
      </c>
    </row>
    <row r="66" spans="1:10" ht="28.5" x14ac:dyDescent="0.2">
      <c r="H66" s="2" t="s">
        <v>16</v>
      </c>
      <c r="I66" s="13" t="s">
        <v>71</v>
      </c>
      <c r="J66" s="10" t="s">
        <v>72</v>
      </c>
    </row>
    <row r="67" spans="1:10" s="3" customFormat="1" ht="28.5" x14ac:dyDescent="0.2">
      <c r="E67" s="4"/>
      <c r="H67" s="2" t="s">
        <v>18</v>
      </c>
      <c r="I67" s="5" t="s">
        <v>75</v>
      </c>
      <c r="J67" s="4" t="s">
        <v>73</v>
      </c>
    </row>
    <row r="68" spans="1:10" ht="85.5" x14ac:dyDescent="0.2">
      <c r="A68" s="1">
        <f>SUBTOTAL(3,$E$2:E68)</f>
        <v>12</v>
      </c>
      <c r="B68" s="1" t="s">
        <v>7</v>
      </c>
      <c r="C68" s="9" t="s">
        <v>24</v>
      </c>
      <c r="D68" s="10" t="str">
        <f>CONCATENATE(C68,A68)</f>
        <v>TC_12</v>
      </c>
      <c r="E68" s="10" t="s">
        <v>270</v>
      </c>
      <c r="F68" s="2" t="s">
        <v>8</v>
      </c>
      <c r="G68" s="2" t="s">
        <v>9</v>
      </c>
      <c r="I68" s="1" t="s">
        <v>283</v>
      </c>
    </row>
    <row r="69" spans="1:10" ht="28.5" x14ac:dyDescent="0.2">
      <c r="H69" s="2" t="s">
        <v>10</v>
      </c>
      <c r="I69" s="1" t="s">
        <v>138</v>
      </c>
      <c r="J69" s="1" t="s">
        <v>137</v>
      </c>
    </row>
    <row r="70" spans="1:10" ht="28.5" x14ac:dyDescent="0.2">
      <c r="H70" s="2" t="s">
        <v>11</v>
      </c>
      <c r="I70" s="1" t="s">
        <v>248</v>
      </c>
      <c r="J70" s="1" t="s">
        <v>259</v>
      </c>
    </row>
    <row r="71" spans="1:10" ht="57" x14ac:dyDescent="0.2">
      <c r="H71" s="2" t="s">
        <v>14</v>
      </c>
      <c r="I71" s="10" t="s">
        <v>270</v>
      </c>
      <c r="J71" s="10" t="s">
        <v>271</v>
      </c>
    </row>
    <row r="72" spans="1:10" ht="85.5" x14ac:dyDescent="0.2">
      <c r="A72" s="1">
        <f>SUBTOTAL(3,$E$2:E72)</f>
        <v>13</v>
      </c>
      <c r="B72" s="1" t="s">
        <v>7</v>
      </c>
      <c r="C72" s="9" t="s">
        <v>24</v>
      </c>
      <c r="D72" s="10" t="str">
        <f>CONCATENATE(C72,A72)</f>
        <v>TC_13</v>
      </c>
      <c r="E72" s="10" t="s">
        <v>284</v>
      </c>
      <c r="F72" s="2" t="s">
        <v>8</v>
      </c>
      <c r="G72" s="2" t="s">
        <v>9</v>
      </c>
      <c r="I72" s="1" t="s">
        <v>335</v>
      </c>
    </row>
    <row r="73" spans="1:10" ht="28.5" x14ac:dyDescent="0.2">
      <c r="H73" s="2" t="s">
        <v>10</v>
      </c>
      <c r="I73" s="1" t="s">
        <v>138</v>
      </c>
      <c r="J73" s="1" t="s">
        <v>137</v>
      </c>
    </row>
    <row r="74" spans="1:10" ht="28.5" x14ac:dyDescent="0.2">
      <c r="H74" s="2" t="s">
        <v>11</v>
      </c>
      <c r="I74" s="1" t="s">
        <v>248</v>
      </c>
      <c r="J74" s="1" t="s">
        <v>259</v>
      </c>
    </row>
    <row r="75" spans="1:10" ht="42.75" x14ac:dyDescent="0.2">
      <c r="H75" s="2" t="s">
        <v>14</v>
      </c>
      <c r="I75" s="10" t="s">
        <v>284</v>
      </c>
      <c r="J75" s="10" t="s">
        <v>336</v>
      </c>
    </row>
    <row r="76" spans="1:10" ht="99.75" x14ac:dyDescent="0.2">
      <c r="A76" s="1">
        <f>SUBTOTAL(3,$E$2:E76)</f>
        <v>14</v>
      </c>
      <c r="B76" s="1" t="s">
        <v>7</v>
      </c>
      <c r="C76" s="9" t="s">
        <v>24</v>
      </c>
      <c r="D76" s="10" t="str">
        <f>CONCATENATE(C76,A76)</f>
        <v>TC_14</v>
      </c>
      <c r="E76" s="10" t="s">
        <v>260</v>
      </c>
      <c r="F76" s="2" t="s">
        <v>8</v>
      </c>
      <c r="G76" s="2" t="s">
        <v>9</v>
      </c>
      <c r="I76" s="1" t="s">
        <v>272</v>
      </c>
    </row>
    <row r="77" spans="1:10" ht="28.5" x14ac:dyDescent="0.2">
      <c r="H77" s="2" t="s">
        <v>10</v>
      </c>
      <c r="I77" s="1" t="s">
        <v>138</v>
      </c>
      <c r="J77" s="1" t="s">
        <v>137</v>
      </c>
    </row>
    <row r="78" spans="1:10" ht="28.5" x14ac:dyDescent="0.2">
      <c r="H78" s="2" t="s">
        <v>11</v>
      </c>
      <c r="I78" s="1" t="s">
        <v>248</v>
      </c>
      <c r="J78" s="1" t="s">
        <v>259</v>
      </c>
    </row>
    <row r="79" spans="1:10" ht="42.75" x14ac:dyDescent="0.2">
      <c r="H79" s="2" t="s">
        <v>14</v>
      </c>
      <c r="I79" s="10" t="s">
        <v>260</v>
      </c>
      <c r="J79" s="10" t="s">
        <v>261</v>
      </c>
    </row>
    <row r="80" spans="1:10" ht="114" x14ac:dyDescent="0.2">
      <c r="A80" s="1">
        <f>SUBTOTAL(3,$E$2:E80)</f>
        <v>15</v>
      </c>
      <c r="B80" s="1" t="s">
        <v>7</v>
      </c>
      <c r="C80" s="9" t="s">
        <v>24</v>
      </c>
      <c r="D80" s="10" t="str">
        <f>CONCATENATE(C80,A80)</f>
        <v>TC_15</v>
      </c>
      <c r="E80" s="10" t="s">
        <v>234</v>
      </c>
      <c r="F80" s="2" t="s">
        <v>8</v>
      </c>
      <c r="G80" s="2" t="s">
        <v>9</v>
      </c>
      <c r="I80" s="1" t="s">
        <v>273</v>
      </c>
    </row>
    <row r="81" spans="1:10" ht="28.5" x14ac:dyDescent="0.2">
      <c r="H81" s="2" t="s">
        <v>10</v>
      </c>
      <c r="I81" s="1" t="s">
        <v>138</v>
      </c>
      <c r="J81" s="1" t="s">
        <v>137</v>
      </c>
    </row>
    <row r="82" spans="1:10" ht="28.5" x14ac:dyDescent="0.2">
      <c r="H82" s="2" t="s">
        <v>11</v>
      </c>
      <c r="I82" s="1" t="s">
        <v>248</v>
      </c>
      <c r="J82" s="1" t="s">
        <v>259</v>
      </c>
    </row>
    <row r="83" spans="1:10" x14ac:dyDescent="0.2">
      <c r="H83" s="2" t="s">
        <v>14</v>
      </c>
      <c r="I83" s="10" t="s">
        <v>337</v>
      </c>
      <c r="J83" s="10" t="s">
        <v>235</v>
      </c>
    </row>
    <row r="84" spans="1:10" x14ac:dyDescent="0.2">
      <c r="H84" s="2" t="s">
        <v>15</v>
      </c>
      <c r="I84" s="10" t="s">
        <v>29</v>
      </c>
      <c r="J84" s="10" t="s">
        <v>81</v>
      </c>
    </row>
    <row r="85" spans="1:10" x14ac:dyDescent="0.2">
      <c r="H85" s="2" t="s">
        <v>16</v>
      </c>
      <c r="I85" s="10" t="s">
        <v>236</v>
      </c>
      <c r="J85" s="10" t="s">
        <v>80</v>
      </c>
    </row>
    <row r="86" spans="1:10" ht="28.5" x14ac:dyDescent="0.2">
      <c r="H86" s="2" t="s">
        <v>18</v>
      </c>
      <c r="I86" s="10" t="s">
        <v>83</v>
      </c>
      <c r="J86" s="10" t="s">
        <v>237</v>
      </c>
    </row>
    <row r="87" spans="1:10" ht="114" x14ac:dyDescent="0.2">
      <c r="A87" s="1">
        <f>SUBTOTAL(3,$E$2:E87)</f>
        <v>16</v>
      </c>
      <c r="B87" s="1" t="s">
        <v>7</v>
      </c>
      <c r="C87" s="9" t="s">
        <v>24</v>
      </c>
      <c r="D87" s="10" t="str">
        <f>CONCATENATE(C87,A87)</f>
        <v>TC_16</v>
      </c>
      <c r="E87" s="10" t="s">
        <v>262</v>
      </c>
      <c r="F87" s="2" t="s">
        <v>8</v>
      </c>
      <c r="G87" s="2" t="s">
        <v>9</v>
      </c>
      <c r="I87" s="1" t="s">
        <v>273</v>
      </c>
    </row>
    <row r="88" spans="1:10" ht="28.5" x14ac:dyDescent="0.2">
      <c r="H88" s="2" t="s">
        <v>10</v>
      </c>
      <c r="I88" s="1" t="s">
        <v>138</v>
      </c>
      <c r="J88" s="1" t="s">
        <v>137</v>
      </c>
    </row>
    <row r="89" spans="1:10" ht="28.5" x14ac:dyDescent="0.2">
      <c r="H89" s="2" t="s">
        <v>11</v>
      </c>
      <c r="I89" s="1" t="s">
        <v>248</v>
      </c>
      <c r="J89" s="1" t="s">
        <v>259</v>
      </c>
    </row>
    <row r="90" spans="1:10" s="27" customFormat="1" x14ac:dyDescent="0.2">
      <c r="E90" s="28"/>
      <c r="H90" s="2" t="s">
        <v>14</v>
      </c>
      <c r="I90" s="28" t="s">
        <v>338</v>
      </c>
      <c r="J90" s="28" t="s">
        <v>339</v>
      </c>
    </row>
    <row r="91" spans="1:10" ht="85.5" x14ac:dyDescent="0.2">
      <c r="A91" s="1">
        <f>SUBTOTAL(3,$E$2:E91)</f>
        <v>17</v>
      </c>
      <c r="B91" s="1" t="s">
        <v>7</v>
      </c>
      <c r="C91" s="9" t="s">
        <v>24</v>
      </c>
      <c r="D91" s="10" t="str">
        <f>CONCATENATE(C91,A91)</f>
        <v>TC_17</v>
      </c>
      <c r="E91" s="10" t="s">
        <v>302</v>
      </c>
      <c r="F91" s="2" t="s">
        <v>8</v>
      </c>
      <c r="G91" s="2" t="s">
        <v>9</v>
      </c>
      <c r="I91" s="1" t="s">
        <v>283</v>
      </c>
    </row>
    <row r="92" spans="1:10" ht="28.5" x14ac:dyDescent="0.2">
      <c r="H92" s="2" t="s">
        <v>10</v>
      </c>
      <c r="I92" s="1" t="s">
        <v>138</v>
      </c>
      <c r="J92" s="1" t="s">
        <v>137</v>
      </c>
    </row>
    <row r="93" spans="1:10" ht="28.5" x14ac:dyDescent="0.2">
      <c r="H93" s="2" t="s">
        <v>11</v>
      </c>
      <c r="I93" s="1" t="s">
        <v>248</v>
      </c>
      <c r="J93" s="1" t="s">
        <v>259</v>
      </c>
    </row>
    <row r="94" spans="1:10" x14ac:dyDescent="0.2">
      <c r="H94" s="2" t="s">
        <v>14</v>
      </c>
      <c r="I94" s="10" t="s">
        <v>312</v>
      </c>
      <c r="J94" s="10" t="s">
        <v>303</v>
      </c>
    </row>
    <row r="95" spans="1:10" ht="85.5" x14ac:dyDescent="0.2">
      <c r="A95" s="1">
        <f>SUBTOTAL(3,$E$2:E95)</f>
        <v>18</v>
      </c>
      <c r="B95" s="1" t="s">
        <v>7</v>
      </c>
      <c r="C95" s="9" t="s">
        <v>24</v>
      </c>
      <c r="D95" s="10" t="str">
        <f>CONCATENATE(C95,A95)</f>
        <v>TC_18</v>
      </c>
      <c r="E95" s="10" t="s">
        <v>304</v>
      </c>
      <c r="F95" s="2" t="s">
        <v>8</v>
      </c>
      <c r="G95" s="2" t="s">
        <v>9</v>
      </c>
      <c r="I95" s="1" t="s">
        <v>283</v>
      </c>
    </row>
    <row r="96" spans="1:10" ht="28.5" x14ac:dyDescent="0.2">
      <c r="H96" s="2" t="s">
        <v>10</v>
      </c>
      <c r="I96" s="1" t="s">
        <v>138</v>
      </c>
      <c r="J96" s="1" t="s">
        <v>137</v>
      </c>
    </row>
    <row r="97" spans="1:10" ht="28.5" x14ac:dyDescent="0.2">
      <c r="H97" s="2" t="s">
        <v>11</v>
      </c>
      <c r="I97" s="1" t="s">
        <v>248</v>
      </c>
      <c r="J97" s="1" t="s">
        <v>259</v>
      </c>
    </row>
    <row r="98" spans="1:10" x14ac:dyDescent="0.2">
      <c r="H98" s="2" t="s">
        <v>14</v>
      </c>
      <c r="I98" s="13" t="s">
        <v>312</v>
      </c>
      <c r="J98" s="10" t="s">
        <v>303</v>
      </c>
    </row>
    <row r="99" spans="1:10" ht="28.5" x14ac:dyDescent="0.2">
      <c r="H99" s="2" t="s">
        <v>15</v>
      </c>
      <c r="I99" s="10" t="s">
        <v>76</v>
      </c>
      <c r="J99" s="1" t="s">
        <v>305</v>
      </c>
    </row>
    <row r="100" spans="1:10" ht="28.5" x14ac:dyDescent="0.2">
      <c r="H100" s="2" t="s">
        <v>16</v>
      </c>
      <c r="I100" s="10" t="s">
        <v>306</v>
      </c>
      <c r="J100" s="1" t="s">
        <v>314</v>
      </c>
    </row>
    <row r="101" spans="1:10" ht="85.5" x14ac:dyDescent="0.2">
      <c r="A101" s="1">
        <f>SUBTOTAL(3,$E$2:E101)</f>
        <v>19</v>
      </c>
      <c r="B101" s="1" t="s">
        <v>7</v>
      </c>
      <c r="C101" s="9" t="s">
        <v>24</v>
      </c>
      <c r="D101" s="10" t="str">
        <f>CONCATENATE(C101,A101)</f>
        <v>TC_19</v>
      </c>
      <c r="E101" s="10" t="s">
        <v>315</v>
      </c>
      <c r="F101" s="2" t="s">
        <v>22</v>
      </c>
      <c r="G101" s="2" t="s">
        <v>9</v>
      </c>
      <c r="I101" s="1" t="s">
        <v>283</v>
      </c>
    </row>
    <row r="102" spans="1:10" ht="28.5" x14ac:dyDescent="0.2">
      <c r="H102" s="2" t="s">
        <v>10</v>
      </c>
      <c r="I102" s="1" t="s">
        <v>138</v>
      </c>
      <c r="J102" s="1" t="s">
        <v>137</v>
      </c>
    </row>
    <row r="103" spans="1:10" ht="28.5" x14ac:dyDescent="0.2">
      <c r="H103" s="2" t="s">
        <v>11</v>
      </c>
      <c r="I103" s="1" t="s">
        <v>248</v>
      </c>
      <c r="J103" s="1" t="s">
        <v>259</v>
      </c>
    </row>
    <row r="104" spans="1:10" x14ac:dyDescent="0.2">
      <c r="H104" s="2" t="s">
        <v>14</v>
      </c>
      <c r="I104" s="13" t="s">
        <v>312</v>
      </c>
      <c r="J104" s="10" t="s">
        <v>303</v>
      </c>
    </row>
    <row r="105" spans="1:10" ht="28.5" x14ac:dyDescent="0.2">
      <c r="H105" s="2" t="s">
        <v>15</v>
      </c>
      <c r="I105" s="10" t="s">
        <v>316</v>
      </c>
      <c r="J105" s="10" t="s">
        <v>238</v>
      </c>
    </row>
    <row r="106" spans="1:10" x14ac:dyDescent="0.2">
      <c r="H106" s="2" t="s">
        <v>16</v>
      </c>
      <c r="I106" s="10" t="s">
        <v>29</v>
      </c>
      <c r="J106" s="10" t="s">
        <v>81</v>
      </c>
    </row>
    <row r="107" spans="1:10" x14ac:dyDescent="0.2">
      <c r="H107" s="2" t="s">
        <v>18</v>
      </c>
      <c r="I107" s="10" t="s">
        <v>317</v>
      </c>
      <c r="J107" s="10" t="s">
        <v>80</v>
      </c>
    </row>
    <row r="108" spans="1:10" ht="28.5" x14ac:dyDescent="0.2">
      <c r="H108" s="2" t="s">
        <v>19</v>
      </c>
      <c r="I108" s="10" t="s">
        <v>83</v>
      </c>
      <c r="J108" s="10" t="s">
        <v>237</v>
      </c>
    </row>
    <row r="109" spans="1:10" ht="85.5" x14ac:dyDescent="0.2">
      <c r="A109" s="1">
        <f>SUBTOTAL(3,$E$2:E109)</f>
        <v>20</v>
      </c>
      <c r="B109" s="1" t="s">
        <v>7</v>
      </c>
      <c r="C109" s="9" t="s">
        <v>24</v>
      </c>
      <c r="D109" s="10" t="str">
        <f>CONCATENATE(C109,A109)</f>
        <v>TC_20</v>
      </c>
      <c r="E109" s="10" t="s">
        <v>307</v>
      </c>
      <c r="F109" s="2" t="s">
        <v>8</v>
      </c>
      <c r="G109" s="2" t="s">
        <v>9</v>
      </c>
      <c r="I109" s="1" t="s">
        <v>283</v>
      </c>
    </row>
    <row r="110" spans="1:10" ht="28.5" x14ac:dyDescent="0.2">
      <c r="H110" s="2" t="s">
        <v>10</v>
      </c>
      <c r="I110" s="1" t="s">
        <v>138</v>
      </c>
      <c r="J110" s="1" t="s">
        <v>137</v>
      </c>
    </row>
    <row r="111" spans="1:10" ht="28.5" x14ac:dyDescent="0.2">
      <c r="H111" s="2" t="s">
        <v>11</v>
      </c>
      <c r="I111" s="1" t="s">
        <v>248</v>
      </c>
      <c r="J111" s="1" t="s">
        <v>259</v>
      </c>
    </row>
    <row r="112" spans="1:10" x14ac:dyDescent="0.2">
      <c r="H112" s="2" t="s">
        <v>14</v>
      </c>
      <c r="I112" s="13" t="s">
        <v>312</v>
      </c>
      <c r="J112" s="10" t="s">
        <v>303</v>
      </c>
    </row>
    <row r="113" spans="1:10" ht="28.5" x14ac:dyDescent="0.2">
      <c r="H113" s="2" t="s">
        <v>15</v>
      </c>
      <c r="I113" s="10" t="s">
        <v>78</v>
      </c>
      <c r="J113" s="10" t="s">
        <v>308</v>
      </c>
    </row>
    <row r="114" spans="1:10" ht="85.5" x14ac:dyDescent="0.2">
      <c r="A114" s="1">
        <f>SUBTOTAL(3,$E$2:E114)</f>
        <v>21</v>
      </c>
      <c r="B114" s="1" t="s">
        <v>7</v>
      </c>
      <c r="C114" s="9" t="s">
        <v>24</v>
      </c>
      <c r="D114" s="10" t="str">
        <f>CONCATENATE(C114,A114)</f>
        <v>TC_21</v>
      </c>
      <c r="E114" s="10" t="s">
        <v>309</v>
      </c>
      <c r="F114" s="2" t="s">
        <v>8</v>
      </c>
      <c r="G114" s="2" t="s">
        <v>9</v>
      </c>
      <c r="I114" s="1" t="s">
        <v>283</v>
      </c>
    </row>
    <row r="115" spans="1:10" ht="28.5" x14ac:dyDescent="0.2">
      <c r="H115" s="2" t="s">
        <v>10</v>
      </c>
      <c r="I115" s="1" t="s">
        <v>138</v>
      </c>
      <c r="J115" s="1" t="s">
        <v>137</v>
      </c>
    </row>
    <row r="116" spans="1:10" ht="28.5" x14ac:dyDescent="0.2">
      <c r="H116" s="2" t="s">
        <v>11</v>
      </c>
      <c r="I116" s="1" t="s">
        <v>248</v>
      </c>
      <c r="J116" s="1" t="s">
        <v>259</v>
      </c>
    </row>
    <row r="117" spans="1:10" x14ac:dyDescent="0.2">
      <c r="H117" s="2" t="s">
        <v>14</v>
      </c>
      <c r="I117" s="13" t="s">
        <v>312</v>
      </c>
      <c r="J117" s="10" t="s">
        <v>303</v>
      </c>
    </row>
    <row r="118" spans="1:10" x14ac:dyDescent="0.2">
      <c r="H118" s="2" t="s">
        <v>15</v>
      </c>
      <c r="I118" s="10" t="s">
        <v>79</v>
      </c>
      <c r="J118" s="10" t="s">
        <v>80</v>
      </c>
    </row>
    <row r="119" spans="1:10" x14ac:dyDescent="0.2">
      <c r="H119" s="2" t="s">
        <v>16</v>
      </c>
      <c r="I119" s="10" t="s">
        <v>29</v>
      </c>
      <c r="J119" s="10" t="s">
        <v>81</v>
      </c>
    </row>
    <row r="120" spans="1:10" x14ac:dyDescent="0.2">
      <c r="H120" s="2" t="s">
        <v>18</v>
      </c>
      <c r="I120" s="10" t="s">
        <v>82</v>
      </c>
      <c r="J120" s="10" t="s">
        <v>80</v>
      </c>
    </row>
    <row r="121" spans="1:10" ht="28.5" x14ac:dyDescent="0.2">
      <c r="H121" s="2" t="s">
        <v>19</v>
      </c>
      <c r="I121" s="10" t="s">
        <v>83</v>
      </c>
      <c r="J121" s="10" t="s">
        <v>308</v>
      </c>
    </row>
    <row r="122" spans="1:10" ht="85.5" x14ac:dyDescent="0.2">
      <c r="A122" s="1">
        <f>SUBTOTAL(3,$E$2:E122)</f>
        <v>22</v>
      </c>
      <c r="B122" s="1" t="s">
        <v>7</v>
      </c>
      <c r="C122" s="9" t="s">
        <v>24</v>
      </c>
      <c r="D122" s="10" t="str">
        <f>CONCATENATE(C122,A122)</f>
        <v>TC_22</v>
      </c>
      <c r="E122" s="1" t="s">
        <v>310</v>
      </c>
      <c r="F122" s="2" t="s">
        <v>22</v>
      </c>
      <c r="G122" s="2" t="s">
        <v>9</v>
      </c>
      <c r="I122" s="1" t="s">
        <v>283</v>
      </c>
    </row>
    <row r="123" spans="1:10" ht="28.5" x14ac:dyDescent="0.2">
      <c r="H123" s="2" t="s">
        <v>10</v>
      </c>
      <c r="I123" s="1" t="s">
        <v>138</v>
      </c>
      <c r="J123" s="1" t="s">
        <v>137</v>
      </c>
    </row>
    <row r="124" spans="1:10" ht="28.5" x14ac:dyDescent="0.2">
      <c r="H124" s="2" t="s">
        <v>11</v>
      </c>
      <c r="I124" s="1" t="s">
        <v>248</v>
      </c>
      <c r="J124" s="1" t="s">
        <v>259</v>
      </c>
    </row>
    <row r="125" spans="1:10" x14ac:dyDescent="0.2">
      <c r="H125" s="2" t="s">
        <v>14</v>
      </c>
      <c r="I125" s="13" t="s">
        <v>312</v>
      </c>
      <c r="J125" s="10" t="s">
        <v>303</v>
      </c>
    </row>
    <row r="126" spans="1:10" ht="28.5" x14ac:dyDescent="0.2">
      <c r="H126" s="2" t="s">
        <v>15</v>
      </c>
      <c r="I126" s="1" t="s">
        <v>239</v>
      </c>
      <c r="J126" s="1" t="s">
        <v>240</v>
      </c>
    </row>
    <row r="127" spans="1:10" ht="72.75" customHeight="1" x14ac:dyDescent="0.2">
      <c r="A127" s="1">
        <f>SUBTOTAL(3,$E$2:E127)</f>
        <v>23</v>
      </c>
      <c r="B127" s="1" t="s">
        <v>7</v>
      </c>
      <c r="C127" s="9" t="s">
        <v>24</v>
      </c>
      <c r="D127" s="10" t="str">
        <f>CONCATENATE(C127,A127)</f>
        <v>TC_23</v>
      </c>
      <c r="E127" s="1" t="s">
        <v>161</v>
      </c>
      <c r="F127" s="2" t="s">
        <v>22</v>
      </c>
      <c r="G127" s="2" t="s">
        <v>9</v>
      </c>
      <c r="I127" s="1" t="s">
        <v>168</v>
      </c>
    </row>
    <row r="128" spans="1:10" ht="28.5" x14ac:dyDescent="0.2">
      <c r="E128" s="1" t="s">
        <v>98</v>
      </c>
      <c r="H128" s="2" t="s">
        <v>10</v>
      </c>
      <c r="I128" s="1" t="s">
        <v>138</v>
      </c>
      <c r="J128" s="1" t="s">
        <v>137</v>
      </c>
    </row>
    <row r="129" spans="1:10" ht="28.5" x14ac:dyDescent="0.2">
      <c r="H129" s="2" t="s">
        <v>11</v>
      </c>
      <c r="I129" s="1" t="s">
        <v>128</v>
      </c>
      <c r="J129" s="1" t="s">
        <v>117</v>
      </c>
    </row>
    <row r="130" spans="1:10" ht="28.5" x14ac:dyDescent="0.2">
      <c r="H130" s="2" t="s">
        <v>14</v>
      </c>
      <c r="I130" s="13" t="s">
        <v>319</v>
      </c>
      <c r="J130" s="10" t="s">
        <v>149</v>
      </c>
    </row>
    <row r="131" spans="1:10" ht="28.5" x14ac:dyDescent="0.2">
      <c r="H131" s="2" t="s">
        <v>15</v>
      </c>
      <c r="I131" s="1" t="s">
        <v>162</v>
      </c>
      <c r="J131" s="1" t="s">
        <v>163</v>
      </c>
    </row>
    <row r="132" spans="1:10" ht="85.5" x14ac:dyDescent="0.2">
      <c r="A132" s="1">
        <f>SUBTOTAL(3,$E$2:E132)</f>
        <v>25</v>
      </c>
      <c r="B132" s="1" t="s">
        <v>7</v>
      </c>
      <c r="C132" s="9" t="s">
        <v>24</v>
      </c>
      <c r="D132" s="10" t="str">
        <f>CONCATENATE(C132,A132)</f>
        <v>TC_25</v>
      </c>
      <c r="E132" s="1" t="s">
        <v>164</v>
      </c>
      <c r="F132" s="2" t="s">
        <v>22</v>
      </c>
      <c r="G132" s="2" t="s">
        <v>9</v>
      </c>
      <c r="I132" s="1" t="s">
        <v>168</v>
      </c>
    </row>
    <row r="133" spans="1:10" ht="28.5" x14ac:dyDescent="0.2">
      <c r="H133" s="2" t="s">
        <v>10</v>
      </c>
      <c r="I133" s="1" t="s">
        <v>138</v>
      </c>
      <c r="J133" s="1" t="s">
        <v>137</v>
      </c>
    </row>
    <row r="134" spans="1:10" ht="28.5" x14ac:dyDescent="0.2">
      <c r="H134" s="2" t="s">
        <v>11</v>
      </c>
      <c r="I134" s="1" t="s">
        <v>128</v>
      </c>
      <c r="J134" s="1" t="s">
        <v>117</v>
      </c>
    </row>
    <row r="135" spans="1:10" ht="28.5" x14ac:dyDescent="0.2">
      <c r="H135" s="2" t="s">
        <v>14</v>
      </c>
      <c r="I135" s="13" t="s">
        <v>319</v>
      </c>
      <c r="J135" s="10" t="s">
        <v>149</v>
      </c>
    </row>
    <row r="136" spans="1:10" ht="42.75" x14ac:dyDescent="0.2">
      <c r="H136" s="2" t="s">
        <v>15</v>
      </c>
      <c r="I136" s="1" t="s">
        <v>165</v>
      </c>
      <c r="J136" s="1" t="s">
        <v>169</v>
      </c>
    </row>
    <row r="137" spans="1:10" ht="28.5" x14ac:dyDescent="0.2">
      <c r="H137" s="2" t="s">
        <v>16</v>
      </c>
      <c r="I137" s="1" t="s">
        <v>166</v>
      </c>
      <c r="J137" s="1" t="s">
        <v>170</v>
      </c>
    </row>
    <row r="138" spans="1:10" ht="30" x14ac:dyDescent="0.25">
      <c r="A138" s="24"/>
      <c r="B138" s="24"/>
      <c r="C138" s="24"/>
      <c r="D138" s="24"/>
      <c r="E138" s="25"/>
      <c r="F138" s="24"/>
      <c r="G138" s="24"/>
      <c r="H138" s="24" t="s">
        <v>18</v>
      </c>
      <c r="I138" s="25" t="s">
        <v>167</v>
      </c>
      <c r="J138" s="25" t="s">
        <v>170</v>
      </c>
    </row>
    <row r="139" spans="1:10" ht="85.5" x14ac:dyDescent="0.2">
      <c r="A139" s="1">
        <f>SUBTOTAL(3,$E$2:E139)</f>
        <v>26</v>
      </c>
      <c r="B139" s="1" t="s">
        <v>7</v>
      </c>
      <c r="C139" s="9" t="s">
        <v>24</v>
      </c>
      <c r="D139" s="10" t="str">
        <f>CONCATENATE(C139,A139)</f>
        <v>TC_26</v>
      </c>
      <c r="E139" s="1" t="s">
        <v>172</v>
      </c>
      <c r="F139" s="2" t="s">
        <v>22</v>
      </c>
      <c r="G139" s="2" t="s">
        <v>9</v>
      </c>
      <c r="I139" s="1" t="s">
        <v>168</v>
      </c>
    </row>
    <row r="140" spans="1:10" ht="28.5" x14ac:dyDescent="0.2">
      <c r="H140" s="2" t="s">
        <v>10</v>
      </c>
      <c r="I140" s="1" t="s">
        <v>138</v>
      </c>
      <c r="J140" s="1" t="s">
        <v>137</v>
      </c>
    </row>
    <row r="141" spans="1:10" ht="28.5" x14ac:dyDescent="0.2">
      <c r="H141" s="2" t="s">
        <v>11</v>
      </c>
      <c r="I141" s="1" t="s">
        <v>128</v>
      </c>
      <c r="J141" s="1" t="s">
        <v>117</v>
      </c>
    </row>
    <row r="142" spans="1:10" ht="28.5" x14ac:dyDescent="0.2">
      <c r="H142" s="2" t="s">
        <v>14</v>
      </c>
      <c r="I142" s="13" t="s">
        <v>319</v>
      </c>
      <c r="J142" s="10" t="s">
        <v>149</v>
      </c>
    </row>
    <row r="143" spans="1:10" ht="28.5" x14ac:dyDescent="0.2">
      <c r="H143" s="2" t="s">
        <v>15</v>
      </c>
      <c r="I143" s="1" t="s">
        <v>173</v>
      </c>
      <c r="J143" s="1" t="s">
        <v>171</v>
      </c>
    </row>
    <row r="144" spans="1:10" ht="28.5" x14ac:dyDescent="0.2">
      <c r="H144" s="2" t="s">
        <v>16</v>
      </c>
      <c r="I144" s="1" t="s">
        <v>174</v>
      </c>
      <c r="J144" s="1" t="s">
        <v>175</v>
      </c>
    </row>
    <row r="145" spans="1:10" ht="28.5" x14ac:dyDescent="0.2">
      <c r="H145" s="2" t="s">
        <v>18</v>
      </c>
      <c r="I145" s="1" t="s">
        <v>176</v>
      </c>
      <c r="J145" s="1" t="s">
        <v>175</v>
      </c>
    </row>
    <row r="146" spans="1:10" ht="85.5" x14ac:dyDescent="0.2">
      <c r="A146" s="1">
        <f>SUBTOTAL(3,$E$2:E146)</f>
        <v>27</v>
      </c>
      <c r="B146" s="1" t="s">
        <v>7</v>
      </c>
      <c r="C146" s="9" t="s">
        <v>24</v>
      </c>
      <c r="D146" s="10" t="str">
        <f>CONCATENATE(C146,A146)</f>
        <v>TC_27</v>
      </c>
      <c r="E146" s="1" t="s">
        <v>193</v>
      </c>
      <c r="F146" s="2" t="s">
        <v>22</v>
      </c>
      <c r="G146" s="2" t="s">
        <v>9</v>
      </c>
      <c r="I146" s="1" t="s">
        <v>168</v>
      </c>
    </row>
    <row r="147" spans="1:10" ht="28.5" x14ac:dyDescent="0.2">
      <c r="H147" s="2" t="s">
        <v>10</v>
      </c>
      <c r="I147" s="1" t="s">
        <v>138</v>
      </c>
      <c r="J147" s="1" t="s">
        <v>137</v>
      </c>
    </row>
    <row r="148" spans="1:10" ht="28.5" x14ac:dyDescent="0.2">
      <c r="H148" s="2" t="s">
        <v>11</v>
      </c>
      <c r="I148" s="1" t="s">
        <v>128</v>
      </c>
      <c r="J148" s="1" t="s">
        <v>117</v>
      </c>
    </row>
    <row r="149" spans="1:10" ht="28.5" x14ac:dyDescent="0.2">
      <c r="H149" s="2" t="s">
        <v>14</v>
      </c>
      <c r="I149" s="13" t="s">
        <v>319</v>
      </c>
      <c r="J149" s="10" t="s">
        <v>149</v>
      </c>
    </row>
    <row r="150" spans="1:10" ht="28.5" x14ac:dyDescent="0.2">
      <c r="H150" s="2" t="s">
        <v>15</v>
      </c>
      <c r="I150" s="1" t="s">
        <v>177</v>
      </c>
      <c r="J150" s="1" t="s">
        <v>178</v>
      </c>
    </row>
    <row r="151" spans="1:10" ht="28.5" x14ac:dyDescent="0.2">
      <c r="H151" s="2" t="s">
        <v>16</v>
      </c>
      <c r="I151" s="1" t="s">
        <v>179</v>
      </c>
      <c r="J151" s="1" t="s">
        <v>180</v>
      </c>
    </row>
    <row r="152" spans="1:10" ht="28.5" x14ac:dyDescent="0.2">
      <c r="H152" s="2" t="s">
        <v>18</v>
      </c>
      <c r="I152" s="1" t="s">
        <v>181</v>
      </c>
      <c r="J152" s="1" t="s">
        <v>178</v>
      </c>
    </row>
    <row r="153" spans="1:10" ht="28.5" x14ac:dyDescent="0.2">
      <c r="H153" s="2" t="s">
        <v>19</v>
      </c>
      <c r="I153" s="1" t="s">
        <v>182</v>
      </c>
      <c r="J153" s="1" t="s">
        <v>180</v>
      </c>
    </row>
    <row r="154" spans="1:10" ht="85.5" x14ac:dyDescent="0.2">
      <c r="A154" s="1">
        <f>SUBTOTAL(3,$E$2:E154)</f>
        <v>28</v>
      </c>
      <c r="B154" s="1" t="s">
        <v>7</v>
      </c>
      <c r="C154" s="9" t="s">
        <v>24</v>
      </c>
      <c r="D154" s="10" t="str">
        <f>CONCATENATE(C154,A154)</f>
        <v>TC_28</v>
      </c>
      <c r="E154" s="1" t="s">
        <v>194</v>
      </c>
      <c r="F154" s="2" t="s">
        <v>22</v>
      </c>
      <c r="G154" s="2" t="s">
        <v>9</v>
      </c>
      <c r="I154" s="1" t="s">
        <v>168</v>
      </c>
    </row>
    <row r="155" spans="1:10" ht="28.5" x14ac:dyDescent="0.2">
      <c r="H155" s="2" t="s">
        <v>10</v>
      </c>
      <c r="I155" s="1" t="s">
        <v>138</v>
      </c>
      <c r="J155" s="1" t="s">
        <v>137</v>
      </c>
    </row>
    <row r="156" spans="1:10" ht="28.5" x14ac:dyDescent="0.2">
      <c r="H156" s="2" t="s">
        <v>11</v>
      </c>
      <c r="I156" s="1" t="s">
        <v>128</v>
      </c>
      <c r="J156" s="1" t="s">
        <v>117</v>
      </c>
    </row>
    <row r="157" spans="1:10" ht="28.5" x14ac:dyDescent="0.2">
      <c r="H157" s="2" t="s">
        <v>14</v>
      </c>
      <c r="I157" s="13" t="s">
        <v>319</v>
      </c>
      <c r="J157" s="10" t="s">
        <v>149</v>
      </c>
    </row>
    <row r="158" spans="1:10" ht="28.5" x14ac:dyDescent="0.2">
      <c r="H158" s="2" t="s">
        <v>15</v>
      </c>
      <c r="I158" s="1" t="s">
        <v>183</v>
      </c>
      <c r="J158" s="1" t="s">
        <v>184</v>
      </c>
    </row>
    <row r="159" spans="1:10" ht="28.5" x14ac:dyDescent="0.2">
      <c r="H159" s="2" t="s">
        <v>16</v>
      </c>
      <c r="I159" s="1" t="s">
        <v>185</v>
      </c>
      <c r="J159" s="1" t="s">
        <v>186</v>
      </c>
    </row>
    <row r="160" spans="1:10" ht="28.5" x14ac:dyDescent="0.2">
      <c r="H160" s="2" t="s">
        <v>18</v>
      </c>
      <c r="I160" s="1" t="s">
        <v>187</v>
      </c>
      <c r="J160" s="1" t="s">
        <v>184</v>
      </c>
    </row>
    <row r="161" spans="1:10" ht="28.5" x14ac:dyDescent="0.2">
      <c r="H161" s="2" t="s">
        <v>19</v>
      </c>
      <c r="I161" s="1" t="s">
        <v>188</v>
      </c>
      <c r="J161" s="1" t="s">
        <v>186</v>
      </c>
    </row>
    <row r="162" spans="1:10" ht="28.5" x14ac:dyDescent="0.2">
      <c r="H162" s="2" t="s">
        <v>20</v>
      </c>
      <c r="I162" s="1" t="s">
        <v>189</v>
      </c>
      <c r="J162" s="1" t="s">
        <v>190</v>
      </c>
    </row>
    <row r="163" spans="1:10" s="1" customFormat="1" ht="30" x14ac:dyDescent="0.25">
      <c r="A163" s="25"/>
      <c r="B163" s="25"/>
      <c r="C163" s="25"/>
      <c r="D163" s="25"/>
      <c r="E163" s="25"/>
      <c r="F163" s="25"/>
      <c r="G163" s="25"/>
      <c r="H163" s="24" t="s">
        <v>21</v>
      </c>
      <c r="I163" s="25" t="s">
        <v>191</v>
      </c>
      <c r="J163" s="25" t="s">
        <v>192</v>
      </c>
    </row>
    <row r="164" spans="1:10" ht="85.5" x14ac:dyDescent="0.2">
      <c r="A164" s="1">
        <f>SUBTOTAL(3,$E$2:E164)</f>
        <v>29</v>
      </c>
      <c r="B164" s="1" t="s">
        <v>7</v>
      </c>
      <c r="C164" s="9" t="s">
        <v>24</v>
      </c>
      <c r="D164" s="10" t="str">
        <f>CONCATENATE(C164,A164)</f>
        <v>TC_29</v>
      </c>
      <c r="E164" s="1" t="s">
        <v>195</v>
      </c>
      <c r="F164" s="2" t="s">
        <v>22</v>
      </c>
      <c r="G164" s="2" t="s">
        <v>9</v>
      </c>
      <c r="I164" s="1" t="s">
        <v>168</v>
      </c>
    </row>
    <row r="165" spans="1:10" ht="28.5" x14ac:dyDescent="0.2">
      <c r="H165" s="2" t="s">
        <v>10</v>
      </c>
      <c r="I165" s="1" t="s">
        <v>138</v>
      </c>
      <c r="J165" s="1" t="s">
        <v>137</v>
      </c>
    </row>
    <row r="166" spans="1:10" ht="28.5" x14ac:dyDescent="0.2">
      <c r="H166" s="2" t="s">
        <v>11</v>
      </c>
      <c r="I166" s="1" t="s">
        <v>128</v>
      </c>
      <c r="J166" s="1" t="s">
        <v>117</v>
      </c>
    </row>
    <row r="167" spans="1:10" ht="28.5" x14ac:dyDescent="0.2">
      <c r="H167" s="2" t="s">
        <v>14</v>
      </c>
      <c r="I167" s="13" t="s">
        <v>319</v>
      </c>
      <c r="J167" s="10" t="s">
        <v>149</v>
      </c>
    </row>
    <row r="168" spans="1:10" ht="28.5" x14ac:dyDescent="0.2">
      <c r="H168" s="2" t="s">
        <v>15</v>
      </c>
      <c r="I168" s="1" t="s">
        <v>196</v>
      </c>
      <c r="J168" s="1" t="s">
        <v>171</v>
      </c>
    </row>
    <row r="169" spans="1:10" ht="28.5" x14ac:dyDescent="0.2">
      <c r="H169" s="2" t="s">
        <v>16</v>
      </c>
      <c r="I169" s="1" t="s">
        <v>197</v>
      </c>
      <c r="J169" s="1" t="s">
        <v>198</v>
      </c>
    </row>
    <row r="170" spans="1:10" ht="28.5" x14ac:dyDescent="0.2">
      <c r="H170" s="2" t="s">
        <v>18</v>
      </c>
      <c r="I170" s="1" t="s">
        <v>199</v>
      </c>
      <c r="J170" s="1" t="s">
        <v>198</v>
      </c>
    </row>
    <row r="171" spans="1:10" ht="85.5" x14ac:dyDescent="0.2">
      <c r="A171" s="1">
        <f>SUBTOTAL(3,$E$2:E171)</f>
        <v>30</v>
      </c>
      <c r="B171" s="1" t="s">
        <v>7</v>
      </c>
      <c r="C171" s="9" t="s">
        <v>24</v>
      </c>
      <c r="D171" s="10" t="str">
        <f>CONCATENATE(C171,A171)</f>
        <v>TC_30</v>
      </c>
      <c r="E171" s="1" t="s">
        <v>200</v>
      </c>
      <c r="F171" s="2" t="s">
        <v>22</v>
      </c>
      <c r="G171" s="2" t="s">
        <v>9</v>
      </c>
      <c r="I171" s="1" t="s">
        <v>168</v>
      </c>
    </row>
    <row r="172" spans="1:10" ht="28.5" x14ac:dyDescent="0.2">
      <c r="H172" s="2" t="s">
        <v>10</v>
      </c>
      <c r="I172" s="1" t="s">
        <v>138</v>
      </c>
      <c r="J172" s="1" t="s">
        <v>137</v>
      </c>
    </row>
    <row r="173" spans="1:10" ht="28.5" x14ac:dyDescent="0.2">
      <c r="H173" s="2" t="s">
        <v>11</v>
      </c>
      <c r="I173" s="1" t="s">
        <v>128</v>
      </c>
      <c r="J173" s="1" t="s">
        <v>117</v>
      </c>
    </row>
    <row r="174" spans="1:10" ht="28.5" x14ac:dyDescent="0.2">
      <c r="H174" s="2" t="s">
        <v>14</v>
      </c>
      <c r="I174" s="13" t="s">
        <v>319</v>
      </c>
      <c r="J174" s="10" t="s">
        <v>149</v>
      </c>
    </row>
    <row r="175" spans="1:10" ht="28.5" x14ac:dyDescent="0.2">
      <c r="H175" s="2" t="s">
        <v>15</v>
      </c>
      <c r="I175" s="1" t="s">
        <v>201</v>
      </c>
      <c r="J175" s="1" t="s">
        <v>202</v>
      </c>
    </row>
    <row r="176" spans="1:10" ht="28.5" x14ac:dyDescent="0.2">
      <c r="H176" s="2" t="s">
        <v>16</v>
      </c>
      <c r="I176" s="1" t="s">
        <v>203</v>
      </c>
      <c r="J176" s="1" t="s">
        <v>204</v>
      </c>
    </row>
    <row r="177" spans="1:10" ht="28.5" x14ac:dyDescent="0.2">
      <c r="H177" s="2" t="s">
        <v>18</v>
      </c>
      <c r="I177" s="1" t="s">
        <v>205</v>
      </c>
      <c r="J177" s="1" t="s">
        <v>202</v>
      </c>
    </row>
    <row r="178" spans="1:10" ht="28.5" x14ac:dyDescent="0.2">
      <c r="H178" s="2" t="s">
        <v>19</v>
      </c>
      <c r="I178" s="1" t="s">
        <v>206</v>
      </c>
      <c r="J178" s="1" t="s">
        <v>204</v>
      </c>
    </row>
    <row r="179" spans="1:10" ht="85.5" x14ac:dyDescent="0.2">
      <c r="A179" s="1">
        <f>SUBTOTAL(3,$E$2:E179)</f>
        <v>31</v>
      </c>
      <c r="B179" s="1" t="s">
        <v>7</v>
      </c>
      <c r="C179" s="9" t="s">
        <v>24</v>
      </c>
      <c r="D179" s="10" t="str">
        <f>CONCATENATE(C179,A179)</f>
        <v>TC_31</v>
      </c>
      <c r="E179" s="1" t="s">
        <v>207</v>
      </c>
      <c r="F179" s="2" t="s">
        <v>22</v>
      </c>
      <c r="G179" s="2" t="s">
        <v>9</v>
      </c>
      <c r="I179" s="1" t="s">
        <v>168</v>
      </c>
    </row>
    <row r="180" spans="1:10" ht="28.5" x14ac:dyDescent="0.2">
      <c r="H180" s="2" t="s">
        <v>10</v>
      </c>
      <c r="I180" s="1" t="s">
        <v>138</v>
      </c>
      <c r="J180" s="1" t="s">
        <v>137</v>
      </c>
    </row>
    <row r="181" spans="1:10" ht="28.5" x14ac:dyDescent="0.2">
      <c r="H181" s="2" t="s">
        <v>11</v>
      </c>
      <c r="I181" s="1" t="s">
        <v>128</v>
      </c>
      <c r="J181" s="1" t="s">
        <v>117</v>
      </c>
    </row>
    <row r="182" spans="1:10" ht="28.5" x14ac:dyDescent="0.2">
      <c r="H182" s="2" t="s">
        <v>14</v>
      </c>
      <c r="I182" s="13" t="s">
        <v>319</v>
      </c>
      <c r="J182" s="10" t="s">
        <v>149</v>
      </c>
    </row>
    <row r="183" spans="1:10" ht="28.5" x14ac:dyDescent="0.2">
      <c r="H183" s="2" t="s">
        <v>15</v>
      </c>
      <c r="I183" s="1" t="s">
        <v>208</v>
      </c>
      <c r="J183" s="1" t="s">
        <v>209</v>
      </c>
    </row>
    <row r="184" spans="1:10" ht="28.5" x14ac:dyDescent="0.2">
      <c r="H184" s="2" t="s">
        <v>16</v>
      </c>
      <c r="I184" s="1" t="s">
        <v>210</v>
      </c>
      <c r="J184" s="1" t="s">
        <v>211</v>
      </c>
    </row>
    <row r="185" spans="1:10" ht="28.5" x14ac:dyDescent="0.2">
      <c r="H185" s="2" t="s">
        <v>18</v>
      </c>
      <c r="I185" s="1" t="s">
        <v>212</v>
      </c>
      <c r="J185" s="1" t="s">
        <v>209</v>
      </c>
    </row>
    <row r="186" spans="1:10" ht="28.5" x14ac:dyDescent="0.2">
      <c r="H186" s="2" t="s">
        <v>19</v>
      </c>
      <c r="I186" s="1" t="s">
        <v>213</v>
      </c>
      <c r="J186" s="1" t="s">
        <v>211</v>
      </c>
    </row>
    <row r="187" spans="1:10" ht="28.5" x14ac:dyDescent="0.2">
      <c r="H187" s="2" t="s">
        <v>20</v>
      </c>
      <c r="I187" s="1" t="s">
        <v>214</v>
      </c>
      <c r="J187" s="1" t="s">
        <v>215</v>
      </c>
    </row>
    <row r="188" spans="1:10" s="1" customFormat="1" ht="30" x14ac:dyDescent="0.25">
      <c r="A188" s="25"/>
      <c r="B188" s="25"/>
      <c r="C188" s="25"/>
      <c r="D188" s="25"/>
      <c r="E188" s="25"/>
      <c r="F188" s="25"/>
      <c r="G188" s="25"/>
      <c r="H188" s="24" t="s">
        <v>21</v>
      </c>
      <c r="I188" s="25" t="s">
        <v>216</v>
      </c>
      <c r="J188" s="25" t="s">
        <v>217</v>
      </c>
    </row>
    <row r="189" spans="1:10" ht="85.5" x14ac:dyDescent="0.2">
      <c r="A189" s="1">
        <f>SUBTOTAL(3,$E$2:E189)</f>
        <v>32</v>
      </c>
      <c r="B189" s="1" t="s">
        <v>7</v>
      </c>
      <c r="C189" s="9" t="s">
        <v>24</v>
      </c>
      <c r="D189" s="10" t="str">
        <f>CONCATENATE(C189,A189)</f>
        <v>TC_32</v>
      </c>
      <c r="E189" s="10" t="s">
        <v>320</v>
      </c>
      <c r="F189" s="2" t="s">
        <v>8</v>
      </c>
      <c r="G189" s="2" t="s">
        <v>9</v>
      </c>
      <c r="I189" s="1" t="s">
        <v>283</v>
      </c>
    </row>
    <row r="190" spans="1:10" ht="28.5" x14ac:dyDescent="0.2">
      <c r="H190" s="2" t="s">
        <v>10</v>
      </c>
      <c r="I190" s="1" t="s">
        <v>138</v>
      </c>
      <c r="J190" s="1" t="s">
        <v>137</v>
      </c>
    </row>
    <row r="191" spans="1:10" ht="28.5" x14ac:dyDescent="0.2">
      <c r="H191" s="2" t="s">
        <v>11</v>
      </c>
      <c r="I191" s="1" t="s">
        <v>248</v>
      </c>
      <c r="J191" s="1" t="s">
        <v>259</v>
      </c>
    </row>
    <row r="192" spans="1:10" x14ac:dyDescent="0.2">
      <c r="E192" s="2"/>
      <c r="H192" s="2" t="s">
        <v>14</v>
      </c>
      <c r="I192" s="2" t="s">
        <v>312</v>
      </c>
      <c r="J192" s="1" t="s">
        <v>303</v>
      </c>
    </row>
    <row r="193" spans="1:10" x14ac:dyDescent="0.2">
      <c r="H193" s="2" t="s">
        <v>15</v>
      </c>
      <c r="I193" s="1" t="s">
        <v>301</v>
      </c>
      <c r="J193" s="1" t="s">
        <v>28</v>
      </c>
    </row>
    <row r="194" spans="1:10" ht="28.5" x14ac:dyDescent="0.2">
      <c r="E194" s="2"/>
      <c r="H194" s="2" t="s">
        <v>16</v>
      </c>
      <c r="I194" s="2" t="s">
        <v>318</v>
      </c>
      <c r="J194" s="1" t="s">
        <v>311</v>
      </c>
    </row>
    <row r="195" spans="1:10" ht="85.5" x14ac:dyDescent="0.2">
      <c r="A195" s="1">
        <f>SUBTOTAL(3,$E$2:E195)</f>
        <v>33</v>
      </c>
      <c r="B195" s="1" t="s">
        <v>7</v>
      </c>
      <c r="C195" s="9" t="s">
        <v>24</v>
      </c>
      <c r="D195" s="10" t="str">
        <f>CONCATENATE(C195,A195)</f>
        <v>TC_33</v>
      </c>
      <c r="E195" s="10" t="s">
        <v>321</v>
      </c>
      <c r="F195" s="2" t="s">
        <v>8</v>
      </c>
      <c r="G195" s="2" t="s">
        <v>9</v>
      </c>
      <c r="I195" s="1" t="s">
        <v>283</v>
      </c>
    </row>
    <row r="196" spans="1:10" ht="28.5" x14ac:dyDescent="0.2">
      <c r="H196" s="2" t="s">
        <v>10</v>
      </c>
      <c r="I196" s="1" t="s">
        <v>138</v>
      </c>
      <c r="J196" s="1" t="s">
        <v>137</v>
      </c>
    </row>
    <row r="197" spans="1:10" ht="28.5" x14ac:dyDescent="0.2">
      <c r="H197" s="2" t="s">
        <v>11</v>
      </c>
      <c r="I197" s="1" t="s">
        <v>248</v>
      </c>
      <c r="J197" s="1" t="s">
        <v>259</v>
      </c>
    </row>
    <row r="198" spans="1:10" x14ac:dyDescent="0.2">
      <c r="E198" s="2"/>
      <c r="H198" s="2" t="s">
        <v>14</v>
      </c>
      <c r="I198" s="2" t="s">
        <v>312</v>
      </c>
      <c r="J198" s="1" t="s">
        <v>303</v>
      </c>
    </row>
    <row r="199" spans="1:10" x14ac:dyDescent="0.2">
      <c r="H199" s="2" t="s">
        <v>15</v>
      </c>
      <c r="I199" s="1" t="s">
        <v>301</v>
      </c>
      <c r="J199" s="1" t="s">
        <v>28</v>
      </c>
    </row>
    <row r="200" spans="1:10" ht="28.5" x14ac:dyDescent="0.2">
      <c r="E200" s="2"/>
      <c r="H200" s="2" t="s">
        <v>16</v>
      </c>
      <c r="I200" s="2" t="s">
        <v>318</v>
      </c>
      <c r="J200" s="1" t="s">
        <v>311</v>
      </c>
    </row>
    <row r="201" spans="1:10" s="27" customFormat="1" ht="28.5" x14ac:dyDescent="0.2">
      <c r="E201" s="28"/>
      <c r="H201" s="2"/>
      <c r="I201" s="10" t="s">
        <v>321</v>
      </c>
      <c r="J201" s="28" t="s">
        <v>322</v>
      </c>
    </row>
    <row r="202" spans="1:10" ht="85.5" x14ac:dyDescent="0.2">
      <c r="A202" s="1">
        <f>SUBTOTAL(3,$E$2:E202)</f>
        <v>34</v>
      </c>
      <c r="B202" s="1" t="s">
        <v>7</v>
      </c>
      <c r="C202" s="9" t="s">
        <v>24</v>
      </c>
      <c r="D202" s="10" t="str">
        <f>CONCATENATE(C202,A202)</f>
        <v>TC_34</v>
      </c>
      <c r="E202" s="10" t="s">
        <v>287</v>
      </c>
      <c r="F202" s="2" t="s">
        <v>8</v>
      </c>
      <c r="G202" s="2" t="s">
        <v>9</v>
      </c>
      <c r="I202" s="1" t="s">
        <v>283</v>
      </c>
    </row>
    <row r="203" spans="1:10" ht="28.5" x14ac:dyDescent="0.2">
      <c r="H203" s="2" t="s">
        <v>10</v>
      </c>
      <c r="I203" s="1" t="s">
        <v>138</v>
      </c>
      <c r="J203" s="1" t="s">
        <v>137</v>
      </c>
    </row>
    <row r="204" spans="1:10" ht="28.5" x14ac:dyDescent="0.2">
      <c r="H204" s="2" t="s">
        <v>11</v>
      </c>
      <c r="I204" s="1" t="s">
        <v>248</v>
      </c>
      <c r="J204" s="1" t="s">
        <v>259</v>
      </c>
    </row>
    <row r="205" spans="1:10" ht="28.5" x14ac:dyDescent="0.2">
      <c r="H205" s="2" t="s">
        <v>14</v>
      </c>
      <c r="I205" s="10" t="s">
        <v>313</v>
      </c>
      <c r="J205" s="10" t="s">
        <v>288</v>
      </c>
    </row>
    <row r="206" spans="1:10" ht="85.5" x14ac:dyDescent="0.2">
      <c r="A206" s="1">
        <f>SUBTOTAL(3,$E$2:E206)</f>
        <v>35</v>
      </c>
      <c r="B206" s="1" t="s">
        <v>7</v>
      </c>
      <c r="C206" s="9" t="s">
        <v>24</v>
      </c>
      <c r="D206" s="10" t="str">
        <f>CONCATENATE(C206,A206)</f>
        <v>TC_35</v>
      </c>
      <c r="E206" s="10" t="s">
        <v>289</v>
      </c>
      <c r="F206" s="2" t="s">
        <v>8</v>
      </c>
      <c r="G206" s="2" t="s">
        <v>9</v>
      </c>
      <c r="I206" s="1" t="s">
        <v>283</v>
      </c>
    </row>
    <row r="207" spans="1:10" ht="28.5" x14ac:dyDescent="0.2">
      <c r="H207" s="2" t="s">
        <v>10</v>
      </c>
      <c r="I207" s="1" t="s">
        <v>138</v>
      </c>
      <c r="J207" s="1" t="s">
        <v>137</v>
      </c>
    </row>
    <row r="208" spans="1:10" ht="28.5" x14ac:dyDescent="0.2">
      <c r="H208" s="2" t="s">
        <v>11</v>
      </c>
      <c r="I208" s="1" t="s">
        <v>248</v>
      </c>
      <c r="J208" s="1" t="s">
        <v>259</v>
      </c>
    </row>
    <row r="209" spans="1:10" ht="28.5" x14ac:dyDescent="0.2">
      <c r="H209" s="2" t="s">
        <v>14</v>
      </c>
      <c r="I209" s="13" t="s">
        <v>313</v>
      </c>
      <c r="J209" s="10" t="s">
        <v>288</v>
      </c>
    </row>
    <row r="210" spans="1:10" ht="28.5" x14ac:dyDescent="0.2">
      <c r="H210" s="2" t="s">
        <v>15</v>
      </c>
      <c r="I210" s="10" t="s">
        <v>76</v>
      </c>
      <c r="J210" s="1" t="s">
        <v>297</v>
      </c>
    </row>
    <row r="211" spans="1:10" ht="28.5" x14ac:dyDescent="0.2">
      <c r="H211" s="2" t="s">
        <v>16</v>
      </c>
      <c r="I211" s="10" t="s">
        <v>290</v>
      </c>
      <c r="J211" s="1" t="s">
        <v>296</v>
      </c>
    </row>
    <row r="212" spans="1:10" ht="85.5" x14ac:dyDescent="0.2">
      <c r="A212" s="1">
        <f>SUBTOTAL(3,$E$2:E212)</f>
        <v>36</v>
      </c>
      <c r="B212" s="1" t="s">
        <v>7</v>
      </c>
      <c r="C212" s="9" t="s">
        <v>24</v>
      </c>
      <c r="D212" s="10" t="str">
        <f>CONCATENATE(C212,A212)</f>
        <v>TC_36</v>
      </c>
      <c r="E212" s="10" t="s">
        <v>299</v>
      </c>
      <c r="F212" s="2" t="s">
        <v>22</v>
      </c>
      <c r="G212" s="2" t="s">
        <v>9</v>
      </c>
      <c r="I212" s="1" t="s">
        <v>283</v>
      </c>
    </row>
    <row r="213" spans="1:10" ht="28.5" x14ac:dyDescent="0.2">
      <c r="H213" s="2" t="s">
        <v>10</v>
      </c>
      <c r="I213" s="1" t="s">
        <v>138</v>
      </c>
      <c r="J213" s="1" t="s">
        <v>137</v>
      </c>
    </row>
    <row r="214" spans="1:10" ht="28.5" x14ac:dyDescent="0.2">
      <c r="H214" s="2" t="s">
        <v>11</v>
      </c>
      <c r="I214" s="1" t="s">
        <v>248</v>
      </c>
      <c r="J214" s="1" t="s">
        <v>259</v>
      </c>
    </row>
    <row r="215" spans="1:10" ht="28.5" x14ac:dyDescent="0.2">
      <c r="H215" s="2" t="s">
        <v>14</v>
      </c>
      <c r="I215" s="13" t="s">
        <v>313</v>
      </c>
      <c r="J215" s="10" t="s">
        <v>288</v>
      </c>
    </row>
    <row r="216" spans="1:10" ht="28.5" x14ac:dyDescent="0.2">
      <c r="H216" s="2" t="s">
        <v>15</v>
      </c>
      <c r="I216" s="10" t="s">
        <v>298</v>
      </c>
      <c r="J216" s="10" t="s">
        <v>238</v>
      </c>
    </row>
    <row r="217" spans="1:10" x14ac:dyDescent="0.2">
      <c r="H217" s="2" t="s">
        <v>16</v>
      </c>
      <c r="I217" s="10" t="s">
        <v>29</v>
      </c>
      <c r="J217" s="10" t="s">
        <v>81</v>
      </c>
    </row>
    <row r="218" spans="1:10" x14ac:dyDescent="0.2">
      <c r="H218" s="2" t="s">
        <v>18</v>
      </c>
      <c r="I218" s="10" t="s">
        <v>295</v>
      </c>
      <c r="J218" s="10" t="s">
        <v>80</v>
      </c>
    </row>
    <row r="219" spans="1:10" ht="28.5" x14ac:dyDescent="0.2">
      <c r="H219" s="2" t="s">
        <v>19</v>
      </c>
      <c r="I219" s="10" t="s">
        <v>83</v>
      </c>
      <c r="J219" s="10" t="s">
        <v>237</v>
      </c>
    </row>
    <row r="220" spans="1:10" ht="85.5" x14ac:dyDescent="0.2">
      <c r="A220" s="1">
        <f>SUBTOTAL(3,$E$2:E220)</f>
        <v>37</v>
      </c>
      <c r="B220" s="1" t="s">
        <v>7</v>
      </c>
      <c r="C220" s="9" t="s">
        <v>24</v>
      </c>
      <c r="D220" s="10" t="str">
        <f>CONCATENATE(C220,A220)</f>
        <v>TC_37</v>
      </c>
      <c r="E220" s="10" t="s">
        <v>291</v>
      </c>
      <c r="F220" s="2" t="s">
        <v>8</v>
      </c>
      <c r="G220" s="2" t="s">
        <v>9</v>
      </c>
      <c r="I220" s="1" t="s">
        <v>283</v>
      </c>
    </row>
    <row r="221" spans="1:10" ht="28.5" x14ac:dyDescent="0.2">
      <c r="H221" s="2" t="s">
        <v>10</v>
      </c>
      <c r="I221" s="1" t="s">
        <v>138</v>
      </c>
      <c r="J221" s="1" t="s">
        <v>137</v>
      </c>
    </row>
    <row r="222" spans="1:10" ht="28.5" x14ac:dyDescent="0.2">
      <c r="H222" s="2" t="s">
        <v>11</v>
      </c>
      <c r="I222" s="1" t="s">
        <v>248</v>
      </c>
      <c r="J222" s="1" t="s">
        <v>259</v>
      </c>
    </row>
    <row r="223" spans="1:10" ht="28.5" x14ac:dyDescent="0.2">
      <c r="H223" s="2" t="s">
        <v>14</v>
      </c>
      <c r="I223" s="13" t="s">
        <v>313</v>
      </c>
      <c r="J223" s="10" t="s">
        <v>288</v>
      </c>
    </row>
    <row r="224" spans="1:10" ht="28.5" x14ac:dyDescent="0.2">
      <c r="H224" s="2" t="s">
        <v>15</v>
      </c>
      <c r="I224" s="10" t="s">
        <v>78</v>
      </c>
      <c r="J224" s="10" t="s">
        <v>292</v>
      </c>
    </row>
    <row r="225" spans="1:10" ht="85.5" x14ac:dyDescent="0.2">
      <c r="A225" s="1">
        <f>SUBTOTAL(3,$E$2:E225)</f>
        <v>38</v>
      </c>
      <c r="B225" s="1" t="s">
        <v>7</v>
      </c>
      <c r="C225" s="9" t="s">
        <v>24</v>
      </c>
      <c r="D225" s="10" t="str">
        <f>CONCATENATE(C225,A225)</f>
        <v>TC_38</v>
      </c>
      <c r="E225" s="10" t="s">
        <v>293</v>
      </c>
      <c r="F225" s="2" t="s">
        <v>8</v>
      </c>
      <c r="G225" s="2" t="s">
        <v>9</v>
      </c>
      <c r="I225" s="1" t="s">
        <v>283</v>
      </c>
    </row>
    <row r="226" spans="1:10" ht="28.5" x14ac:dyDescent="0.2">
      <c r="H226" s="2" t="s">
        <v>10</v>
      </c>
      <c r="I226" s="1" t="s">
        <v>138</v>
      </c>
      <c r="J226" s="1" t="s">
        <v>137</v>
      </c>
    </row>
    <row r="227" spans="1:10" ht="28.5" x14ac:dyDescent="0.2">
      <c r="H227" s="2" t="s">
        <v>11</v>
      </c>
      <c r="I227" s="1" t="s">
        <v>248</v>
      </c>
      <c r="J227" s="1" t="s">
        <v>259</v>
      </c>
    </row>
    <row r="228" spans="1:10" ht="28.5" x14ac:dyDescent="0.2">
      <c r="H228" s="2" t="s">
        <v>14</v>
      </c>
      <c r="I228" s="13" t="s">
        <v>313</v>
      </c>
      <c r="J228" s="10" t="s">
        <v>288</v>
      </c>
    </row>
    <row r="229" spans="1:10" x14ac:dyDescent="0.2">
      <c r="H229" s="2" t="s">
        <v>15</v>
      </c>
      <c r="I229" s="10" t="s">
        <v>79</v>
      </c>
      <c r="J229" s="10" t="s">
        <v>80</v>
      </c>
    </row>
    <row r="230" spans="1:10" x14ac:dyDescent="0.2">
      <c r="H230" s="2" t="s">
        <v>16</v>
      </c>
      <c r="I230" s="10" t="s">
        <v>29</v>
      </c>
      <c r="J230" s="10" t="s">
        <v>81</v>
      </c>
    </row>
    <row r="231" spans="1:10" x14ac:dyDescent="0.2">
      <c r="H231" s="2" t="s">
        <v>18</v>
      </c>
      <c r="I231" s="10" t="s">
        <v>82</v>
      </c>
      <c r="J231" s="10" t="s">
        <v>80</v>
      </c>
    </row>
    <row r="232" spans="1:10" ht="28.5" x14ac:dyDescent="0.2">
      <c r="H232" s="2" t="s">
        <v>19</v>
      </c>
      <c r="I232" s="10" t="s">
        <v>83</v>
      </c>
      <c r="J232" s="10" t="s">
        <v>292</v>
      </c>
    </row>
    <row r="233" spans="1:10" ht="85.5" x14ac:dyDescent="0.2">
      <c r="A233" s="1">
        <f>SUBTOTAL(3,$E$2:E233)</f>
        <v>39</v>
      </c>
      <c r="B233" s="1" t="s">
        <v>7</v>
      </c>
      <c r="C233" s="9" t="s">
        <v>24</v>
      </c>
      <c r="D233" s="10" t="str">
        <f>CONCATENATE(C233,A233)</f>
        <v>TC_39</v>
      </c>
      <c r="E233" s="1" t="s">
        <v>294</v>
      </c>
      <c r="F233" s="2" t="s">
        <v>22</v>
      </c>
      <c r="G233" s="2" t="s">
        <v>9</v>
      </c>
      <c r="I233" s="1" t="s">
        <v>283</v>
      </c>
    </row>
    <row r="234" spans="1:10" ht="28.5" x14ac:dyDescent="0.2">
      <c r="H234" s="2" t="s">
        <v>10</v>
      </c>
      <c r="I234" s="1" t="s">
        <v>138</v>
      </c>
      <c r="J234" s="1" t="s">
        <v>137</v>
      </c>
    </row>
    <row r="235" spans="1:10" ht="28.5" x14ac:dyDescent="0.2">
      <c r="H235" s="2" t="s">
        <v>11</v>
      </c>
      <c r="I235" s="1" t="s">
        <v>248</v>
      </c>
      <c r="J235" s="1" t="s">
        <v>259</v>
      </c>
    </row>
    <row r="236" spans="1:10" ht="28.5" x14ac:dyDescent="0.2">
      <c r="H236" s="2" t="s">
        <v>14</v>
      </c>
      <c r="I236" s="13" t="s">
        <v>313</v>
      </c>
      <c r="J236" s="10" t="s">
        <v>288</v>
      </c>
    </row>
    <row r="237" spans="1:10" ht="28.5" x14ac:dyDescent="0.2">
      <c r="H237" s="2" t="s">
        <v>15</v>
      </c>
      <c r="I237" s="1" t="s">
        <v>239</v>
      </c>
      <c r="J237" s="1" t="s">
        <v>240</v>
      </c>
    </row>
    <row r="238" spans="1:10" ht="72.75" customHeight="1" x14ac:dyDescent="0.2">
      <c r="A238" s="1">
        <f>SUBTOTAL(3,$E$2:E238)</f>
        <v>40</v>
      </c>
      <c r="B238" s="1" t="s">
        <v>7</v>
      </c>
      <c r="C238" s="9" t="s">
        <v>24</v>
      </c>
      <c r="D238" s="10" t="str">
        <f>CONCATENATE(C238,A238)</f>
        <v>TC_40</v>
      </c>
      <c r="E238" s="1" t="s">
        <v>161</v>
      </c>
      <c r="F238" s="2" t="s">
        <v>22</v>
      </c>
      <c r="G238" s="2" t="s">
        <v>9</v>
      </c>
      <c r="I238" s="1" t="s">
        <v>168</v>
      </c>
    </row>
    <row r="239" spans="1:10" ht="28.5" x14ac:dyDescent="0.2">
      <c r="E239" s="1" t="s">
        <v>98</v>
      </c>
      <c r="H239" s="2" t="s">
        <v>10</v>
      </c>
      <c r="I239" s="1" t="s">
        <v>138</v>
      </c>
      <c r="J239" s="1" t="s">
        <v>137</v>
      </c>
    </row>
    <row r="240" spans="1:10" ht="28.5" x14ac:dyDescent="0.2">
      <c r="H240" s="2" t="s">
        <v>11</v>
      </c>
      <c r="I240" s="1" t="s">
        <v>128</v>
      </c>
      <c r="J240" s="1" t="s">
        <v>117</v>
      </c>
    </row>
    <row r="241" spans="1:10" ht="28.5" x14ac:dyDescent="0.2">
      <c r="H241" s="2" t="s">
        <v>14</v>
      </c>
      <c r="I241" s="13" t="s">
        <v>285</v>
      </c>
      <c r="J241" s="10" t="s">
        <v>149</v>
      </c>
    </row>
    <row r="242" spans="1:10" ht="28.5" x14ac:dyDescent="0.2">
      <c r="H242" s="2" t="s">
        <v>15</v>
      </c>
      <c r="I242" s="1" t="s">
        <v>162</v>
      </c>
      <c r="J242" s="1" t="s">
        <v>163</v>
      </c>
    </row>
    <row r="243" spans="1:10" ht="85.5" x14ac:dyDescent="0.2">
      <c r="A243" s="1">
        <f>SUBTOTAL(3,$E$2:E243)</f>
        <v>42</v>
      </c>
      <c r="B243" s="1" t="s">
        <v>7</v>
      </c>
      <c r="C243" s="9" t="s">
        <v>24</v>
      </c>
      <c r="D243" s="10" t="str">
        <f>CONCATENATE(C243,A243)</f>
        <v>TC_42</v>
      </c>
      <c r="E243" s="1" t="s">
        <v>164</v>
      </c>
      <c r="F243" s="2" t="s">
        <v>22</v>
      </c>
      <c r="G243" s="2" t="s">
        <v>9</v>
      </c>
      <c r="I243" s="1" t="s">
        <v>168</v>
      </c>
    </row>
    <row r="244" spans="1:10" ht="28.5" x14ac:dyDescent="0.2">
      <c r="H244" s="2" t="s">
        <v>10</v>
      </c>
      <c r="I244" s="1" t="s">
        <v>138</v>
      </c>
      <c r="J244" s="1" t="s">
        <v>137</v>
      </c>
    </row>
    <row r="245" spans="1:10" ht="28.5" x14ac:dyDescent="0.2">
      <c r="H245" s="2" t="s">
        <v>11</v>
      </c>
      <c r="I245" s="1" t="s">
        <v>128</v>
      </c>
      <c r="J245" s="1" t="s">
        <v>117</v>
      </c>
    </row>
    <row r="246" spans="1:10" ht="28.5" x14ac:dyDescent="0.2">
      <c r="H246" s="2" t="s">
        <v>14</v>
      </c>
      <c r="I246" s="13" t="s">
        <v>285</v>
      </c>
      <c r="J246" s="10" t="s">
        <v>149</v>
      </c>
    </row>
    <row r="247" spans="1:10" ht="42.75" x14ac:dyDescent="0.2">
      <c r="H247" s="2" t="s">
        <v>15</v>
      </c>
      <c r="I247" s="1" t="s">
        <v>165</v>
      </c>
      <c r="J247" s="1" t="s">
        <v>169</v>
      </c>
    </row>
    <row r="248" spans="1:10" ht="28.5" x14ac:dyDescent="0.2">
      <c r="H248" s="2" t="s">
        <v>16</v>
      </c>
      <c r="I248" s="1" t="s">
        <v>166</v>
      </c>
      <c r="J248" s="1" t="s">
        <v>170</v>
      </c>
    </row>
    <row r="249" spans="1:10" ht="30" x14ac:dyDescent="0.25">
      <c r="A249" s="24"/>
      <c r="B249" s="24"/>
      <c r="C249" s="24"/>
      <c r="D249" s="24"/>
      <c r="E249" s="25"/>
      <c r="F249" s="24"/>
      <c r="G249" s="24"/>
      <c r="H249" s="24" t="s">
        <v>18</v>
      </c>
      <c r="I249" s="25" t="s">
        <v>167</v>
      </c>
      <c r="J249" s="25" t="s">
        <v>170</v>
      </c>
    </row>
    <row r="250" spans="1:10" ht="85.5" x14ac:dyDescent="0.2">
      <c r="A250" s="1">
        <f>SUBTOTAL(3,$E$2:E250)</f>
        <v>43</v>
      </c>
      <c r="B250" s="1" t="s">
        <v>7</v>
      </c>
      <c r="C250" s="9" t="s">
        <v>24</v>
      </c>
      <c r="D250" s="10" t="str">
        <f>CONCATENATE(C250,A250)</f>
        <v>TC_43</v>
      </c>
      <c r="E250" s="1" t="s">
        <v>172</v>
      </c>
      <c r="F250" s="2" t="s">
        <v>22</v>
      </c>
      <c r="G250" s="2" t="s">
        <v>9</v>
      </c>
      <c r="I250" s="1" t="s">
        <v>168</v>
      </c>
    </row>
    <row r="251" spans="1:10" ht="28.5" x14ac:dyDescent="0.2">
      <c r="H251" s="2" t="s">
        <v>10</v>
      </c>
      <c r="I251" s="1" t="s">
        <v>138</v>
      </c>
      <c r="J251" s="1" t="s">
        <v>137</v>
      </c>
    </row>
    <row r="252" spans="1:10" ht="28.5" x14ac:dyDescent="0.2">
      <c r="H252" s="2" t="s">
        <v>11</v>
      </c>
      <c r="I252" s="1" t="s">
        <v>128</v>
      </c>
      <c r="J252" s="1" t="s">
        <v>117</v>
      </c>
    </row>
    <row r="253" spans="1:10" ht="28.5" x14ac:dyDescent="0.2">
      <c r="H253" s="2" t="s">
        <v>14</v>
      </c>
      <c r="I253" s="13" t="s">
        <v>285</v>
      </c>
      <c r="J253" s="10" t="s">
        <v>149</v>
      </c>
    </row>
    <row r="254" spans="1:10" ht="28.5" x14ac:dyDescent="0.2">
      <c r="H254" s="2" t="s">
        <v>15</v>
      </c>
      <c r="I254" s="1" t="s">
        <v>173</v>
      </c>
      <c r="J254" s="1" t="s">
        <v>171</v>
      </c>
    </row>
    <row r="255" spans="1:10" ht="28.5" x14ac:dyDescent="0.2">
      <c r="H255" s="2" t="s">
        <v>16</v>
      </c>
      <c r="I255" s="1" t="s">
        <v>174</v>
      </c>
      <c r="J255" s="1" t="s">
        <v>175</v>
      </c>
    </row>
    <row r="256" spans="1:10" ht="28.5" x14ac:dyDescent="0.2">
      <c r="H256" s="2" t="s">
        <v>18</v>
      </c>
      <c r="I256" s="1" t="s">
        <v>176</v>
      </c>
      <c r="J256" s="1" t="s">
        <v>175</v>
      </c>
    </row>
    <row r="257" spans="1:10" ht="85.5" x14ac:dyDescent="0.2">
      <c r="A257" s="1">
        <f>SUBTOTAL(3,$E$2:E257)</f>
        <v>44</v>
      </c>
      <c r="B257" s="1" t="s">
        <v>7</v>
      </c>
      <c r="C257" s="9" t="s">
        <v>24</v>
      </c>
      <c r="D257" s="10" t="str">
        <f>CONCATENATE(C257,A257)</f>
        <v>TC_44</v>
      </c>
      <c r="E257" s="1" t="s">
        <v>193</v>
      </c>
      <c r="F257" s="2" t="s">
        <v>22</v>
      </c>
      <c r="G257" s="2" t="s">
        <v>9</v>
      </c>
      <c r="I257" s="1" t="s">
        <v>168</v>
      </c>
    </row>
    <row r="258" spans="1:10" ht="28.5" x14ac:dyDescent="0.2">
      <c r="H258" s="2" t="s">
        <v>10</v>
      </c>
      <c r="I258" s="1" t="s">
        <v>138</v>
      </c>
      <c r="J258" s="1" t="s">
        <v>137</v>
      </c>
    </row>
    <row r="259" spans="1:10" ht="28.5" x14ac:dyDescent="0.2">
      <c r="H259" s="2" t="s">
        <v>11</v>
      </c>
      <c r="I259" s="1" t="s">
        <v>128</v>
      </c>
      <c r="J259" s="1" t="s">
        <v>117</v>
      </c>
    </row>
    <row r="260" spans="1:10" ht="28.5" x14ac:dyDescent="0.2">
      <c r="H260" s="2" t="s">
        <v>14</v>
      </c>
      <c r="I260" s="13" t="s">
        <v>285</v>
      </c>
      <c r="J260" s="10" t="s">
        <v>149</v>
      </c>
    </row>
    <row r="261" spans="1:10" ht="28.5" x14ac:dyDescent="0.2">
      <c r="H261" s="2" t="s">
        <v>15</v>
      </c>
      <c r="I261" s="1" t="s">
        <v>177</v>
      </c>
      <c r="J261" s="1" t="s">
        <v>178</v>
      </c>
    </row>
    <row r="262" spans="1:10" ht="28.5" x14ac:dyDescent="0.2">
      <c r="H262" s="2" t="s">
        <v>16</v>
      </c>
      <c r="I262" s="1" t="s">
        <v>179</v>
      </c>
      <c r="J262" s="1" t="s">
        <v>180</v>
      </c>
    </row>
    <row r="263" spans="1:10" ht="28.5" x14ac:dyDescent="0.2">
      <c r="H263" s="2" t="s">
        <v>18</v>
      </c>
      <c r="I263" s="1" t="s">
        <v>181</v>
      </c>
      <c r="J263" s="1" t="s">
        <v>178</v>
      </c>
    </row>
    <row r="264" spans="1:10" ht="28.5" x14ac:dyDescent="0.2">
      <c r="H264" s="2" t="s">
        <v>19</v>
      </c>
      <c r="I264" s="1" t="s">
        <v>182</v>
      </c>
      <c r="J264" s="1" t="s">
        <v>180</v>
      </c>
    </row>
    <row r="265" spans="1:10" ht="85.5" x14ac:dyDescent="0.2">
      <c r="A265" s="1">
        <f>SUBTOTAL(3,$E$2:E265)</f>
        <v>45</v>
      </c>
      <c r="B265" s="1" t="s">
        <v>7</v>
      </c>
      <c r="C265" s="9" t="s">
        <v>24</v>
      </c>
      <c r="D265" s="10" t="str">
        <f>CONCATENATE(C265,A265)</f>
        <v>TC_45</v>
      </c>
      <c r="E265" s="1" t="s">
        <v>194</v>
      </c>
      <c r="F265" s="2" t="s">
        <v>22</v>
      </c>
      <c r="G265" s="2" t="s">
        <v>9</v>
      </c>
      <c r="I265" s="1" t="s">
        <v>168</v>
      </c>
    </row>
    <row r="266" spans="1:10" ht="28.5" x14ac:dyDescent="0.2">
      <c r="H266" s="2" t="s">
        <v>10</v>
      </c>
      <c r="I266" s="1" t="s">
        <v>138</v>
      </c>
      <c r="J266" s="1" t="s">
        <v>137</v>
      </c>
    </row>
    <row r="267" spans="1:10" ht="28.5" x14ac:dyDescent="0.2">
      <c r="H267" s="2" t="s">
        <v>11</v>
      </c>
      <c r="I267" s="1" t="s">
        <v>128</v>
      </c>
      <c r="J267" s="1" t="s">
        <v>117</v>
      </c>
    </row>
    <row r="268" spans="1:10" ht="28.5" x14ac:dyDescent="0.2">
      <c r="H268" s="2" t="s">
        <v>14</v>
      </c>
      <c r="I268" s="13" t="s">
        <v>285</v>
      </c>
      <c r="J268" s="10" t="s">
        <v>149</v>
      </c>
    </row>
    <row r="269" spans="1:10" ht="28.5" x14ac:dyDescent="0.2">
      <c r="H269" s="2" t="s">
        <v>15</v>
      </c>
      <c r="I269" s="1" t="s">
        <v>183</v>
      </c>
      <c r="J269" s="1" t="s">
        <v>184</v>
      </c>
    </row>
    <row r="270" spans="1:10" ht="28.5" x14ac:dyDescent="0.2">
      <c r="H270" s="2" t="s">
        <v>16</v>
      </c>
      <c r="I270" s="1" t="s">
        <v>185</v>
      </c>
      <c r="J270" s="1" t="s">
        <v>186</v>
      </c>
    </row>
    <row r="271" spans="1:10" ht="28.5" x14ac:dyDescent="0.2">
      <c r="H271" s="2" t="s">
        <v>18</v>
      </c>
      <c r="I271" s="1" t="s">
        <v>187</v>
      </c>
      <c r="J271" s="1" t="s">
        <v>184</v>
      </c>
    </row>
    <row r="272" spans="1:10" ht="28.5" x14ac:dyDescent="0.2">
      <c r="H272" s="2" t="s">
        <v>19</v>
      </c>
      <c r="I272" s="1" t="s">
        <v>188</v>
      </c>
      <c r="J272" s="1" t="s">
        <v>186</v>
      </c>
    </row>
    <row r="273" spans="1:10" ht="28.5" x14ac:dyDescent="0.2">
      <c r="H273" s="2" t="s">
        <v>20</v>
      </c>
      <c r="I273" s="1" t="s">
        <v>189</v>
      </c>
      <c r="J273" s="1" t="s">
        <v>190</v>
      </c>
    </row>
    <row r="274" spans="1:10" s="1" customFormat="1" ht="30" x14ac:dyDescent="0.25">
      <c r="A274" s="25"/>
      <c r="B274" s="25"/>
      <c r="C274" s="25"/>
      <c r="D274" s="25"/>
      <c r="E274" s="25"/>
      <c r="F274" s="25"/>
      <c r="G274" s="25"/>
      <c r="H274" s="24" t="s">
        <v>21</v>
      </c>
      <c r="I274" s="25" t="s">
        <v>191</v>
      </c>
      <c r="J274" s="25" t="s">
        <v>192</v>
      </c>
    </row>
    <row r="275" spans="1:10" ht="85.5" x14ac:dyDescent="0.2">
      <c r="A275" s="1">
        <f>SUBTOTAL(3,$E$2:E275)</f>
        <v>46</v>
      </c>
      <c r="B275" s="1" t="s">
        <v>7</v>
      </c>
      <c r="C275" s="9" t="s">
        <v>24</v>
      </c>
      <c r="D275" s="10" t="str">
        <f>CONCATENATE(C275,A275)</f>
        <v>TC_46</v>
      </c>
      <c r="E275" s="1" t="s">
        <v>195</v>
      </c>
      <c r="F275" s="2" t="s">
        <v>22</v>
      </c>
      <c r="G275" s="2" t="s">
        <v>9</v>
      </c>
      <c r="I275" s="1" t="s">
        <v>168</v>
      </c>
    </row>
    <row r="276" spans="1:10" ht="28.5" x14ac:dyDescent="0.2">
      <c r="H276" s="2" t="s">
        <v>10</v>
      </c>
      <c r="I276" s="1" t="s">
        <v>138</v>
      </c>
      <c r="J276" s="1" t="s">
        <v>137</v>
      </c>
    </row>
    <row r="277" spans="1:10" ht="28.5" x14ac:dyDescent="0.2">
      <c r="H277" s="2" t="s">
        <v>11</v>
      </c>
      <c r="I277" s="1" t="s">
        <v>128</v>
      </c>
      <c r="J277" s="1" t="s">
        <v>117</v>
      </c>
    </row>
    <row r="278" spans="1:10" ht="28.5" x14ac:dyDescent="0.2">
      <c r="H278" s="2" t="s">
        <v>14</v>
      </c>
      <c r="I278" s="13" t="s">
        <v>285</v>
      </c>
      <c r="J278" s="10" t="s">
        <v>149</v>
      </c>
    </row>
    <row r="279" spans="1:10" ht="28.5" x14ac:dyDescent="0.2">
      <c r="H279" s="2" t="s">
        <v>15</v>
      </c>
      <c r="I279" s="1" t="s">
        <v>196</v>
      </c>
      <c r="J279" s="1" t="s">
        <v>171</v>
      </c>
    </row>
    <row r="280" spans="1:10" ht="28.5" x14ac:dyDescent="0.2">
      <c r="H280" s="2" t="s">
        <v>16</v>
      </c>
      <c r="I280" s="1" t="s">
        <v>197</v>
      </c>
      <c r="J280" s="1" t="s">
        <v>198</v>
      </c>
    </row>
    <row r="281" spans="1:10" ht="28.5" x14ac:dyDescent="0.2">
      <c r="H281" s="2" t="s">
        <v>18</v>
      </c>
      <c r="I281" s="1" t="s">
        <v>199</v>
      </c>
      <c r="J281" s="1" t="s">
        <v>198</v>
      </c>
    </row>
    <row r="282" spans="1:10" ht="85.5" x14ac:dyDescent="0.2">
      <c r="A282" s="1">
        <f>SUBTOTAL(3,$E$2:E282)</f>
        <v>47</v>
      </c>
      <c r="B282" s="1" t="s">
        <v>7</v>
      </c>
      <c r="C282" s="9" t="s">
        <v>24</v>
      </c>
      <c r="D282" s="10" t="str">
        <f>CONCATENATE(C282,A282)</f>
        <v>TC_47</v>
      </c>
      <c r="E282" s="1" t="s">
        <v>200</v>
      </c>
      <c r="F282" s="2" t="s">
        <v>22</v>
      </c>
      <c r="G282" s="2" t="s">
        <v>9</v>
      </c>
      <c r="I282" s="1" t="s">
        <v>168</v>
      </c>
    </row>
    <row r="283" spans="1:10" ht="28.5" x14ac:dyDescent="0.2">
      <c r="H283" s="2" t="s">
        <v>10</v>
      </c>
      <c r="I283" s="1" t="s">
        <v>138</v>
      </c>
      <c r="J283" s="1" t="s">
        <v>137</v>
      </c>
    </row>
    <row r="284" spans="1:10" ht="28.5" x14ac:dyDescent="0.2">
      <c r="H284" s="2" t="s">
        <v>11</v>
      </c>
      <c r="I284" s="1" t="s">
        <v>128</v>
      </c>
      <c r="J284" s="1" t="s">
        <v>117</v>
      </c>
    </row>
    <row r="285" spans="1:10" ht="28.5" x14ac:dyDescent="0.2">
      <c r="H285" s="2" t="s">
        <v>14</v>
      </c>
      <c r="I285" s="13" t="s">
        <v>285</v>
      </c>
      <c r="J285" s="10" t="s">
        <v>149</v>
      </c>
    </row>
    <row r="286" spans="1:10" ht="28.5" x14ac:dyDescent="0.2">
      <c r="H286" s="2" t="s">
        <v>15</v>
      </c>
      <c r="I286" s="1" t="s">
        <v>201</v>
      </c>
      <c r="J286" s="1" t="s">
        <v>202</v>
      </c>
    </row>
    <row r="287" spans="1:10" ht="28.5" x14ac:dyDescent="0.2">
      <c r="H287" s="2" t="s">
        <v>16</v>
      </c>
      <c r="I287" s="1" t="s">
        <v>203</v>
      </c>
      <c r="J287" s="1" t="s">
        <v>204</v>
      </c>
    </row>
    <row r="288" spans="1:10" ht="28.5" x14ac:dyDescent="0.2">
      <c r="H288" s="2" t="s">
        <v>18</v>
      </c>
      <c r="I288" s="1" t="s">
        <v>205</v>
      </c>
      <c r="J288" s="1" t="s">
        <v>202</v>
      </c>
    </row>
    <row r="289" spans="1:10" ht="28.5" x14ac:dyDescent="0.2">
      <c r="H289" s="2" t="s">
        <v>19</v>
      </c>
      <c r="I289" s="1" t="s">
        <v>206</v>
      </c>
      <c r="J289" s="1" t="s">
        <v>204</v>
      </c>
    </row>
    <row r="290" spans="1:10" ht="85.5" x14ac:dyDescent="0.2">
      <c r="A290" s="1">
        <f>SUBTOTAL(3,$E$2:E290)</f>
        <v>48</v>
      </c>
      <c r="B290" s="1" t="s">
        <v>7</v>
      </c>
      <c r="C290" s="9" t="s">
        <v>24</v>
      </c>
      <c r="D290" s="10" t="str">
        <f>CONCATENATE(C290,A290)</f>
        <v>TC_48</v>
      </c>
      <c r="E290" s="1" t="s">
        <v>207</v>
      </c>
      <c r="F290" s="2" t="s">
        <v>22</v>
      </c>
      <c r="G290" s="2" t="s">
        <v>9</v>
      </c>
      <c r="I290" s="1" t="s">
        <v>168</v>
      </c>
    </row>
    <row r="291" spans="1:10" ht="28.5" x14ac:dyDescent="0.2">
      <c r="H291" s="2" t="s">
        <v>10</v>
      </c>
      <c r="I291" s="1" t="s">
        <v>138</v>
      </c>
      <c r="J291" s="1" t="s">
        <v>137</v>
      </c>
    </row>
    <row r="292" spans="1:10" ht="28.5" x14ac:dyDescent="0.2">
      <c r="H292" s="2" t="s">
        <v>11</v>
      </c>
      <c r="I292" s="1" t="s">
        <v>128</v>
      </c>
      <c r="J292" s="1" t="s">
        <v>117</v>
      </c>
    </row>
    <row r="293" spans="1:10" ht="28.5" x14ac:dyDescent="0.2">
      <c r="H293" s="2" t="s">
        <v>14</v>
      </c>
      <c r="I293" s="13" t="s">
        <v>285</v>
      </c>
      <c r="J293" s="10" t="s">
        <v>149</v>
      </c>
    </row>
    <row r="294" spans="1:10" ht="28.5" x14ac:dyDescent="0.2">
      <c r="H294" s="2" t="s">
        <v>15</v>
      </c>
      <c r="I294" s="1" t="s">
        <v>208</v>
      </c>
      <c r="J294" s="1" t="s">
        <v>209</v>
      </c>
    </row>
    <row r="295" spans="1:10" ht="28.5" x14ac:dyDescent="0.2">
      <c r="H295" s="2" t="s">
        <v>16</v>
      </c>
      <c r="I295" s="1" t="s">
        <v>210</v>
      </c>
      <c r="J295" s="1" t="s">
        <v>211</v>
      </c>
    </row>
    <row r="296" spans="1:10" ht="28.5" x14ac:dyDescent="0.2">
      <c r="H296" s="2" t="s">
        <v>18</v>
      </c>
      <c r="I296" s="1" t="s">
        <v>212</v>
      </c>
      <c r="J296" s="1" t="s">
        <v>209</v>
      </c>
    </row>
    <row r="297" spans="1:10" ht="28.5" x14ac:dyDescent="0.2">
      <c r="H297" s="2" t="s">
        <v>19</v>
      </c>
      <c r="I297" s="1" t="s">
        <v>213</v>
      </c>
      <c r="J297" s="1" t="s">
        <v>211</v>
      </c>
    </row>
    <row r="298" spans="1:10" ht="28.5" x14ac:dyDescent="0.2">
      <c r="H298" s="2" t="s">
        <v>20</v>
      </c>
      <c r="I298" s="1" t="s">
        <v>214</v>
      </c>
      <c r="J298" s="1" t="s">
        <v>215</v>
      </c>
    </row>
    <row r="299" spans="1:10" s="1" customFormat="1" ht="30" x14ac:dyDescent="0.25">
      <c r="A299" s="25"/>
      <c r="B299" s="25"/>
      <c r="C299" s="25"/>
      <c r="D299" s="25"/>
      <c r="E299" s="25"/>
      <c r="F299" s="25"/>
      <c r="G299" s="25"/>
      <c r="H299" s="24" t="s">
        <v>21</v>
      </c>
      <c r="I299" s="25" t="s">
        <v>216</v>
      </c>
      <c r="J299" s="25" t="s">
        <v>217</v>
      </c>
    </row>
    <row r="300" spans="1:10" ht="85.5" x14ac:dyDescent="0.2">
      <c r="A300" s="1">
        <f>SUBTOTAL(3,$E$2:E300)</f>
        <v>49</v>
      </c>
      <c r="B300" s="1" t="s">
        <v>7</v>
      </c>
      <c r="C300" s="9" t="s">
        <v>24</v>
      </c>
      <c r="D300" s="10" t="str">
        <f>CONCATENATE(C300,A300)</f>
        <v>TC_49</v>
      </c>
      <c r="E300" s="10" t="s">
        <v>263</v>
      </c>
      <c r="F300" s="2" t="s">
        <v>8</v>
      </c>
      <c r="G300" s="2" t="s">
        <v>9</v>
      </c>
      <c r="I300" s="1" t="s">
        <v>283</v>
      </c>
    </row>
    <row r="301" spans="1:10" ht="28.5" x14ac:dyDescent="0.2">
      <c r="H301" s="2" t="s">
        <v>10</v>
      </c>
      <c r="I301" s="1" t="s">
        <v>138</v>
      </c>
      <c r="J301" s="1" t="s">
        <v>137</v>
      </c>
    </row>
    <row r="302" spans="1:10" ht="28.5" x14ac:dyDescent="0.2">
      <c r="H302" s="2" t="s">
        <v>11</v>
      </c>
      <c r="I302" s="1" t="s">
        <v>248</v>
      </c>
      <c r="J302" s="1" t="s">
        <v>259</v>
      </c>
    </row>
    <row r="303" spans="1:10" ht="28.5" x14ac:dyDescent="0.2">
      <c r="E303" s="2"/>
      <c r="H303" s="2" t="s">
        <v>14</v>
      </c>
      <c r="I303" s="2" t="s">
        <v>313</v>
      </c>
      <c r="J303" s="1" t="s">
        <v>288</v>
      </c>
    </row>
    <row r="304" spans="1:10" x14ac:dyDescent="0.2">
      <c r="H304" s="2" t="s">
        <v>15</v>
      </c>
      <c r="I304" s="1" t="s">
        <v>301</v>
      </c>
      <c r="J304" s="1" t="s">
        <v>28</v>
      </c>
    </row>
    <row r="305" spans="1:10" ht="28.5" x14ac:dyDescent="0.2">
      <c r="E305" s="2"/>
      <c r="H305" s="2" t="s">
        <v>16</v>
      </c>
      <c r="I305" s="2" t="s">
        <v>300</v>
      </c>
      <c r="J305" s="1" t="s">
        <v>241</v>
      </c>
    </row>
    <row r="306" spans="1:10" ht="85.5" x14ac:dyDescent="0.2">
      <c r="A306" s="1">
        <f>SUBTOTAL(3,$E$2:E306)</f>
        <v>50</v>
      </c>
      <c r="B306" s="1" t="s">
        <v>7</v>
      </c>
      <c r="C306" s="9" t="s">
        <v>24</v>
      </c>
      <c r="D306" s="10" t="str">
        <f>CONCATENATE(C306,A306)</f>
        <v>TC_50</v>
      </c>
      <c r="E306" s="10" t="s">
        <v>326</v>
      </c>
      <c r="F306" s="2" t="s">
        <v>8</v>
      </c>
      <c r="G306" s="2" t="s">
        <v>9</v>
      </c>
      <c r="I306" s="1" t="s">
        <v>283</v>
      </c>
    </row>
    <row r="307" spans="1:10" ht="28.5" x14ac:dyDescent="0.2">
      <c r="H307" s="2" t="s">
        <v>10</v>
      </c>
      <c r="I307" s="1" t="s">
        <v>138</v>
      </c>
      <c r="J307" s="1" t="s">
        <v>137</v>
      </c>
    </row>
    <row r="308" spans="1:10" ht="28.5" x14ac:dyDescent="0.2">
      <c r="H308" s="2" t="s">
        <v>11</v>
      </c>
      <c r="I308" s="1" t="s">
        <v>248</v>
      </c>
      <c r="J308" s="1" t="s">
        <v>259</v>
      </c>
    </row>
    <row r="309" spans="1:10" x14ac:dyDescent="0.2">
      <c r="E309" s="2"/>
      <c r="H309" s="2" t="s">
        <v>14</v>
      </c>
      <c r="I309" s="2" t="s">
        <v>323</v>
      </c>
      <c r="J309" s="1" t="s">
        <v>303</v>
      </c>
    </row>
    <row r="310" spans="1:10" x14ac:dyDescent="0.2">
      <c r="H310" s="2" t="s">
        <v>15</v>
      </c>
      <c r="I310" s="1" t="s">
        <v>301</v>
      </c>
      <c r="J310" s="1" t="s">
        <v>28</v>
      </c>
    </row>
    <row r="311" spans="1:10" ht="28.5" x14ac:dyDescent="0.2">
      <c r="E311" s="2"/>
      <c r="H311" s="2" t="s">
        <v>16</v>
      </c>
      <c r="I311" s="2" t="s">
        <v>324</v>
      </c>
      <c r="J311" s="1" t="s">
        <v>311</v>
      </c>
    </row>
    <row r="312" spans="1:10" s="27" customFormat="1" ht="28.5" x14ac:dyDescent="0.2">
      <c r="E312" s="28"/>
      <c r="H312" s="2" t="s">
        <v>18</v>
      </c>
      <c r="I312" s="10" t="s">
        <v>326</v>
      </c>
      <c r="J312" s="28" t="s">
        <v>325</v>
      </c>
    </row>
    <row r="313" spans="1:10" ht="85.5" x14ac:dyDescent="0.2">
      <c r="A313" s="1">
        <f>SUBTOTAL(3,$E$2:E313)</f>
        <v>51</v>
      </c>
      <c r="B313" s="1" t="s">
        <v>7</v>
      </c>
      <c r="C313" s="9" t="s">
        <v>24</v>
      </c>
      <c r="D313" s="10" t="str">
        <f>CONCATENATE(C313,A313)</f>
        <v>TC_51</v>
      </c>
      <c r="E313" s="10" t="s">
        <v>327</v>
      </c>
      <c r="F313" s="2" t="s">
        <v>8</v>
      </c>
      <c r="G313" s="2" t="s">
        <v>9</v>
      </c>
      <c r="I313" s="1" t="s">
        <v>283</v>
      </c>
    </row>
    <row r="314" spans="1:10" ht="28.5" x14ac:dyDescent="0.2">
      <c r="E314" s="2"/>
      <c r="H314" s="2" t="s">
        <v>10</v>
      </c>
      <c r="I314" s="1" t="s">
        <v>138</v>
      </c>
      <c r="J314" s="1" t="s">
        <v>137</v>
      </c>
    </row>
    <row r="315" spans="1:10" ht="28.5" x14ac:dyDescent="0.2">
      <c r="E315" s="2"/>
      <c r="H315" s="2" t="s">
        <v>11</v>
      </c>
      <c r="I315" s="1" t="s">
        <v>248</v>
      </c>
      <c r="J315" s="1" t="s">
        <v>259</v>
      </c>
    </row>
    <row r="316" spans="1:10" ht="42.75" x14ac:dyDescent="0.2">
      <c r="E316" s="2"/>
      <c r="H316" s="2" t="s">
        <v>14</v>
      </c>
      <c r="I316" s="10" t="s">
        <v>327</v>
      </c>
      <c r="J316" s="10" t="s">
        <v>328</v>
      </c>
    </row>
    <row r="317" spans="1:10" ht="85.5" x14ac:dyDescent="0.2">
      <c r="A317" s="1">
        <f>SUBTOTAL(3,$E$2:E317)</f>
        <v>52</v>
      </c>
      <c r="B317" s="1" t="s">
        <v>7</v>
      </c>
      <c r="C317" s="9" t="s">
        <v>24</v>
      </c>
      <c r="D317" s="10" t="str">
        <f>CONCATENATE(C317,A317)</f>
        <v>TC_52</v>
      </c>
      <c r="E317" s="10" t="s">
        <v>329</v>
      </c>
      <c r="F317" s="2" t="s">
        <v>8</v>
      </c>
      <c r="G317" s="2" t="s">
        <v>9</v>
      </c>
      <c r="I317" s="1" t="s">
        <v>283</v>
      </c>
    </row>
    <row r="318" spans="1:10" ht="28.5" x14ac:dyDescent="0.2">
      <c r="E318" s="2"/>
      <c r="H318" s="2" t="s">
        <v>10</v>
      </c>
      <c r="I318" s="1" t="s">
        <v>138</v>
      </c>
      <c r="J318" s="1" t="s">
        <v>137</v>
      </c>
    </row>
    <row r="319" spans="1:10" ht="28.5" x14ac:dyDescent="0.2">
      <c r="E319" s="2"/>
      <c r="H319" s="2" t="s">
        <v>11</v>
      </c>
      <c r="I319" s="1" t="s">
        <v>248</v>
      </c>
      <c r="J319" s="1" t="s">
        <v>259</v>
      </c>
    </row>
    <row r="320" spans="1:10" ht="42.75" x14ac:dyDescent="0.2">
      <c r="E320" s="2"/>
      <c r="H320" s="2" t="s">
        <v>14</v>
      </c>
      <c r="I320" s="10" t="s">
        <v>329</v>
      </c>
      <c r="J320" s="10" t="s">
        <v>332</v>
      </c>
    </row>
    <row r="321" spans="1:10" ht="85.5" x14ac:dyDescent="0.2">
      <c r="A321" s="1">
        <f>SUBTOTAL(3,$E$2:E321)</f>
        <v>53</v>
      </c>
      <c r="B321" s="1" t="s">
        <v>7</v>
      </c>
      <c r="C321" s="9" t="s">
        <v>24</v>
      </c>
      <c r="D321" s="10" t="str">
        <f>CONCATENATE(C321,A321)</f>
        <v>TC_53</v>
      </c>
      <c r="E321" s="10" t="s">
        <v>330</v>
      </c>
      <c r="F321" s="2" t="s">
        <v>8</v>
      </c>
      <c r="G321" s="2" t="s">
        <v>9</v>
      </c>
      <c r="I321" s="1" t="s">
        <v>283</v>
      </c>
    </row>
    <row r="322" spans="1:10" ht="28.5" x14ac:dyDescent="0.2">
      <c r="E322" s="2"/>
      <c r="H322" s="2" t="s">
        <v>10</v>
      </c>
      <c r="I322" s="1" t="s">
        <v>138</v>
      </c>
      <c r="J322" s="1" t="s">
        <v>137</v>
      </c>
    </row>
    <row r="323" spans="1:10" ht="28.5" x14ac:dyDescent="0.2">
      <c r="E323" s="2"/>
      <c r="H323" s="2" t="s">
        <v>11</v>
      </c>
      <c r="I323" s="1" t="s">
        <v>248</v>
      </c>
      <c r="J323" s="1" t="s">
        <v>259</v>
      </c>
    </row>
    <row r="324" spans="1:10" ht="42.75" x14ac:dyDescent="0.2">
      <c r="E324" s="2"/>
      <c r="H324" s="2" t="s">
        <v>14</v>
      </c>
      <c r="I324" s="10" t="s">
        <v>330</v>
      </c>
      <c r="J324" s="10" t="s">
        <v>331</v>
      </c>
    </row>
    <row r="325" spans="1:10" ht="85.5" x14ac:dyDescent="0.2">
      <c r="A325" s="1">
        <f>SUBTOTAL(3,$E$2:E325)</f>
        <v>54</v>
      </c>
      <c r="B325" s="1" t="s">
        <v>7</v>
      </c>
      <c r="C325" s="9" t="s">
        <v>24</v>
      </c>
      <c r="D325" s="10" t="str">
        <f>CONCATENATE(C325,A325)</f>
        <v>TC_54</v>
      </c>
      <c r="E325" s="10" t="s">
        <v>333</v>
      </c>
      <c r="F325" s="2" t="s">
        <v>8</v>
      </c>
      <c r="G325" s="2" t="s">
        <v>9</v>
      </c>
      <c r="I325" s="1" t="s">
        <v>283</v>
      </c>
    </row>
    <row r="326" spans="1:10" ht="28.5" x14ac:dyDescent="0.2">
      <c r="H326" s="2" t="s">
        <v>10</v>
      </c>
      <c r="I326" s="1" t="s">
        <v>138</v>
      </c>
      <c r="J326" s="1" t="s">
        <v>137</v>
      </c>
    </row>
    <row r="327" spans="1:10" ht="28.5" x14ac:dyDescent="0.2">
      <c r="H327" s="2" t="s">
        <v>11</v>
      </c>
      <c r="I327" s="1" t="s">
        <v>248</v>
      </c>
      <c r="J327" s="1" t="s">
        <v>259</v>
      </c>
    </row>
    <row r="328" spans="1:10" ht="28.5" x14ac:dyDescent="0.2">
      <c r="E328" s="2"/>
      <c r="H328" s="2" t="s">
        <v>14</v>
      </c>
      <c r="I328" s="2" t="s">
        <v>340</v>
      </c>
      <c r="J328" s="1" t="s">
        <v>237</v>
      </c>
    </row>
    <row r="329" spans="1:10" ht="28.5" x14ac:dyDescent="0.2">
      <c r="H329" s="2" t="s">
        <v>15</v>
      </c>
      <c r="I329" s="1" t="s">
        <v>274</v>
      </c>
      <c r="J329" s="1" t="s">
        <v>250</v>
      </c>
    </row>
    <row r="330" spans="1:10" ht="57" x14ac:dyDescent="0.2">
      <c r="H330" s="2" t="s">
        <v>16</v>
      </c>
      <c r="I330" s="10" t="s">
        <v>333</v>
      </c>
      <c r="J330" s="10" t="s">
        <v>334</v>
      </c>
    </row>
    <row r="331" spans="1:10" ht="85.5" x14ac:dyDescent="0.2">
      <c r="A331" s="1">
        <f>SUBTOTAL(3,$E$2:E331)</f>
        <v>55</v>
      </c>
      <c r="B331" s="1" t="s">
        <v>7</v>
      </c>
      <c r="C331" s="9" t="s">
        <v>24</v>
      </c>
      <c r="D331" s="10" t="str">
        <f>CONCATENATE(C331,A331)</f>
        <v>TC_55</v>
      </c>
      <c r="E331" s="10" t="s">
        <v>341</v>
      </c>
      <c r="F331" s="2" t="s">
        <v>8</v>
      </c>
      <c r="G331" s="2" t="s">
        <v>9</v>
      </c>
      <c r="I331" s="1" t="s">
        <v>283</v>
      </c>
    </row>
    <row r="332" spans="1:10" ht="28.5" x14ac:dyDescent="0.2">
      <c r="H332" s="2" t="s">
        <v>10</v>
      </c>
      <c r="I332" s="1" t="s">
        <v>138</v>
      </c>
      <c r="J332" s="1" t="s">
        <v>137</v>
      </c>
    </row>
    <row r="333" spans="1:10" ht="28.5" x14ac:dyDescent="0.2">
      <c r="H333" s="2" t="s">
        <v>11</v>
      </c>
      <c r="I333" s="1" t="s">
        <v>274</v>
      </c>
      <c r="J333" s="1" t="s">
        <v>250</v>
      </c>
    </row>
    <row r="334" spans="1:10" ht="42.75" x14ac:dyDescent="0.2">
      <c r="E334" s="2"/>
      <c r="H334" s="2" t="s">
        <v>14</v>
      </c>
      <c r="I334" s="10" t="s">
        <v>341</v>
      </c>
      <c r="J334" s="1" t="s">
        <v>342</v>
      </c>
    </row>
    <row r="335" spans="1:10" ht="85.5" x14ac:dyDescent="0.2">
      <c r="A335" s="1">
        <f>SUBTOTAL(3,$E$2:E335)</f>
        <v>56</v>
      </c>
      <c r="B335" s="1" t="s">
        <v>7</v>
      </c>
      <c r="C335" s="9" t="s">
        <v>24</v>
      </c>
      <c r="D335" s="10" t="str">
        <f>CONCATENATE(C335,A335)</f>
        <v>TC_56</v>
      </c>
      <c r="E335" s="10" t="s">
        <v>264</v>
      </c>
      <c r="F335" s="2" t="s">
        <v>8</v>
      </c>
      <c r="G335" s="2" t="s">
        <v>9</v>
      </c>
      <c r="I335" s="1" t="s">
        <v>247</v>
      </c>
    </row>
    <row r="336" spans="1:10" ht="28.5" x14ac:dyDescent="0.2">
      <c r="H336" s="2" t="s">
        <v>10</v>
      </c>
      <c r="I336" s="1" t="s">
        <v>138</v>
      </c>
      <c r="J336" s="1" t="s">
        <v>137</v>
      </c>
    </row>
    <row r="337" spans="5:10" ht="28.5" x14ac:dyDescent="0.2">
      <c r="H337" s="2" t="s">
        <v>11</v>
      </c>
      <c r="I337" s="1" t="s">
        <v>248</v>
      </c>
      <c r="J337" s="1" t="s">
        <v>259</v>
      </c>
    </row>
    <row r="338" spans="5:10" x14ac:dyDescent="0.2">
      <c r="E338" s="2"/>
      <c r="H338" s="2" t="s">
        <v>14</v>
      </c>
      <c r="I338" s="2" t="s">
        <v>242</v>
      </c>
      <c r="J338" s="1" t="s">
        <v>243</v>
      </c>
    </row>
    <row r="339" spans="5:10" x14ac:dyDescent="0.2">
      <c r="H339" s="2" t="s">
        <v>15</v>
      </c>
      <c r="I339" s="1" t="s">
        <v>244</v>
      </c>
      <c r="J339" s="1" t="s">
        <v>28</v>
      </c>
    </row>
    <row r="340" spans="5:10" x14ac:dyDescent="0.2">
      <c r="H340" s="2" t="s">
        <v>16</v>
      </c>
      <c r="I340" s="2" t="s">
        <v>245</v>
      </c>
      <c r="J340" s="1" t="s">
        <v>246</v>
      </c>
    </row>
    <row r="341" spans="5:10" x14ac:dyDescent="0.2">
      <c r="H341" s="2" t="s">
        <v>18</v>
      </c>
      <c r="I341" s="1" t="s">
        <v>244</v>
      </c>
      <c r="J341" s="1" t="s">
        <v>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Non Moving Goods Stock Transfer</vt:lpstr>
      <vt:lpstr>Transfer Approval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2024-10-01T12:17:43Z</dcterms:modified>
</cp:coreProperties>
</file>