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nQ_Test\Testing\Procurement Dashboard\Closure\"/>
    </mc:Choice>
  </mc:AlternateContent>
  <xr:revisionPtr revIDLastSave="0" documentId="13_ncr:1_{44F75A30-55F3-412C-BF0F-9F85CB313D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3" r:id="rId1"/>
    <sheet name="Test Case Summary" sheetId="2" r:id="rId2"/>
  </sheets>
  <externalReferences>
    <externalReference r:id="rId3"/>
  </externalReferences>
  <definedNames>
    <definedName name="Module_List">'[1]Module List'!$B$5:$B$11</definedName>
    <definedName name="_xlnm.Print_Area" localSheetId="1">'Test Case Summary'!$A$2:$T$12</definedName>
    <definedName name="ProjectMo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" l="1"/>
  <c r="S12" i="2"/>
  <c r="F12" i="2"/>
  <c r="G12" i="2" s="1"/>
  <c r="F11" i="2"/>
  <c r="G11" i="2" s="1"/>
  <c r="F10" i="2"/>
  <c r="G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Mohan</author>
  </authors>
  <commentList>
    <comment ref="G3" authorId="0" shapeId="0" xr:uid="{6C42D606-4B13-4C37-A01B-BC0149AE58B8}">
      <text>
        <r>
          <rPr>
            <b/>
            <sz val="9"/>
            <color indexed="81"/>
            <rFont val="Tahoma"/>
            <family val="2"/>
          </rPr>
          <t>Arun Mohan:</t>
        </r>
        <r>
          <rPr>
            <sz val="9"/>
            <color indexed="81"/>
            <rFont val="Tahoma"/>
            <family val="2"/>
          </rPr>
          <t xml:space="preserve">
Theme indicates the Page Name or Module Name</t>
        </r>
      </text>
    </comment>
  </commentList>
</comments>
</file>

<file path=xl/sharedStrings.xml><?xml version="1.0" encoding="utf-8"?>
<sst xmlns="http://schemas.openxmlformats.org/spreadsheetml/2006/main" count="52" uniqueCount="48">
  <si>
    <t>Prepared By :</t>
  </si>
  <si>
    <t>Prepared Date :</t>
  </si>
  <si>
    <t xml:space="preserve">Total </t>
  </si>
  <si>
    <t>Not Tested</t>
  </si>
  <si>
    <t>Rejected</t>
  </si>
  <si>
    <t>Executed</t>
  </si>
  <si>
    <t>Execution %</t>
  </si>
  <si>
    <t>Bug Summary</t>
  </si>
  <si>
    <t>New</t>
  </si>
  <si>
    <t>Open</t>
  </si>
  <si>
    <t>Re-Open</t>
  </si>
  <si>
    <t>Closed</t>
  </si>
  <si>
    <t>Deferred</t>
  </si>
  <si>
    <t>Total</t>
  </si>
  <si>
    <t>Critical</t>
  </si>
  <si>
    <t>High</t>
  </si>
  <si>
    <t>Medium</t>
  </si>
  <si>
    <t>Low</t>
  </si>
  <si>
    <t>Bug Severity</t>
  </si>
  <si>
    <t>Project/Product :</t>
  </si>
  <si>
    <t>RELEASE DATE</t>
  </si>
  <si>
    <t>CHANGE DETAILS</t>
  </si>
  <si>
    <t>SECTION</t>
  </si>
  <si>
    <t>DESCRIPTION</t>
  </si>
  <si>
    <t xml:space="preserve"> </t>
  </si>
  <si>
    <t>Test Case Summary</t>
  </si>
  <si>
    <t>Lakshmanan.M</t>
  </si>
  <si>
    <t>ERP</t>
  </si>
  <si>
    <t>Dashboard</t>
  </si>
  <si>
    <t>Pass %</t>
  </si>
  <si>
    <t>Fail %</t>
  </si>
  <si>
    <t>Smoke Testing</t>
  </si>
  <si>
    <t>Testing Phases</t>
  </si>
  <si>
    <t>Functional Testing</t>
  </si>
  <si>
    <t>Date</t>
  </si>
  <si>
    <t>Closure/Regression Testing</t>
  </si>
  <si>
    <t>Module Name</t>
  </si>
  <si>
    <t>Reviewed By :</t>
  </si>
  <si>
    <t>Reviewed Date :</t>
  </si>
  <si>
    <t>Approved By :</t>
  </si>
  <si>
    <t>Approved Date :</t>
  </si>
  <si>
    <t>REVISION HISTORY</t>
  </si>
  <si>
    <t>REVISION NO</t>
  </si>
  <si>
    <t>PREPARED BY</t>
  </si>
  <si>
    <t>REVIEWED BY</t>
  </si>
  <si>
    <t>APPROVED BY</t>
  </si>
  <si>
    <t>QC_Signoff_ERP_Procurement Dashboard</t>
  </si>
  <si>
    <t>Procurement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</si>
</sst>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b/>
      <sz val="28"/>
      <color indexed="8"/>
      <name val="Tahoma"/>
      <family val="2"/>
    </font>
    <font>
      <sz val="11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11"/>
      <color indexed="8"/>
      <name val="Tahoma"/>
      <family val="2"/>
    </font>
    <font>
      <sz val="10"/>
      <color indexed="9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1"/>
      <name val="Calibri"/>
      <family val="2"/>
    </font>
    <font>
      <sz val="10"/>
      <color indexed="62"/>
      <name val="Tahoma"/>
      <family val="2"/>
    </font>
    <font>
      <b/>
      <sz val="10"/>
      <color theme="0"/>
      <name val="Tahoma"/>
      <family val="2"/>
    </font>
    <font>
      <sz val="11"/>
      <color indexed="8"/>
      <name val="Calibri"/>
      <family val="2"/>
    </font>
    <font>
      <b/>
      <sz val="26"/>
      <color indexed="8"/>
      <name val="Tahoma"/>
      <family val="2"/>
    </font>
    <font>
      <b/>
      <u/>
      <sz val="10"/>
      <color indexed="8"/>
      <name val="Tahoma"/>
      <family val="2"/>
    </font>
    <font>
      <b/>
      <sz val="10"/>
      <color indexed="62"/>
      <name val="Tahoma"/>
      <family val="2"/>
    </font>
    <font>
      <sz val="10"/>
      <color indexed="54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0" fillId="7" borderId="0" applyNumberFormat="0" applyBorder="0" applyAlignment="0" applyProtection="0"/>
    <xf numFmtId="0" fontId="11" fillId="0" borderId="0"/>
    <xf numFmtId="0" fontId="12" fillId="0" borderId="0"/>
    <xf numFmtId="9" fontId="10" fillId="0" borderId="0" applyFont="0" applyFill="0" applyBorder="0" applyAlignment="0" applyProtection="0"/>
    <xf numFmtId="0" fontId="10" fillId="9" borderId="0" applyNumberFormat="0" applyBorder="0" applyAlignment="0" applyProtection="0"/>
    <xf numFmtId="0" fontId="15" fillId="0" borderId="0"/>
  </cellStyleXfs>
  <cellXfs count="46">
    <xf numFmtId="0" fontId="0" fillId="0" borderId="0" xfId="0"/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14" fontId="0" fillId="0" borderId="0" xfId="0" applyNumberFormat="1"/>
    <xf numFmtId="0" fontId="4" fillId="2" borderId="1" xfId="1" applyFont="1" applyFill="1" applyBorder="1" applyAlignment="1">
      <alignment horizontal="center" vertical="center"/>
    </xf>
    <xf numFmtId="10" fontId="3" fillId="8" borderId="1" xfId="1" applyNumberFormat="1" applyFont="1" applyFill="1" applyBorder="1" applyAlignment="1">
      <alignment horizontal="center" vertical="center"/>
    </xf>
    <xf numFmtId="16" fontId="4" fillId="2" borderId="1" xfId="1" applyNumberFormat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16" fillId="0" borderId="1" xfId="6" applyFont="1" applyBorder="1" applyAlignment="1">
      <alignment horizontal="center" vertical="center" wrapText="1"/>
    </xf>
    <xf numFmtId="0" fontId="17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 wrapText="1"/>
    </xf>
    <xf numFmtId="164" fontId="18" fillId="0" borderId="1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164" fontId="19" fillId="0" borderId="1" xfId="6" applyNumberFormat="1" applyFont="1" applyBorder="1" applyAlignment="1">
      <alignment horizontal="center" vertical="center" wrapText="1"/>
    </xf>
    <xf numFmtId="0" fontId="19" fillId="0" borderId="1" xfId="6" applyFont="1" applyBorder="1" applyAlignment="1">
      <alignment horizontal="center" vertical="center" wrapText="1"/>
    </xf>
    <xf numFmtId="0" fontId="19" fillId="0" borderId="1" xfId="6" applyFont="1" applyBorder="1" applyAlignment="1">
      <alignment vertical="center" wrapText="1"/>
    </xf>
    <xf numFmtId="0" fontId="13" fillId="0" borderId="1" xfId="6" applyFont="1" applyBorder="1" applyAlignment="1">
      <alignment vertical="center" wrapText="1"/>
    </xf>
    <xf numFmtId="10" fontId="14" fillId="8" borderId="1" xfId="1" applyNumberFormat="1" applyFont="1" applyFill="1" applyBorder="1" applyAlignment="1">
      <alignment horizontal="center" vertical="center"/>
    </xf>
    <xf numFmtId="10" fontId="14" fillId="8" borderId="1" xfId="4" applyNumberFormat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vertical="center"/>
    </xf>
    <xf numFmtId="0" fontId="5" fillId="2" borderId="5" xfId="1" applyFont="1" applyFill="1" applyBorder="1" applyAlignment="1">
      <alignment vertical="center"/>
    </xf>
    <xf numFmtId="0" fontId="10" fillId="9" borderId="10" xfId="5" applyBorder="1" applyAlignment="1">
      <alignment horizontal="center" vertical="center"/>
    </xf>
  </cellXfs>
  <cellStyles count="7">
    <cellStyle name="20% - Accent1" xfId="1" builtinId="30"/>
    <cellStyle name="60% - Accent2" xfId="5" builtinId="36"/>
    <cellStyle name="Normal" xfId="0" builtinId="0"/>
    <cellStyle name="Normal 2" xfId="2" xr:uid="{00000000-0005-0000-0000-000002000000}"/>
    <cellStyle name="Normal 2 2" xfId="3" xr:uid="{00000000-0005-0000-0000-000003000000}"/>
    <cellStyle name="Normal 3 2" xfId="6" xr:uid="{AC69A0B1-9E4C-473A-9E74-3A97E5F2B319}"/>
    <cellStyle name="Percent" xfId="4" builtinId="5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</xdr:row>
      <xdr:rowOff>66675</xdr:rowOff>
    </xdr:from>
    <xdr:to>
      <xdr:col>6</xdr:col>
      <xdr:colOff>2200068</xdr:colOff>
      <xdr:row>5</xdr:row>
      <xdr:rowOff>190389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8D893-321A-4BE6-9689-B7398EE3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57175"/>
          <a:ext cx="1657143" cy="8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/REview/Yard%20Mgt/iComet_Yard%20Management_Unit%20Test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 List"/>
      <sheetName val="Revision History"/>
      <sheetName val="Summary"/>
      <sheetName val="Graphical Summary"/>
      <sheetName val="Testing Metrics"/>
      <sheetName val="Iteration 1"/>
      <sheetName val="Iteration 2"/>
      <sheetName val="Iteration 3"/>
      <sheetName val="Iteration 4"/>
      <sheetName val="Iteration 5"/>
    </sheetNames>
    <sheetDataSet>
      <sheetData sheetId="0">
        <row r="5">
          <cell r="B5" t="str">
            <v>Yard Management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J27"/>
  <sheetViews>
    <sheetView workbookViewId="0">
      <selection activeCell="F19" sqref="F19"/>
    </sheetView>
  </sheetViews>
  <sheetFormatPr defaultRowHeight="15" x14ac:dyDescent="0.25"/>
  <cols>
    <col min="4" max="4" width="13.7109375" customWidth="1"/>
    <col min="5" max="5" width="17.42578125" customWidth="1"/>
    <col min="6" max="6" width="17.85546875" customWidth="1"/>
    <col min="7" max="7" width="41.42578125" customWidth="1"/>
    <col min="8" max="8" width="25.7109375" customWidth="1"/>
    <col min="9" max="9" width="12" customWidth="1"/>
    <col min="10" max="10" width="19.85546875" customWidth="1"/>
  </cols>
  <sheetData>
    <row r="9" spans="4:10" ht="32.25" x14ac:dyDescent="0.25">
      <c r="D9" s="28" t="s">
        <v>46</v>
      </c>
      <c r="E9" s="28"/>
      <c r="F9" s="28"/>
      <c r="G9" s="28"/>
      <c r="H9" s="28"/>
      <c r="I9" s="28"/>
      <c r="J9" s="28"/>
    </row>
    <row r="13" spans="4:10" x14ac:dyDescent="0.25">
      <c r="D13" s="29" t="s">
        <v>41</v>
      </c>
      <c r="E13" s="29"/>
      <c r="F13" s="29"/>
      <c r="G13" s="29"/>
      <c r="H13" s="29"/>
      <c r="I13" s="29"/>
      <c r="J13" s="29"/>
    </row>
    <row r="14" spans="4:10" x14ac:dyDescent="0.25">
      <c r="D14" s="30" t="s">
        <v>42</v>
      </c>
      <c r="E14" s="31" t="s">
        <v>20</v>
      </c>
      <c r="F14" s="30" t="s">
        <v>21</v>
      </c>
      <c r="G14" s="30"/>
      <c r="H14" s="30" t="s">
        <v>43</v>
      </c>
      <c r="I14" s="30" t="s">
        <v>44</v>
      </c>
      <c r="J14" s="30" t="s">
        <v>45</v>
      </c>
    </row>
    <row r="15" spans="4:10" ht="16.5" customHeight="1" x14ac:dyDescent="0.25">
      <c r="D15" s="30"/>
      <c r="E15" s="31"/>
      <c r="F15" s="32" t="s">
        <v>22</v>
      </c>
      <c r="G15" s="32" t="s">
        <v>23</v>
      </c>
      <c r="H15" s="30"/>
      <c r="I15" s="30"/>
      <c r="J15" s="30"/>
    </row>
    <row r="16" spans="4:10" x14ac:dyDescent="0.25">
      <c r="D16" s="33">
        <v>1</v>
      </c>
      <c r="E16" s="34">
        <v>45554</v>
      </c>
      <c r="F16" s="35" t="s">
        <v>28</v>
      </c>
      <c r="G16" s="36" t="s">
        <v>46</v>
      </c>
      <c r="H16" s="37" t="s">
        <v>26</v>
      </c>
      <c r="I16" s="37"/>
      <c r="J16" s="37"/>
    </row>
    <row r="17" spans="3:7" x14ac:dyDescent="0.25">
      <c r="C17" t="s">
        <v>24</v>
      </c>
    </row>
    <row r="18" spans="3:7" ht="16.5" customHeight="1" x14ac:dyDescent="0.25"/>
    <row r="21" spans="3:7" x14ac:dyDescent="0.25">
      <c r="G21" s="13"/>
    </row>
    <row r="27" spans="3:7" ht="15" hidden="1" customHeight="1" x14ac:dyDescent="0.25"/>
  </sheetData>
  <mergeCells count="8">
    <mergeCell ref="D9:J9"/>
    <mergeCell ref="D13:J13"/>
    <mergeCell ref="D14:D15"/>
    <mergeCell ref="E14:E15"/>
    <mergeCell ref="F14:G14"/>
    <mergeCell ref="H14:H15"/>
    <mergeCell ref="I14:I15"/>
    <mergeCell ref="J14:J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12"/>
  <sheetViews>
    <sheetView tabSelected="1" view="pageBreakPreview" zoomScaleSheetLayoutView="100" workbookViewId="0">
      <selection activeCell="J12" sqref="J12"/>
    </sheetView>
  </sheetViews>
  <sheetFormatPr defaultColWidth="9.140625" defaultRowHeight="14.25" x14ac:dyDescent="0.25"/>
  <cols>
    <col min="1" max="1" width="15" style="1" bestFit="1" customWidth="1"/>
    <col min="2" max="2" width="26" style="11" bestFit="1" customWidth="1"/>
    <col min="3" max="3" width="6" style="1" bestFit="1" customWidth="1"/>
    <col min="4" max="4" width="9.85546875" style="1" bestFit="1" customWidth="1"/>
    <col min="5" max="5" width="8.140625" style="1" bestFit="1" customWidth="1"/>
    <col min="6" max="6" width="8.28515625" style="1" bestFit="1" customWidth="1"/>
    <col min="7" max="8" width="14.5703125" style="1" bestFit="1" customWidth="1"/>
    <col min="9" max="9" width="5.28515625" style="1" bestFit="1" customWidth="1"/>
    <col min="10" max="10" width="8.140625" style="1" bestFit="1" customWidth="1"/>
    <col min="11" max="11" width="6.42578125" style="1" bestFit="1" customWidth="1"/>
    <col min="12" max="13" width="8.140625" style="1" bestFit="1" customWidth="1"/>
    <col min="14" max="14" width="5.140625" style="1" bestFit="1" customWidth="1"/>
    <col min="15" max="15" width="6.5703125" style="6" bestFit="1" customWidth="1"/>
    <col min="16" max="16" width="4.5703125" style="6" bestFit="1" customWidth="1"/>
    <col min="17" max="17" width="7.42578125" style="6" bestFit="1" customWidth="1"/>
    <col min="18" max="18" width="4.28515625" style="6" bestFit="1" customWidth="1"/>
    <col min="19" max="19" width="10.140625" style="6" bestFit="1" customWidth="1"/>
    <col min="20" max="20" width="9.28515625" style="1" bestFit="1" customWidth="1"/>
    <col min="21" max="16384" width="9.140625" style="1"/>
  </cols>
  <sheetData>
    <row r="2" spans="1:20" ht="17.100000000000001" customHeight="1" x14ac:dyDescent="0.25">
      <c r="A2" s="40" t="s">
        <v>46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/>
    </row>
    <row r="3" spans="1:20" ht="17.100000000000001" customHeight="1" x14ac:dyDescent="0.25">
      <c r="A3" s="12" t="s">
        <v>19</v>
      </c>
      <c r="B3" s="18" t="s">
        <v>27</v>
      </c>
      <c r="C3" s="18"/>
      <c r="D3" s="18"/>
      <c r="E3" s="18"/>
      <c r="F3" s="18"/>
      <c r="G3" s="12" t="s">
        <v>36</v>
      </c>
      <c r="H3" s="20" t="s">
        <v>47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2"/>
    </row>
    <row r="4" spans="1:20" s="2" customFormat="1" ht="17.100000000000001" customHeight="1" x14ac:dyDescent="0.25">
      <c r="A4" s="12" t="s">
        <v>0</v>
      </c>
      <c r="B4" s="18" t="s">
        <v>26</v>
      </c>
      <c r="C4" s="18"/>
      <c r="D4" s="18"/>
      <c r="E4" s="18"/>
      <c r="F4" s="18"/>
      <c r="G4" s="12" t="s">
        <v>1</v>
      </c>
      <c r="H4" s="25">
        <v>45554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</row>
    <row r="5" spans="1:20" s="2" customFormat="1" ht="17.100000000000001" customHeight="1" x14ac:dyDescent="0.25">
      <c r="A5" s="12" t="s">
        <v>37</v>
      </c>
      <c r="B5" s="18"/>
      <c r="C5" s="18"/>
      <c r="D5" s="18"/>
      <c r="E5" s="18"/>
      <c r="F5" s="18"/>
      <c r="G5" s="12" t="s">
        <v>38</v>
      </c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</row>
    <row r="6" spans="1:20" s="2" customFormat="1" ht="17.100000000000001" customHeight="1" x14ac:dyDescent="0.25">
      <c r="A6" s="12" t="s">
        <v>39</v>
      </c>
      <c r="B6" s="18"/>
      <c r="C6" s="18"/>
      <c r="D6" s="18"/>
      <c r="E6" s="18"/>
      <c r="F6" s="18"/>
      <c r="G6" s="12" t="s">
        <v>40</v>
      </c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</row>
    <row r="7" spans="1:20" s="3" customFormat="1" ht="17.100000000000001" customHeight="1" x14ac:dyDescent="0.25">
      <c r="A7" s="43"/>
      <c r="B7" s="10"/>
      <c r="C7" s="4"/>
      <c r="D7" s="4"/>
      <c r="O7" s="5"/>
      <c r="P7" s="5"/>
      <c r="Q7" s="5"/>
      <c r="R7" s="5"/>
      <c r="S7" s="5"/>
      <c r="T7" s="44"/>
    </row>
    <row r="8" spans="1:20" s="3" customFormat="1" ht="17.100000000000001" customHeight="1" thickBot="1" x14ac:dyDescent="0.3">
      <c r="A8" s="45" t="s">
        <v>34</v>
      </c>
      <c r="B8" s="17" t="s">
        <v>32</v>
      </c>
      <c r="C8" s="19" t="s">
        <v>25</v>
      </c>
      <c r="D8" s="19"/>
      <c r="E8" s="19"/>
      <c r="F8" s="19"/>
      <c r="G8" s="19"/>
      <c r="H8" s="24" t="s">
        <v>7</v>
      </c>
      <c r="I8" s="24"/>
      <c r="J8" s="24"/>
      <c r="K8" s="24"/>
      <c r="L8" s="24"/>
      <c r="M8" s="24"/>
      <c r="N8" s="24"/>
      <c r="O8" s="23" t="s">
        <v>18</v>
      </c>
      <c r="P8" s="23"/>
      <c r="Q8" s="23"/>
      <c r="R8" s="23"/>
      <c r="S8" s="23"/>
      <c r="T8" s="23"/>
    </row>
    <row r="9" spans="1:20" s="3" customFormat="1" ht="17.100000000000001" customHeight="1" thickTop="1" thickBot="1" x14ac:dyDescent="0.3">
      <c r="A9" s="45"/>
      <c r="B9" s="17"/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8" t="s">
        <v>8</v>
      </c>
      <c r="I9" s="8" t="s">
        <v>9</v>
      </c>
      <c r="J9" s="8" t="s">
        <v>10</v>
      </c>
      <c r="K9" s="8" t="s">
        <v>11</v>
      </c>
      <c r="L9" s="8" t="s">
        <v>4</v>
      </c>
      <c r="M9" s="8" t="s">
        <v>12</v>
      </c>
      <c r="N9" s="8" t="s">
        <v>13</v>
      </c>
      <c r="O9" s="9" t="s">
        <v>14</v>
      </c>
      <c r="P9" s="9" t="s">
        <v>15</v>
      </c>
      <c r="Q9" s="9" t="s">
        <v>16</v>
      </c>
      <c r="R9" s="9" t="s">
        <v>17</v>
      </c>
      <c r="S9" s="9" t="s">
        <v>29</v>
      </c>
      <c r="T9" s="9" t="s">
        <v>30</v>
      </c>
    </row>
    <row r="10" spans="1:20" s="3" customFormat="1" ht="17.100000000000001" customHeight="1" thickTop="1" x14ac:dyDescent="0.25">
      <c r="A10" s="16">
        <v>45551</v>
      </c>
      <c r="B10" s="14" t="s">
        <v>31</v>
      </c>
      <c r="C10" s="14">
        <v>10</v>
      </c>
      <c r="D10" s="14">
        <v>0</v>
      </c>
      <c r="E10" s="14">
        <v>0</v>
      </c>
      <c r="F10" s="14">
        <f t="shared" ref="F10" si="0">C10-D10-E10</f>
        <v>10</v>
      </c>
      <c r="G10" s="15">
        <f>IF($C$10=0,0,$F$10/$C$10)</f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38">
        <v>1</v>
      </c>
      <c r="T10" s="38">
        <v>0</v>
      </c>
    </row>
    <row r="11" spans="1:20" x14ac:dyDescent="0.25">
      <c r="A11" s="16">
        <v>45551</v>
      </c>
      <c r="B11" s="14" t="s">
        <v>33</v>
      </c>
      <c r="C11" s="14">
        <v>56</v>
      </c>
      <c r="D11" s="14">
        <v>0</v>
      </c>
      <c r="E11" s="14">
        <v>0</v>
      </c>
      <c r="F11" s="14">
        <f t="shared" ref="F11:F12" si="1">C11-D11-E11</f>
        <v>56</v>
      </c>
      <c r="G11" s="15">
        <f>IF($C$11=0,0,$F$11/$C$11)</f>
        <v>1</v>
      </c>
      <c r="H11" s="14">
        <v>0</v>
      </c>
      <c r="I11" s="14">
        <v>0</v>
      </c>
      <c r="J11" s="14">
        <v>0</v>
      </c>
      <c r="K11" s="14">
        <v>25</v>
      </c>
      <c r="L11" s="14">
        <v>0</v>
      </c>
      <c r="M11" s="14">
        <v>0</v>
      </c>
      <c r="N11" s="14">
        <v>25</v>
      </c>
      <c r="O11" s="14">
        <v>0</v>
      </c>
      <c r="P11" s="14">
        <v>0</v>
      </c>
      <c r="Q11" s="14">
        <v>0</v>
      </c>
      <c r="R11" s="14">
        <v>0</v>
      </c>
      <c r="S11" s="38">
        <v>1</v>
      </c>
      <c r="T11" s="38">
        <v>0</v>
      </c>
    </row>
    <row r="12" spans="1:20" x14ac:dyDescent="0.25">
      <c r="A12" s="16">
        <v>45554</v>
      </c>
      <c r="B12" s="14" t="s">
        <v>35</v>
      </c>
      <c r="C12" s="14">
        <v>56</v>
      </c>
      <c r="D12" s="14">
        <v>0</v>
      </c>
      <c r="E12" s="14">
        <v>0</v>
      </c>
      <c r="F12" s="14">
        <f t="shared" si="1"/>
        <v>56</v>
      </c>
      <c r="G12" s="15">
        <f>IF($C$12=0,0,$F$12/$C$12)</f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39">
        <f>(1-N12/C12)</f>
        <v>1</v>
      </c>
      <c r="T12" s="38">
        <f>(N12/C12)</f>
        <v>0</v>
      </c>
    </row>
  </sheetData>
  <mergeCells count="14">
    <mergeCell ref="B5:F5"/>
    <mergeCell ref="B6:F6"/>
    <mergeCell ref="H3:T3"/>
    <mergeCell ref="H4:T4"/>
    <mergeCell ref="H5:T5"/>
    <mergeCell ref="H6:T6"/>
    <mergeCell ref="A2:T2"/>
    <mergeCell ref="A8:A9"/>
    <mergeCell ref="B8:B9"/>
    <mergeCell ref="C8:G8"/>
    <mergeCell ref="O8:T8"/>
    <mergeCell ref="H8:N8"/>
    <mergeCell ref="B3:F3"/>
    <mergeCell ref="B4:F4"/>
  </mergeCells>
  <phoneticPr fontId="0" type="noConversion"/>
  <pageMargins left="0.7" right="0.7" top="0.75" bottom="0.75" header="0.3" footer="0.3"/>
  <pageSetup scale="48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Test Case Summary</vt:lpstr>
      <vt:lpstr>'Test Case Summary'!Print_Area</vt:lpstr>
    </vt:vector>
  </TitlesOfParts>
  <Company>IIC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Mohan</dc:creator>
  <cp:lastModifiedBy>Lakshmanan M</cp:lastModifiedBy>
  <cp:lastPrinted>2015-12-21T10:07:55Z</cp:lastPrinted>
  <dcterms:created xsi:type="dcterms:W3CDTF">2009-11-10T07:13:32Z</dcterms:created>
  <dcterms:modified xsi:type="dcterms:W3CDTF">2024-09-19T12:08:09Z</dcterms:modified>
</cp:coreProperties>
</file>